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80" tabRatio="500"/>
  </bookViews>
  <sheets>
    <sheet name="Table 5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2" l="1"/>
  <c r="L54" i="2"/>
  <c r="K54" i="2"/>
  <c r="J54" i="2"/>
  <c r="I54" i="2"/>
  <c r="H54" i="2"/>
  <c r="G54" i="2"/>
  <c r="F54" i="2"/>
  <c r="E54" i="2"/>
  <c r="D54" i="2"/>
  <c r="C54" i="2"/>
  <c r="B54" i="2"/>
</calcChain>
</file>

<file path=xl/sharedStrings.xml><?xml version="1.0" encoding="utf-8"?>
<sst xmlns="http://schemas.openxmlformats.org/spreadsheetml/2006/main" count="66" uniqueCount="66">
  <si>
    <t>2004-05</t>
  </si>
  <si>
    <t>2005-06</t>
  </si>
  <si>
    <t>2006-07</t>
  </si>
  <si>
    <t xml:space="preserve">  2007-08 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</si>
  <si>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</si>
  <si>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</si>
  <si>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</si>
  <si>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</si>
  <si>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</si>
  <si>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</si>
  <si>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</si>
  <si>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</si>
  <si>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</si>
  <si>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</si>
  <si>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</si>
  <si>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</si>
  <si>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</si>
  <si>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</si>
  <si>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</si>
  <si>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</si>
  <si>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</si>
  <si>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</si>
  <si>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</si>
  <si>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</si>
  <si>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</si>
  <si>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</si>
  <si>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</si>
  <si>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</si>
  <si>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</si>
  <si>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</si>
  <si>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</si>
  <si>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</si>
  <si>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</si>
  <si>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</si>
  <si>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</si>
  <si>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</si>
  <si>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</si>
  <si>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</si>
  <si>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</si>
  <si>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</si>
  <si>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</si>
  <si>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</si>
  <si>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</si>
  <si>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</si>
  <si>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</si>
  <si>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</si>
  <si>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</si>
  <si>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</si>
  <si>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</si>
  <si>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</si>
  <si>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</si>
  <si>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</si>
  <si>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</si>
  <si>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</si>
  <si>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</si>
  <si>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</si>
  <si>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</si>
  <si>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</si>
  <si>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</si>
  <si>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</si>
  <si>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</si>
  <si>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</si>
  <si>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</si>
  <si>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</si>
  <si>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</si>
  <si>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U.S.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</si>
</sst>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"/>
    <numFmt numFmtId="165" formatCode="_(&quot;$&quot;* #,##0.00_);_(&quot;$&quot;* \(#,##0.00\);_(&quot;$&quot;* &quot;-&quot;??_);_(@_)"/>
    <numFmt numFmtId="166" formatCode="&quot;$&quot;#,##0_);\(&quot;$&quot;#,##0\)"/>
    <numFmt numFmtId="167" formatCode="_([$€-2]* #,##0.00_);_([$€-2]* \(#,##0.00\);_([$€-2]* &quot;-&quot;??_)"/>
  </numFmts>
  <fonts count="28" x14ac:knownFonts="1">
    <font>
      <sz val="12"/>
      <color theme="1"/>
      <name val="Avenir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ourier"/>
      <family val="3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Courier New"/>
      <family val="3"/>
    </font>
    <font>
      <sz val="10"/>
      <name val="MS Sans Serif"/>
      <family val="2"/>
    </font>
    <font>
      <b/>
      <sz val="11"/>
      <color rgb="FF3F3F3F"/>
      <name val="Calibri"/>
      <family val="2"/>
      <scheme val="minor"/>
    </font>
    <font>
      <sz val="7"/>
      <name val="Helvetica"/>
    </font>
    <font>
      <b/>
      <sz val="18"/>
      <color indexed="56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27">
    <xf numFmtId="0" fontId="0" fillId="0" borderId="0"/>
    <xf numFmtId="0" fontId="1" fillId="0" borderId="0"/>
    <xf numFmtId="0" fontId="2" fillId="0" borderId="0"/>
    <xf numFmtId="0" fontId="2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22" borderId="0" applyNumberFormat="0" applyBorder="0" applyAlignment="0" applyProtection="0"/>
    <xf numFmtId="0" fontId="6" fillId="7" borderId="0" applyNumberFormat="0" applyBorder="0" applyAlignment="0" applyProtection="0"/>
    <xf numFmtId="0" fontId="7" fillId="10" borderId="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3" fillId="0" borderId="0" applyNumberFormat="0" applyFill="0" applyBorder="0" applyAlignment="0" applyProtection="0"/>
    <xf numFmtId="0" fontId="14" fillId="10" borderId="1" applyNumberFormat="0" applyAlignment="0" applyProtection="0"/>
    <xf numFmtId="0" fontId="15" fillId="0" borderId="12" applyNumberFormat="0" applyFill="0" applyAlignment="0" applyProtection="0"/>
    <xf numFmtId="0" fontId="16" fillId="2" borderId="0" applyNumberFormat="0" applyBorder="0" applyAlignment="0" applyProtection="0"/>
    <xf numFmtId="0" fontId="2" fillId="0" borderId="0"/>
    <xf numFmtId="39" fontId="17" fillId="0" borderId="0"/>
    <xf numFmtId="0" fontId="2" fillId="0" borderId="0"/>
    <xf numFmtId="0" fontId="18" fillId="0" borderId="0"/>
    <xf numFmtId="39" fontId="17" fillId="0" borderId="0"/>
    <xf numFmtId="0" fontId="2" fillId="0" borderId="0"/>
    <xf numFmtId="0" fontId="18" fillId="0" borderId="0"/>
    <xf numFmtId="0" fontId="17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9" fillId="0" borderId="0"/>
    <xf numFmtId="0" fontId="23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" fillId="0" borderId="0"/>
    <xf numFmtId="0" fontId="2" fillId="3" borderId="3" applyNumberFormat="0" applyFont="0" applyAlignment="0" applyProtection="0"/>
    <xf numFmtId="0" fontId="18" fillId="3" borderId="3" applyNumberFormat="0" applyFont="0" applyAlignment="0" applyProtection="0"/>
    <xf numFmtId="0" fontId="24" fillId="10" borderId="2" applyNumberFormat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5" fillId="0" borderId="13">
      <alignment horizontal="center"/>
    </xf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</cellStyleXfs>
  <cellXfs count="20">
    <xf numFmtId="0" fontId="0" fillId="0" borderId="0" xfId="0"/>
    <xf numFmtId="0" fontId="2" fillId="0" borderId="0" xfId="2"/>
    <xf numFmtId="0" fontId="4" fillId="4" borderId="7" xfId="3" applyFont="1" applyFill="1" applyBorder="1"/>
    <xf numFmtId="164" fontId="3" fillId="4" borderId="4" xfId="3" quotePrefix="1" applyNumberFormat="1" applyFont="1" applyFill="1" applyBorder="1" applyAlignment="1">
      <alignment horizontal="right" wrapText="1"/>
    </xf>
    <xf numFmtId="0" fontId="1" fillId="4" borderId="4" xfId="3" applyFont="1" applyFill="1" applyBorder="1" applyAlignment="1">
      <alignment horizontal="right"/>
    </xf>
    <xf numFmtId="0" fontId="1" fillId="4" borderId="4" xfId="3" applyFont="1" applyFill="1" applyBorder="1" applyAlignment="1">
      <alignment horizontal="right" wrapText="1"/>
    </xf>
    <xf numFmtId="0" fontId="3" fillId="4" borderId="4" xfId="3" applyFont="1" applyFill="1" applyBorder="1" applyAlignment="1">
      <alignment horizontal="right" wrapText="1"/>
    </xf>
    <xf numFmtId="0" fontId="3" fillId="4" borderId="6" xfId="3" applyFont="1" applyFill="1" applyBorder="1" applyAlignment="1">
      <alignment horizontal="right" wrapText="1"/>
    </xf>
    <xf numFmtId="164" fontId="3" fillId="4" borderId="7" xfId="3" quotePrefix="1" applyNumberFormat="1" applyFont="1" applyFill="1" applyBorder="1" applyAlignment="1">
      <alignment horizontal="right" wrapText="1"/>
    </xf>
    <xf numFmtId="0" fontId="3" fillId="5" borderId="5" xfId="3" applyFont="1" applyFill="1" applyBorder="1"/>
    <xf numFmtId="164" fontId="1" fillId="5" borderId="0" xfId="1" applyNumberFormat="1" applyFont="1" applyFill="1" applyBorder="1" applyAlignment="1">
      <alignment horizontal="right"/>
    </xf>
    <xf numFmtId="164" fontId="1" fillId="5" borderId="5" xfId="1" applyNumberFormat="1" applyFont="1" applyFill="1" applyBorder="1" applyAlignment="1">
      <alignment horizontal="right"/>
    </xf>
    <xf numFmtId="164" fontId="1" fillId="5" borderId="8" xfId="1" applyNumberFormat="1" applyFont="1" applyFill="1" applyBorder="1" applyAlignment="1">
      <alignment horizontal="right"/>
    </xf>
    <xf numFmtId="0" fontId="3" fillId="5" borderId="7" xfId="3" applyFont="1" applyFill="1" applyBorder="1"/>
    <xf numFmtId="164" fontId="1" fillId="5" borderId="7" xfId="1" applyNumberFormat="1" applyFont="1" applyFill="1" applyBorder="1" applyAlignment="1">
      <alignment horizontal="right"/>
    </xf>
    <xf numFmtId="0" fontId="1" fillId="5" borderId="0" xfId="1" applyFont="1" applyFill="1" applyAlignment="1">
      <alignment horizontal="right"/>
    </xf>
    <xf numFmtId="0" fontId="1" fillId="0" borderId="0" xfId="1" applyFont="1"/>
    <xf numFmtId="9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</cellXfs>
  <cellStyles count="327">
    <cellStyle name="20% - Accent1 2" xfId="4"/>
    <cellStyle name="20% - Accent2 2" xfId="5"/>
    <cellStyle name="20% - Accent3 2" xfId="6"/>
    <cellStyle name="20% - Accent4 2" xfId="7"/>
    <cellStyle name="20% - Accent6 2" xfId="8"/>
    <cellStyle name="40% - Accent1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6 2" xfId="24"/>
    <cellStyle name="Bad 2" xfId="25"/>
    <cellStyle name="Calculation 2" xfId="26"/>
    <cellStyle name="Comma 2" xfId="27"/>
    <cellStyle name="Comma 2 2" xfId="28"/>
    <cellStyle name="Comma 2 3" xfId="29"/>
    <cellStyle name="Comma 2 4" xfId="30"/>
    <cellStyle name="Comma 2 5" xfId="31"/>
    <cellStyle name="Comma 2 6" xfId="32"/>
    <cellStyle name="Comma 2 7" xfId="33"/>
    <cellStyle name="Comma 3" xfId="34"/>
    <cellStyle name="Comma 3 2" xfId="35"/>
    <cellStyle name="Comma 3 3" xfId="36"/>
    <cellStyle name="Comma 3 4" xfId="37"/>
    <cellStyle name="Comma 3 5" xfId="38"/>
    <cellStyle name="Comma 4" xfId="39"/>
    <cellStyle name="Currency 2" xfId="40"/>
    <cellStyle name="Currency 2 2" xfId="41"/>
    <cellStyle name="Currency 2 3" xfId="42"/>
    <cellStyle name="Currency 2 4" xfId="43"/>
    <cellStyle name="Currency 2 5" xfId="44"/>
    <cellStyle name="Currency 3" xfId="45"/>
    <cellStyle name="Currency 4" xfId="46"/>
    <cellStyle name="Currency 5" xfId="47"/>
    <cellStyle name="Currency 6" xfId="48"/>
    <cellStyle name="Currency0" xfId="49"/>
    <cellStyle name="Euro" xfId="50"/>
    <cellStyle name="Good 2" xfId="51"/>
    <cellStyle name="Heading 1 2" xfId="52"/>
    <cellStyle name="Heading 2 2" xfId="53"/>
    <cellStyle name="Heading 3 2" xfId="54"/>
    <cellStyle name="Heading 3 2 2" xfId="55"/>
    <cellStyle name="Heading 4 2" xfId="56"/>
    <cellStyle name="Hyperlink 10" xfId="57"/>
    <cellStyle name="Hyperlink 10 2" xfId="58"/>
    <cellStyle name="Hyperlink 11" xfId="59"/>
    <cellStyle name="Hyperlink 11 2" xfId="60"/>
    <cellStyle name="Hyperlink 12" xfId="61"/>
    <cellStyle name="Hyperlink 12 2" xfId="62"/>
    <cellStyle name="Hyperlink 13" xfId="63"/>
    <cellStyle name="Hyperlink 13 2" xfId="64"/>
    <cellStyle name="Hyperlink 14" xfId="65"/>
    <cellStyle name="Hyperlink 14 2" xfId="66"/>
    <cellStyle name="Hyperlink 15" xfId="67"/>
    <cellStyle name="Hyperlink 15 2" xfId="68"/>
    <cellStyle name="Hyperlink 16" xfId="69"/>
    <cellStyle name="Hyperlink 17" xfId="70"/>
    <cellStyle name="Hyperlink 18" xfId="71"/>
    <cellStyle name="Hyperlink 19" xfId="72"/>
    <cellStyle name="Hyperlink 2" xfId="73"/>
    <cellStyle name="Hyperlink 2 2" xfId="74"/>
    <cellStyle name="Hyperlink 20" xfId="75"/>
    <cellStyle name="Hyperlink 21" xfId="76"/>
    <cellStyle name="Hyperlink 22" xfId="77"/>
    <cellStyle name="Hyperlink 23" xfId="78"/>
    <cellStyle name="Hyperlink 24" xfId="79"/>
    <cellStyle name="Hyperlink 25" xfId="80"/>
    <cellStyle name="Hyperlink 26" xfId="81"/>
    <cellStyle name="Hyperlink 27" xfId="82"/>
    <cellStyle name="Hyperlink 28" xfId="83"/>
    <cellStyle name="Hyperlink 29" xfId="84"/>
    <cellStyle name="Hyperlink 3" xfId="85"/>
    <cellStyle name="Hyperlink 3 2" xfId="86"/>
    <cellStyle name="Hyperlink 30" xfId="87"/>
    <cellStyle name="Hyperlink 31" xfId="88"/>
    <cellStyle name="Hyperlink 32" xfId="89"/>
    <cellStyle name="Hyperlink 33" xfId="90"/>
    <cellStyle name="Hyperlink 34" xfId="91"/>
    <cellStyle name="Hyperlink 35" xfId="92"/>
    <cellStyle name="Hyperlink 36" xfId="93"/>
    <cellStyle name="Hyperlink 37" xfId="94"/>
    <cellStyle name="Hyperlink 38" xfId="95"/>
    <cellStyle name="Hyperlink 4" xfId="96"/>
    <cellStyle name="Hyperlink 4 2" xfId="97"/>
    <cellStyle name="Hyperlink 5" xfId="98"/>
    <cellStyle name="Hyperlink 5 2" xfId="99"/>
    <cellStyle name="Hyperlink 6" xfId="100"/>
    <cellStyle name="Hyperlink 6 2" xfId="101"/>
    <cellStyle name="Hyperlink 7" xfId="102"/>
    <cellStyle name="Hyperlink 7 2" xfId="103"/>
    <cellStyle name="Hyperlink 8" xfId="104"/>
    <cellStyle name="Hyperlink 8 2" xfId="105"/>
    <cellStyle name="Hyperlink 9" xfId="106"/>
    <cellStyle name="Hyperlink 9 2" xfId="107"/>
    <cellStyle name="Input 2" xfId="108"/>
    <cellStyle name="Linked Cell 2" xfId="109"/>
    <cellStyle name="Neutral 2" xfId="110"/>
    <cellStyle name="Normal" xfId="0" builtinId="0"/>
    <cellStyle name="Normal 10" xfId="111"/>
    <cellStyle name="Normal 11" xfId="112"/>
    <cellStyle name="Normal 11 2" xfId="113"/>
    <cellStyle name="Normal 11_Table 6a UG" xfId="114"/>
    <cellStyle name="Normal 12" xfId="115"/>
    <cellStyle name="Normal 12 2" xfId="116"/>
    <cellStyle name="Normal 12_Table 6a UG" xfId="117"/>
    <cellStyle name="Normal 13" xfId="118"/>
    <cellStyle name="Normal 14" xfId="119"/>
    <cellStyle name="Normal 14 2" xfId="120"/>
    <cellStyle name="Normal 15" xfId="121"/>
    <cellStyle name="Normal 15 2" xfId="122"/>
    <cellStyle name="Normal 16" xfId="123"/>
    <cellStyle name="Normal 16 2" xfId="124"/>
    <cellStyle name="Normal 17" xfId="125"/>
    <cellStyle name="Normal 17 2" xfId="126"/>
    <cellStyle name="Normal 18" xfId="127"/>
    <cellStyle name="Normal 18 2" xfId="128"/>
    <cellStyle name="Normal 19" xfId="129"/>
    <cellStyle name="Normal 2" xfId="2"/>
    <cellStyle name="Normal 2 10" xfId="130"/>
    <cellStyle name="Normal 2 11" xfId="131"/>
    <cellStyle name="Normal 2 2" xfId="1"/>
    <cellStyle name="Normal 2 3" xfId="132"/>
    <cellStyle name="Normal 2 4" xfId="133"/>
    <cellStyle name="Normal 2 4 2" xfId="134"/>
    <cellStyle name="Normal 2 4 3" xfId="135"/>
    <cellStyle name="Normal 2 4 4" xfId="136"/>
    <cellStyle name="Normal 2 5" xfId="137"/>
    <cellStyle name="Normal 2 5 2" xfId="138"/>
    <cellStyle name="Normal 2 6" xfId="139"/>
    <cellStyle name="Normal 2 6 2" xfId="140"/>
    <cellStyle name="Normal 2 7" xfId="141"/>
    <cellStyle name="Normal 2 7 2" xfId="142"/>
    <cellStyle name="Normal 2 8" xfId="143"/>
    <cellStyle name="Normal 2 8 2" xfId="144"/>
    <cellStyle name="Normal 2 8 2 2" xfId="145"/>
    <cellStyle name="Normal 2 8 2_Table 2 (Current Dollars)" xfId="146"/>
    <cellStyle name="Normal 2 9" xfId="147"/>
    <cellStyle name="Normal 2_Table 2 (Current Dollars)" xfId="148"/>
    <cellStyle name="Normal 20" xfId="149"/>
    <cellStyle name="Normal 21" xfId="150"/>
    <cellStyle name="Normal 21 2" xfId="151"/>
    <cellStyle name="Normal 22" xfId="152"/>
    <cellStyle name="Normal 22 2" xfId="153"/>
    <cellStyle name="Normal 23" xfId="154"/>
    <cellStyle name="Normal 23 2" xfId="155"/>
    <cellStyle name="Normal 24" xfId="156"/>
    <cellStyle name="Normal 24 2" xfId="157"/>
    <cellStyle name="Normal 25" xfId="158"/>
    <cellStyle name="Normal 25 2" xfId="159"/>
    <cellStyle name="Normal 26" xfId="160"/>
    <cellStyle name="Normal 26 2" xfId="161"/>
    <cellStyle name="Normal 27" xfId="162"/>
    <cellStyle name="Normal 27 2" xfId="163"/>
    <cellStyle name="Normal 28" xfId="164"/>
    <cellStyle name="Normal 28 2" xfId="165"/>
    <cellStyle name="Normal 29" xfId="166"/>
    <cellStyle name="Normal 29 2" xfId="167"/>
    <cellStyle name="Normal 3" xfId="168"/>
    <cellStyle name="Normal 3 2" xfId="169"/>
    <cellStyle name="Normal 3 2 2" xfId="170"/>
    <cellStyle name="Normal 3 3" xfId="171"/>
    <cellStyle name="Normal 3 3 2" xfId="172"/>
    <cellStyle name="Normal 3 4" xfId="173"/>
    <cellStyle name="Normal 3 4 2" xfId="174"/>
    <cellStyle name="Normal 30" xfId="175"/>
    <cellStyle name="Normal 30 2" xfId="176"/>
    <cellStyle name="Normal 31" xfId="177"/>
    <cellStyle name="Normal 31 2" xfId="178"/>
    <cellStyle name="Normal 32" xfId="179"/>
    <cellStyle name="Normal 33" xfId="180"/>
    <cellStyle name="Normal 34" xfId="181"/>
    <cellStyle name="Normal 35" xfId="182"/>
    <cellStyle name="Normal 36" xfId="183"/>
    <cellStyle name="Normal 37" xfId="184"/>
    <cellStyle name="Normal 38" xfId="185"/>
    <cellStyle name="Normal 39" xfId="186"/>
    <cellStyle name="Normal 4" xfId="187"/>
    <cellStyle name="Normal 4 2" xfId="188"/>
    <cellStyle name="Normal 4_TFRB" xfId="189"/>
    <cellStyle name="Normal 40" xfId="190"/>
    <cellStyle name="Normal 41" xfId="191"/>
    <cellStyle name="Normal 42" xfId="192"/>
    <cellStyle name="Normal 43" xfId="193"/>
    <cellStyle name="Normal 44" xfId="194"/>
    <cellStyle name="Normal 45" xfId="195"/>
    <cellStyle name="Normal 46" xfId="196"/>
    <cellStyle name="Normal 47" xfId="197"/>
    <cellStyle name="Normal 48" xfId="198"/>
    <cellStyle name="Normal 49" xfId="199"/>
    <cellStyle name="Normal 5" xfId="200"/>
    <cellStyle name="Normal 5 2" xfId="201"/>
    <cellStyle name="Normal 5_Table 2 (Current Dollars)" xfId="202"/>
    <cellStyle name="Normal 50" xfId="203"/>
    <cellStyle name="Normal 51" xfId="204"/>
    <cellStyle name="Normal 52" xfId="205"/>
    <cellStyle name="Normal 53" xfId="206"/>
    <cellStyle name="Normal 54" xfId="207"/>
    <cellStyle name="Normal 55" xfId="208"/>
    <cellStyle name="Normal 56" xfId="209"/>
    <cellStyle name="Normal 57" xfId="210"/>
    <cellStyle name="Normal 58" xfId="211"/>
    <cellStyle name="Normal 59" xfId="212"/>
    <cellStyle name="Normal 6" xfId="213"/>
    <cellStyle name="Normal 6 2" xfId="214"/>
    <cellStyle name="Normal 6 2 2" xfId="215"/>
    <cellStyle name="Normal 6 2 2 2" xfId="216"/>
    <cellStyle name="Normal 6 2 2_Table 6a UG" xfId="217"/>
    <cellStyle name="Normal 6 2 3" xfId="218"/>
    <cellStyle name="Normal 6 2 4" xfId="219"/>
    <cellStyle name="Normal 6 2 5" xfId="220"/>
    <cellStyle name="Normal 6 2_Table 2 (Current Dollars)" xfId="221"/>
    <cellStyle name="Normal 6 3" xfId="222"/>
    <cellStyle name="Normal 6 3 2" xfId="223"/>
    <cellStyle name="Normal 6 3_Table 6a UG" xfId="224"/>
    <cellStyle name="Normal 6 4" xfId="225"/>
    <cellStyle name="Normal 6 5" xfId="226"/>
    <cellStyle name="Normal 6_Table 2 (Current Dollars)" xfId="227"/>
    <cellStyle name="Normal 60" xfId="228"/>
    <cellStyle name="Normal 61" xfId="229"/>
    <cellStyle name="Normal 62" xfId="230"/>
    <cellStyle name="Normal 63" xfId="231"/>
    <cellStyle name="Normal 64" xfId="232"/>
    <cellStyle name="Normal 65" xfId="233"/>
    <cellStyle name="Normal 66" xfId="234"/>
    <cellStyle name="Normal 67" xfId="235"/>
    <cellStyle name="Normal 68" xfId="236"/>
    <cellStyle name="Normal 69" xfId="237"/>
    <cellStyle name="Normal 7" xfId="238"/>
    <cellStyle name="Normal 7 10" xfId="239"/>
    <cellStyle name="Normal 7 2" xfId="240"/>
    <cellStyle name="Normal 7 2 10" xfId="241"/>
    <cellStyle name="Normal 7 2 2" xfId="3"/>
    <cellStyle name="Normal 7 2 2 2" xfId="242"/>
    <cellStyle name="Normal 7 2 2_Table 6a UG" xfId="243"/>
    <cellStyle name="Normal 7 2 3" xfId="244"/>
    <cellStyle name="Normal 7 2 4" xfId="245"/>
    <cellStyle name="Normal 7 2 5" xfId="246"/>
    <cellStyle name="Normal 7 2 6" xfId="247"/>
    <cellStyle name="Normal 7 2 7" xfId="248"/>
    <cellStyle name="Normal 7 2 8" xfId="249"/>
    <cellStyle name="Normal 7 2 9" xfId="250"/>
    <cellStyle name="Normal 7 2_Table 2 (Current Dollars)" xfId="251"/>
    <cellStyle name="Normal 7 3" xfId="252"/>
    <cellStyle name="Normal 7 3 2" xfId="253"/>
    <cellStyle name="Normal 7 3_Table 6a UG" xfId="254"/>
    <cellStyle name="Normal 7 4" xfId="255"/>
    <cellStyle name="Normal 7 5" xfId="256"/>
    <cellStyle name="Normal 7 6" xfId="257"/>
    <cellStyle name="Normal 7 7" xfId="258"/>
    <cellStyle name="Normal 7 8" xfId="259"/>
    <cellStyle name="Normal 7 9" xfId="260"/>
    <cellStyle name="Normal 7_Table 2 (Current Dollars)" xfId="261"/>
    <cellStyle name="Normal 70" xfId="262"/>
    <cellStyle name="Normal 71" xfId="263"/>
    <cellStyle name="Normal 72" xfId="264"/>
    <cellStyle name="Normal 73" xfId="265"/>
    <cellStyle name="Normal 74" xfId="266"/>
    <cellStyle name="Normal 75" xfId="267"/>
    <cellStyle name="Normal 76" xfId="268"/>
    <cellStyle name="Normal 77" xfId="269"/>
    <cellStyle name="Normal 78" xfId="270"/>
    <cellStyle name="Normal 79" xfId="271"/>
    <cellStyle name="Normal 8" xfId="272"/>
    <cellStyle name="Normal 8 2" xfId="273"/>
    <cellStyle name="Normal 8 3" xfId="274"/>
    <cellStyle name="Normal 8 3 2" xfId="275"/>
    <cellStyle name="Normal 8 3 2 2" xfId="276"/>
    <cellStyle name="Normal 8 3 2_Table 6a UG" xfId="277"/>
    <cellStyle name="Normal 8 3 3" xfId="278"/>
    <cellStyle name="Normal 8 3 4" xfId="279"/>
    <cellStyle name="Normal 8 3_Table 2 (Current Dollars)" xfId="280"/>
    <cellStyle name="Normal 8 4" xfId="281"/>
    <cellStyle name="Normal 8 4 2" xfId="282"/>
    <cellStyle name="Normal 8 4_Table 6a UG" xfId="283"/>
    <cellStyle name="Normal 8 5" xfId="284"/>
    <cellStyle name="Normal 8 6" xfId="285"/>
    <cellStyle name="Normal 8 7" xfId="286"/>
    <cellStyle name="Normal 8_Table 2 (Current Dollars)" xfId="287"/>
    <cellStyle name="Normal 80" xfId="288"/>
    <cellStyle name="Normal 81" xfId="289"/>
    <cellStyle name="Normal 82" xfId="290"/>
    <cellStyle name="Normal 83" xfId="291"/>
    <cellStyle name="Normal 84" xfId="292"/>
    <cellStyle name="Normal 85" xfId="293"/>
    <cellStyle name="Normal 86" xfId="294"/>
    <cellStyle name="Normal 87" xfId="295"/>
    <cellStyle name="Normal 9" xfId="296"/>
    <cellStyle name="Normal 9 2" xfId="297"/>
    <cellStyle name="Note 2" xfId="298"/>
    <cellStyle name="Note 2 2" xfId="299"/>
    <cellStyle name="Output 2" xfId="300"/>
    <cellStyle name="Percent 2" xfId="301"/>
    <cellStyle name="Percent 2 2" xfId="302"/>
    <cellStyle name="Percent 2 2 2" xfId="303"/>
    <cellStyle name="Percent 2 2 2 2" xfId="304"/>
    <cellStyle name="Percent 2 3" xfId="305"/>
    <cellStyle name="Percent 2 4" xfId="306"/>
    <cellStyle name="Percent 2 5" xfId="307"/>
    <cellStyle name="Percent 3" xfId="308"/>
    <cellStyle name="Percent 3 2" xfId="309"/>
    <cellStyle name="Percent 3 3" xfId="310"/>
    <cellStyle name="Percent 3 4" xfId="311"/>
    <cellStyle name="Percent 4" xfId="312"/>
    <cellStyle name="Percent 4 2" xfId="313"/>
    <cellStyle name="Percent 5" xfId="314"/>
    <cellStyle name="style_col_headings" xfId="315"/>
    <cellStyle name="Title 2" xfId="316"/>
    <cellStyle name="Total 2" xfId="317"/>
    <cellStyle name="Total 2 2" xfId="318"/>
    <cellStyle name="Total 2 2 2" xfId="319"/>
    <cellStyle name="Total 2 3" xfId="320"/>
    <cellStyle name="Total 2 3 2" xfId="321"/>
    <cellStyle name="Total 2 4" xfId="322"/>
    <cellStyle name="Total 2 4 2" xfId="323"/>
    <cellStyle name="Total 2 5" xfId="324"/>
    <cellStyle name="Total 2 5 2" xfId="325"/>
    <cellStyle name="Total 2 6" xfId="3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M54"/>
  <sheetViews>
    <sheetView tabSelected="1" topLeftCell="A16" workbookViewId="0">
      <selection activeCell="A54" sqref="A54"/>
    </sheetView>
  </sheetViews>
  <sheetFormatPr baseColWidth="10" defaultColWidth="7.85546875" defaultRowHeight="15" x14ac:dyDescent="0.2"/>
  <cols>
    <col min="1" max="1" width="15.42578125" style="16" customWidth="1"/>
    <col min="2" max="2" width="8" style="18" customWidth="1"/>
    <col min="3" max="4" width="7.5703125" style="18" customWidth="1"/>
    <col min="5" max="5" width="7.7109375" style="18" customWidth="1"/>
    <col min="6" max="6" width="7.5703125" style="18" customWidth="1"/>
    <col min="7" max="7" width="7.5703125" style="15" customWidth="1"/>
    <col min="8" max="8" width="7.5703125" style="18" customWidth="1"/>
    <col min="9" max="12" width="7.7109375" style="18" customWidth="1"/>
    <col min="13" max="13" width="7.5703125" style="17" customWidth="1"/>
    <col min="14" max="16384" width="7.85546875" style="1"/>
  </cols>
  <sheetData>
    <row r="1" spans="1:13" x14ac:dyDescent="0.2">
      <c r="A1" s="2" t="s">
        <v>64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6" t="s">
        <v>9</v>
      </c>
      <c r="L1" s="3" t="s">
        <v>10</v>
      </c>
      <c r="M1" s="8" t="s">
        <v>11</v>
      </c>
    </row>
    <row r="2" spans="1:13" x14ac:dyDescent="0.2">
      <c r="A2" s="9" t="s">
        <v>12</v>
      </c>
      <c r="B2" s="10">
        <v>5682.8381203801473</v>
      </c>
      <c r="C2" s="10">
        <v>5840.5497850562942</v>
      </c>
      <c r="D2" s="10">
        <v>5753.4964324324328</v>
      </c>
      <c r="E2" s="10">
        <v>6008.168871819491</v>
      </c>
      <c r="F2" s="10">
        <v>6475.0917059155126</v>
      </c>
      <c r="G2" s="10">
        <v>7188.9543025107851</v>
      </c>
      <c r="H2" s="10">
        <v>8071.1337593057233</v>
      </c>
      <c r="I2" s="10">
        <v>8451.9022228910853</v>
      </c>
      <c r="J2" s="10">
        <v>9098.0691563656674</v>
      </c>
      <c r="K2" s="10">
        <v>9358.9288419207187</v>
      </c>
      <c r="L2" s="10">
        <v>9496.0841061677293</v>
      </c>
      <c r="M2" s="12">
        <v>9751.1013492519523</v>
      </c>
    </row>
    <row r="3" spans="1:13" x14ac:dyDescent="0.2">
      <c r="A3" s="9" t="s">
        <v>13</v>
      </c>
      <c r="B3" s="10">
        <v>4328.2813621964096</v>
      </c>
      <c r="C3" s="10">
        <v>4632.6234493346974</v>
      </c>
      <c r="D3" s="10">
        <v>4918.5006191646189</v>
      </c>
      <c r="E3" s="10">
        <v>5069.8221315410465</v>
      </c>
      <c r="F3" s="10">
        <v>5075.4824062119251</v>
      </c>
      <c r="G3" s="10">
        <v>5454.6066096744389</v>
      </c>
      <c r="H3" s="10">
        <v>5759.1529509978855</v>
      </c>
      <c r="I3" s="10">
        <v>5762.4205256681507</v>
      </c>
      <c r="J3" s="10">
        <v>6026.1426688316224</v>
      </c>
      <c r="K3" s="10">
        <v>6012.4447345054959</v>
      </c>
      <c r="L3" s="10">
        <v>6148.8080103742395</v>
      </c>
      <c r="M3" s="11">
        <v>6571.3403169486974</v>
      </c>
    </row>
    <row r="4" spans="1:13" x14ac:dyDescent="0.2">
      <c r="A4" s="9" t="s">
        <v>14</v>
      </c>
      <c r="B4" s="10">
        <v>5138.4953115100307</v>
      </c>
      <c r="C4" s="10">
        <v>5415.5160491299894</v>
      </c>
      <c r="D4" s="10">
        <v>5481.4191449631453</v>
      </c>
      <c r="E4" s="10">
        <v>5681.6379548727791</v>
      </c>
      <c r="F4" s="10">
        <v>6058.4638213525841</v>
      </c>
      <c r="G4" s="10">
        <v>7263.2043315331721</v>
      </c>
      <c r="H4" s="10">
        <v>8839.6046529762261</v>
      </c>
      <c r="I4" s="10">
        <v>9966.7163445791011</v>
      </c>
      <c r="J4" s="10">
        <v>10133.503177596202</v>
      </c>
      <c r="K4" s="10">
        <v>10296.19970945452</v>
      </c>
      <c r="L4" s="10">
        <v>10413.843881948766</v>
      </c>
      <c r="M4" s="11">
        <v>10646.278351749399</v>
      </c>
    </row>
    <row r="5" spans="1:13" x14ac:dyDescent="0.2">
      <c r="A5" s="9" t="s">
        <v>15</v>
      </c>
      <c r="B5" s="10">
        <v>5772.3018690601893</v>
      </c>
      <c r="C5" s="10">
        <v>6082.3793244626404</v>
      </c>
      <c r="D5" s="10">
        <v>6231.9771793611799</v>
      </c>
      <c r="E5" s="10">
        <v>6414.9003648583775</v>
      </c>
      <c r="F5" s="10">
        <v>6416.5034096488507</v>
      </c>
      <c r="G5" s="10">
        <v>6627.0921425951128</v>
      </c>
      <c r="H5" s="10">
        <v>6900.9124126764245</v>
      </c>
      <c r="I5" s="10">
        <v>7028.9910500084088</v>
      </c>
      <c r="J5" s="10">
        <v>7286.580461275229</v>
      </c>
      <c r="K5" s="10">
        <v>7408.4950625847596</v>
      </c>
      <c r="L5" s="10">
        <v>7606.4100076366985</v>
      </c>
      <c r="M5" s="11">
        <v>7867.2967359342802</v>
      </c>
    </row>
    <row r="6" spans="1:13" x14ac:dyDescent="0.2">
      <c r="A6" s="9" t="s">
        <v>16</v>
      </c>
      <c r="B6" s="10">
        <v>5285.9214889123541</v>
      </c>
      <c r="C6" s="10">
        <v>5527.8812896622303</v>
      </c>
      <c r="D6" s="10">
        <v>5334.8257788697792</v>
      </c>
      <c r="E6" s="10">
        <v>5672.4721747479598</v>
      </c>
      <c r="F6" s="10">
        <v>5897.8884908439559</v>
      </c>
      <c r="G6" s="10">
        <v>7258.7714939795969</v>
      </c>
      <c r="H6" s="10">
        <v>8193.7388021705319</v>
      </c>
      <c r="I6" s="10">
        <v>9436.4257664149573</v>
      </c>
      <c r="J6" s="10">
        <v>9360.5735561142537</v>
      </c>
      <c r="K6" s="10">
        <v>9274.1932664011238</v>
      </c>
      <c r="L6" s="10">
        <v>9186.8243300042868</v>
      </c>
      <c r="M6" s="11">
        <v>9269.8442272246357</v>
      </c>
    </row>
    <row r="7" spans="1:13" x14ac:dyDescent="0.2">
      <c r="A7" s="9" t="s">
        <v>17</v>
      </c>
      <c r="B7" s="10">
        <v>4703.7770960929247</v>
      </c>
      <c r="C7" s="10">
        <v>5406.9665199590581</v>
      </c>
      <c r="D7" s="10">
        <v>5596.348343980344</v>
      </c>
      <c r="E7" s="10">
        <v>6227.0018722995683</v>
      </c>
      <c r="F7" s="10">
        <v>6284.1372588241711</v>
      </c>
      <c r="G7" s="10">
        <v>6948.4728652293234</v>
      </c>
      <c r="H7" s="10">
        <v>7748.2008339028762</v>
      </c>
      <c r="I7" s="10">
        <v>8315.6323332831671</v>
      </c>
      <c r="J7" s="10">
        <v>8792.8557074516375</v>
      </c>
      <c r="K7" s="10">
        <v>9292.9535779722246</v>
      </c>
      <c r="L7" s="10">
        <v>9298.5987322993115</v>
      </c>
      <c r="M7" s="11">
        <v>9748.1877155046459</v>
      </c>
    </row>
    <row r="8" spans="1:13" x14ac:dyDescent="0.2">
      <c r="A8" s="9" t="s">
        <v>18</v>
      </c>
      <c r="B8" s="10">
        <v>7983.6945300950356</v>
      </c>
      <c r="C8" s="10">
        <v>8249.0742886386888</v>
      </c>
      <c r="D8" s="10">
        <v>8367.549336609336</v>
      </c>
      <c r="E8" s="10">
        <v>8677.7023331733071</v>
      </c>
      <c r="F8" s="10">
        <v>8720.9763961375484</v>
      </c>
      <c r="G8" s="10">
        <v>9371.0185882582391</v>
      </c>
      <c r="H8" s="10">
        <v>9827.0131231910327</v>
      </c>
      <c r="I8" s="10">
        <v>9736.4307946990539</v>
      </c>
      <c r="J8" s="10">
        <v>10036.626553879461</v>
      </c>
      <c r="K8" s="10">
        <v>10453.110454684129</v>
      </c>
      <c r="L8" s="10">
        <v>10663.99540812104</v>
      </c>
      <c r="M8" s="11">
        <v>11397.336553140489</v>
      </c>
    </row>
    <row r="9" spans="1:13" x14ac:dyDescent="0.2">
      <c r="A9" s="9" t="s">
        <v>19</v>
      </c>
      <c r="B9" s="10">
        <v>8352.89</v>
      </c>
      <c r="C9" s="10">
        <v>8610.5972364380741</v>
      </c>
      <c r="D9" s="10">
        <v>8681.8455135135137</v>
      </c>
      <c r="E9" s="10">
        <v>8945.801401824292</v>
      </c>
      <c r="F9" s="10">
        <v>8995.4734138313543</v>
      </c>
      <c r="G9" s="10">
        <v>9987.1830082052093</v>
      </c>
      <c r="H9" s="10">
        <v>10534.181495429129</v>
      </c>
      <c r="I9" s="10">
        <v>11026.241145173997</v>
      </c>
      <c r="J9" s="10">
        <v>11362.690446260214</v>
      </c>
      <c r="K9" s="10">
        <v>11502.523758594734</v>
      </c>
      <c r="L9" s="10">
        <v>11514.659801409278</v>
      </c>
      <c r="M9" s="11">
        <v>11676.215597471757</v>
      </c>
    </row>
    <row r="10" spans="1:13" x14ac:dyDescent="0.2">
      <c r="A10" s="9" t="s">
        <v>20</v>
      </c>
      <c r="B10" s="10">
        <v>3175.3330517423437</v>
      </c>
      <c r="C10" s="10">
        <v>3077.8305015353117</v>
      </c>
      <c r="D10" s="10">
        <v>3764.5176412776414</v>
      </c>
      <c r="E10" s="10">
        <v>4319.3738838214113</v>
      </c>
      <c r="F10" s="10">
        <v>4090.3310541725004</v>
      </c>
      <c r="G10" s="10">
        <v>5951.0844156748753</v>
      </c>
      <c r="H10" s="10">
        <v>7662.8151790505981</v>
      </c>
      <c r="I10" s="10">
        <v>7394.490133762979</v>
      </c>
      <c r="J10" s="10">
        <v>7545.9598086458554</v>
      </c>
      <c r="K10" s="10">
        <v>7412.0908320347944</v>
      </c>
      <c r="L10" s="10">
        <v>7350.4440898651192</v>
      </c>
      <c r="M10" s="11">
        <v>7420.9994711792706</v>
      </c>
    </row>
    <row r="11" spans="1:13" x14ac:dyDescent="0.2">
      <c r="A11" s="9" t="s">
        <v>21</v>
      </c>
      <c r="B11" s="10">
        <v>3848.2012460401261</v>
      </c>
      <c r="C11" s="10">
        <v>3924.2338894575228</v>
      </c>
      <c r="D11" s="10">
        <v>3887.6560687960687</v>
      </c>
      <c r="E11" s="10">
        <v>3879.4164378300529</v>
      </c>
      <c r="F11" s="10">
        <v>4150.0043188885447</v>
      </c>
      <c r="G11" s="10">
        <v>4783.0317203077766</v>
      </c>
      <c r="H11" s="10">
        <v>5510.6588016201022</v>
      </c>
      <c r="I11" s="10">
        <v>5940.9446446118563</v>
      </c>
      <c r="J11" s="10">
        <v>6494.9005255255252</v>
      </c>
      <c r="K11" s="10">
        <v>6451.6644288958332</v>
      </c>
      <c r="L11" s="10">
        <v>6344.9997552653167</v>
      </c>
      <c r="M11" s="11">
        <v>6360.1593092313942</v>
      </c>
    </row>
    <row r="12" spans="1:13" x14ac:dyDescent="0.2">
      <c r="A12" s="9" t="s">
        <v>22</v>
      </c>
      <c r="B12" s="10">
        <v>4298.0400950369585</v>
      </c>
      <c r="C12" s="10">
        <v>4492.1668986693958</v>
      </c>
      <c r="D12" s="10">
        <v>4584.2677444717447</v>
      </c>
      <c r="E12" s="10">
        <v>4790.2658377340376</v>
      </c>
      <c r="F12" s="10">
        <v>4831.3645051008343</v>
      </c>
      <c r="G12" s="10">
        <v>5549.9126170763084</v>
      </c>
      <c r="H12" s="10">
        <v>6428.0072473407308</v>
      </c>
      <c r="I12" s="10">
        <v>7709.2841423146037</v>
      </c>
      <c r="J12" s="10">
        <v>7853.2566258118586</v>
      </c>
      <c r="K12" s="10">
        <v>7992.3896042740453</v>
      </c>
      <c r="L12" s="10">
        <v>8063.0141951758169</v>
      </c>
      <c r="M12" s="11">
        <v>8446.9614263155818</v>
      </c>
    </row>
    <row r="13" spans="1:13" x14ac:dyDescent="0.2">
      <c r="A13" s="9" t="s">
        <v>23</v>
      </c>
      <c r="B13" s="10">
        <v>4266.538775079197</v>
      </c>
      <c r="C13" s="10">
        <v>4263.772333674513</v>
      </c>
      <c r="D13" s="10">
        <v>4957.2012678132678</v>
      </c>
      <c r="E13" s="10">
        <v>5748.0898607777244</v>
      </c>
      <c r="F13" s="10">
        <v>6317.7712807550324</v>
      </c>
      <c r="G13" s="10">
        <v>7356.293920158254</v>
      </c>
      <c r="H13" s="10">
        <v>8164.1822293370524</v>
      </c>
      <c r="I13" s="10">
        <v>8839.5847770469445</v>
      </c>
      <c r="J13" s="10">
        <v>8972.0253771213065</v>
      </c>
      <c r="K13" s="10">
        <v>9269.5898476460643</v>
      </c>
      <c r="L13" s="10">
        <v>9712.779264002842</v>
      </c>
      <c r="M13" s="11">
        <v>10174.733720305641</v>
      </c>
    </row>
    <row r="14" spans="1:13" x14ac:dyDescent="0.2">
      <c r="A14" s="9" t="s">
        <v>24</v>
      </c>
      <c r="B14" s="10">
        <v>4524.8495987328397</v>
      </c>
      <c r="C14" s="10">
        <v>4790.1790583418624</v>
      </c>
      <c r="D14" s="10">
        <v>4873.9362358722356</v>
      </c>
      <c r="E14" s="10">
        <v>5020.5560633701389</v>
      </c>
      <c r="F14" s="10">
        <v>5003.8744885526721</v>
      </c>
      <c r="G14" s="10">
        <v>5414.7110716922607</v>
      </c>
      <c r="H14" s="10">
        <v>5834.6864149056701</v>
      </c>
      <c r="I14" s="10">
        <v>6002.2132771487495</v>
      </c>
      <c r="J14" s="10">
        <v>6238.6462305328587</v>
      </c>
      <c r="K14" s="10">
        <v>6462.2579496374101</v>
      </c>
      <c r="L14" s="10">
        <v>6609.7091790907571</v>
      </c>
      <c r="M14" s="11">
        <v>6818.4703437468061</v>
      </c>
    </row>
    <row r="15" spans="1:13" x14ac:dyDescent="0.2">
      <c r="A15" s="9" t="s">
        <v>25</v>
      </c>
      <c r="B15" s="10">
        <v>8182.7828722280874</v>
      </c>
      <c r="C15" s="10">
        <v>8444.4920982599779</v>
      </c>
      <c r="D15" s="10">
        <v>9449.9947518427525</v>
      </c>
      <c r="E15" s="10">
        <v>10424.929169467114</v>
      </c>
      <c r="F15" s="10">
        <v>10872.468831263297</v>
      </c>
      <c r="G15" s="10">
        <v>11536.459733179787</v>
      </c>
      <c r="H15" s="10">
        <v>12007.631385572287</v>
      </c>
      <c r="I15" s="10">
        <v>12285.417179380493</v>
      </c>
      <c r="J15" s="10">
        <v>12675.212445003142</v>
      </c>
      <c r="K15" s="10">
        <v>12852.833102663104</v>
      </c>
      <c r="L15" s="10">
        <v>12812.552601922614</v>
      </c>
      <c r="M15" s="11">
        <v>13189.100826230002</v>
      </c>
    </row>
    <row r="16" spans="1:13" x14ac:dyDescent="0.2">
      <c r="A16" s="9" t="s">
        <v>26</v>
      </c>
      <c r="B16" s="10">
        <v>7367.5287117212238</v>
      </c>
      <c r="C16" s="10">
        <v>7517.4788638689861</v>
      </c>
      <c r="D16" s="10">
        <v>7687.3561179361177</v>
      </c>
      <c r="E16" s="10">
        <v>7876.8422947671625</v>
      </c>
      <c r="F16" s="10">
        <v>7835.6421414413262</v>
      </c>
      <c r="G16" s="10">
        <v>8470.0443554940539</v>
      </c>
      <c r="H16" s="10">
        <v>8744.3668071794546</v>
      </c>
      <c r="I16" s="10">
        <v>8813.175883712076</v>
      </c>
      <c r="J16" s="10">
        <v>9078.2771579719247</v>
      </c>
      <c r="K16" s="10">
        <v>9118.7784178701331</v>
      </c>
      <c r="L16" s="10">
        <v>9048.6607443655084</v>
      </c>
      <c r="M16" s="11">
        <v>9119.6485458842872</v>
      </c>
    </row>
    <row r="17" spans="1:13" x14ac:dyDescent="0.2">
      <c r="A17" s="9" t="s">
        <v>27</v>
      </c>
      <c r="B17" s="10">
        <v>6813.1054804646246</v>
      </c>
      <c r="C17" s="10">
        <v>6862.8292016376654</v>
      </c>
      <c r="D17" s="10">
        <v>6919.2068796068797</v>
      </c>
      <c r="E17" s="10">
        <v>7124.1026020163226</v>
      </c>
      <c r="F17" s="10">
        <v>6979.6020348784341</v>
      </c>
      <c r="G17" s="10">
        <v>7438.3014148993971</v>
      </c>
      <c r="H17" s="10">
        <v>7832.4918008724335</v>
      </c>
      <c r="I17" s="10">
        <v>7988.1620559308076</v>
      </c>
      <c r="J17" s="10">
        <v>8157.4283905999018</v>
      </c>
      <c r="K17" s="10">
        <v>8007.1942935708275</v>
      </c>
      <c r="L17" s="10">
        <v>7868.4335122321463</v>
      </c>
      <c r="M17" s="11">
        <v>7877.3440191689406</v>
      </c>
    </row>
    <row r="18" spans="1:13" x14ac:dyDescent="0.2">
      <c r="A18" s="9" t="s">
        <v>28</v>
      </c>
      <c r="B18" s="10">
        <v>5345.1439704329459</v>
      </c>
      <c r="C18" s="10">
        <v>5739.1767963152506</v>
      </c>
      <c r="D18" s="10">
        <v>6113.52973955774</v>
      </c>
      <c r="E18" s="10">
        <v>6583.3215746519445</v>
      </c>
      <c r="F18" s="10">
        <v>6520.6603807895835</v>
      </c>
      <c r="G18" s="10">
        <v>6995.0176595418643</v>
      </c>
      <c r="H18" s="10">
        <v>7254.4965987954738</v>
      </c>
      <c r="I18" s="10">
        <v>7309.9816750914024</v>
      </c>
      <c r="J18" s="10">
        <v>7583.4604371813675</v>
      </c>
      <c r="K18" s="10">
        <v>7896.3542440795209</v>
      </c>
      <c r="L18" s="10">
        <v>8270.3899961476945</v>
      </c>
      <c r="M18" s="11">
        <v>8530.493830784435</v>
      </c>
    </row>
    <row r="19" spans="1:13" x14ac:dyDescent="0.2">
      <c r="A19" s="9" t="s">
        <v>29</v>
      </c>
      <c r="B19" s="10">
        <v>5639.9963252375919</v>
      </c>
      <c r="C19" s="10">
        <v>6142.22602865916</v>
      </c>
      <c r="D19" s="10">
        <v>6759.7132972972977</v>
      </c>
      <c r="E19" s="10">
        <v>7193.9916754680744</v>
      </c>
      <c r="F19" s="10">
        <v>7387.5501718463011</v>
      </c>
      <c r="G19" s="10">
        <v>7886.018007810505</v>
      </c>
      <c r="H19" s="10">
        <v>8230.9581901830643</v>
      </c>
      <c r="I19" s="10">
        <v>8423.380618089428</v>
      </c>
      <c r="J19" s="10">
        <v>8814.7310740973535</v>
      </c>
      <c r="K19" s="10">
        <v>8888.9024685946169</v>
      </c>
      <c r="L19" s="10">
        <v>9223.3414231015631</v>
      </c>
      <c r="M19" s="11">
        <v>9566.6725733412095</v>
      </c>
    </row>
    <row r="20" spans="1:13" x14ac:dyDescent="0.2">
      <c r="A20" s="9" t="s">
        <v>30</v>
      </c>
      <c r="B20" s="10">
        <v>4453.0265892291445</v>
      </c>
      <c r="C20" s="10">
        <v>4512.9300409416574</v>
      </c>
      <c r="D20" s="10">
        <v>4421.2559213759214</v>
      </c>
      <c r="E20" s="10">
        <v>4388.1172347575612</v>
      </c>
      <c r="F20" s="10">
        <v>4419.0764943354361</v>
      </c>
      <c r="G20" s="10">
        <v>4745.3526011023869</v>
      </c>
      <c r="H20" s="10">
        <v>5181.1577489209258</v>
      </c>
      <c r="I20" s="10">
        <v>5541.6421773886559</v>
      </c>
      <c r="J20" s="10">
        <v>6119.8942401704026</v>
      </c>
      <c r="K20" s="10">
        <v>6748.4332506583387</v>
      </c>
      <c r="L20" s="10">
        <v>7336.703233068446</v>
      </c>
      <c r="M20" s="11">
        <v>7870.9597226504748</v>
      </c>
    </row>
    <row r="21" spans="1:13" x14ac:dyDescent="0.2">
      <c r="A21" s="9" t="s">
        <v>31</v>
      </c>
      <c r="B21" s="10">
        <v>7057.5557233368527</v>
      </c>
      <c r="C21" s="10">
        <v>7407.5563459570103</v>
      </c>
      <c r="D21" s="10">
        <v>7758.893680589681</v>
      </c>
      <c r="E21" s="10">
        <v>8402.7289294287093</v>
      </c>
      <c r="F21" s="10">
        <v>8764.3751341128536</v>
      </c>
      <c r="G21" s="10">
        <v>9468.5410144368961</v>
      </c>
      <c r="H21" s="10">
        <v>9791.9831109439438</v>
      </c>
      <c r="I21" s="10">
        <v>9893.8277989748658</v>
      </c>
      <c r="J21" s="10">
        <v>9753.2884716111457</v>
      </c>
      <c r="K21" s="10">
        <v>9594.3411445401453</v>
      </c>
      <c r="L21" s="10">
        <v>9560.2441603976677</v>
      </c>
      <c r="M21" s="11">
        <v>9572.9684445685562</v>
      </c>
    </row>
    <row r="22" spans="1:13" x14ac:dyDescent="0.2">
      <c r="A22" s="9" t="s">
        <v>32</v>
      </c>
      <c r="B22" s="10">
        <v>8530.5574445617731</v>
      </c>
      <c r="C22" s="10">
        <v>8716.8556704196508</v>
      </c>
      <c r="D22" s="10">
        <v>8462.5418378378381</v>
      </c>
      <c r="E22" s="10">
        <v>8379.8144791166578</v>
      </c>
      <c r="F22" s="10">
        <v>8020.0867778363727</v>
      </c>
      <c r="G22" s="10">
        <v>8284.9733876322844</v>
      </c>
      <c r="H22" s="10">
        <v>8469.600148616355</v>
      </c>
      <c r="I22" s="10">
        <v>8409.6479935552961</v>
      </c>
      <c r="J22" s="10">
        <v>8552.2266743487671</v>
      </c>
      <c r="K22" s="10">
        <v>8663.2880331436609</v>
      </c>
      <c r="L22" s="10">
        <v>8696.8070317212405</v>
      </c>
      <c r="M22" s="11">
        <v>9163.2915822641899</v>
      </c>
    </row>
    <row r="23" spans="1:13" x14ac:dyDescent="0.2">
      <c r="A23" s="9" t="s">
        <v>33</v>
      </c>
      <c r="B23" s="10">
        <v>8863.2113833157327</v>
      </c>
      <c r="C23" s="10">
        <v>8958.6852098259969</v>
      </c>
      <c r="D23" s="10">
        <v>8892.9399606879615</v>
      </c>
      <c r="E23" s="10">
        <v>9036.3134805568898</v>
      </c>
      <c r="F23" s="10">
        <v>8939.0550544634571</v>
      </c>
      <c r="G23" s="10">
        <v>10238.74653937061</v>
      </c>
      <c r="H23" s="10">
        <v>10386.398631261725</v>
      </c>
      <c r="I23" s="10">
        <v>10737.85602995724</v>
      </c>
      <c r="J23" s="10">
        <v>11092.894257629723</v>
      </c>
      <c r="K23" s="10">
        <v>10980.558204999599</v>
      </c>
      <c r="L23" s="10">
        <v>10986.923867266387</v>
      </c>
      <c r="M23" s="11">
        <v>11588.125344457978</v>
      </c>
    </row>
    <row r="24" spans="1:13" x14ac:dyDescent="0.2">
      <c r="A24" s="9" t="s">
        <v>34</v>
      </c>
      <c r="B24" s="10">
        <v>7930.7723125659968</v>
      </c>
      <c r="C24" s="10">
        <v>8668.0012180143294</v>
      </c>
      <c r="D24" s="10">
        <v>8998.4871842751836</v>
      </c>
      <c r="E24" s="10">
        <v>9737.4956601056165</v>
      </c>
      <c r="F24" s="10">
        <v>9905.761942863377</v>
      </c>
      <c r="G24" s="10">
        <v>10817.23184011219</v>
      </c>
      <c r="H24" s="10">
        <v>11094.661691382546</v>
      </c>
      <c r="I24" s="10">
        <v>11451.952505732066</v>
      </c>
      <c r="J24" s="10">
        <v>11659.570422166353</v>
      </c>
      <c r="K24" s="10">
        <v>11851.172109111456</v>
      </c>
      <c r="L24" s="10">
        <v>11618.211729368812</v>
      </c>
      <c r="M24" s="11">
        <v>11990.528224030269</v>
      </c>
    </row>
    <row r="25" spans="1:13" x14ac:dyDescent="0.2">
      <c r="A25" s="9" t="s">
        <v>35</v>
      </c>
      <c r="B25" s="10">
        <v>8143.7212354804633</v>
      </c>
      <c r="C25" s="10">
        <v>8481.1329375639707</v>
      </c>
      <c r="D25" s="10">
        <v>8816.7114103194108</v>
      </c>
      <c r="E25" s="10">
        <v>8934.3441766682663</v>
      </c>
      <c r="F25" s="10">
        <v>9023.6825935153011</v>
      </c>
      <c r="G25" s="10">
        <v>9738.9441052049915</v>
      </c>
      <c r="H25" s="10">
        <v>10275.835155106852</v>
      </c>
      <c r="I25" s="10">
        <v>10582.571737148219</v>
      </c>
      <c r="J25" s="10">
        <v>10792.889229345625</v>
      </c>
      <c r="K25" s="10">
        <v>10690.906043860839</v>
      </c>
      <c r="L25" s="10">
        <v>10582.089722048469</v>
      </c>
      <c r="M25" s="11">
        <v>10831.360471619942</v>
      </c>
    </row>
    <row r="26" spans="1:13" x14ac:dyDescent="0.2">
      <c r="A26" s="9" t="s">
        <v>36</v>
      </c>
      <c r="B26" s="10">
        <v>5028.8707180570218</v>
      </c>
      <c r="C26" s="10">
        <v>5110.1757215967245</v>
      </c>
      <c r="D26" s="10">
        <v>5218.7238329238326</v>
      </c>
      <c r="E26" s="10">
        <v>5450.2020067210751</v>
      </c>
      <c r="F26" s="10">
        <v>5367.3389190958515</v>
      </c>
      <c r="G26" s="10">
        <v>5487.8528913262535</v>
      </c>
      <c r="H26" s="10">
        <v>5795.2776511276952</v>
      </c>
      <c r="I26" s="10">
        <v>5992.7060755481971</v>
      </c>
      <c r="J26" s="10">
        <v>6415.7325319505553</v>
      </c>
      <c r="K26" s="10">
        <v>6707.111424287481</v>
      </c>
      <c r="L26" s="10">
        <v>6870.364318457524</v>
      </c>
      <c r="M26" s="11">
        <v>7147.2712342461355</v>
      </c>
    </row>
    <row r="27" spans="1:13" x14ac:dyDescent="0.2">
      <c r="A27" s="9" t="s">
        <v>37</v>
      </c>
      <c r="B27" s="10">
        <v>7477.1533051742335</v>
      </c>
      <c r="C27" s="10">
        <v>7659.1567758444207</v>
      </c>
      <c r="D27" s="10">
        <v>7653.3464570024571</v>
      </c>
      <c r="E27" s="10">
        <v>7842.470619299088</v>
      </c>
      <c r="F27" s="10">
        <v>7842.1519521376222</v>
      </c>
      <c r="G27" s="10">
        <v>7995.7307372614941</v>
      </c>
      <c r="H27" s="10">
        <v>7959.4755952681289</v>
      </c>
      <c r="I27" s="10">
        <v>8118.0938111383566</v>
      </c>
      <c r="J27" s="10">
        <v>8276.180380962358</v>
      </c>
      <c r="K27" s="10">
        <v>8268.2358516412951</v>
      </c>
      <c r="L27" s="10">
        <v>8409.0154495701499</v>
      </c>
      <c r="M27" s="11">
        <v>8564.1097434382882</v>
      </c>
    </row>
    <row r="28" spans="1:13" x14ac:dyDescent="0.2">
      <c r="A28" s="9" t="s">
        <v>38</v>
      </c>
      <c r="B28" s="10">
        <v>5629.9159028511085</v>
      </c>
      <c r="C28" s="10">
        <v>6006.6549232343905</v>
      </c>
      <c r="D28" s="10">
        <v>6166.303351351351</v>
      </c>
      <c r="E28" s="10">
        <v>6074.6207777244363</v>
      </c>
      <c r="F28" s="10">
        <v>5789.3916459056927</v>
      </c>
      <c r="G28" s="10">
        <v>6078.528495340166</v>
      </c>
      <c r="H28" s="10">
        <v>6143.3883978331369</v>
      </c>
      <c r="I28" s="10">
        <v>6212.4280680942975</v>
      </c>
      <c r="J28" s="10">
        <v>6411.5657954466096</v>
      </c>
      <c r="K28" s="10">
        <v>6360.1459859357501</v>
      </c>
      <c r="L28" s="10">
        <v>6301.4080976430469</v>
      </c>
      <c r="M28" s="11">
        <v>6351.0764872521249</v>
      </c>
    </row>
    <row r="29" spans="1:13" x14ac:dyDescent="0.2">
      <c r="A29" s="9" t="s">
        <v>39</v>
      </c>
      <c r="B29" s="10">
        <v>5947.4492080253422</v>
      </c>
      <c r="C29" s="10">
        <v>6475.6576663254855</v>
      </c>
      <c r="D29" s="10">
        <v>6132.2936904176904</v>
      </c>
      <c r="E29" s="10">
        <v>6394.2773595775325</v>
      </c>
      <c r="F29" s="10">
        <v>6462.0720845229216</v>
      </c>
      <c r="G29" s="10">
        <v>6908.5773272471461</v>
      </c>
      <c r="H29" s="10">
        <v>7224.9400259619924</v>
      </c>
      <c r="I29" s="10">
        <v>7295.1926948238761</v>
      </c>
      <c r="J29" s="10">
        <v>7483.4587610866683</v>
      </c>
      <c r="K29" s="10">
        <v>7473.389998116405</v>
      </c>
      <c r="L29" s="10">
        <v>7347.8608874532138</v>
      </c>
      <c r="M29" s="11">
        <v>7607.9658656882075</v>
      </c>
    </row>
    <row r="30" spans="1:13" x14ac:dyDescent="0.2">
      <c r="A30" s="9" t="s">
        <v>40</v>
      </c>
      <c r="B30" s="10">
        <v>3621.3917423442444</v>
      </c>
      <c r="C30" s="10">
        <v>3687.2897952917087</v>
      </c>
      <c r="D30" s="10">
        <v>4274.6625552825553</v>
      </c>
      <c r="E30" s="10">
        <v>4523.3124915986555</v>
      </c>
      <c r="F30" s="10">
        <v>4770.6062719354068</v>
      </c>
      <c r="G30" s="10">
        <v>5034.5952514731771</v>
      </c>
      <c r="H30" s="10">
        <v>5821.5501603130115</v>
      </c>
      <c r="I30" s="10">
        <v>6383.5576969042404</v>
      </c>
      <c r="J30" s="10">
        <v>6656.3615650534257</v>
      </c>
      <c r="K30" s="10">
        <v>6525.2962293874889</v>
      </c>
      <c r="L30" s="10">
        <v>6437.625561908123</v>
      </c>
      <c r="M30" s="11">
        <v>6667.2358015815962</v>
      </c>
    </row>
    <row r="31" spans="1:13" x14ac:dyDescent="0.2">
      <c r="A31" s="9" t="s">
        <v>41</v>
      </c>
      <c r="B31" s="10">
        <v>10187.526874340019</v>
      </c>
      <c r="C31" s="10">
        <v>10484.16548618219</v>
      </c>
      <c r="D31" s="10">
        <v>10703.661218673218</v>
      </c>
      <c r="E31" s="10">
        <v>11111.21695631301</v>
      </c>
      <c r="F31" s="10">
        <v>11167.580249495371</v>
      </c>
      <c r="G31" s="10">
        <v>12273.418976461684</v>
      </c>
      <c r="H31" s="10">
        <v>13077.141446991207</v>
      </c>
      <c r="I31" s="10">
        <v>14262.915112295392</v>
      </c>
      <c r="J31" s="10">
        <v>15224.21350129199</v>
      </c>
      <c r="K31" s="10">
        <v>14968.851123695791</v>
      </c>
      <c r="L31" s="10">
        <v>14755.910446256379</v>
      </c>
      <c r="M31" s="11">
        <v>15159.895264116578</v>
      </c>
    </row>
    <row r="32" spans="1:13" x14ac:dyDescent="0.2">
      <c r="A32" s="9" t="s">
        <v>42</v>
      </c>
      <c r="B32" s="10">
        <v>10053.961277719112</v>
      </c>
      <c r="C32" s="10">
        <v>10504.928628454451</v>
      </c>
      <c r="D32" s="10">
        <v>10942.901592137592</v>
      </c>
      <c r="E32" s="10">
        <v>11427.436370619298</v>
      </c>
      <c r="F32" s="10">
        <v>11661.240893964467</v>
      </c>
      <c r="G32" s="10">
        <v>12337.695120988526</v>
      </c>
      <c r="H32" s="10">
        <v>12752.019145822918</v>
      </c>
      <c r="I32" s="10">
        <v>12707.959472738377</v>
      </c>
      <c r="J32" s="10">
        <v>12934.591792373769</v>
      </c>
      <c r="K32" s="10">
        <v>12998.211640987676</v>
      </c>
      <c r="L32" s="10">
        <v>13027.171713170668</v>
      </c>
      <c r="M32" s="11">
        <v>13303.419490336193</v>
      </c>
    </row>
    <row r="33" spans="1:13" x14ac:dyDescent="0.2">
      <c r="A33" s="9" t="s">
        <v>43</v>
      </c>
      <c r="B33" s="10">
        <v>4925.5463885955642</v>
      </c>
      <c r="C33" s="10">
        <v>5187.1214841351066</v>
      </c>
      <c r="D33" s="10">
        <v>4756.6615429975427</v>
      </c>
      <c r="E33" s="10">
        <v>4867.029246279405</v>
      </c>
      <c r="F33" s="10">
        <v>4904.0573912094706</v>
      </c>
      <c r="G33" s="10">
        <v>5303.8901328528782</v>
      </c>
      <c r="H33" s="10">
        <v>5613.5594625959238</v>
      </c>
      <c r="I33" s="10">
        <v>5741.2934110002561</v>
      </c>
      <c r="J33" s="10">
        <v>5914.6824673510719</v>
      </c>
      <c r="K33" s="10">
        <v>6089.422280758763</v>
      </c>
      <c r="L33" s="10">
        <v>6165.582903500137</v>
      </c>
      <c r="M33" s="11">
        <v>6354.521438963855</v>
      </c>
    </row>
    <row r="34" spans="1:13" x14ac:dyDescent="0.2">
      <c r="A34" s="9" t="s">
        <v>44</v>
      </c>
      <c r="B34" s="10">
        <v>6234.7412460401256</v>
      </c>
      <c r="C34" s="10">
        <v>6114.1347185260993</v>
      </c>
      <c r="D34" s="10">
        <v>5911.8172678132678</v>
      </c>
      <c r="E34" s="10">
        <v>5815.6874891982716</v>
      </c>
      <c r="F34" s="10">
        <v>5556.1234292884283</v>
      </c>
      <c r="G34" s="10">
        <v>6361.1218893805926</v>
      </c>
      <c r="H34" s="10">
        <v>6341.526904605731</v>
      </c>
      <c r="I34" s="10">
        <v>6553.6309699807889</v>
      </c>
      <c r="J34" s="10">
        <v>6835.5312347230947</v>
      </c>
      <c r="K34" s="10">
        <v>7076.2931076396844</v>
      </c>
      <c r="L34" s="10">
        <v>7305.8220532533633</v>
      </c>
      <c r="M34" s="11">
        <v>7643.5250997472413</v>
      </c>
    </row>
    <row r="35" spans="1:13" x14ac:dyDescent="0.2">
      <c r="A35" s="9" t="s">
        <v>45</v>
      </c>
      <c r="B35" s="10">
        <v>4493.3482787750791</v>
      </c>
      <c r="C35" s="10">
        <v>4464.0755885363351</v>
      </c>
      <c r="D35" s="10">
        <v>4769.5617592137596</v>
      </c>
      <c r="E35" s="10">
        <v>4933.4811521843494</v>
      </c>
      <c r="F35" s="10">
        <v>4764.0964612391117</v>
      </c>
      <c r="G35" s="10">
        <v>5030.162413919601</v>
      </c>
      <c r="H35" s="10">
        <v>5827.0235997266191</v>
      </c>
      <c r="I35" s="10">
        <v>6009.6077672825131</v>
      </c>
      <c r="J35" s="10">
        <v>6459.4832652419864</v>
      </c>
      <c r="K35" s="10">
        <v>6657.2258083563493</v>
      </c>
      <c r="L35" s="10">
        <v>6684.5225099477184</v>
      </c>
      <c r="M35" s="11">
        <v>6973.0660919169368</v>
      </c>
    </row>
    <row r="36" spans="1:13" x14ac:dyDescent="0.2">
      <c r="A36" s="9" t="s">
        <v>46</v>
      </c>
      <c r="B36" s="10">
        <v>5803.8031890179509</v>
      </c>
      <c r="C36" s="10">
        <v>6197.1872876151474</v>
      </c>
      <c r="D36" s="10">
        <v>6464.1810712530714</v>
      </c>
      <c r="E36" s="10">
        <v>6648.6277580412861</v>
      </c>
      <c r="F36" s="10">
        <v>6625.9023203796978</v>
      </c>
      <c r="G36" s="10">
        <v>7020.5064754749228</v>
      </c>
      <c r="H36" s="10">
        <v>7191.0047015976261</v>
      </c>
      <c r="I36" s="10">
        <v>7247.6566868211148</v>
      </c>
      <c r="J36" s="10">
        <v>7298.0389866610794</v>
      </c>
      <c r="K36" s="10">
        <v>7431.1478390399479</v>
      </c>
      <c r="L36" s="10">
        <v>7526.6144295783415</v>
      </c>
      <c r="M36" s="11">
        <v>7687.698216924241</v>
      </c>
    </row>
    <row r="37" spans="1:13" x14ac:dyDescent="0.2">
      <c r="A37" s="9" t="s">
        <v>47</v>
      </c>
      <c r="B37" s="10">
        <v>10377.934353284025</v>
      </c>
      <c r="C37" s="10">
        <v>10186.406343171831</v>
      </c>
      <c r="D37" s="10">
        <v>9903.0311174425424</v>
      </c>
      <c r="E37" s="10">
        <v>9695.1039270283236</v>
      </c>
      <c r="F37" s="10">
        <v>9194.0226400683732</v>
      </c>
      <c r="G37" s="10">
        <v>9425.320848289537</v>
      </c>
      <c r="H37" s="10">
        <v>9913.4934659260307</v>
      </c>
      <c r="I37" s="10">
        <v>9980.448969113233</v>
      </c>
      <c r="J37" s="10">
        <v>10175.170542635658</v>
      </c>
      <c r="K37" s="10">
        <v>10156.820922400071</v>
      </c>
      <c r="L37" s="10">
        <v>10103.81357775421</v>
      </c>
      <c r="M37" s="11">
        <v>10195.895607219012</v>
      </c>
    </row>
    <row r="38" spans="1:13" x14ac:dyDescent="0.2">
      <c r="A38" s="9" t="s">
        <v>48</v>
      </c>
      <c r="B38" s="10">
        <v>4454.2866420274549</v>
      </c>
      <c r="C38" s="10">
        <v>4638.7302558853626</v>
      </c>
      <c r="D38" s="10">
        <v>5197.614388206388</v>
      </c>
      <c r="E38" s="10">
        <v>5720.5925204032646</v>
      </c>
      <c r="F38" s="10">
        <v>6120.307022967394</v>
      </c>
      <c r="G38" s="10">
        <v>6007.6030944829608</v>
      </c>
      <c r="H38" s="10">
        <v>6294.4553256487061</v>
      </c>
      <c r="I38" s="10">
        <v>6413.1356574392921</v>
      </c>
      <c r="J38" s="10">
        <v>6669.9034586912494</v>
      </c>
      <c r="K38" s="10">
        <v>6725.5401719207512</v>
      </c>
      <c r="L38" s="10">
        <v>7093.6355597583215</v>
      </c>
      <c r="M38" s="11">
        <v>7449.6980641760783</v>
      </c>
    </row>
    <row r="39" spans="1:13" x14ac:dyDescent="0.2">
      <c r="A39" s="9" t="s">
        <v>49</v>
      </c>
      <c r="B39" s="10">
        <v>6578.73565997888</v>
      </c>
      <c r="C39" s="10">
        <v>6631.9919140225174</v>
      </c>
      <c r="D39" s="10">
        <v>6539.2368746928751</v>
      </c>
      <c r="E39" s="10">
        <v>6812.4660777724439</v>
      </c>
      <c r="F39" s="10">
        <v>6769.1181556982046</v>
      </c>
      <c r="G39" s="10">
        <v>7653.2940362478002</v>
      </c>
      <c r="H39" s="10">
        <v>8137.9097201517352</v>
      </c>
      <c r="I39" s="10">
        <v>8444.5077327573217</v>
      </c>
      <c r="J39" s="10">
        <v>8658.4784551993853</v>
      </c>
      <c r="K39" s="10">
        <v>8786.4863433665469</v>
      </c>
      <c r="L39" s="10">
        <v>8949.3445845825445</v>
      </c>
      <c r="M39" s="11">
        <v>9371.3461196659246</v>
      </c>
    </row>
    <row r="40" spans="1:13" x14ac:dyDescent="0.2">
      <c r="A40" s="9" t="s">
        <v>50</v>
      </c>
      <c r="B40" s="10">
        <v>10394.175533262935</v>
      </c>
      <c r="C40" s="10">
        <v>10556.22580348004</v>
      </c>
      <c r="D40" s="10">
        <v>10614.532452088451</v>
      </c>
      <c r="E40" s="10">
        <v>11218.914872779644</v>
      </c>
      <c r="F40" s="10">
        <v>11232.678356458329</v>
      </c>
      <c r="G40" s="10">
        <v>11928.765856671203</v>
      </c>
      <c r="H40" s="10">
        <v>12403.908399117476</v>
      </c>
      <c r="I40" s="10">
        <v>12766.059038075087</v>
      </c>
      <c r="J40" s="10">
        <v>12892.92442733431</v>
      </c>
      <c r="K40" s="10">
        <v>13079.19873627973</v>
      </c>
      <c r="L40" s="10">
        <v>13157.057396496297</v>
      </c>
      <c r="M40" s="11">
        <v>13394.777550376328</v>
      </c>
    </row>
    <row r="41" spans="1:13" x14ac:dyDescent="0.2">
      <c r="A41" s="9" t="s">
        <v>51</v>
      </c>
      <c r="B41" s="10">
        <v>1479.301985216473</v>
      </c>
      <c r="C41" s="10">
        <v>1723.340808597748</v>
      </c>
      <c r="D41" s="10">
        <v>1666.4733857493857</v>
      </c>
      <c r="E41" s="10">
        <v>2046.2604128660585</v>
      </c>
      <c r="F41" s="10">
        <v>2026.7210634467456</v>
      </c>
      <c r="G41" s="10">
        <v>2096.7321628411291</v>
      </c>
      <c r="H41" s="10">
        <v>2790.3594130571396</v>
      </c>
      <c r="I41" s="10">
        <v>2760.2575313603807</v>
      </c>
      <c r="J41" s="10">
        <v>2855.2561893288639</v>
      </c>
      <c r="K41" s="10">
        <v>1953.6675173336241</v>
      </c>
      <c r="L41" s="10">
        <v>2091.1882565623428</v>
      </c>
      <c r="M41" s="11">
        <v>2092.3574085952532</v>
      </c>
    </row>
    <row r="42" spans="1:13" x14ac:dyDescent="0.2">
      <c r="A42" s="9" t="s">
        <v>52</v>
      </c>
      <c r="B42" s="10">
        <v>7475.8932523759231</v>
      </c>
      <c r="C42" s="10">
        <v>7864.345475946775</v>
      </c>
      <c r="D42" s="10">
        <v>7959.4334054054052</v>
      </c>
      <c r="E42" s="10">
        <v>8273.262285165627</v>
      </c>
      <c r="F42" s="10">
        <v>8383.5512083795529</v>
      </c>
      <c r="G42" s="10">
        <v>9423.1044295127504</v>
      </c>
      <c r="H42" s="10">
        <v>10201.396379081789</v>
      </c>
      <c r="I42" s="10">
        <v>10578.346314214639</v>
      </c>
      <c r="J42" s="10">
        <v>11376.232339898037</v>
      </c>
      <c r="K42" s="10">
        <v>11131.515590889459</v>
      </c>
      <c r="L42" s="10">
        <v>10977.287113668464</v>
      </c>
      <c r="M42" s="11">
        <v>11390.118397085611</v>
      </c>
    </row>
    <row r="43" spans="1:13" x14ac:dyDescent="0.2">
      <c r="A43" s="9" t="s">
        <v>53</v>
      </c>
      <c r="B43" s="10">
        <v>8330.2090496304099</v>
      </c>
      <c r="C43" s="10">
        <v>9019.7532753326504</v>
      </c>
      <c r="D43" s="10">
        <v>9279.9464471744468</v>
      </c>
      <c r="E43" s="10">
        <v>9590.8431781084964</v>
      </c>
      <c r="F43" s="10">
        <v>9907.9318797621418</v>
      </c>
      <c r="G43" s="10">
        <v>10550.153377509276</v>
      </c>
      <c r="H43" s="10">
        <v>11015.844163826596</v>
      </c>
      <c r="I43" s="10">
        <v>10939.61997503563</v>
      </c>
      <c r="J43" s="10">
        <v>11191.854249598435</v>
      </c>
      <c r="K43" s="10">
        <v>11407.37371524242</v>
      </c>
      <c r="L43" s="10">
        <v>11469.805565788885</v>
      </c>
      <c r="M43" s="11">
        <v>11816.025925316488</v>
      </c>
    </row>
    <row r="44" spans="1:13" x14ac:dyDescent="0.2">
      <c r="A44" s="9" t="s">
        <v>54</v>
      </c>
      <c r="B44" s="10">
        <v>5478.7095670538538</v>
      </c>
      <c r="C44" s="10">
        <v>5609.7124974411454</v>
      </c>
      <c r="D44" s="10">
        <v>5827.3794889434894</v>
      </c>
      <c r="E44" s="10">
        <v>6121.5954008641384</v>
      </c>
      <c r="F44" s="10">
        <v>6182.1502245822039</v>
      </c>
      <c r="G44" s="10">
        <v>6683.6108214031983</v>
      </c>
      <c r="H44" s="10">
        <v>6916.2380430345256</v>
      </c>
      <c r="I44" s="10">
        <v>7175.8244969502739</v>
      </c>
      <c r="J44" s="10">
        <v>7695.9623227879038</v>
      </c>
      <c r="K44" s="10">
        <v>7809.3111431802727</v>
      </c>
      <c r="L44" s="10">
        <v>7713.2894860512424</v>
      </c>
      <c r="M44" s="11">
        <v>8054.9128002632442</v>
      </c>
    </row>
    <row r="45" spans="1:13" x14ac:dyDescent="0.2">
      <c r="A45" s="9" t="s">
        <v>55</v>
      </c>
      <c r="B45" s="10">
        <v>5425.787349524815</v>
      </c>
      <c r="C45" s="10">
        <v>5817.3439201637657</v>
      </c>
      <c r="D45" s="10">
        <v>5832.0704766584768</v>
      </c>
      <c r="E45" s="10">
        <v>6146.8012962073935</v>
      </c>
      <c r="F45" s="10">
        <v>6169.130603189612</v>
      </c>
      <c r="G45" s="10">
        <v>6757.8608504255844</v>
      </c>
      <c r="H45" s="10">
        <v>7139.5543711097143</v>
      </c>
      <c r="I45" s="10">
        <v>7574.0706084400799</v>
      </c>
      <c r="J45" s="10">
        <v>7995.9673510720022</v>
      </c>
      <c r="K45" s="10">
        <v>8210.0016438637649</v>
      </c>
      <c r="L45" s="10">
        <v>8940.6029527652045</v>
      </c>
      <c r="M45" s="11">
        <v>9263.4791107878355</v>
      </c>
    </row>
    <row r="46" spans="1:13" x14ac:dyDescent="0.2">
      <c r="A46" s="9" t="s">
        <v>56</v>
      </c>
      <c r="B46" s="10">
        <v>6394.7679514255533</v>
      </c>
      <c r="C46" s="10">
        <v>6577.0306550665291</v>
      </c>
      <c r="D46" s="10">
        <v>7018.8903685503683</v>
      </c>
      <c r="E46" s="10">
        <v>7389.910225636102</v>
      </c>
      <c r="F46" s="10">
        <v>7506.8967012783905</v>
      </c>
      <c r="G46" s="10">
        <v>8120.9583981499973</v>
      </c>
      <c r="H46" s="10">
        <v>8477.2629637954051</v>
      </c>
      <c r="I46" s="10">
        <v>8506.8327210276111</v>
      </c>
      <c r="J46" s="10">
        <v>8691.8123472309526</v>
      </c>
      <c r="K46" s="10">
        <v>8705.0203315376802</v>
      </c>
      <c r="L46" s="10">
        <v>8852.0427844932274</v>
      </c>
      <c r="M46" s="11">
        <v>9116.7326426806139</v>
      </c>
    </row>
    <row r="47" spans="1:13" x14ac:dyDescent="0.2">
      <c r="A47" s="9" t="s">
        <v>57</v>
      </c>
      <c r="B47" s="10">
        <v>4125.4128616684266</v>
      </c>
      <c r="C47" s="10">
        <v>4376.1375742067548</v>
      </c>
      <c r="D47" s="10">
        <v>4475.2022800982804</v>
      </c>
      <c r="E47" s="10">
        <v>4650.4876908305332</v>
      </c>
      <c r="F47" s="10">
        <v>4638.2401211107272</v>
      </c>
      <c r="G47" s="10">
        <v>5067.8415331249917</v>
      </c>
      <c r="H47" s="10">
        <v>5381.4856314589633</v>
      </c>
      <c r="I47" s="10">
        <v>5598.6853869919705</v>
      </c>
      <c r="J47" s="10">
        <v>5845.9313150359658</v>
      </c>
      <c r="K47" s="10">
        <v>6041.942032802137</v>
      </c>
      <c r="L47" s="10">
        <v>6171.2578248626342</v>
      </c>
      <c r="M47" s="11">
        <v>6362.6823774042623</v>
      </c>
    </row>
    <row r="48" spans="1:13" x14ac:dyDescent="0.2">
      <c r="A48" s="9" t="s">
        <v>58</v>
      </c>
      <c r="B48" s="10">
        <v>11067.043727560716</v>
      </c>
      <c r="C48" s="10">
        <v>11295.149396110541</v>
      </c>
      <c r="D48" s="10">
        <v>11472.983203931204</v>
      </c>
      <c r="E48" s="10">
        <v>12012.900576092175</v>
      </c>
      <c r="F48" s="10">
        <v>12304.627184448364</v>
      </c>
      <c r="G48" s="10">
        <v>13316.24401094028</v>
      </c>
      <c r="H48" s="10">
        <v>13655.136649068167</v>
      </c>
      <c r="I48" s="10">
        <v>13832.978328803745</v>
      </c>
      <c r="J48" s="10">
        <v>14088.777803966757</v>
      </c>
      <c r="K48" s="10">
        <v>14266.88991702877</v>
      </c>
      <c r="L48" s="10">
        <v>14501.022155265009</v>
      </c>
      <c r="M48" s="11">
        <v>14993.026532856751</v>
      </c>
    </row>
    <row r="49" spans="1:13" x14ac:dyDescent="0.2">
      <c r="A49" s="9" t="s">
        <v>59</v>
      </c>
      <c r="B49" s="10">
        <v>7029.8345617740224</v>
      </c>
      <c r="C49" s="10">
        <v>7356.259170931422</v>
      </c>
      <c r="D49" s="10">
        <v>7688.5288648648648</v>
      </c>
      <c r="E49" s="10">
        <v>8029.2233893422945</v>
      </c>
      <c r="F49" s="10">
        <v>8225.1458147696885</v>
      </c>
      <c r="G49" s="10">
        <v>8794.7497062934472</v>
      </c>
      <c r="H49" s="10">
        <v>9643.1055588938179</v>
      </c>
      <c r="I49" s="10">
        <v>10072.351917918573</v>
      </c>
      <c r="J49" s="10">
        <v>10313.714531391857</v>
      </c>
      <c r="K49" s="10">
        <v>10590.452593366324</v>
      </c>
      <c r="L49" s="10">
        <v>11202.400339438245</v>
      </c>
      <c r="M49" s="11">
        <v>11818.692852673435</v>
      </c>
    </row>
    <row r="50" spans="1:13" x14ac:dyDescent="0.2">
      <c r="A50" s="9" t="s">
        <v>60</v>
      </c>
      <c r="B50" s="10">
        <v>6191.8994508975702</v>
      </c>
      <c r="C50" s="10">
        <v>6414.5896008188329</v>
      </c>
      <c r="D50" s="10">
        <v>6649.4750859950864</v>
      </c>
      <c r="E50" s="10">
        <v>6858.2949783965432</v>
      </c>
      <c r="F50" s="10">
        <v>6979.6020348784341</v>
      </c>
      <c r="G50" s="10">
        <v>8113.2009324312403</v>
      </c>
      <c r="H50" s="10">
        <v>8973.15657466825</v>
      </c>
      <c r="I50" s="10">
        <v>10029.041332849389</v>
      </c>
      <c r="J50" s="10">
        <v>11036.643314826455</v>
      </c>
      <c r="K50" s="10">
        <v>11045.088075138272</v>
      </c>
      <c r="L50" s="10">
        <v>10703.37150223617</v>
      </c>
      <c r="M50" s="11">
        <v>10288.352635518957</v>
      </c>
    </row>
    <row r="51" spans="1:13" x14ac:dyDescent="0.2">
      <c r="A51" s="9" t="s">
        <v>61</v>
      </c>
      <c r="B51" s="10">
        <v>4575.2517106652585</v>
      </c>
      <c r="C51" s="10">
        <v>4727.8896315250759</v>
      </c>
      <c r="D51" s="10">
        <v>4885.6637051597054</v>
      </c>
      <c r="E51" s="10">
        <v>5048.0534037445987</v>
      </c>
      <c r="F51" s="10">
        <v>5106.9464912440217</v>
      </c>
      <c r="G51" s="10">
        <v>5518.8827542012814</v>
      </c>
      <c r="H51" s="10">
        <v>5720.8388751026323</v>
      </c>
      <c r="I51" s="10">
        <v>5847.9853400731217</v>
      </c>
      <c r="J51" s="10">
        <v>6130.3110814302672</v>
      </c>
      <c r="K51" s="10">
        <v>6388.3246275403781</v>
      </c>
      <c r="L51" s="10">
        <v>6697.9552820373601</v>
      </c>
      <c r="M51" s="11">
        <v>7171.4509663404469</v>
      </c>
    </row>
    <row r="52" spans="1:13" x14ac:dyDescent="0.2">
      <c r="A52" s="9" t="s">
        <v>62</v>
      </c>
      <c r="B52" s="10">
        <v>6574.9555015839487</v>
      </c>
      <c r="C52" s="10">
        <v>6871.3787308085966</v>
      </c>
      <c r="D52" s="10">
        <v>7085.7369434889433</v>
      </c>
      <c r="E52" s="10">
        <v>7347.5184925588092</v>
      </c>
      <c r="F52" s="10">
        <v>7373.4455820043277</v>
      </c>
      <c r="G52" s="10">
        <v>7944.753105395378</v>
      </c>
      <c r="H52" s="10">
        <v>8441.1382636655944</v>
      </c>
      <c r="I52" s="10">
        <v>8658.9479466364483</v>
      </c>
      <c r="J52" s="10">
        <v>9052.2350548222639</v>
      </c>
      <c r="K52" s="10">
        <v>8930.7339666155458</v>
      </c>
      <c r="L52" s="10">
        <v>8785.1029143487885</v>
      </c>
      <c r="M52" s="11">
        <v>8815.2606678505672</v>
      </c>
    </row>
    <row r="53" spans="1:13" x14ac:dyDescent="0.2">
      <c r="A53" s="13" t="s">
        <v>63</v>
      </c>
      <c r="B53" s="10">
        <v>4086.351224920802</v>
      </c>
      <c r="C53" s="10">
        <v>4188.047932446264</v>
      </c>
      <c r="D53" s="10">
        <v>4122.2054545454548</v>
      </c>
      <c r="E53" s="10">
        <v>4071.8978204512723</v>
      </c>
      <c r="F53" s="10">
        <v>3928.6707552144894</v>
      </c>
      <c r="G53" s="10">
        <v>4129.1881811554167</v>
      </c>
      <c r="H53" s="10">
        <v>4298.8393154473861</v>
      </c>
      <c r="I53" s="10">
        <v>4357.4674002531847</v>
      </c>
      <c r="J53" s="10">
        <v>4456.3246909700401</v>
      </c>
      <c r="K53" s="10">
        <v>4499.3587903902462</v>
      </c>
      <c r="L53" s="10">
        <v>4653.8779697727423</v>
      </c>
      <c r="M53" s="14">
        <v>4890.9997582205033</v>
      </c>
    </row>
    <row r="54" spans="1:13" x14ac:dyDescent="0.2">
      <c r="A54" s="16" t="s">
        <v>65</v>
      </c>
      <c r="B54" s="19">
        <f>AVERAGE(B2:B53)</f>
        <v>6252.5542905239208</v>
      </c>
      <c r="C54" s="19">
        <f t="shared" ref="C54:M54" si="0">AVERAGE(C2:C53)</f>
        <v>6490.5772326446504</v>
      </c>
      <c r="D54" s="19">
        <f t="shared" si="0"/>
        <v>6652.4363532791094</v>
      </c>
      <c r="E54" s="19">
        <f t="shared" si="0"/>
        <v>6935.7634469515133</v>
      </c>
      <c r="F54" s="19">
        <f t="shared" si="0"/>
        <v>6998.9436839664659</v>
      </c>
      <c r="G54" s="19">
        <f t="shared" si="0"/>
        <v>7618.0444530092755</v>
      </c>
      <c r="H54" s="19">
        <f t="shared" si="0"/>
        <v>8113.3634495507104</v>
      </c>
      <c r="I54" s="19">
        <f t="shared" si="0"/>
        <v>8405.9710630217487</v>
      </c>
      <c r="J54" s="19">
        <f t="shared" si="0"/>
        <v>8702.2892856519338</v>
      </c>
      <c r="K54" s="19">
        <f t="shared" si="0"/>
        <v>8783.8973228930918</v>
      </c>
      <c r="L54" s="19">
        <f t="shared" si="0"/>
        <v>8871.3362003773473</v>
      </c>
      <c r="M54" s="19">
        <f t="shared" si="0"/>
        <v>9142.2117856586065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2016-04-28T21:31:12Z</dcterms:created>
  <dcterms:modified xsi:type="dcterms:W3CDTF">2016-04-30T06:21:56Z</dcterms:modified>
</cp:coreProperties>
</file>