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UMIDO\Documents\"/>
    </mc:Choice>
  </mc:AlternateContent>
  <bookViews>
    <workbookView xWindow="0" yWindow="912" windowWidth="23040" windowHeight="9216" activeTab="2"/>
  </bookViews>
  <sheets>
    <sheet name="DATA" sheetId="1" r:id="rId1"/>
    <sheet name="LINE" sheetId="2" r:id="rId2"/>
    <sheet name="BA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G18" i="1"/>
  <c r="G17" i="1"/>
  <c r="F18" i="1"/>
  <c r="F17" i="1"/>
</calcChain>
</file>

<file path=xl/sharedStrings.xml><?xml version="1.0" encoding="utf-8"?>
<sst xmlns="http://schemas.openxmlformats.org/spreadsheetml/2006/main" count="16" uniqueCount="14">
  <si>
    <t>Bucket</t>
  </si>
  <si>
    <t>Insertion</t>
  </si>
  <si>
    <t>Sort</t>
  </si>
  <si>
    <t>Test case:</t>
  </si>
  <si>
    <t>Total number of values:</t>
  </si>
  <si>
    <t>Number of iterations made:</t>
  </si>
  <si>
    <t>Average runtime duration per run:</t>
  </si>
  <si>
    <t>in nanoseconds</t>
  </si>
  <si>
    <t>Value range:</t>
  </si>
  <si>
    <t>Number of runs:</t>
  </si>
  <si>
    <t>-128 to 127</t>
  </si>
  <si>
    <t>Average Speed (in all runs)</t>
  </si>
  <si>
    <t>Fastest Speed (in all runs)</t>
  </si>
  <si>
    <t>Slowest Speed (in all runs)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</si>
</sst>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43" fontId="0" fillId="0" borderId="0" xfId="1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Bucket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DATA!$B$5:$B$24</c:f>
              <c:numCache>
                <c:formatCode>0.00E+00</c:formatCode>
                <c:ptCount val="20"/>
                <c:pt idx="0">
                  <c:v>8940000</c:v>
                </c:pt>
                <c:pt idx="1">
                  <c:v>8670000</c:v>
                </c:pt>
                <c:pt idx="2">
                  <c:v>8660000</c:v>
                </c:pt>
                <c:pt idx="3">
                  <c:v>8750000</c:v>
                </c:pt>
                <c:pt idx="4">
                  <c:v>8680000</c:v>
                </c:pt>
                <c:pt idx="5">
                  <c:v>8870000</c:v>
                </c:pt>
                <c:pt idx="6">
                  <c:v>8710000</c:v>
                </c:pt>
                <c:pt idx="7">
                  <c:v>8700000</c:v>
                </c:pt>
                <c:pt idx="8">
                  <c:v>8850000</c:v>
                </c:pt>
                <c:pt idx="9">
                  <c:v>8750000</c:v>
                </c:pt>
                <c:pt idx="10">
                  <c:v>8910000</c:v>
                </c:pt>
                <c:pt idx="11">
                  <c:v>8830000</c:v>
                </c:pt>
                <c:pt idx="12">
                  <c:v>9360000</c:v>
                </c:pt>
                <c:pt idx="13">
                  <c:v>9120000</c:v>
                </c:pt>
                <c:pt idx="14">
                  <c:v>10100000</c:v>
                </c:pt>
                <c:pt idx="15">
                  <c:v>9760000</c:v>
                </c:pt>
                <c:pt idx="16">
                  <c:v>9200000</c:v>
                </c:pt>
                <c:pt idx="17">
                  <c:v>9400000</c:v>
                </c:pt>
                <c:pt idx="18">
                  <c:v>9090000</c:v>
                </c:pt>
                <c:pt idx="19">
                  <c:v>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312-BB33-15E779955971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DATA!$C$5:$C$24</c:f>
              <c:numCache>
                <c:formatCode>0.00E+00</c:formatCode>
                <c:ptCount val="20"/>
                <c:pt idx="0">
                  <c:v>37600</c:v>
                </c:pt>
                <c:pt idx="1">
                  <c:v>22700</c:v>
                </c:pt>
                <c:pt idx="2">
                  <c:v>4270</c:v>
                </c:pt>
                <c:pt idx="3">
                  <c:v>2380</c:v>
                </c:pt>
                <c:pt idx="4">
                  <c:v>2470</c:v>
                </c:pt>
                <c:pt idx="5">
                  <c:v>2550</c:v>
                </c:pt>
                <c:pt idx="6">
                  <c:v>2520</c:v>
                </c:pt>
                <c:pt idx="7">
                  <c:v>4650</c:v>
                </c:pt>
                <c:pt idx="8">
                  <c:v>2350</c:v>
                </c:pt>
                <c:pt idx="9">
                  <c:v>2730</c:v>
                </c:pt>
                <c:pt idx="10">
                  <c:v>2360</c:v>
                </c:pt>
                <c:pt idx="11">
                  <c:v>2430</c:v>
                </c:pt>
                <c:pt idx="12">
                  <c:v>2500</c:v>
                </c:pt>
                <c:pt idx="13">
                  <c:v>2490</c:v>
                </c:pt>
                <c:pt idx="14">
                  <c:v>2350</c:v>
                </c:pt>
                <c:pt idx="15">
                  <c:v>2360</c:v>
                </c:pt>
                <c:pt idx="16">
                  <c:v>2370</c:v>
                </c:pt>
                <c:pt idx="17">
                  <c:v>2360</c:v>
                </c:pt>
                <c:pt idx="18">
                  <c:v>2350</c:v>
                </c:pt>
                <c:pt idx="19">
                  <c:v>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C-4312-BB33-15E77995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86063"/>
        <c:axId val="350055135"/>
      </c:lineChart>
      <c:catAx>
        <c:axId val="717860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5135"/>
        <c:crosses val="autoZero"/>
        <c:auto val="1"/>
        <c:lblAlgn val="ctr"/>
        <c:lblOffset val="100"/>
        <c:noMultiLvlLbl val="0"/>
      </c:catAx>
      <c:valAx>
        <c:axId val="350055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DATA!$E$17</c:f>
              <c:strCache>
                <c:ptCount val="1"/>
                <c:pt idx="0">
                  <c:v>Bucket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DATA!$F$16:$H$16</c:f>
              <c:strCache>
                <c:ptCount val="3"/>
                <c:pt idx="0">
                  <c:v>Average Speed (in all runs)</c:v>
                </c:pt>
                <c:pt idx="1">
                  <c:v>Fastest Speed (in all runs)</c:v>
                </c:pt>
                <c:pt idx="2">
                  <c:v>Slowest Speed (in all runs)</c:v>
                </c:pt>
              </c:strCache>
            </c:strRef>
          </c:cat>
          <c:val>
            <c:numRef>
              <c:f>DATA!$F$17:$H$17</c:f>
              <c:numCache>
                <c:formatCode>0.00E+00</c:formatCode>
                <c:ptCount val="3"/>
                <c:pt idx="0">
                  <c:v>9067000</c:v>
                </c:pt>
                <c:pt idx="1">
                  <c:v>8660000</c:v>
                </c:pt>
                <c:pt idx="2">
                  <c:v>10100000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B-4148-A397-E01CDCD00B19}"/>
            </c:ext>
          </c:extLst>
        </c:ser>
        <c:ser>
          <c:idx val="1"/>
          <c:order val="1"/>
          <c:tx>
            <c:strRef>
              <c:f>DATA!$E$18</c:f>
              <c:strCache>
                <c:ptCount val="1"/>
                <c:pt idx="0">
                  <c:v>Insertion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DATA!$F$16:$H$16</c:f>
              <c:strCache>
                <c:ptCount val="3"/>
                <c:pt idx="0">
                  <c:v>Average Speed (in all runs)</c:v>
                </c:pt>
                <c:pt idx="1">
                  <c:v>Fastest Speed (in all runs)</c:v>
                </c:pt>
                <c:pt idx="2">
                  <c:v>Slowest Speed (in all runs)</c:v>
                </c:pt>
              </c:strCache>
            </c:strRef>
          </c:cat>
          <c:val>
            <c:numRef>
              <c:f>DATA!$F$18:$H$18</c:f>
              <c:numCache>
                <c:formatCode>0.00E+00</c:formatCode>
                <c:ptCount val="3"/>
                <c:pt idx="0">
                  <c:v>5408</c:v>
                </c:pt>
                <c:pt idx="1">
                  <c:v>2350</c:v>
                </c:pt>
                <c:pt idx="2">
                  <c:v>37600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8B8-8958-7974946422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0968751"/>
        <c:axId val="192395103"/>
      </c:barChart>
      <c:catAx>
        <c:axId val="420968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5103"/>
        <c:crosses val="autoZero"/>
        <c:auto val="1"/>
        <c:lblAlgn val="ctr"/>
        <c:lblOffset val="100"/>
        <c:noMultiLvlLbl val="0"/>
      </c:catAx>
      <c:valAx>
        <c:axId val="1923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423332</xdr:colOff>
      <xdr:row>30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B5DF5-0C27-4540-9582-44A651DBB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288790</xdr:colOff>
      <xdr:row>1</xdr:row>
      <xdr:rowOff>122382</xdr:rowOff>
    </xdr:from>
    <xdr:to>
      <xdr:col>16</xdr:col>
      <xdr:colOff>120790</xdr:colOff>
      <xdr:row>25</xdr:row>
      <xdr:rowOff>146862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D6F393-01BB-4C9D-8008-E528126AB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M24"/>
  <sheetViews>
    <sheetView zoomScale="90" zoomScaleNormal="90" workbookViewId="0">
      <selection activeCell="F7" sqref="F7"/>
    </sheetView>
  </sheetViews>
  <sheetFormatPr defaultRowHeight="14.4" x14ac:dyDescent="0.3"/>
  <cols>
    <col min="1" max="1" width="6.21875" customWidth="1"/>
    <col min="2" max="2" width="14.109375" customWidth="1"/>
    <col min="3" max="3" width="11.88671875" customWidth="1"/>
    <col min="6" max="6" width="14" customWidth="1"/>
    <col min="7" max="7" width="14.21875" customWidth="1"/>
    <col min="8" max="8" width="15.33203125" customWidth="1"/>
    <col min="12" max="12" width="37" customWidth="1"/>
    <col min="13" max="13" width="19.109375" customWidth="1"/>
  </cols>
  <sheetData>
    <row r="4" spans="1:13" x14ac:dyDescent="0.3">
      <c r="B4" s="5" t="s">
        <v>0</v>
      </c>
      <c r="C4" s="5" t="s">
        <v>1</v>
      </c>
    </row>
    <row r="5" spans="1:13" x14ac:dyDescent="0.3">
      <c r="A5">
        <v>1</v>
      </c>
      <c r="B5" s="1">
        <v>8940000</v>
      </c>
      <c r="C5" s="1">
        <v>37600</v>
      </c>
      <c r="F5" s="1"/>
      <c r="G5" s="1"/>
      <c r="H5" s="1"/>
      <c r="L5" t="s">
        <v>3</v>
      </c>
    </row>
    <row r="6" spans="1:13" x14ac:dyDescent="0.3">
      <c r="A6">
        <v>2</v>
      </c>
      <c r="B6" s="1">
        <v>8670000</v>
      </c>
      <c r="C6" s="1">
        <v>22700</v>
      </c>
      <c r="F6" s="1"/>
      <c r="G6" s="1"/>
      <c r="H6" s="1"/>
      <c r="L6" t="s">
        <v>8</v>
      </c>
      <c r="M6" s="4" t="s">
        <v>10</v>
      </c>
    </row>
    <row r="7" spans="1:13" x14ac:dyDescent="0.3">
      <c r="A7">
        <v>3</v>
      </c>
      <c r="B7" s="1">
        <v>8660000</v>
      </c>
      <c r="C7" s="1">
        <v>4270</v>
      </c>
      <c r="F7" s="1"/>
      <c r="G7" s="1"/>
      <c r="H7" s="1"/>
      <c r="L7" t="s">
        <v>4</v>
      </c>
      <c r="M7" s="2">
        <v>3913539</v>
      </c>
    </row>
    <row r="8" spans="1:13" x14ac:dyDescent="0.3">
      <c r="A8">
        <v>4</v>
      </c>
      <c r="B8" s="1">
        <v>8750000</v>
      </c>
      <c r="C8" s="1">
        <v>2380</v>
      </c>
      <c r="F8" s="1"/>
      <c r="G8" s="1"/>
      <c r="H8" s="1"/>
      <c r="L8" t="s">
        <v>5</v>
      </c>
      <c r="M8">
        <v>50</v>
      </c>
    </row>
    <row r="9" spans="1:13" x14ac:dyDescent="0.3">
      <c r="A9">
        <v>5</v>
      </c>
      <c r="B9" s="1">
        <v>8680000</v>
      </c>
      <c r="C9" s="1">
        <v>2470</v>
      </c>
      <c r="F9" s="1"/>
      <c r="G9" s="1"/>
      <c r="H9" s="1"/>
      <c r="L9" t="s">
        <v>6</v>
      </c>
      <c r="M9" s="3" t="s">
        <v>7</v>
      </c>
    </row>
    <row r="10" spans="1:13" x14ac:dyDescent="0.3">
      <c r="A10">
        <v>6</v>
      </c>
      <c r="B10" s="1">
        <v>8870000</v>
      </c>
      <c r="C10" s="1">
        <v>2550</v>
      </c>
      <c r="F10" s="1"/>
      <c r="G10" s="1"/>
      <c r="H10" s="1"/>
      <c r="L10" t="s">
        <v>9</v>
      </c>
      <c r="M10">
        <v>20</v>
      </c>
    </row>
    <row r="11" spans="1:13" x14ac:dyDescent="0.3">
      <c r="A11">
        <v>7</v>
      </c>
      <c r="B11" s="1">
        <v>8710000</v>
      </c>
      <c r="C11" s="1">
        <v>2520</v>
      </c>
      <c r="F11" s="1"/>
      <c r="G11" s="1"/>
      <c r="H11" s="1"/>
    </row>
    <row r="12" spans="1:13" x14ac:dyDescent="0.3">
      <c r="A12">
        <v>8</v>
      </c>
      <c r="B12" s="1">
        <v>8700000</v>
      </c>
      <c r="C12" s="1">
        <v>4650</v>
      </c>
      <c r="F12" s="1"/>
      <c r="G12" s="1"/>
      <c r="H12" s="1"/>
    </row>
    <row r="13" spans="1:13" x14ac:dyDescent="0.3">
      <c r="A13">
        <v>9</v>
      </c>
      <c r="B13" s="1">
        <v>8850000</v>
      </c>
      <c r="C13" s="1">
        <v>2350</v>
      </c>
    </row>
    <row r="14" spans="1:13" x14ac:dyDescent="0.3">
      <c r="A14">
        <v>10</v>
      </c>
      <c r="B14" s="1">
        <v>8750000</v>
      </c>
      <c r="C14" s="1">
        <v>2730</v>
      </c>
    </row>
    <row r="15" spans="1:13" x14ac:dyDescent="0.3">
      <c r="A15">
        <v>11</v>
      </c>
      <c r="B15" s="1">
        <v>8910000</v>
      </c>
      <c r="C15" s="1">
        <v>2360</v>
      </c>
    </row>
    <row r="16" spans="1:13" x14ac:dyDescent="0.3">
      <c r="A16">
        <v>12</v>
      </c>
      <c r="B16" s="1">
        <v>8830000</v>
      </c>
      <c r="C16" s="1">
        <v>2430</v>
      </c>
      <c r="E16" t="s">
        <v>2</v>
      </c>
      <c r="F16" t="s">
        <v>11</v>
      </c>
      <c r="G16" t="s">
        <v>12</v>
      </c>
      <c r="H16" t="s">
        <v>13</v>
      </c>
    </row>
    <row r="17" spans="1:8" x14ac:dyDescent="0.3">
      <c r="A17">
        <v>13</v>
      </c>
      <c r="B17" s="1">
        <v>9360000</v>
      </c>
      <c r="C17" s="1">
        <v>2500</v>
      </c>
      <c r="E17" t="s">
        <v>0</v>
      </c>
      <c r="F17" s="1">
        <f>AVERAGE((B5:B24))</f>
        <v>9067000</v>
      </c>
      <c r="G17" s="1">
        <f>MIN(B5:B24)</f>
        <v>8660000</v>
      </c>
      <c r="H17" s="1">
        <f>MAX(B5:B24)</f>
        <v>10100000</v>
      </c>
    </row>
    <row r="18" spans="1:8" x14ac:dyDescent="0.3">
      <c r="A18">
        <v>14</v>
      </c>
      <c r="B18" s="1">
        <v>9120000</v>
      </c>
      <c r="C18" s="1">
        <v>2490</v>
      </c>
      <c r="E18" t="s">
        <v>1</v>
      </c>
      <c r="F18" s="1">
        <f>AVERAGE((C5:C24))</f>
        <v>5408</v>
      </c>
      <c r="G18" s="1">
        <f>MIN(C5:C24)</f>
        <v>2350</v>
      </c>
      <c r="H18" s="1">
        <f>MAX(C5:C24)</f>
        <v>37600</v>
      </c>
    </row>
    <row r="19" spans="1:8" x14ac:dyDescent="0.3">
      <c r="A19">
        <v>15</v>
      </c>
      <c r="B19" s="1">
        <v>10100000</v>
      </c>
      <c r="C19" s="1">
        <v>2350</v>
      </c>
    </row>
    <row r="20" spans="1:8" x14ac:dyDescent="0.3">
      <c r="A20">
        <v>16</v>
      </c>
      <c r="B20" s="1">
        <v>9760000</v>
      </c>
      <c r="C20" s="1">
        <v>2360</v>
      </c>
      <c r="F20" s="1"/>
      <c r="G20" s="1"/>
      <c r="H20" s="1"/>
    </row>
    <row r="21" spans="1:8" x14ac:dyDescent="0.3">
      <c r="A21">
        <v>17</v>
      </c>
      <c r="B21" s="1">
        <v>9200000</v>
      </c>
      <c r="C21" s="1">
        <v>2370</v>
      </c>
      <c r="F21" s="1"/>
      <c r="G21" s="1"/>
      <c r="H21" s="1"/>
    </row>
    <row r="22" spans="1:8" x14ac:dyDescent="0.3">
      <c r="A22">
        <v>18</v>
      </c>
      <c r="B22" s="1">
        <v>9400000</v>
      </c>
      <c r="C22" s="1">
        <v>2360</v>
      </c>
      <c r="F22" s="1"/>
      <c r="G22" s="1"/>
      <c r="H22" s="1"/>
    </row>
    <row r="23" spans="1:8" x14ac:dyDescent="0.3">
      <c r="A23">
        <v>19</v>
      </c>
      <c r="B23" s="1">
        <v>9090000</v>
      </c>
      <c r="C23" s="1">
        <v>2350</v>
      </c>
      <c r="F23" s="1"/>
      <c r="G23" s="1"/>
      <c r="H23" s="1"/>
    </row>
    <row r="24" spans="1:8" x14ac:dyDescent="0.3">
      <c r="A24">
        <v>20</v>
      </c>
      <c r="B24" s="1">
        <v>9990000</v>
      </c>
      <c r="C24" s="1">
        <v>2370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"/>
  <sheetViews>
    <sheetView zoomScale="90" zoomScaleNormal="90" workbookViewId="0">
      <selection activeCell="AC11" sqref="AC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tabSelected="1" topLeftCell="B1" zoomScale="99" zoomScaleNormal="99" workbookViewId="0">
      <selection activeCell="S17" sqref="S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</vt:lpstr>
      <vt:lpstr>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ARGUMIDO</dc:creator>
  <cp:lastModifiedBy>ARGUMIDO</cp:lastModifiedBy>
  <dcterms:created xsi:type="dcterms:W3CDTF">2020-07-10T00:54:02Z</dcterms:created>
  <dcterms:modified xsi:type="dcterms:W3CDTF">2020-07-11T05:23:38Z</dcterms:modified>
</cp:coreProperties>
</file>