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blair/Documents/Database/"/>
    </mc:Choice>
  </mc:AlternateContent>
  <xr:revisionPtr revIDLastSave="0" documentId="13_ncr:1_{DB6CCC99-618A-AE41-A312-4B397A26A75C}" xr6:coauthVersionLast="47" xr6:coauthVersionMax="47" xr10:uidLastSave="{00000000-0000-0000-0000-000000000000}"/>
  <bookViews>
    <workbookView xWindow="940" yWindow="1720" windowWidth="27240" windowHeight="16180" xr2:uid="{7256C0F7-62FE-7B40-88D5-9339F8B6A5D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9" i="1" l="1"/>
  <c r="L538" i="1"/>
  <c r="L537" i="1"/>
  <c r="L536" i="1"/>
  <c r="L535" i="1"/>
  <c r="L534" i="1"/>
  <c r="L533" i="1"/>
  <c r="L532" i="1"/>
  <c r="L531" i="1"/>
  <c r="L530" i="1"/>
  <c r="L523" i="1"/>
  <c r="L522" i="1"/>
  <c r="L521" i="1"/>
  <c r="L520" i="1"/>
  <c r="L519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3" i="1"/>
</calcChain>
</file>

<file path=xl/sharedStrings.xml><?xml version="1.0" encoding="utf-8"?>
<sst xmlns="http://schemas.openxmlformats.org/spreadsheetml/2006/main" count="2556" uniqueCount="884">
  <si>
    <t>Coaches Table</t>
  </si>
  <si>
    <t>lName</t>
  </si>
  <si>
    <t>Team</t>
  </si>
  <si>
    <t>OwnerID</t>
  </si>
  <si>
    <t>Commisioner Table</t>
  </si>
  <si>
    <t>fName</t>
  </si>
  <si>
    <t>Roger</t>
  </si>
  <si>
    <t>Goodell</t>
  </si>
  <si>
    <t>Name</t>
  </si>
  <si>
    <t>Conference</t>
  </si>
  <si>
    <t>Division</t>
  </si>
  <si>
    <t>NFC</t>
  </si>
  <si>
    <t>AFC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</si>
  <si>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</si>
  <si>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</si>
  <si>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</si>
  <si>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</si>
  <si>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</si>
  <si>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</si>
  <si>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</si>
  <si>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</si>
  <si>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</si>
  <si>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</si>
  <si>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</si>
  <si>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Commanders</t>
  </si>
  <si>
    <t>Cowboys</t>
  </si>
  <si>
    <t>Dolphins</t>
  </si>
  <si>
    <t>Eagles</t>
  </si>
  <si>
    <t>Falcons</t>
  </si>
  <si>
    <t>Giants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</si>
  <si>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</si>
  <si>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</si>
  <si>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</si>
  <si>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</si>
  <si>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</si>
  <si>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</si>
  <si>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</si>
  <si>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</si>
  <si>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</si>
  <si>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</si>
  <si>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</si>
  <si>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</si>
  <si>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</si>
  <si>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</si>
  <si>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West</t>
  </si>
  <si>
    <t>East</t>
  </si>
  <si>
    <t>South</t>
  </si>
  <si>
    <t>North</t>
  </si>
  <si>
    <t>Team Table</t>
  </si>
  <si>
    <t>Owner Table</t>
  </si>
  <si>
    <t xml:space="preserve">Team </t>
  </si>
  <si>
    <t>CommissID</t>
  </si>
  <si>
    <t>CoachID</t>
  </si>
  <si>
    <t>Bill</t>
  </si>
  <si>
    <t>Bidwill</t>
  </si>
  <si>
    <t>Arthur</t>
  </si>
  <si>
    <t>Blank</t>
  </si>
  <si>
    <t xml:space="preserve">Steve </t>
  </si>
  <si>
    <t>Bisciotti</t>
  </si>
  <si>
    <t>Ralph</t>
  </si>
  <si>
    <t>Wilson</t>
  </si>
  <si>
    <t>Jerry</t>
  </si>
  <si>
    <t>Richardson</t>
  </si>
  <si>
    <t>Virginia</t>
  </si>
  <si>
    <t>Halas</t>
  </si>
  <si>
    <t>Mike</t>
  </si>
  <si>
    <t>Brown</t>
  </si>
  <si>
    <t>Randy</t>
  </si>
  <si>
    <t>Lerner</t>
  </si>
  <si>
    <t>Jones</t>
  </si>
  <si>
    <t>Pat</t>
  </si>
  <si>
    <t>Bowlen</t>
  </si>
  <si>
    <t>William</t>
  </si>
  <si>
    <t>Ford</t>
  </si>
  <si>
    <t>GB</t>
  </si>
  <si>
    <t>INC</t>
  </si>
  <si>
    <t>Robert</t>
  </si>
  <si>
    <t>Mcnairt</t>
  </si>
  <si>
    <t>Jim</t>
  </si>
  <si>
    <t>Irsay</t>
  </si>
  <si>
    <t>Wayne</t>
  </si>
  <si>
    <t>Weaver</t>
  </si>
  <si>
    <t>Jaguars</t>
  </si>
  <si>
    <t>Clark</t>
  </si>
  <si>
    <t>Hunt</t>
  </si>
  <si>
    <t>Stephen</t>
  </si>
  <si>
    <t>Ross</t>
  </si>
  <si>
    <t>Zygi</t>
  </si>
  <si>
    <t>Wilif</t>
  </si>
  <si>
    <t>Kraft</t>
  </si>
  <si>
    <t>Tom</t>
  </si>
  <si>
    <t>Benson</t>
  </si>
  <si>
    <t>John</t>
  </si>
  <si>
    <t>Mara</t>
  </si>
  <si>
    <t>Johnson</t>
  </si>
  <si>
    <t>Al</t>
  </si>
  <si>
    <t>Davis</t>
  </si>
  <si>
    <t>Jeffrey</t>
  </si>
  <si>
    <t>Lurie</t>
  </si>
  <si>
    <t xml:space="preserve">Dan </t>
  </si>
  <si>
    <t>Rooney</t>
  </si>
  <si>
    <t>Alex</t>
  </si>
  <si>
    <t>Spanos</t>
  </si>
  <si>
    <t>York</t>
  </si>
  <si>
    <t>Paul</t>
  </si>
  <si>
    <t>Allen</t>
  </si>
  <si>
    <t>Stan</t>
  </si>
  <si>
    <t>Kroenke</t>
  </si>
  <si>
    <t>Malcolm</t>
  </si>
  <si>
    <t>Glazer</t>
  </si>
  <si>
    <t>Bud</t>
  </si>
  <si>
    <t>Adams</t>
  </si>
  <si>
    <t>Snyder</t>
  </si>
  <si>
    <t>INSERT INTO `GroupProject`.`Team` (`Name`, `Conference`, `Division`, `OwnerID`) VALUES ('49ers','NFC','West','1');</t>
  </si>
  <si>
    <t>INSERT INTO `GroupProject`.`Team` (`Name`, `Conference`, `Division`, `OwnerID`) VALUES ('Bears','NFC','North','2');</t>
  </si>
  <si>
    <t>INSERT INTO `GroupProject`.`Team` (`Name`, `Conference`, `Division`, `OwnerID`) VALUES ('Bengals','AFC','North','3');</t>
  </si>
  <si>
    <t>INSERT INTO `GroupProject`.`Team` (`Name`, `Conference`, `Division`, `OwnerID`) VALUES ('Bills','AFC','East','4');</t>
  </si>
  <si>
    <t>INSERT INTO `GroupProject`.`Team` (`Name`, `Conference`, `Division`, `OwnerID`) VALUES ('Broncos','AFC','West','5');</t>
  </si>
  <si>
    <t>INSERT INTO `GroupProject`.`Team` (`Name`, `Conference`, `Division`, `OwnerID`) VALUES ('Browns','AFC','North','6');</t>
  </si>
  <si>
    <t>INSERT INTO `GroupProject`.`Team` (`Name`, `Conference`, `Division`, `OwnerID`) VALUES ('Buccaneers','NFC','South','7');</t>
  </si>
  <si>
    <t>INSERT INTO `GroupProject`.`Team` (`Name`, `Conference`, `Division`, `OwnerID`) VALUES ('Cardinals','NFC','West','8');</t>
  </si>
  <si>
    <t>INSERT INTO `GroupProject`.`Team` (`Name`, `Conference`, `Division`, `OwnerID`) VALUES ('Chargers','AFC','West','9');</t>
  </si>
  <si>
    <t>INSERT INTO `GroupProject`.`Team` (`Name`, `Conference`, `Division`, `OwnerID`) VALUES ('Chiefs','AFC','West','10');</t>
  </si>
  <si>
    <t>INSERT INTO `GroupProject`.`Team` (`Name`, `Conference`, `Division`, `OwnerID`) VALUES ('Colts','AFC','South','11');</t>
  </si>
  <si>
    <t>INSERT INTO `GroupProject`.`Team` (`Name`, `Conference`, `Division`, `OwnerID`) VALUES ('Commanders','NFC','East','12');</t>
  </si>
  <si>
    <t>INSERT INTO `GroupProject`.`Team` (`Name`, `Conference`, `Division`, `OwnerID`) VALUES ('Cowboys','NFC','East','13');</t>
  </si>
  <si>
    <t>INSERT INTO `GroupProject`.`Team` (`Name`, `Conference`, `Division`, `OwnerID`) VALUES ('Dolphins','AFC','East','14');</t>
  </si>
  <si>
    <t>INSERT INTO `GroupProject`.`Team` (`Name`, `Conference`, `Division`, `OwnerID`) VALUES ('Eagles','NFC','East','15');</t>
  </si>
  <si>
    <t>INSERT INTO `GroupProject`.`Team` (`Name`, `Conference`, `Division`, `OwnerID`) VALUES ('Falcons','NFC','South','16');</t>
  </si>
  <si>
    <t>INSERT INTO `GroupProject`.`Team` (`Name`, `Conference`, `Division`, `OwnerID`) VALUES ('Giants','NFC','East','17');</t>
  </si>
  <si>
    <t>INSERT INTO `GroupProject`.`Team` (`Name`, `Conference`, `Division`, `OwnerID`) VALUES ('Jaguars ','AFC','South','18');</t>
  </si>
  <si>
    <t>INSERT INTO `GroupProject`.`Team` (`Name`, `Conference`, `Division`, `OwnerID`) VALUES ('Jets','AFC','East','19');</t>
  </si>
  <si>
    <t>INSERT INTO `GroupProject`.`Team` (`Name`, `Conference`, `Division`, `OwnerID`) VALUES ('Lions','NFC','North','20');</t>
  </si>
  <si>
    <t>INSERT INTO `GroupProject`.`Team` (`Name`, `Conference`, `Division`, `OwnerID`) VALUES ('Packers','NFC','North','21');</t>
  </si>
  <si>
    <t>INSERT INTO `GroupProject`.`Team` (`Name`, `Conference`, `Division`, `OwnerID`) VALUES ('Panthers','NFC','South','22');</t>
  </si>
  <si>
    <t>INSERT INTO `GroupProject`.`Team` (`Name`, `Conference`, `Division`, `OwnerID`) VALUES ('Patriots','AFC','East','23');</t>
  </si>
  <si>
    <t>INSERT INTO `GroupProject`.`Team` (`Name`, `Conference`, `Division`, `OwnerID`) VALUES ('Raiders','AFC','West','24');</t>
  </si>
  <si>
    <t>INSERT INTO `GroupProject`.`Team` (`Name`, `Conference`, `Division`, `OwnerID`) VALUES ('Rams','NFC','West','25');</t>
  </si>
  <si>
    <t>INSERT INTO `GroupProject`.`Team` (`Name`, `Conference`, `Division`, `OwnerID`) VALUES ('Ravens','AFC','North','26');</t>
  </si>
  <si>
    <t>INSERT INTO `GroupProject`.`Team` (`Name`, `Conference`, `Division`, `OwnerID`) VALUES ('Saints','NFC','South','27');</t>
  </si>
  <si>
    <t>INSERT INTO `GroupProject`.`Team` (`Name`, `Conference`, `Division`, `OwnerID`) VALUES ('Seahawks','NFC','West','28');</t>
  </si>
  <si>
    <t>INSERT INTO `GroupProject`.`Team` (`Name`, `Conference`, `Division`, `OwnerID`) VALUES ('Steelers','AFC','North','29');</t>
  </si>
  <si>
    <t>INSERT INTO `GroupProject`.`Team` (`Name`, `Conference`, `Division`, `OwnerID`) VALUES ('Texans','AFC','South','30');</t>
  </si>
  <si>
    <t>INSERT INTO `GroupProject`.`Team` (`Name`, `Conference`, `Division`, `OwnerID`) VALUES ('Titans','AFC','South','31');</t>
  </si>
  <si>
    <t>INSERT INTO `GroupProject`.`Team` (`Name`, `Conference`, `Division`, `OwnerID`) VALUES ('Vikings','NFC','North','32');</t>
  </si>
  <si>
    <t>Kliff</t>
  </si>
  <si>
    <t>Kingsbury</t>
  </si>
  <si>
    <t>Smith</t>
  </si>
  <si>
    <t>Harbaugh</t>
  </si>
  <si>
    <t>Sean</t>
  </si>
  <si>
    <t>McDermott</t>
  </si>
  <si>
    <t>Matt</t>
  </si>
  <si>
    <t>Rhule</t>
  </si>
  <si>
    <t>Eberflus</t>
  </si>
  <si>
    <t>Player Table</t>
  </si>
  <si>
    <t>PlayerID</t>
  </si>
  <si>
    <t>Position</t>
  </si>
  <si>
    <t>Off/Def</t>
  </si>
  <si>
    <t>Jimmy</t>
  </si>
  <si>
    <t>Garoppolo</t>
  </si>
  <si>
    <t>QB</t>
  </si>
  <si>
    <t>Off</t>
  </si>
  <si>
    <t>College</t>
  </si>
  <si>
    <t>Eastern Ill</t>
  </si>
  <si>
    <t>Zac</t>
  </si>
  <si>
    <t>Taylor</t>
  </si>
  <si>
    <t>Kevin</t>
  </si>
  <si>
    <t>Stefanski</t>
  </si>
  <si>
    <t xml:space="preserve">Mike </t>
  </si>
  <si>
    <t>Mccarthy</t>
  </si>
  <si>
    <t>Nathaniel</t>
  </si>
  <si>
    <t>Hackett</t>
  </si>
  <si>
    <t>Dan</t>
  </si>
  <si>
    <t>Campbell</t>
  </si>
  <si>
    <t>Lefleur</t>
  </si>
  <si>
    <t>Lovie</t>
  </si>
  <si>
    <t>Doug</t>
  </si>
  <si>
    <t>Pederson</t>
  </si>
  <si>
    <t>Frank</t>
  </si>
  <si>
    <t>Reich</t>
  </si>
  <si>
    <t>Andy</t>
  </si>
  <si>
    <t>Reid</t>
  </si>
  <si>
    <t>McDaniels</t>
  </si>
  <si>
    <t>Bellichick</t>
  </si>
  <si>
    <t>Dennis</t>
  </si>
  <si>
    <t>Brian</t>
  </si>
  <si>
    <t>Daboll</t>
  </si>
  <si>
    <t>Saleh</t>
  </si>
  <si>
    <t>Josh</t>
  </si>
  <si>
    <t>Mcdaniels</t>
  </si>
  <si>
    <t>Nick</t>
  </si>
  <si>
    <t>Sirianni</t>
  </si>
  <si>
    <t>Tomlin</t>
  </si>
  <si>
    <t>Brandon</t>
  </si>
  <si>
    <t>Staley</t>
  </si>
  <si>
    <t>Kyle</t>
  </si>
  <si>
    <t>Shanahan</t>
  </si>
  <si>
    <t>Pete</t>
  </si>
  <si>
    <t>Carrol</t>
  </si>
  <si>
    <t>McVay</t>
  </si>
  <si>
    <t>Todd</t>
  </si>
  <si>
    <t>Bowles</t>
  </si>
  <si>
    <t>Vrabel</t>
  </si>
  <si>
    <t>Ron</t>
  </si>
  <si>
    <t>Rivera</t>
  </si>
  <si>
    <t>OConnell</t>
  </si>
  <si>
    <t>RB</t>
  </si>
  <si>
    <t>Elijah</t>
  </si>
  <si>
    <t>Mitchell</t>
  </si>
  <si>
    <t>Louisiana</t>
  </si>
  <si>
    <t>WR</t>
  </si>
  <si>
    <t>TE</t>
  </si>
  <si>
    <t>S</t>
  </si>
  <si>
    <t>CB</t>
  </si>
  <si>
    <t>LB</t>
  </si>
  <si>
    <t>OL</t>
  </si>
  <si>
    <t>DL</t>
  </si>
  <si>
    <t>Tlocation</t>
  </si>
  <si>
    <t>City</t>
  </si>
  <si>
    <t>State</t>
  </si>
  <si>
    <t>tName</t>
  </si>
  <si>
    <t>San Fransico</t>
  </si>
  <si>
    <t>Denver</t>
  </si>
  <si>
    <t>CO</t>
  </si>
  <si>
    <t>CA</t>
  </si>
  <si>
    <t>Chicago</t>
  </si>
  <si>
    <t>IL</t>
  </si>
  <si>
    <t>Cincinnati</t>
  </si>
  <si>
    <t>OH</t>
  </si>
  <si>
    <t>Buffalo</t>
  </si>
  <si>
    <t>NY</t>
  </si>
  <si>
    <t>Cleveland</t>
  </si>
  <si>
    <t>Tampa Bay</t>
  </si>
  <si>
    <t>FL</t>
  </si>
  <si>
    <t>Glendale</t>
  </si>
  <si>
    <t>AZ</t>
  </si>
  <si>
    <t>Los Angeles</t>
  </si>
  <si>
    <t>Kansas City</t>
  </si>
  <si>
    <t>MO</t>
  </si>
  <si>
    <t>Indianapolis</t>
  </si>
  <si>
    <t>IN</t>
  </si>
  <si>
    <t>Landover</t>
  </si>
  <si>
    <t>MD</t>
  </si>
  <si>
    <t>Dallas</t>
  </si>
  <si>
    <t>TX</t>
  </si>
  <si>
    <t>Miami</t>
  </si>
  <si>
    <t>Philadelphia</t>
  </si>
  <si>
    <t>PA</t>
  </si>
  <si>
    <t>Pittsburgh</t>
  </si>
  <si>
    <t>Atlanta</t>
  </si>
  <si>
    <t>GA</t>
  </si>
  <si>
    <t xml:space="preserve">Jacksonville </t>
  </si>
  <si>
    <t>Detroit</t>
  </si>
  <si>
    <t>MI</t>
  </si>
  <si>
    <t>Green Bay</t>
  </si>
  <si>
    <t>WI</t>
  </si>
  <si>
    <t>Charlotte</t>
  </si>
  <si>
    <t>NC</t>
  </si>
  <si>
    <t>Foxborough</t>
  </si>
  <si>
    <t>MA</t>
  </si>
  <si>
    <t>Las Vegas</t>
  </si>
  <si>
    <t>NV</t>
  </si>
  <si>
    <t>Baltimore</t>
  </si>
  <si>
    <t>New Orleans</t>
  </si>
  <si>
    <t>LA</t>
  </si>
  <si>
    <t xml:space="preserve">Seattle </t>
  </si>
  <si>
    <t>WA</t>
  </si>
  <si>
    <t>Houston</t>
  </si>
  <si>
    <t>Nashville</t>
  </si>
  <si>
    <t>TN</t>
  </si>
  <si>
    <t>Minneapolis</t>
  </si>
  <si>
    <t>MN</t>
  </si>
  <si>
    <t>Rutherford</t>
  </si>
  <si>
    <t>NJ</t>
  </si>
  <si>
    <t>Record Table</t>
  </si>
  <si>
    <t>TeamNum</t>
  </si>
  <si>
    <t>Wins</t>
  </si>
  <si>
    <t>Losses</t>
  </si>
  <si>
    <t>Ties</t>
  </si>
  <si>
    <t>DepType Table</t>
  </si>
  <si>
    <t>DepType</t>
  </si>
  <si>
    <t>Doctor</t>
  </si>
  <si>
    <t>Trainer</t>
  </si>
  <si>
    <t>Sideline</t>
  </si>
  <si>
    <t>Admin</t>
  </si>
  <si>
    <t>HR</t>
  </si>
  <si>
    <t>DeptNum</t>
  </si>
  <si>
    <t>Staff Table</t>
  </si>
  <si>
    <t>StaffID</t>
  </si>
  <si>
    <t xml:space="preserve">Alex </t>
  </si>
  <si>
    <t>Naylor</t>
  </si>
  <si>
    <t>Han</t>
  </si>
  <si>
    <t>Solo</t>
  </si>
  <si>
    <t>Nolan</t>
  </si>
  <si>
    <t>Rice</t>
  </si>
  <si>
    <t>Yerkes</t>
  </si>
  <si>
    <t>Peter</t>
  </si>
  <si>
    <t>Parker</t>
  </si>
  <si>
    <t>Ryan</t>
  </si>
  <si>
    <t>Blair</t>
  </si>
  <si>
    <t>Ricardo</t>
  </si>
  <si>
    <t>Alvarado</t>
  </si>
  <si>
    <t>Kent</t>
  </si>
  <si>
    <t>Blake</t>
  </si>
  <si>
    <t>Tesar</t>
  </si>
  <si>
    <t>Bruce</t>
  </si>
  <si>
    <t>Carson</t>
  </si>
  <si>
    <t>Wentz</t>
  </si>
  <si>
    <t>North Dakota St.</t>
  </si>
  <si>
    <t>Antonio</t>
  </si>
  <si>
    <t>Gibson</t>
  </si>
  <si>
    <t>Memphis</t>
  </si>
  <si>
    <t>Terry</t>
  </si>
  <si>
    <t>McLaurin</t>
  </si>
  <si>
    <t>Ohio State</t>
  </si>
  <si>
    <t>Charles</t>
  </si>
  <si>
    <t>Leno Jr.</t>
  </si>
  <si>
    <t>Boise State</t>
  </si>
  <si>
    <t>Logan</t>
  </si>
  <si>
    <t>Thomas</t>
  </si>
  <si>
    <t>Virginia Tech</t>
  </si>
  <si>
    <t>Kamren</t>
  </si>
  <si>
    <t>Curl</t>
  </si>
  <si>
    <t>Def</t>
  </si>
  <si>
    <t>Arkansas</t>
  </si>
  <si>
    <t>Kendall</t>
  </si>
  <si>
    <t>Fuller</t>
  </si>
  <si>
    <t>Jamin</t>
  </si>
  <si>
    <t>Kentucky</t>
  </si>
  <si>
    <t>Jonathan</t>
  </si>
  <si>
    <t>Alabama</t>
  </si>
  <si>
    <t>Daron</t>
  </si>
  <si>
    <t>Payne</t>
  </si>
  <si>
    <t>Dak</t>
  </si>
  <si>
    <t>Prescott</t>
  </si>
  <si>
    <t>Mississippi St.</t>
  </si>
  <si>
    <t>Ezekiel</t>
  </si>
  <si>
    <t>Elliot</t>
  </si>
  <si>
    <t>CeeDee</t>
  </si>
  <si>
    <t>Lamb</t>
  </si>
  <si>
    <t>Oklahoma</t>
  </si>
  <si>
    <t>Zack</t>
  </si>
  <si>
    <t>Martin</t>
  </si>
  <si>
    <t>Notre Dame</t>
  </si>
  <si>
    <t>Dalton</t>
  </si>
  <si>
    <t>Schultz</t>
  </si>
  <si>
    <t>Stanford</t>
  </si>
  <si>
    <t>Jayron</t>
  </si>
  <si>
    <t>Kearse</t>
  </si>
  <si>
    <t>Clemson</t>
  </si>
  <si>
    <t>Trevon</t>
  </si>
  <si>
    <t>Diggs</t>
  </si>
  <si>
    <t>Micah</t>
  </si>
  <si>
    <t>Parsons</t>
  </si>
  <si>
    <t>Penn State</t>
  </si>
  <si>
    <t>Trysten</t>
  </si>
  <si>
    <t>Hill</t>
  </si>
  <si>
    <t>UCF</t>
  </si>
  <si>
    <t>Carlos</t>
  </si>
  <si>
    <t>Watkins</t>
  </si>
  <si>
    <t>Tua</t>
  </si>
  <si>
    <t>Tagovailoa</t>
  </si>
  <si>
    <t>Chase</t>
  </si>
  <si>
    <t>Edmonds</t>
  </si>
  <si>
    <t>Fordham</t>
  </si>
  <si>
    <t>Tyreek</t>
  </si>
  <si>
    <t>West Alabama</t>
  </si>
  <si>
    <t>Terron</t>
  </si>
  <si>
    <t>Armstead</t>
  </si>
  <si>
    <t>AR-PB</t>
  </si>
  <si>
    <t>Gesicki</t>
  </si>
  <si>
    <t>Jevon</t>
  </si>
  <si>
    <t>Holland</t>
  </si>
  <si>
    <t>Oregon</t>
  </si>
  <si>
    <t>Xavien</t>
  </si>
  <si>
    <t>Howard</t>
  </si>
  <si>
    <t>Baylor</t>
  </si>
  <si>
    <t>Andrew</t>
  </si>
  <si>
    <t>Van Ginkel</t>
  </si>
  <si>
    <t>Wisconsin</t>
  </si>
  <si>
    <t>Adam</t>
  </si>
  <si>
    <t>Butler</t>
  </si>
  <si>
    <t>Vanderbilt</t>
  </si>
  <si>
    <t>Emmanuel</t>
  </si>
  <si>
    <t>Ogbah</t>
  </si>
  <si>
    <t>Oklahoma State</t>
  </si>
  <si>
    <t>Jalen</t>
  </si>
  <si>
    <t>Hurts</t>
  </si>
  <si>
    <t>Miles</t>
  </si>
  <si>
    <t>Sanders</t>
  </si>
  <si>
    <t>A.J.</t>
  </si>
  <si>
    <t>Ole Miss</t>
  </si>
  <si>
    <t>Jason</t>
  </si>
  <si>
    <t>Kelce</t>
  </si>
  <si>
    <t>Cincinatti</t>
  </si>
  <si>
    <t>Goedert</t>
  </si>
  <si>
    <t>South Dakota St.</t>
  </si>
  <si>
    <t>Marcus</t>
  </si>
  <si>
    <t>Epps</t>
  </si>
  <si>
    <t>Wyoming</t>
  </si>
  <si>
    <t>Darius</t>
  </si>
  <si>
    <t>Slay</t>
  </si>
  <si>
    <t>Haason</t>
  </si>
  <si>
    <t>Reddick</t>
  </si>
  <si>
    <t>Temple</t>
  </si>
  <si>
    <t>Graham</t>
  </si>
  <si>
    <t>Michigan</t>
  </si>
  <si>
    <t>Fletcher</t>
  </si>
  <si>
    <t>Cox</t>
  </si>
  <si>
    <t>Mariota</t>
  </si>
  <si>
    <t>Cordarrelle</t>
  </si>
  <si>
    <t>Patterson</t>
  </si>
  <si>
    <t>Tennessee</t>
  </si>
  <si>
    <t>Drake</t>
  </si>
  <si>
    <t>London</t>
  </si>
  <si>
    <t>USC</t>
  </si>
  <si>
    <t>Jake</t>
  </si>
  <si>
    <t>Matthews</t>
  </si>
  <si>
    <t>Texas A&amp;M</t>
  </si>
  <si>
    <t>Pitts</t>
  </si>
  <si>
    <t>Florida</t>
  </si>
  <si>
    <t>Dean</t>
  </si>
  <si>
    <t>Marlowe</t>
  </si>
  <si>
    <t>JMU</t>
  </si>
  <si>
    <t>Terrell</t>
  </si>
  <si>
    <t>Rashaan</t>
  </si>
  <si>
    <t>Evans</t>
  </si>
  <si>
    <t>Grady</t>
  </si>
  <si>
    <t>Jarrett</t>
  </si>
  <si>
    <t>Texas</t>
  </si>
  <si>
    <t>Daniel</t>
  </si>
  <si>
    <t>Duke</t>
  </si>
  <si>
    <t>Saquon</t>
  </si>
  <si>
    <t>Barkley</t>
  </si>
  <si>
    <t>Kenny</t>
  </si>
  <si>
    <t>Golladay</t>
  </si>
  <si>
    <t>N Illinois</t>
  </si>
  <si>
    <t>Georgia</t>
  </si>
  <si>
    <t>Ricky</t>
  </si>
  <si>
    <t>Seals-Jones</t>
  </si>
  <si>
    <t>Xavier</t>
  </si>
  <si>
    <t>McKinney</t>
  </si>
  <si>
    <t>James</t>
  </si>
  <si>
    <t>Bradberry</t>
  </si>
  <si>
    <t>Samford</t>
  </si>
  <si>
    <t>Kayvon</t>
  </si>
  <si>
    <t>Thibodeaux</t>
  </si>
  <si>
    <t>Leonard</t>
  </si>
  <si>
    <t>Williams</t>
  </si>
  <si>
    <t>Dexter</t>
  </si>
  <si>
    <t>Lawrence</t>
  </si>
  <si>
    <t>Trevor</t>
  </si>
  <si>
    <t>Robinson</t>
  </si>
  <si>
    <t>Illinois State</t>
  </si>
  <si>
    <t>Christian</t>
  </si>
  <si>
    <t>Kirk</t>
  </si>
  <si>
    <t>Cam</t>
  </si>
  <si>
    <t>Evan</t>
  </si>
  <si>
    <t>Engram</t>
  </si>
  <si>
    <t>Rayshawn</t>
  </si>
  <si>
    <t>Jenkins</t>
  </si>
  <si>
    <t>Shaquill</t>
  </si>
  <si>
    <t>Griffin</t>
  </si>
  <si>
    <t>Travon</t>
  </si>
  <si>
    <t>Walker</t>
  </si>
  <si>
    <t>Arden</t>
  </si>
  <si>
    <t>Key</t>
  </si>
  <si>
    <t>LSU</t>
  </si>
  <si>
    <t>DaVon</t>
  </si>
  <si>
    <t>Hamilton</t>
  </si>
  <si>
    <t>Lamar</t>
  </si>
  <si>
    <t>Jackson</t>
  </si>
  <si>
    <t>Louisville</t>
  </si>
  <si>
    <t>Nate</t>
  </si>
  <si>
    <t>McCrary</t>
  </si>
  <si>
    <t>Saginaw Valley State</t>
  </si>
  <si>
    <t>Binjimen</t>
  </si>
  <si>
    <t>Victor</t>
  </si>
  <si>
    <t>Morgan</t>
  </si>
  <si>
    <t>Moses</t>
  </si>
  <si>
    <t>Oliver</t>
  </si>
  <si>
    <t>San Jose State</t>
  </si>
  <si>
    <t>Marlon</t>
  </si>
  <si>
    <t>Humphrey</t>
  </si>
  <si>
    <t>Daelin</t>
  </si>
  <si>
    <t>Hayes</t>
  </si>
  <si>
    <t>Broderick</t>
  </si>
  <si>
    <t>Washington</t>
  </si>
  <si>
    <t>TCU</t>
  </si>
  <si>
    <t>Justin</t>
  </si>
  <si>
    <t>Madubuike</t>
  </si>
  <si>
    <t>Ian</t>
  </si>
  <si>
    <t>Book</t>
  </si>
  <si>
    <t>Marquez</t>
  </si>
  <si>
    <t>Callaway</t>
  </si>
  <si>
    <t>Jerald</t>
  </si>
  <si>
    <t>Hawkins</t>
  </si>
  <si>
    <t>Juwan</t>
  </si>
  <si>
    <t>Paulson</t>
  </si>
  <si>
    <t>Adebo</t>
  </si>
  <si>
    <t>Zach</t>
  </si>
  <si>
    <t>Baun</t>
  </si>
  <si>
    <t>Roach</t>
  </si>
  <si>
    <t>North Carolina</t>
  </si>
  <si>
    <t>Jacob</t>
  </si>
  <si>
    <t>Eason</t>
  </si>
  <si>
    <t>Travis</t>
  </si>
  <si>
    <t>Homer</t>
  </si>
  <si>
    <t>Aaron</t>
  </si>
  <si>
    <t>Curhan</t>
  </si>
  <si>
    <t>California</t>
  </si>
  <si>
    <t>Will</t>
  </si>
  <si>
    <t>Dissly</t>
  </si>
  <si>
    <t>Jamal</t>
  </si>
  <si>
    <t>Tre</t>
  </si>
  <si>
    <t>Cody</t>
  </si>
  <si>
    <t>Barton</t>
  </si>
  <si>
    <t>Utah</t>
  </si>
  <si>
    <t>Myles</t>
  </si>
  <si>
    <t>Poona</t>
  </si>
  <si>
    <t>Pickett</t>
  </si>
  <si>
    <t>Pittsburg</t>
  </si>
  <si>
    <t>Trey</t>
  </si>
  <si>
    <t>Edmunds</t>
  </si>
  <si>
    <t>Maryland</t>
  </si>
  <si>
    <t>Boykin</t>
  </si>
  <si>
    <t>Mason</t>
  </si>
  <si>
    <t>Cole</t>
  </si>
  <si>
    <t>Gentry</t>
  </si>
  <si>
    <t>Isaiah</t>
  </si>
  <si>
    <t>Archibong</t>
  </si>
  <si>
    <t>Chris</t>
  </si>
  <si>
    <t>Wormley</t>
  </si>
  <si>
    <t>Anderson</t>
  </si>
  <si>
    <t>Nico</t>
  </si>
  <si>
    <t>Collins</t>
  </si>
  <si>
    <t>Sam</t>
  </si>
  <si>
    <t>Cooper</t>
  </si>
  <si>
    <t>Merrimack College</t>
  </si>
  <si>
    <t>Pharaoh</t>
  </si>
  <si>
    <t>Jon</t>
  </si>
  <si>
    <t>Weeks</t>
  </si>
  <si>
    <t>Grayland</t>
  </si>
  <si>
    <t>Arnold</t>
  </si>
  <si>
    <t>Cashman</t>
  </si>
  <si>
    <t>Minnesota</t>
  </si>
  <si>
    <t>Blacklock</t>
  </si>
  <si>
    <t>Maliek</t>
  </si>
  <si>
    <t>Nebraska</t>
  </si>
  <si>
    <t>Hogan</t>
  </si>
  <si>
    <t>Dontrell</t>
  </si>
  <si>
    <t>Hilliard</t>
  </si>
  <si>
    <t>Tulane</t>
  </si>
  <si>
    <t>Cameron</t>
  </si>
  <si>
    <t>Batson</t>
  </si>
  <si>
    <t>Texas Tech</t>
  </si>
  <si>
    <t>Derwin</t>
  </si>
  <si>
    <t>Gray</t>
  </si>
  <si>
    <t>Austin</t>
  </si>
  <si>
    <t>Fort</t>
  </si>
  <si>
    <t>Carter</t>
  </si>
  <si>
    <t>Caleb</t>
  </si>
  <si>
    <t>Farley</t>
  </si>
  <si>
    <t>Dylan</t>
  </si>
  <si>
    <t>Missouri State</t>
  </si>
  <si>
    <t>Denico</t>
  </si>
  <si>
    <t>Autry</t>
  </si>
  <si>
    <t>Mississippi State</t>
  </si>
  <si>
    <t>Larrell</t>
  </si>
  <si>
    <t>Murchison</t>
  </si>
  <si>
    <t>North Carolina State</t>
  </si>
  <si>
    <t>Cousins</t>
  </si>
  <si>
    <t>Michigan State</t>
  </si>
  <si>
    <t>Dalvin</t>
  </si>
  <si>
    <t>Cook</t>
  </si>
  <si>
    <t>Florida State</t>
  </si>
  <si>
    <t>Jefferson</t>
  </si>
  <si>
    <t>Jesse</t>
  </si>
  <si>
    <t>Idaho</t>
  </si>
  <si>
    <t>Davidson</t>
  </si>
  <si>
    <t>Central Missouri</t>
  </si>
  <si>
    <t>Dorn</t>
  </si>
  <si>
    <t>Kris</t>
  </si>
  <si>
    <t>Boyd</t>
  </si>
  <si>
    <t>Tuf</t>
  </si>
  <si>
    <t>Borland</t>
  </si>
  <si>
    <t>Lynch</t>
  </si>
  <si>
    <t>Harrison</t>
  </si>
  <si>
    <t>Phillips</t>
  </si>
  <si>
    <t>Willson</t>
  </si>
  <si>
    <t>BYU</t>
  </si>
  <si>
    <t>Michale</t>
  </si>
  <si>
    <t>Rodney</t>
  </si>
  <si>
    <t>University of South Florida</t>
  </si>
  <si>
    <t>Feeney</t>
  </si>
  <si>
    <t>Indiana</t>
  </si>
  <si>
    <t>Wesco</t>
  </si>
  <si>
    <t>West Virginia</t>
  </si>
  <si>
    <t>Ashtyn</t>
  </si>
  <si>
    <t>Dunn</t>
  </si>
  <si>
    <t>Oregon State</t>
  </si>
  <si>
    <t>Marshall</t>
  </si>
  <si>
    <t>Carl</t>
  </si>
  <si>
    <t>Lawson</t>
  </si>
  <si>
    <t>Auburn</t>
  </si>
  <si>
    <t>Jared</t>
  </si>
  <si>
    <t>Goff</t>
  </si>
  <si>
    <t>Godwin</t>
  </si>
  <si>
    <t>Igwebuike</t>
  </si>
  <si>
    <t>Northwestern</t>
  </si>
  <si>
    <t>DJ</t>
  </si>
  <si>
    <t>Chark</t>
  </si>
  <si>
    <t>Harris</t>
  </si>
  <si>
    <t>Missouri</t>
  </si>
  <si>
    <t>Garrett</t>
  </si>
  <si>
    <t>Air Force</t>
  </si>
  <si>
    <t>Boston College</t>
  </si>
  <si>
    <t>Mark</t>
  </si>
  <si>
    <t>Gilbert</t>
  </si>
  <si>
    <t>Rodriguez</t>
  </si>
  <si>
    <t>Jashon</t>
  </si>
  <si>
    <t>Cornell</t>
  </si>
  <si>
    <t>Eric</t>
  </si>
  <si>
    <t>Banks</t>
  </si>
  <si>
    <t>Texas-San Antonio</t>
  </si>
  <si>
    <t>Rodgers</t>
  </si>
  <si>
    <t>Kylin</t>
  </si>
  <si>
    <t>Randall</t>
  </si>
  <si>
    <t>Cobb</t>
  </si>
  <si>
    <t>Wake Forest</t>
  </si>
  <si>
    <t>Dominique</t>
  </si>
  <si>
    <t>Dafeny</t>
  </si>
  <si>
    <t>Indiana State</t>
  </si>
  <si>
    <t>Shawn</t>
  </si>
  <si>
    <t>Rasul</t>
  </si>
  <si>
    <t>Douglas</t>
  </si>
  <si>
    <t>UCLA</t>
  </si>
  <si>
    <t>Jack</t>
  </si>
  <si>
    <t>Heflin</t>
  </si>
  <si>
    <t>Iowa</t>
  </si>
  <si>
    <t>Darnold</t>
  </si>
  <si>
    <t>Southern California</t>
  </si>
  <si>
    <t>McCaffrey</t>
  </si>
  <si>
    <t>Robbie</t>
  </si>
  <si>
    <t>Austen</t>
  </si>
  <si>
    <t>Pleasants</t>
  </si>
  <si>
    <t>Ohio</t>
  </si>
  <si>
    <t>Sullivan</t>
  </si>
  <si>
    <t>Jeremy</t>
  </si>
  <si>
    <t>Chinn</t>
  </si>
  <si>
    <t>Southern Illinois</t>
  </si>
  <si>
    <t>Madre</t>
  </si>
  <si>
    <t>Harper</t>
  </si>
  <si>
    <t>Azur</t>
  </si>
  <si>
    <t>Kamara</t>
  </si>
  <si>
    <t>Kansas</t>
  </si>
  <si>
    <t>Larkin</t>
  </si>
  <si>
    <t>Purdue</t>
  </si>
  <si>
    <t>Darryl</t>
  </si>
  <si>
    <t>Mac</t>
  </si>
  <si>
    <t>Damien</t>
  </si>
  <si>
    <t>Harry</t>
  </si>
  <si>
    <t>Arizona State</t>
  </si>
  <si>
    <t>Herron</t>
  </si>
  <si>
    <t>Hunter</t>
  </si>
  <si>
    <t>Henry</t>
  </si>
  <si>
    <t>Joshuah</t>
  </si>
  <si>
    <t>Bledsoe</t>
  </si>
  <si>
    <t>Buttler</t>
  </si>
  <si>
    <t>Bentley</t>
  </si>
  <si>
    <t>Byron</t>
  </si>
  <si>
    <t>Cowart</t>
  </si>
  <si>
    <t>Davis Jr.</t>
  </si>
  <si>
    <t>Derek</t>
  </si>
  <si>
    <t>Carr</t>
  </si>
  <si>
    <t>Fresno State</t>
  </si>
  <si>
    <t>Ameer</t>
  </si>
  <si>
    <t>Abdullah</t>
  </si>
  <si>
    <t>Davante</t>
  </si>
  <si>
    <t>Jermaine</t>
  </si>
  <si>
    <t>Eluemunor</t>
  </si>
  <si>
    <t>Bowers</t>
  </si>
  <si>
    <t>Johnathan</t>
  </si>
  <si>
    <t>Abram</t>
  </si>
  <si>
    <t>Anthony</t>
  </si>
  <si>
    <t>Averett</t>
  </si>
  <si>
    <t>Divine</t>
  </si>
  <si>
    <t>Deablo</t>
  </si>
  <si>
    <t>Maxx</t>
  </si>
  <si>
    <t>Crosby</t>
  </si>
  <si>
    <t>Eastern Michigan</t>
  </si>
  <si>
    <t>Clelin</t>
  </si>
  <si>
    <t>Ferrell</t>
  </si>
  <si>
    <t>Matthew</t>
  </si>
  <si>
    <t>Stafford</t>
  </si>
  <si>
    <t>Sony</t>
  </si>
  <si>
    <t>Michel</t>
  </si>
  <si>
    <t>Kupp</t>
  </si>
  <si>
    <t>Lewis</t>
  </si>
  <si>
    <t>Brycen</t>
  </si>
  <si>
    <t>Hopkins</t>
  </si>
  <si>
    <t>Gervase</t>
  </si>
  <si>
    <t>Deayon</t>
  </si>
  <si>
    <t>Ernest</t>
  </si>
  <si>
    <t>South Carolina</t>
  </si>
  <si>
    <t>Ramsey</t>
  </si>
  <si>
    <t>NC A&amp;T</t>
  </si>
  <si>
    <t>Russell</t>
  </si>
  <si>
    <t>Boone</t>
  </si>
  <si>
    <t>Tyrie</t>
  </si>
  <si>
    <t>Billy</t>
  </si>
  <si>
    <t>Turner</t>
  </si>
  <si>
    <t>North Dakota State</t>
  </si>
  <si>
    <t>Shaun</t>
  </si>
  <si>
    <t>Beyer</t>
  </si>
  <si>
    <t>Kareem</t>
  </si>
  <si>
    <t>Bless</t>
  </si>
  <si>
    <t>Rutgers</t>
  </si>
  <si>
    <t>Baron</t>
  </si>
  <si>
    <t>Browning</t>
  </si>
  <si>
    <t>McTelvin</t>
  </si>
  <si>
    <t>Agim</t>
  </si>
  <si>
    <t>Lindenwood</t>
  </si>
  <si>
    <t>Baker</t>
  </si>
  <si>
    <t>Mayfield</t>
  </si>
  <si>
    <t>Chubb</t>
  </si>
  <si>
    <t>Bradley</t>
  </si>
  <si>
    <t>Louisiana-Lafayette</t>
  </si>
  <si>
    <t>Bryant</t>
  </si>
  <si>
    <t>Florida Atlantic</t>
  </si>
  <si>
    <t>Grant</t>
  </si>
  <si>
    <t>Delpit</t>
  </si>
  <si>
    <t>Green</t>
  </si>
  <si>
    <t>Tony</t>
  </si>
  <si>
    <t>Fields</t>
  </si>
  <si>
    <t>Willie</t>
  </si>
  <si>
    <t>Harvey</t>
  </si>
  <si>
    <t>Iowa State</t>
  </si>
  <si>
    <t>Jeremiah</t>
  </si>
  <si>
    <t>Owusu-Koramoah</t>
  </si>
  <si>
    <t>Brady</t>
  </si>
  <si>
    <t>Kenjon</t>
  </si>
  <si>
    <t>Barner</t>
  </si>
  <si>
    <t>Jaelon</t>
  </si>
  <si>
    <t>Darden</t>
  </si>
  <si>
    <t>North Texas</t>
  </si>
  <si>
    <t>Hainsey</t>
  </si>
  <si>
    <t>Brate</t>
  </si>
  <si>
    <t>Harvard</t>
  </si>
  <si>
    <t>Edwards</t>
  </si>
  <si>
    <t>Cockrell</t>
  </si>
  <si>
    <t>K.J.</t>
  </si>
  <si>
    <t>Britt</t>
  </si>
  <si>
    <t>Gholston</t>
  </si>
  <si>
    <t xml:space="preserve">Rakeem </t>
  </si>
  <si>
    <t>Nunez-Roches</t>
  </si>
  <si>
    <t>Southern Mississippi</t>
  </si>
  <si>
    <t>Colt</t>
  </si>
  <si>
    <t>McCoy</t>
  </si>
  <si>
    <t>Eno</t>
  </si>
  <si>
    <t>Benjamin</t>
  </si>
  <si>
    <t>Andre</t>
  </si>
  <si>
    <t>Baccellia</t>
  </si>
  <si>
    <t>Kelvin</t>
  </si>
  <si>
    <t>Beachum</t>
  </si>
  <si>
    <t>Southern Methodist</t>
  </si>
  <si>
    <t>Budda</t>
  </si>
  <si>
    <t>Breon</t>
  </si>
  <si>
    <t>Borders</t>
  </si>
  <si>
    <t>Luketa</t>
  </si>
  <si>
    <t>Dickerson</t>
  </si>
  <si>
    <t>Herbert</t>
  </si>
  <si>
    <t>Ekeler</t>
  </si>
  <si>
    <t>Western State Colorado</t>
  </si>
  <si>
    <t>Keenan</t>
  </si>
  <si>
    <t>Joey</t>
  </si>
  <si>
    <t>Bosa</t>
  </si>
  <si>
    <t>Gerald</t>
  </si>
  <si>
    <t>Everett</t>
  </si>
  <si>
    <t>South Alabama</t>
  </si>
  <si>
    <t>Nasir</t>
  </si>
  <si>
    <t>Adderley</t>
  </si>
  <si>
    <t>Delaware</t>
  </si>
  <si>
    <t>Tevaughn</t>
  </si>
  <si>
    <t>Regina</t>
  </si>
  <si>
    <t>Damon</t>
  </si>
  <si>
    <t>Lloyd</t>
  </si>
  <si>
    <t>Indiana PA</t>
  </si>
  <si>
    <t>Covington</t>
  </si>
  <si>
    <t>Patrick</t>
  </si>
  <si>
    <t>Mahomes</t>
  </si>
  <si>
    <t>Clyde</t>
  </si>
  <si>
    <t>Edwards-Helaire</t>
  </si>
  <si>
    <t>Omar</t>
  </si>
  <si>
    <t>Bayless</t>
  </si>
  <si>
    <t>Arkansas State</t>
  </si>
  <si>
    <t>Creed</t>
  </si>
  <si>
    <t>Deon</t>
  </si>
  <si>
    <t>Bush</t>
  </si>
  <si>
    <t>DeAndre</t>
  </si>
  <si>
    <t>Bolton</t>
  </si>
  <si>
    <t>Danna</t>
  </si>
  <si>
    <t>Nyheim</t>
  </si>
  <si>
    <t>Hines</t>
  </si>
  <si>
    <t>Parris</t>
  </si>
  <si>
    <t>Mo</t>
  </si>
  <si>
    <t>Alie-Cox</t>
  </si>
  <si>
    <t>Virginia Commonwealth</t>
  </si>
  <si>
    <t>Julian</t>
  </si>
  <si>
    <t>Blackmon</t>
  </si>
  <si>
    <t>Zaire</t>
  </si>
  <si>
    <t>Franklin</t>
  </si>
  <si>
    <t>Syracuse</t>
  </si>
  <si>
    <t>Ben</t>
  </si>
  <si>
    <t>Banogu</t>
  </si>
  <si>
    <t>Texas Christian</t>
  </si>
  <si>
    <t>Kameron</t>
  </si>
  <si>
    <t>Cline</t>
  </si>
  <si>
    <t>South Dakota</t>
  </si>
  <si>
    <t>Aiyuk</t>
  </si>
  <si>
    <t>George</t>
  </si>
  <si>
    <t>Kittle</t>
  </si>
  <si>
    <t>Talanoa</t>
  </si>
  <si>
    <t>Hufanga</t>
  </si>
  <si>
    <t>Kadar</t>
  </si>
  <si>
    <t>Hollman</t>
  </si>
  <si>
    <t>Toledo</t>
  </si>
  <si>
    <t>Oren</t>
  </si>
  <si>
    <t>Burks</t>
  </si>
  <si>
    <t>Dee</t>
  </si>
  <si>
    <t>Samson</t>
  </si>
  <si>
    <t>Ebukam</t>
  </si>
  <si>
    <t>E Washington</t>
  </si>
  <si>
    <t>Trestan</t>
  </si>
  <si>
    <t>Ebnar</t>
  </si>
  <si>
    <t>Coulter</t>
  </si>
  <si>
    <t>Rhode Island</t>
  </si>
  <si>
    <t>Julien</t>
  </si>
  <si>
    <t>Davenport</t>
  </si>
  <si>
    <t>Bucknell</t>
  </si>
  <si>
    <t>Connecticut</t>
  </si>
  <si>
    <t>Scales</t>
  </si>
  <si>
    <t>Utah State</t>
  </si>
  <si>
    <t>Trevis</t>
  </si>
  <si>
    <t>Gipson</t>
  </si>
  <si>
    <t>Tulsa</t>
  </si>
  <si>
    <t>Angelo</t>
  </si>
  <si>
    <t>Blackson</t>
  </si>
  <si>
    <t>Mario</t>
  </si>
  <si>
    <t>Joe</t>
  </si>
  <si>
    <t>Burrow</t>
  </si>
  <si>
    <t>Mixon</t>
  </si>
  <si>
    <t>Jonah</t>
  </si>
  <si>
    <t>Hayden</t>
  </si>
  <si>
    <t>Hurst</t>
  </si>
  <si>
    <t>Vonn</t>
  </si>
  <si>
    <t>Bell</t>
  </si>
  <si>
    <t>Daxton</t>
  </si>
  <si>
    <t>Hubbard</t>
  </si>
  <si>
    <t>D.J.</t>
  </si>
  <si>
    <t>Reader</t>
  </si>
  <si>
    <t>Devin</t>
  </si>
  <si>
    <t>Singletary</t>
  </si>
  <si>
    <t>Stefon</t>
  </si>
  <si>
    <t>Dion</t>
  </si>
  <si>
    <t>Dawkins</t>
  </si>
  <si>
    <t>Dawson</t>
  </si>
  <si>
    <t>Knox</t>
  </si>
  <si>
    <t>Jordan</t>
  </si>
  <si>
    <t>Poyer</t>
  </si>
  <si>
    <t>White</t>
  </si>
  <si>
    <t>Miller</t>
  </si>
  <si>
    <t>Shaq</t>
  </si>
  <si>
    <t>Ed</t>
  </si>
  <si>
    <t>JaMarr</t>
  </si>
  <si>
    <t>TraDavious</t>
  </si>
  <si>
    <t>JaMarcus</t>
  </si>
  <si>
    <t>DeVondre</t>
  </si>
  <si>
    <t>JaWaun</t>
  </si>
  <si>
    <t>Donte</t>
  </si>
  <si>
    <t>TaQuon</t>
  </si>
  <si>
    <t>NKeal</t>
  </si>
  <si>
    <t>AShawn</t>
  </si>
  <si>
    <t>CommissionerID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</si>
</sst>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0" fillId="0" borderId="0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E7EB-D47F-2D4A-BDD8-A53E65BC0E0A}">
  <dimension ref="A1:U538"/>
  <sheetViews>
    <sheetView tabSelected="1" topLeftCell="A381" workbookViewId="0">
      <selection activeCell="F553" sqref="F553"/>
    </sheetView>
  </sheetViews>
  <sheetFormatPr baseColWidth="10" defaultRowHeight="16" x14ac:dyDescent="0.2"/>
  <cols>
    <col min="1" max="1" width="20.5" customWidth="1"/>
  </cols>
  <sheetData>
    <row r="1" spans="1:12" x14ac:dyDescent="0.2">
      <c r="A1" s="7" t="s">
        <v>4</v>
      </c>
      <c r="B1" s="7"/>
    </row>
    <row r="2" spans="1:12" x14ac:dyDescent="0.2">
      <c r="A2" s="1" t="s">
        <v>883</v>
      </c>
      <c r="B2" s="1" t="s">
        <v>5</v>
      </c>
      <c r="C2" s="1" t="s">
        <v>1</v>
      </c>
    </row>
    <row r="3" spans="1:12" x14ac:dyDescent="0.2">
      <c r="A3">
        <v>999</v>
      </c>
      <c r="B3" t="s">
        <v>6</v>
      </c>
      <c r="C3" t="s">
        <v>7</v>
      </c>
      <c r="L3" t="str">
        <f xml:space="preserve"> _xlfn.CONCAT("INSERT INTO `GroupProjectFinal`.`Commissioner` (`CommissionerID`, `fName`, `lName`) VALUES ('",A3,"','",B3,"','",C3,"');")</f>
        <v>INSERT INTO `GroupProjectFinal`.`Commissioner` (`CommissionerID`, `fName`, `lName`) VALUES ('999','Roger','Goodell');</v>
      </c>
    </row>
    <row r="6" spans="1:12" x14ac:dyDescent="0.2">
      <c r="A6" s="2" t="s">
        <v>48</v>
      </c>
    </row>
    <row r="7" spans="1:12" x14ac:dyDescent="0.2">
      <c r="A7" s="1" t="s">
        <v>8</v>
      </c>
      <c r="B7" s="1" t="s">
        <v>9</v>
      </c>
      <c r="C7" s="1" t="s">
        <v>10</v>
      </c>
      <c r="D7" s="1" t="s">
        <v>3</v>
      </c>
    </row>
    <row r="8" spans="1:12" x14ac:dyDescent="0.2">
      <c r="A8" t="s">
        <v>13</v>
      </c>
      <c r="B8" t="s">
        <v>11</v>
      </c>
      <c r="C8" t="s">
        <v>44</v>
      </c>
      <c r="D8">
        <v>1</v>
      </c>
      <c r="L8" t="str">
        <f xml:space="preserve"> _xlfn.CONCAT("INSERT INTO `GroupProjectFinal`.`Team` (`Name`, `Conference`, `Division`, `OwnerID`) VALUES ('",A8,"','",B8,"','",C8,"','",D8,"');")</f>
        <v>INSERT INTO `GroupProjectFinal`.`Team` (`Name`, `Conference`, `Division`, `OwnerID`) VALUES ('49ers','NFC','West','1');</v>
      </c>
    </row>
    <row r="9" spans="1:12" x14ac:dyDescent="0.2">
      <c r="A9" t="s">
        <v>14</v>
      </c>
      <c r="B9" t="s">
        <v>11</v>
      </c>
      <c r="C9" t="s">
        <v>47</v>
      </c>
      <c r="D9">
        <v>2</v>
      </c>
      <c r="L9" t="str">
        <f xml:space="preserve"> _xlfn.CONCAT("INSERT INTO `GroupProjectFinal`.`Team` (`Name`, `Conference`, `Division`, `OwnerID`) VALUES ('",A9,"','",B9,"','",C9,"','",D9,"');")</f>
        <v>INSERT INTO `GroupProjectFinal`.`Team` (`Name`, `Conference`, `Division`, `OwnerID`) VALUES ('Bears','NFC','North','2');</v>
      </c>
    </row>
    <row r="10" spans="1:12" x14ac:dyDescent="0.2">
      <c r="A10" t="s">
        <v>15</v>
      </c>
      <c r="B10" t="s">
        <v>12</v>
      </c>
      <c r="C10" t="s">
        <v>47</v>
      </c>
      <c r="D10">
        <v>3</v>
      </c>
      <c r="L10" t="str">
        <f xml:space="preserve"> _xlfn.CONCAT("INSERT INTO `GroupProjectFinal`.`Team` (`Name`, `Conference`, `Division`, `OwnerID`) VALUES ('",A10,"','",B10,"','",C10,"','",D10,"');")</f>
        <v>INSERT INTO `GroupProjectFinal`.`Team` (`Name`, `Conference`, `Division`, `OwnerID`) VALUES ('Bengals','AFC','North','3');</v>
      </c>
    </row>
    <row r="11" spans="1:12" x14ac:dyDescent="0.2">
      <c r="A11" t="s">
        <v>16</v>
      </c>
      <c r="B11" t="s">
        <v>12</v>
      </c>
      <c r="C11" t="s">
        <v>45</v>
      </c>
      <c r="D11">
        <v>4</v>
      </c>
      <c r="L11" t="str">
        <f xml:space="preserve"> _xlfn.CONCAT("INSERT INTO `GroupProjectFinal`.`Team` (`Name`, `Conference`, `Division`, `OwnerID`) VALUES ('",A11,"','",B11,"','",C11,"','",D11,"');")</f>
        <v>INSERT INTO `GroupProjectFinal`.`Team` (`Name`, `Conference`, `Division`, `OwnerID`) VALUES ('Bills','AFC','East','4');</v>
      </c>
    </row>
    <row r="12" spans="1:12" x14ac:dyDescent="0.2">
      <c r="A12" t="s">
        <v>17</v>
      </c>
      <c r="B12" t="s">
        <v>12</v>
      </c>
      <c r="C12" t="s">
        <v>44</v>
      </c>
      <c r="D12">
        <v>5</v>
      </c>
      <c r="L12" t="str">
        <f xml:space="preserve"> _xlfn.CONCAT("INSERT INTO `GroupProjectFinal`.`Team` (`Name`, `Conference`, `Division`, `OwnerID`) VALUES ('",A12,"','",B12,"','",C12,"','",D12,"');")</f>
        <v>INSERT INTO `GroupProjectFinal`.`Team` (`Name`, `Conference`, `Division`, `OwnerID`) VALUES ('Broncos','AFC','West','5');</v>
      </c>
    </row>
    <row r="13" spans="1:12" x14ac:dyDescent="0.2">
      <c r="A13" t="s">
        <v>18</v>
      </c>
      <c r="B13" t="s">
        <v>12</v>
      </c>
      <c r="C13" t="s">
        <v>47</v>
      </c>
      <c r="D13">
        <v>6</v>
      </c>
      <c r="L13" t="str">
        <f xml:space="preserve"> _xlfn.CONCAT("INSERT INTO `GroupProjectFinal`.`Team` (`Name`, `Conference`, `Division`, `OwnerID`) VALUES ('",A13,"','",B13,"','",C13,"','",D13,"');")</f>
        <v>INSERT INTO `GroupProjectFinal`.`Team` (`Name`, `Conference`, `Division`, `OwnerID`) VALUES ('Browns','AFC','North','6');</v>
      </c>
    </row>
    <row r="14" spans="1:12" x14ac:dyDescent="0.2">
      <c r="A14" t="s">
        <v>19</v>
      </c>
      <c r="B14" t="s">
        <v>11</v>
      </c>
      <c r="C14" t="s">
        <v>46</v>
      </c>
      <c r="D14">
        <v>7</v>
      </c>
      <c r="L14" t="str">
        <f xml:space="preserve"> _xlfn.CONCAT("INSERT INTO `GroupProjectFinal`.`Team` (`Name`, `Conference`, `Division`, `OwnerID`) VALUES ('",A14,"','",B14,"','",C14,"','",D14,"');")</f>
        <v>INSERT INTO `GroupProjectFinal`.`Team` (`Name`, `Conference`, `Division`, `OwnerID`) VALUES ('Buccaneers','NFC','South','7');</v>
      </c>
    </row>
    <row r="15" spans="1:12" x14ac:dyDescent="0.2">
      <c r="A15" t="s">
        <v>20</v>
      </c>
      <c r="B15" t="s">
        <v>11</v>
      </c>
      <c r="C15" t="s">
        <v>44</v>
      </c>
      <c r="D15">
        <v>8</v>
      </c>
      <c r="L15" t="str">
        <f xml:space="preserve"> _xlfn.CONCAT("INSERT INTO `GroupProjectFinal`.`Team` (`Name`, `Conference`, `Division`, `OwnerID`) VALUES ('",A15,"','",B15,"','",C15,"','",D15,"');")</f>
        <v>INSERT INTO `GroupProjectFinal`.`Team` (`Name`, `Conference`, `Division`, `OwnerID`) VALUES ('Cardinals','NFC','West','8');</v>
      </c>
    </row>
    <row r="16" spans="1:12" x14ac:dyDescent="0.2">
      <c r="A16" t="s">
        <v>21</v>
      </c>
      <c r="B16" t="s">
        <v>12</v>
      </c>
      <c r="C16" t="s">
        <v>44</v>
      </c>
      <c r="D16">
        <v>9</v>
      </c>
      <c r="L16" t="str">
        <f xml:space="preserve"> _xlfn.CONCAT("INSERT INTO `GroupProjectFinal`.`Team` (`Name`, `Conference`, `Division`, `OwnerID`) VALUES ('",A16,"','",B16,"','",C16,"','",D16,"');")</f>
        <v>INSERT INTO `GroupProjectFinal`.`Team` (`Name`, `Conference`, `Division`, `OwnerID`) VALUES ('Chargers','AFC','West','9');</v>
      </c>
    </row>
    <row r="17" spans="1:12" x14ac:dyDescent="0.2">
      <c r="A17" t="s">
        <v>22</v>
      </c>
      <c r="B17" t="s">
        <v>12</v>
      </c>
      <c r="C17" t="s">
        <v>44</v>
      </c>
      <c r="D17">
        <v>10</v>
      </c>
      <c r="L17" t="str">
        <f xml:space="preserve"> _xlfn.CONCAT("INSERT INTO `GroupProjectFinal`.`Team` (`Name`, `Conference`, `Division`, `OwnerID`) VALUES ('",A17,"','",B17,"','",C17,"','",D17,"');")</f>
        <v>INSERT INTO `GroupProjectFinal`.`Team` (`Name`, `Conference`, `Division`, `OwnerID`) VALUES ('Chiefs','AFC','West','10');</v>
      </c>
    </row>
    <row r="18" spans="1:12" x14ac:dyDescent="0.2">
      <c r="A18" t="s">
        <v>23</v>
      </c>
      <c r="B18" t="s">
        <v>12</v>
      </c>
      <c r="C18" t="s">
        <v>46</v>
      </c>
      <c r="D18">
        <v>11</v>
      </c>
      <c r="L18" t="str">
        <f xml:space="preserve"> _xlfn.CONCAT("INSERT INTO `GroupProjectFinal`.`Team` (`Name`, `Conference`, `Division`, `OwnerID`) VALUES ('",A18,"','",B18,"','",C18,"','",D18,"');")</f>
        <v>INSERT INTO `GroupProjectFinal`.`Team` (`Name`, `Conference`, `Division`, `OwnerID`) VALUES ('Colts','AFC','South','11');</v>
      </c>
    </row>
    <row r="19" spans="1:12" x14ac:dyDescent="0.2">
      <c r="A19" t="s">
        <v>24</v>
      </c>
      <c r="B19" t="s">
        <v>11</v>
      </c>
      <c r="C19" t="s">
        <v>45</v>
      </c>
      <c r="D19">
        <v>12</v>
      </c>
      <c r="L19" t="str">
        <f xml:space="preserve"> _xlfn.CONCAT("INSERT INTO `GroupProjectFinal`.`Team` (`Name`, `Conference`, `Division`, `OwnerID`) VALUES ('",A19,"','",B19,"','",C19,"','",D19,"');")</f>
        <v>INSERT INTO `GroupProjectFinal`.`Team` (`Name`, `Conference`, `Division`, `OwnerID`) VALUES ('Commanders','NFC','East','12');</v>
      </c>
    </row>
    <row r="20" spans="1:12" x14ac:dyDescent="0.2">
      <c r="A20" t="s">
        <v>25</v>
      </c>
      <c r="B20" t="s">
        <v>11</v>
      </c>
      <c r="C20" t="s">
        <v>45</v>
      </c>
      <c r="D20">
        <v>13</v>
      </c>
      <c r="L20" t="str">
        <f xml:space="preserve"> _xlfn.CONCAT("INSERT INTO `GroupProjectFinal`.`Team` (`Name`, `Conference`, `Division`, `OwnerID`) VALUES ('",A20,"','",B20,"','",C20,"','",D20,"');")</f>
        <v>INSERT INTO `GroupProjectFinal`.`Team` (`Name`, `Conference`, `Division`, `OwnerID`) VALUES ('Cowboys','NFC','East','13');</v>
      </c>
    </row>
    <row r="21" spans="1:12" x14ac:dyDescent="0.2">
      <c r="A21" t="s">
        <v>26</v>
      </c>
      <c r="B21" t="s">
        <v>12</v>
      </c>
      <c r="C21" t="s">
        <v>45</v>
      </c>
      <c r="D21">
        <v>14</v>
      </c>
      <c r="L21" t="str">
        <f xml:space="preserve"> _xlfn.CONCAT("INSERT INTO `GroupProjectFinal`.`Team` (`Name`, `Conference`, `Division`, `OwnerID`) VALUES ('",A21,"','",B21,"','",C21,"','",D21,"');")</f>
        <v>INSERT INTO `GroupProjectFinal`.`Team` (`Name`, `Conference`, `Division`, `OwnerID`) VALUES ('Dolphins','AFC','East','14');</v>
      </c>
    </row>
    <row r="22" spans="1:12" x14ac:dyDescent="0.2">
      <c r="A22" t="s">
        <v>27</v>
      </c>
      <c r="B22" t="s">
        <v>11</v>
      </c>
      <c r="C22" t="s">
        <v>45</v>
      </c>
      <c r="D22">
        <v>15</v>
      </c>
      <c r="L22" t="str">
        <f xml:space="preserve"> _xlfn.CONCAT("INSERT INTO `GroupProjectFinal`.`Team` (`Name`, `Conference`, `Division`, `OwnerID`) VALUES ('",A22,"','",B22,"','",C22,"','",D22,"');")</f>
        <v>INSERT INTO `GroupProjectFinal`.`Team` (`Name`, `Conference`, `Division`, `OwnerID`) VALUES ('Eagles','NFC','East','15');</v>
      </c>
    </row>
    <row r="23" spans="1:12" x14ac:dyDescent="0.2">
      <c r="A23" t="s">
        <v>28</v>
      </c>
      <c r="B23" t="s">
        <v>11</v>
      </c>
      <c r="C23" t="s">
        <v>46</v>
      </c>
      <c r="D23">
        <v>16</v>
      </c>
      <c r="L23" t="str">
        <f xml:space="preserve"> _xlfn.CONCAT("INSERT INTO `GroupProjectFinal`.`Team` (`Name`, `Conference`, `Division`, `OwnerID`) VALUES ('",A23,"','",B23,"','",C23,"','",D23,"');")</f>
        <v>INSERT INTO `GroupProjectFinal`.`Team` (`Name`, `Conference`, `Division`, `OwnerID`) VALUES ('Falcons','NFC','South','16');</v>
      </c>
    </row>
    <row r="24" spans="1:12" x14ac:dyDescent="0.2">
      <c r="A24" t="s">
        <v>29</v>
      </c>
      <c r="B24" t="s">
        <v>11</v>
      </c>
      <c r="C24" t="s">
        <v>45</v>
      </c>
      <c r="D24">
        <v>17</v>
      </c>
      <c r="L24" t="str">
        <f xml:space="preserve"> _xlfn.CONCAT("INSERT INTO `GroupProjectFinal`.`Team` (`Name`, `Conference`, `Division`, `OwnerID`) VALUES ('",A24,"','",B24,"','",C24,"','",D24,"');")</f>
        <v>INSERT INTO `GroupProjectFinal`.`Team` (`Name`, `Conference`, `Division`, `OwnerID`) VALUES ('Giants','NFC','East','17');</v>
      </c>
    </row>
    <row r="25" spans="1:12" x14ac:dyDescent="0.2">
      <c r="A25" t="s">
        <v>82</v>
      </c>
      <c r="B25" t="s">
        <v>12</v>
      </c>
      <c r="C25" t="s">
        <v>46</v>
      </c>
      <c r="D25">
        <v>18</v>
      </c>
      <c r="L25" t="str">
        <f xml:space="preserve"> _xlfn.CONCAT("INSERT INTO `GroupProjectFinal`.`Team` (`Name`, `Conference`, `Division`, `OwnerID`) VALUES ('",A25,"','",B25,"','",C25,"','",D25,"');")</f>
        <v>INSERT INTO `GroupProjectFinal`.`Team` (`Name`, `Conference`, `Division`, `OwnerID`) VALUES ('Jaguars','AFC','South','18');</v>
      </c>
    </row>
    <row r="26" spans="1:12" x14ac:dyDescent="0.2">
      <c r="A26" t="s">
        <v>30</v>
      </c>
      <c r="B26" t="s">
        <v>12</v>
      </c>
      <c r="C26" t="s">
        <v>45</v>
      </c>
      <c r="D26">
        <v>19</v>
      </c>
      <c r="L26" t="str">
        <f xml:space="preserve"> _xlfn.CONCAT("INSERT INTO `GroupProjectFinal`.`Team` (`Name`, `Conference`, `Division`, `OwnerID`) VALUES ('",A26,"','",B26,"','",C26,"','",D26,"');")</f>
        <v>INSERT INTO `GroupProjectFinal`.`Team` (`Name`, `Conference`, `Division`, `OwnerID`) VALUES ('Jets','AFC','East','19');</v>
      </c>
    </row>
    <row r="27" spans="1:12" x14ac:dyDescent="0.2">
      <c r="A27" t="s">
        <v>31</v>
      </c>
      <c r="B27" t="s">
        <v>11</v>
      </c>
      <c r="C27" t="s">
        <v>47</v>
      </c>
      <c r="D27">
        <v>20</v>
      </c>
      <c r="L27" t="str">
        <f xml:space="preserve"> _xlfn.CONCAT("INSERT INTO `GroupProjectFinal`.`Team` (`Name`, `Conference`, `Division`, `OwnerID`) VALUES ('",A27,"','",B27,"','",C27,"','",D27,"');")</f>
        <v>INSERT INTO `GroupProjectFinal`.`Team` (`Name`, `Conference`, `Division`, `OwnerID`) VALUES ('Lions','NFC','North','20');</v>
      </c>
    </row>
    <row r="28" spans="1:12" x14ac:dyDescent="0.2">
      <c r="A28" t="s">
        <v>32</v>
      </c>
      <c r="B28" t="s">
        <v>11</v>
      </c>
      <c r="C28" t="s">
        <v>47</v>
      </c>
      <c r="D28">
        <v>21</v>
      </c>
      <c r="L28" t="str">
        <f xml:space="preserve"> _xlfn.CONCAT("INSERT INTO `GroupProjectFinal`.`Team` (`Name`, `Conference`, `Division`, `OwnerID`) VALUES ('",A28,"','",B28,"','",C28,"','",D28,"');")</f>
        <v>INSERT INTO `GroupProjectFinal`.`Team` (`Name`, `Conference`, `Division`, `OwnerID`) VALUES ('Packers','NFC','North','21');</v>
      </c>
    </row>
    <row r="29" spans="1:12" x14ac:dyDescent="0.2">
      <c r="A29" t="s">
        <v>33</v>
      </c>
      <c r="B29" t="s">
        <v>11</v>
      </c>
      <c r="C29" t="s">
        <v>46</v>
      </c>
      <c r="D29">
        <v>22</v>
      </c>
      <c r="L29" t="str">
        <f xml:space="preserve"> _xlfn.CONCAT("INSERT INTO `GroupProjectFinal`.`Team` (`Name`, `Conference`, `Division`, `OwnerID`) VALUES ('",A29,"','",B29,"','",C29,"','",D29,"');")</f>
        <v>INSERT INTO `GroupProjectFinal`.`Team` (`Name`, `Conference`, `Division`, `OwnerID`) VALUES ('Panthers','NFC','South','22');</v>
      </c>
    </row>
    <row r="30" spans="1:12" x14ac:dyDescent="0.2">
      <c r="A30" t="s">
        <v>34</v>
      </c>
      <c r="B30" t="s">
        <v>12</v>
      </c>
      <c r="C30" t="s">
        <v>45</v>
      </c>
      <c r="D30">
        <v>23</v>
      </c>
      <c r="L30" t="str">
        <f xml:space="preserve"> _xlfn.CONCAT("INSERT INTO `GroupProjectFinal`.`Team` (`Name`, `Conference`, `Division`, `OwnerID`) VALUES ('",A30,"','",B30,"','",C30,"','",D30,"');")</f>
        <v>INSERT INTO `GroupProjectFinal`.`Team` (`Name`, `Conference`, `Division`, `OwnerID`) VALUES ('Patriots','AFC','East','23');</v>
      </c>
    </row>
    <row r="31" spans="1:12" x14ac:dyDescent="0.2">
      <c r="A31" t="s">
        <v>35</v>
      </c>
      <c r="B31" t="s">
        <v>12</v>
      </c>
      <c r="C31" t="s">
        <v>44</v>
      </c>
      <c r="D31">
        <v>24</v>
      </c>
      <c r="L31" t="str">
        <f xml:space="preserve"> _xlfn.CONCAT("INSERT INTO `GroupProjectFinal`.`Team` (`Name`, `Conference`, `Division`, `OwnerID`) VALUES ('",A31,"','",B31,"','",C31,"','",D31,"');")</f>
        <v>INSERT INTO `GroupProjectFinal`.`Team` (`Name`, `Conference`, `Division`, `OwnerID`) VALUES ('Raiders','AFC','West','24');</v>
      </c>
    </row>
    <row r="32" spans="1:12" x14ac:dyDescent="0.2">
      <c r="A32" t="s">
        <v>36</v>
      </c>
      <c r="B32" t="s">
        <v>11</v>
      </c>
      <c r="C32" t="s">
        <v>44</v>
      </c>
      <c r="D32">
        <v>25</v>
      </c>
      <c r="L32" t="str">
        <f xml:space="preserve"> _xlfn.CONCAT("INSERT INTO `GroupProjectFinal`.`Team` (`Name`, `Conference`, `Division`, `OwnerID`) VALUES ('",A32,"','",B32,"','",C32,"','",D32,"');")</f>
        <v>INSERT INTO `GroupProjectFinal`.`Team` (`Name`, `Conference`, `Division`, `OwnerID`) VALUES ('Rams','NFC','West','25');</v>
      </c>
    </row>
    <row r="33" spans="1:21" x14ac:dyDescent="0.2">
      <c r="A33" t="s">
        <v>37</v>
      </c>
      <c r="B33" t="s">
        <v>12</v>
      </c>
      <c r="C33" t="s">
        <v>47</v>
      </c>
      <c r="D33">
        <v>26</v>
      </c>
      <c r="L33" t="str">
        <f xml:space="preserve"> _xlfn.CONCAT("INSERT INTO `GroupProjectFinal`.`Team` (`Name`, `Conference`, `Division`, `OwnerID`) VALUES ('",A33,"','",B33,"','",C33,"','",D33,"');")</f>
        <v>INSERT INTO `GroupProjectFinal`.`Team` (`Name`, `Conference`, `Division`, `OwnerID`) VALUES ('Ravens','AFC','North','26');</v>
      </c>
    </row>
    <row r="34" spans="1:21" x14ac:dyDescent="0.2">
      <c r="A34" t="s">
        <v>38</v>
      </c>
      <c r="B34" t="s">
        <v>11</v>
      </c>
      <c r="C34" t="s">
        <v>46</v>
      </c>
      <c r="D34">
        <v>27</v>
      </c>
      <c r="L34" t="str">
        <f xml:space="preserve"> _xlfn.CONCAT("INSERT INTO `GroupProjectFinal`.`Team` (`Name`, `Conference`, `Division`, `OwnerID`) VALUES ('",A34,"','",B34,"','",C34,"','",D34,"');")</f>
        <v>INSERT INTO `GroupProjectFinal`.`Team` (`Name`, `Conference`, `Division`, `OwnerID`) VALUES ('Saints','NFC','South','27');</v>
      </c>
    </row>
    <row r="35" spans="1:21" x14ac:dyDescent="0.2">
      <c r="A35" t="s">
        <v>39</v>
      </c>
      <c r="B35" t="s">
        <v>11</v>
      </c>
      <c r="C35" t="s">
        <v>44</v>
      </c>
      <c r="D35">
        <v>28</v>
      </c>
      <c r="L35" t="str">
        <f xml:space="preserve"> _xlfn.CONCAT("INSERT INTO `GroupProjectFinal`.`Team` (`Name`, `Conference`, `Division`, `OwnerID`) VALUES ('",A35,"','",B35,"','",C35,"','",D35,"');")</f>
        <v>INSERT INTO `GroupProjectFinal`.`Team` (`Name`, `Conference`, `Division`, `OwnerID`) VALUES ('Seahawks','NFC','West','28');</v>
      </c>
    </row>
    <row r="36" spans="1:21" x14ac:dyDescent="0.2">
      <c r="A36" t="s">
        <v>40</v>
      </c>
      <c r="B36" t="s">
        <v>12</v>
      </c>
      <c r="C36" t="s">
        <v>47</v>
      </c>
      <c r="D36">
        <v>29</v>
      </c>
      <c r="L36" t="str">
        <f xml:space="preserve"> _xlfn.CONCAT("INSERT INTO `GroupProjectFinal`.`Team` (`Name`, `Conference`, `Division`, `OwnerID`) VALUES ('",A36,"','",B36,"','",C36,"','",D36,"');")</f>
        <v>INSERT INTO `GroupProjectFinal`.`Team` (`Name`, `Conference`, `Division`, `OwnerID`) VALUES ('Steelers','AFC','North','29');</v>
      </c>
    </row>
    <row r="37" spans="1:21" x14ac:dyDescent="0.2">
      <c r="A37" t="s">
        <v>41</v>
      </c>
      <c r="B37" t="s">
        <v>12</v>
      </c>
      <c r="C37" t="s">
        <v>46</v>
      </c>
      <c r="D37">
        <v>30</v>
      </c>
      <c r="L37" t="str">
        <f xml:space="preserve"> _xlfn.CONCAT("INSERT INTO `GroupProjectFinal`.`Team` (`Name`, `Conference`, `Division`, `OwnerID`) VALUES ('",A37,"','",B37,"','",C37,"','",D37,"');")</f>
        <v>INSERT INTO `GroupProjectFinal`.`Team` (`Name`, `Conference`, `Division`, `OwnerID`) VALUES ('Texans','AFC','South','30');</v>
      </c>
    </row>
    <row r="38" spans="1:21" x14ac:dyDescent="0.2">
      <c r="A38" t="s">
        <v>42</v>
      </c>
      <c r="B38" t="s">
        <v>12</v>
      </c>
      <c r="C38" t="s">
        <v>46</v>
      </c>
      <c r="D38">
        <v>31</v>
      </c>
      <c r="L38" t="str">
        <f xml:space="preserve"> _xlfn.CONCAT("INSERT INTO `GroupProjectFinal`.`Team` (`Name`, `Conference`, `Division`, `OwnerID`) VALUES ('",A38,"','",B38,"','",C38,"','",D38,"');")</f>
        <v>INSERT INTO `GroupProjectFinal`.`Team` (`Name`, `Conference`, `Division`, `OwnerID`) VALUES ('Titans','AFC','South','31');</v>
      </c>
    </row>
    <row r="39" spans="1:21" x14ac:dyDescent="0.2">
      <c r="A39" t="s">
        <v>43</v>
      </c>
      <c r="B39" t="s">
        <v>11</v>
      </c>
      <c r="C39" t="s">
        <v>47</v>
      </c>
      <c r="D39">
        <v>32</v>
      </c>
      <c r="L39" t="str">
        <f xml:space="preserve"> _xlfn.CONCAT("INSERT INTO `GroupProjectFinal`.`Team` (`Name`, `Conference`, `Division`, `OwnerID`) VALUES ('",A39,"','",B39,"','",C39,"','",D39,"');")</f>
        <v>INSERT INTO `GroupProjectFinal`.`Team` (`Name`, `Conference`, `Division`, `OwnerID`) VALUES ('Vikings','NFC','North','32');</v>
      </c>
    </row>
    <row r="43" spans="1:21" x14ac:dyDescent="0.2">
      <c r="A43" s="3" t="s">
        <v>49</v>
      </c>
    </row>
    <row r="44" spans="1:21" x14ac:dyDescent="0.2">
      <c r="A44" s="1" t="s">
        <v>3</v>
      </c>
      <c r="B44" s="1" t="s">
        <v>5</v>
      </c>
      <c r="C44" s="1" t="s">
        <v>1</v>
      </c>
      <c r="D44" s="1" t="s">
        <v>50</v>
      </c>
      <c r="E44" s="1" t="s">
        <v>51</v>
      </c>
    </row>
    <row r="45" spans="1:21" x14ac:dyDescent="0.2">
      <c r="A45">
        <v>1</v>
      </c>
      <c r="B45" t="s">
        <v>92</v>
      </c>
      <c r="C45" t="s">
        <v>103</v>
      </c>
      <c r="D45" t="s">
        <v>13</v>
      </c>
      <c r="E45">
        <v>999</v>
      </c>
      <c r="L45" s="4" t="str">
        <f xml:space="preserve"> _xlfn.CONCAT("INSERT INTO `GroupProjectFinal`.`Owner` (`OwnerID`, `fName`, `lName`, `Team`,`CommissID`) VALUES ('",A45,"','",B45,"','",C45,"','",D45,"','",E45," ');")</f>
        <v>INSERT INTO `GroupProjectFinal`.`Owner` (`OwnerID`, `fName`, `lName`, `Team`,`CommissID`) VALUES ('1','John','York','49ers','999 ');</v>
      </c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">
      <c r="A46">
        <v>2</v>
      </c>
      <c r="B46" t="s">
        <v>63</v>
      </c>
      <c r="C46" t="s">
        <v>64</v>
      </c>
      <c r="D46" t="s">
        <v>14</v>
      </c>
      <c r="E46">
        <v>999</v>
      </c>
      <c r="L46" s="4" t="str">
        <f xml:space="preserve"> _xlfn.CONCAT("INSERT INTO `GroupProjectFinal`.`Owner` (`OwnerID`, `fName`, `lName`, `Team`,`CommissID`) VALUES ('",A46,"','",B46,"','",C46,"','",D46,"','",E46," ');")</f>
        <v>INSERT INTO `GroupProjectFinal`.`Owner` (`OwnerID`, `fName`, `lName`, `Team`,`CommissID`) VALUES ('2','Virginia','Halas','Bears','999 ');</v>
      </c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">
      <c r="A47">
        <v>3</v>
      </c>
      <c r="B47" t="s">
        <v>65</v>
      </c>
      <c r="C47" t="s">
        <v>66</v>
      </c>
      <c r="D47" t="s">
        <v>15</v>
      </c>
      <c r="E47">
        <v>999</v>
      </c>
      <c r="L47" s="4" t="str">
        <f xml:space="preserve"> _xlfn.CONCAT("INSERT INTO `GroupProjectFinal`.`Owner` (`OwnerID`, `fName`, `lName`, `Team`,`CommissID`) VALUES ('",A47,"','",B47,"','",C47,"','",D47,"','",E47," ');")</f>
        <v>INSERT INTO `GroupProjectFinal`.`Owner` (`OwnerID`, `fName`, `lName`, `Team`,`CommissID`) VALUES ('3','Mike','Brown','Bengals','999 ');</v>
      </c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">
      <c r="A48">
        <v>4</v>
      </c>
      <c r="B48" t="s">
        <v>59</v>
      </c>
      <c r="C48" t="s">
        <v>60</v>
      </c>
      <c r="D48" t="s">
        <v>16</v>
      </c>
      <c r="E48">
        <v>999</v>
      </c>
      <c r="L48" s="4" t="str">
        <f xml:space="preserve"> _xlfn.CONCAT("INSERT INTO `GroupProjectFinal`.`Owner` (`OwnerID`, `fName`, `lName`, `Team`,`CommissID`) VALUES ('",A48,"','",B48,"','",C48,"','",D48,"','",E48," ');")</f>
        <v>INSERT INTO `GroupProjectFinal`.`Owner` (`OwnerID`, `fName`, `lName`, `Team`,`CommissID`) VALUES ('4','Ralph','Wilson','Bills','999 ');</v>
      </c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">
      <c r="A49">
        <v>5</v>
      </c>
      <c r="B49" t="s">
        <v>70</v>
      </c>
      <c r="C49" t="s">
        <v>71</v>
      </c>
      <c r="D49" t="s">
        <v>17</v>
      </c>
      <c r="E49">
        <v>999</v>
      </c>
      <c r="L49" s="4" t="str">
        <f xml:space="preserve"> _xlfn.CONCAT("INSERT INTO `GroupProjectFinal`.`Owner` (`OwnerID`, `fName`, `lName`, `Team`,`CommissID`) VALUES ('",A49,"','",B49,"','",C49,"','",D49,"','",E49," ');")</f>
        <v>INSERT INTO `GroupProjectFinal`.`Owner` (`OwnerID`, `fName`, `lName`, `Team`,`CommissID`) VALUES ('5','Pat','Bowlen','Broncos','999 ');</v>
      </c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">
      <c r="A50">
        <v>6</v>
      </c>
      <c r="B50" t="s">
        <v>67</v>
      </c>
      <c r="C50" t="s">
        <v>68</v>
      </c>
      <c r="D50" t="s">
        <v>18</v>
      </c>
      <c r="E50">
        <v>999</v>
      </c>
      <c r="L50" s="4" t="str">
        <f xml:space="preserve"> _xlfn.CONCAT("INSERT INTO `GroupProjectFinal`.`Owner` (`OwnerID`, `fName`, `lName`, `Team`,`CommissID`) VALUES ('",A50,"','",B50,"','",C50,"','",D50,"','",E50," ');")</f>
        <v>INSERT INTO `GroupProjectFinal`.`Owner` (`OwnerID`, `fName`, `lName`, `Team`,`CommissID`) VALUES ('6','Randy','Lerner','Browns','999 ');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">
      <c r="A51">
        <v>7</v>
      </c>
      <c r="B51" t="s">
        <v>108</v>
      </c>
      <c r="C51" t="s">
        <v>109</v>
      </c>
      <c r="D51" t="s">
        <v>19</v>
      </c>
      <c r="E51">
        <v>999</v>
      </c>
      <c r="L51" s="4" t="str">
        <f xml:space="preserve"> _xlfn.CONCAT("INSERT INTO `GroupProjectFinal`.`Owner` (`OwnerID`, `fName`, `lName`, `Team`,`CommissID`) VALUES ('",A51,"','",B51,"','",C51,"','",D51,"','",E51," ');")</f>
        <v>INSERT INTO `GroupProjectFinal`.`Owner` (`OwnerID`, `fName`, `lName`, `Team`,`CommissID`) VALUES ('7','Malcolm','Glazer','Buccaneers','999 ');</v>
      </c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">
      <c r="A52">
        <v>8</v>
      </c>
      <c r="B52" t="s">
        <v>53</v>
      </c>
      <c r="C52" t="s">
        <v>54</v>
      </c>
      <c r="D52" t="s">
        <v>20</v>
      </c>
      <c r="E52">
        <v>999</v>
      </c>
      <c r="L52" s="4" t="str">
        <f xml:space="preserve"> _xlfn.CONCAT("INSERT INTO `GroupProjectFinal`.`Owner` (`OwnerID`, `fName`, `lName`, `Team`,`CommissID`) VALUES ('",A52,"','",B52,"','",C52,"','",D52,"','",E52," ');")</f>
        <v>INSERT INTO `GroupProjectFinal`.`Owner` (`OwnerID`, `fName`, `lName`, `Team`,`CommissID`) VALUES ('8','Bill','Bidwill','Cardinals','999 ');</v>
      </c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">
      <c r="A53">
        <v>9</v>
      </c>
      <c r="B53" t="s">
        <v>101</v>
      </c>
      <c r="C53" t="s">
        <v>102</v>
      </c>
      <c r="D53" t="s">
        <v>21</v>
      </c>
      <c r="E53">
        <v>999</v>
      </c>
      <c r="L53" s="4" t="str">
        <f xml:space="preserve"> _xlfn.CONCAT("INSERT INTO `GroupProjectFinal`.`Owner` (`OwnerID`, `fName`, `lName`, `Team`,`CommissID`) VALUES ('",A53,"','",B53,"','",C53,"','",D53,"','",E53," ');")</f>
        <v>INSERT INTO `GroupProjectFinal`.`Owner` (`OwnerID`, `fName`, `lName`, `Team`,`CommissID`) VALUES ('9','Alex','Spanos','Chargers','999 ');</v>
      </c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">
      <c r="A54">
        <v>10</v>
      </c>
      <c r="B54" t="s">
        <v>83</v>
      </c>
      <c r="C54" t="s">
        <v>84</v>
      </c>
      <c r="D54" t="s">
        <v>22</v>
      </c>
      <c r="E54">
        <v>999</v>
      </c>
      <c r="L54" s="4" t="str">
        <f xml:space="preserve"> _xlfn.CONCAT("INSERT INTO `GroupProjectFinal`.`Owner` (`OwnerID`, `fName`, `lName`, `Team`,`CommissID`) VALUES ('",A54,"','",B54,"','",C54,"','",D54,"','",E54," ');")</f>
        <v>INSERT INTO `GroupProjectFinal`.`Owner` (`OwnerID`, `fName`, `lName`, `Team`,`CommissID`) VALUES ('10','Clark','Hunt','Chiefs','999 ');</v>
      </c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">
      <c r="A55">
        <v>11</v>
      </c>
      <c r="B55" t="s">
        <v>78</v>
      </c>
      <c r="C55" t="s">
        <v>79</v>
      </c>
      <c r="D55" t="s">
        <v>23</v>
      </c>
      <c r="E55">
        <v>999</v>
      </c>
      <c r="L55" s="4" t="str">
        <f xml:space="preserve"> _xlfn.CONCAT("INSERT INTO `GroupProjectFinal`.`Owner` (`OwnerID`, `fName`, `lName`, `Team`,`CommissID`) VALUES ('",A55,"','",B55,"','",C55,"','",D55,"','",E55," ');")</f>
        <v>INSERT INTO `GroupProjectFinal`.`Owner` (`OwnerID`, `fName`, `lName`, `Team`,`CommissID`) VALUES ('11','Jim','Irsay','Colts','999 ');</v>
      </c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">
      <c r="A56">
        <v>12</v>
      </c>
      <c r="B56" t="s">
        <v>99</v>
      </c>
      <c r="C56" t="s">
        <v>112</v>
      </c>
      <c r="D56" t="s">
        <v>24</v>
      </c>
      <c r="E56">
        <v>999</v>
      </c>
      <c r="L56" s="4" t="str">
        <f xml:space="preserve"> _xlfn.CONCAT("INSERT INTO `GroupProjectFinal`.`Owner` (`OwnerID`, `fName`, `lName`, `Team`,`CommissID`) VALUES ('",A56,"','",B56,"','",C56,"','",D56,"','",E56," ');")</f>
        <v>INSERT INTO `GroupProjectFinal`.`Owner` (`OwnerID`, `fName`, `lName`, `Team`,`CommissID`) VALUES ('12','Dan ','Snyder','Commanders','999 ');</v>
      </c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">
      <c r="A57">
        <v>13</v>
      </c>
      <c r="B57" t="s">
        <v>61</v>
      </c>
      <c r="C57" t="s">
        <v>69</v>
      </c>
      <c r="D57" t="s">
        <v>25</v>
      </c>
      <c r="E57">
        <v>999</v>
      </c>
      <c r="L57" s="4" t="str">
        <f xml:space="preserve"> _xlfn.CONCAT("INSERT INTO `GroupProjectFinal`.`Owner` (`OwnerID`, `fName`, `lName`, `Team`,`CommissID`) VALUES ('",A57,"','",B57,"','",C57,"','",D57,"','",E57," ');")</f>
        <v>INSERT INTO `GroupProjectFinal`.`Owner` (`OwnerID`, `fName`, `lName`, `Team`,`CommissID`) VALUES ('13','Jerry','Jones','Cowboys','999 ');</v>
      </c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">
      <c r="A58">
        <v>14</v>
      </c>
      <c r="B58" t="s">
        <v>85</v>
      </c>
      <c r="C58" t="s">
        <v>86</v>
      </c>
      <c r="D58" t="s">
        <v>26</v>
      </c>
      <c r="E58">
        <v>999</v>
      </c>
      <c r="L58" s="4" t="str">
        <f xml:space="preserve"> _xlfn.CONCAT("INSERT INTO `GroupProjectFinal`.`Owner` (`OwnerID`, `fName`, `lName`, `Team`,`CommissID`) VALUES ('",A58,"','",B58,"','",C58,"','",D58,"','",E58," ');")</f>
        <v>INSERT INTO `GroupProjectFinal`.`Owner` (`OwnerID`, `fName`, `lName`, `Team`,`CommissID`) VALUES ('14','Stephen','Ross','Dolphins','999 ');</v>
      </c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>
        <v>15</v>
      </c>
      <c r="B59" t="s">
        <v>97</v>
      </c>
      <c r="C59" t="s">
        <v>98</v>
      </c>
      <c r="D59" t="s">
        <v>27</v>
      </c>
      <c r="E59">
        <v>999</v>
      </c>
      <c r="L59" s="4" t="str">
        <f xml:space="preserve"> _xlfn.CONCAT("INSERT INTO `GroupProjectFinal`.`Owner` (`OwnerID`, `fName`, `lName`, `Team`,`CommissID`) VALUES ('",A59,"','",B59,"','",C59,"','",D59,"','",E59," ');")</f>
        <v>INSERT INTO `GroupProjectFinal`.`Owner` (`OwnerID`, `fName`, `lName`, `Team`,`CommissID`) VALUES ('15','Jeffrey','Lurie','Eagles','999 ');</v>
      </c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>
        <v>16</v>
      </c>
      <c r="B60" t="s">
        <v>55</v>
      </c>
      <c r="C60" t="s">
        <v>56</v>
      </c>
      <c r="D60" t="s">
        <v>28</v>
      </c>
      <c r="E60">
        <v>999</v>
      </c>
      <c r="L60" s="4" t="str">
        <f xml:space="preserve"> _xlfn.CONCAT("INSERT INTO `GroupProjectFinal`.`Owner` (`OwnerID`, `fName`, `lName`, `Team`,`CommissID`) VALUES ('",A60,"','",B60,"','",C60,"','",D60,"','",E60," ');")</f>
        <v>INSERT INTO `GroupProjectFinal`.`Owner` (`OwnerID`, `fName`, `lName`, `Team`,`CommissID`) VALUES ('16','Arthur','Blank','Falcons','999 ');</v>
      </c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">
      <c r="A61">
        <v>17</v>
      </c>
      <c r="B61" t="s">
        <v>92</v>
      </c>
      <c r="C61" t="s">
        <v>93</v>
      </c>
      <c r="D61" t="s">
        <v>29</v>
      </c>
      <c r="E61">
        <v>999</v>
      </c>
      <c r="L61" s="4" t="str">
        <f xml:space="preserve"> _xlfn.CONCAT("INSERT INTO `GroupProjectFinal`.`Owner` (`OwnerID`, `fName`, `lName`, `Team`,`CommissID`) VALUES ('",A61,"','",B61,"','",C61,"','",D61,"','",E61," ');")</f>
        <v>INSERT INTO `GroupProjectFinal`.`Owner` (`OwnerID`, `fName`, `lName`, `Team`,`CommissID`) VALUES ('17','John','Mara','Giants','999 ');</v>
      </c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">
      <c r="A62">
        <v>18</v>
      </c>
      <c r="B62" t="s">
        <v>80</v>
      </c>
      <c r="C62" t="s">
        <v>81</v>
      </c>
      <c r="D62" t="s">
        <v>82</v>
      </c>
      <c r="E62">
        <v>999</v>
      </c>
      <c r="L62" s="4" t="str">
        <f xml:space="preserve"> _xlfn.CONCAT("INSERT INTO `GroupProjectFinal`.`Owner` (`OwnerID`, `fName`, `lName`, `Team`,`CommissID`) VALUES ('",A62,"','",B62,"','",C62,"','",D62,"','",E62," ');")</f>
        <v>INSERT INTO `GroupProjectFinal`.`Owner` (`OwnerID`, `fName`, `lName`, `Team`,`CommissID`) VALUES ('18','Wayne','Weaver','Jaguars','999 ');</v>
      </c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">
      <c r="A63">
        <v>19</v>
      </c>
      <c r="B63" t="s">
        <v>76</v>
      </c>
      <c r="C63" t="s">
        <v>94</v>
      </c>
      <c r="D63" t="s">
        <v>30</v>
      </c>
      <c r="E63">
        <v>999</v>
      </c>
      <c r="L63" s="4" t="str">
        <f xml:space="preserve"> _xlfn.CONCAT("INSERT INTO `GroupProjectFinal`.`Owner` (`OwnerID`, `fName`, `lName`, `Team`,`CommissID`) VALUES ('",A63,"','",B63,"','",C63,"','",D63,"','",E63," ');")</f>
        <v>INSERT INTO `GroupProjectFinal`.`Owner` (`OwnerID`, `fName`, `lName`, `Team`,`CommissID`) VALUES ('19','Robert','Johnson','Jets','999 ');</v>
      </c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">
      <c r="A64">
        <v>20</v>
      </c>
      <c r="B64" t="s">
        <v>72</v>
      </c>
      <c r="C64" t="s">
        <v>73</v>
      </c>
      <c r="D64" t="s">
        <v>31</v>
      </c>
      <c r="E64">
        <v>999</v>
      </c>
      <c r="L64" s="4" t="str">
        <f xml:space="preserve"> _xlfn.CONCAT("INSERT INTO `GroupProjectFinal`.`Owner` (`OwnerID`, `fName`, `lName`, `Team`,`CommissID`) VALUES ('",A64,"','",B64,"','",C64,"','",D64,"','",E64," ');")</f>
        <v>INSERT INTO `GroupProjectFinal`.`Owner` (`OwnerID`, `fName`, `lName`, `Team`,`CommissID`) VALUES ('20','William','Ford','Lions','999 ');</v>
      </c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">
      <c r="A65" s="4">
        <v>21</v>
      </c>
      <c r="B65" s="4" t="s">
        <v>74</v>
      </c>
      <c r="C65" s="4" t="s">
        <v>75</v>
      </c>
      <c r="D65" s="4" t="s">
        <v>32</v>
      </c>
      <c r="E65" s="4">
        <v>999</v>
      </c>
      <c r="L65" s="4" t="str">
        <f xml:space="preserve"> _xlfn.CONCAT("INSERT INTO `GroupProjectFinal`.`Owner` (`OwnerID`, `fName`, `lName`, `Team`,`CommissID`) VALUES ('",A65,"','",B65,"','",C65,"','",D65,"','",E65," ');")</f>
        <v>INSERT INTO `GroupProjectFinal`.`Owner` (`OwnerID`, `fName`, `lName`, `Team`,`CommissID`) VALUES ('21','GB','INC','Packers','999 ');</v>
      </c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">
      <c r="A66">
        <v>22</v>
      </c>
      <c r="B66" t="s">
        <v>61</v>
      </c>
      <c r="C66" t="s">
        <v>62</v>
      </c>
      <c r="D66" t="s">
        <v>33</v>
      </c>
      <c r="E66">
        <v>999</v>
      </c>
      <c r="L66" s="4" t="str">
        <f xml:space="preserve"> _xlfn.CONCAT("INSERT INTO `GroupProjectFinal`.`Owner` (`OwnerID`, `fName`, `lName`, `Team`,`CommissID`) VALUES ('",A66,"','",B66,"','",C66,"','",D66,"','",E66," ');")</f>
        <v>INSERT INTO `GroupProjectFinal`.`Owner` (`OwnerID`, `fName`, `lName`, `Team`,`CommissID`) VALUES ('22','Jerry','Richardson','Panthers','999 ');</v>
      </c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">
      <c r="A67">
        <v>23</v>
      </c>
      <c r="B67" t="s">
        <v>76</v>
      </c>
      <c r="C67" t="s">
        <v>89</v>
      </c>
      <c r="D67" t="s">
        <v>34</v>
      </c>
      <c r="E67">
        <v>999</v>
      </c>
      <c r="L67" s="4" t="str">
        <f xml:space="preserve"> _xlfn.CONCAT("INSERT INTO `GroupProjectFinal`.`Owner` (`OwnerID`, `fName`, `lName`, `Team`,`CommissID`) VALUES ('",A67,"','",B67,"','",C67,"','",D67,"','",E67," ');")</f>
        <v>INSERT INTO `GroupProjectFinal`.`Owner` (`OwnerID`, `fName`, `lName`, `Team`,`CommissID`) VALUES ('23','Robert','Kraft','Patriots','999 ');</v>
      </c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">
      <c r="A68">
        <v>24</v>
      </c>
      <c r="B68" t="s">
        <v>95</v>
      </c>
      <c r="C68" t="s">
        <v>96</v>
      </c>
      <c r="D68" t="s">
        <v>35</v>
      </c>
      <c r="E68">
        <v>999</v>
      </c>
      <c r="L68" s="4" t="str">
        <f xml:space="preserve"> _xlfn.CONCAT("INSERT INTO `GroupProjectFinal`.`Owner` (`OwnerID`, `fName`, `lName`, `Team`,`CommissID`) VALUES ('",A68,"','",B68,"','",C68,"','",D68,"','",E68," ');")</f>
        <v>INSERT INTO `GroupProjectFinal`.`Owner` (`OwnerID`, `fName`, `lName`, `Team`,`CommissID`) VALUES ('24','Al','Davis','Raiders','999 ');</v>
      </c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">
      <c r="A69">
        <v>25</v>
      </c>
      <c r="B69" t="s">
        <v>106</v>
      </c>
      <c r="C69" t="s">
        <v>107</v>
      </c>
      <c r="D69" t="s">
        <v>36</v>
      </c>
      <c r="E69">
        <v>999</v>
      </c>
      <c r="L69" s="4" t="str">
        <f xml:space="preserve"> _xlfn.CONCAT("INSERT INTO `GroupProjectFinal`.`Owner` (`OwnerID`, `fName`, `lName`, `Team`,`CommissID`) VALUES ('",A69,"','",B69,"','",C69,"','",D69,"','",E69," ');")</f>
        <v>INSERT INTO `GroupProjectFinal`.`Owner` (`OwnerID`, `fName`, `lName`, `Team`,`CommissID`) VALUES ('25','Stan','Kroenke','Rams','999 ');</v>
      </c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">
      <c r="A70">
        <v>26</v>
      </c>
      <c r="B70" t="s">
        <v>57</v>
      </c>
      <c r="C70" t="s">
        <v>58</v>
      </c>
      <c r="D70" t="s">
        <v>37</v>
      </c>
      <c r="E70">
        <v>999</v>
      </c>
      <c r="L70" s="4" t="str">
        <f xml:space="preserve"> _xlfn.CONCAT("INSERT INTO `GroupProjectFinal`.`Owner` (`OwnerID`, `fName`, `lName`, `Team`,`CommissID`) VALUES ('",A70,"','",B70,"','",C70,"','",D70,"','",E70," ');")</f>
        <v>INSERT INTO `GroupProjectFinal`.`Owner` (`OwnerID`, `fName`, `lName`, `Team`,`CommissID`) VALUES ('26','Steve ','Bisciotti','Ravens','999 ');</v>
      </c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">
      <c r="A71">
        <v>27</v>
      </c>
      <c r="B71" t="s">
        <v>90</v>
      </c>
      <c r="C71" t="s">
        <v>91</v>
      </c>
      <c r="D71" t="s">
        <v>38</v>
      </c>
      <c r="E71">
        <v>999</v>
      </c>
      <c r="L71" s="4" t="str">
        <f xml:space="preserve"> _xlfn.CONCAT("INSERT INTO `GroupProjectFinal`.`Owner` (`OwnerID`, `fName`, `lName`, `Team`,`CommissID`) VALUES ('",A71,"','",B71,"','",C71,"','",D71,"','",E71," ');")</f>
        <v>INSERT INTO `GroupProjectFinal`.`Owner` (`OwnerID`, `fName`, `lName`, `Team`,`CommissID`) VALUES ('27','Tom','Benson','Saints','999 ');</v>
      </c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">
      <c r="A72">
        <v>28</v>
      </c>
      <c r="B72" t="s">
        <v>104</v>
      </c>
      <c r="C72" t="s">
        <v>105</v>
      </c>
      <c r="D72" t="s">
        <v>39</v>
      </c>
      <c r="E72">
        <v>999</v>
      </c>
      <c r="L72" s="4" t="str">
        <f xml:space="preserve"> _xlfn.CONCAT("INSERT INTO `GroupProjectFinal`.`Owner` (`OwnerID`, `fName`, `lName`, `Team`,`CommissID`) VALUES ('",A72,"','",B72,"','",C72,"','",D72,"','",E72," ');")</f>
        <v>INSERT INTO `GroupProjectFinal`.`Owner` (`OwnerID`, `fName`, `lName`, `Team`,`CommissID`) VALUES ('28','Paul','Allen','Seahawks','999 ');</v>
      </c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">
      <c r="A73">
        <v>29</v>
      </c>
      <c r="B73" t="s">
        <v>99</v>
      </c>
      <c r="C73" t="s">
        <v>100</v>
      </c>
      <c r="D73" t="s">
        <v>40</v>
      </c>
      <c r="E73">
        <v>999</v>
      </c>
      <c r="L73" s="4" t="str">
        <f xml:space="preserve"> _xlfn.CONCAT("INSERT INTO `GroupProjectFinal`.`Owner` (`OwnerID`, `fName`, `lName`, `Team`,`CommissID`) VALUES ('",A73,"','",B73,"','",C73,"','",D73,"','",E73," ');")</f>
        <v>INSERT INTO `GroupProjectFinal`.`Owner` (`OwnerID`, `fName`, `lName`, `Team`,`CommissID`) VALUES ('29','Dan ','Rooney','Steelers','999 ');</v>
      </c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>
        <v>30</v>
      </c>
      <c r="B74" t="s">
        <v>76</v>
      </c>
      <c r="C74" t="s">
        <v>77</v>
      </c>
      <c r="D74" t="s">
        <v>41</v>
      </c>
      <c r="E74">
        <v>999</v>
      </c>
      <c r="L74" s="4" t="str">
        <f xml:space="preserve"> _xlfn.CONCAT("INSERT INTO `GroupProjectFinal`.`Owner` (`OwnerID`, `fName`, `lName`, `Team`,`CommissID`) VALUES ('",A74,"','",B74,"','",C74,"','",D74,"','",E74," ');")</f>
        <v>INSERT INTO `GroupProjectFinal`.`Owner` (`OwnerID`, `fName`, `lName`, `Team`,`CommissID`) VALUES ('30','Robert','Mcnairt','Texans','999 ');</v>
      </c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">
      <c r="A75">
        <v>31</v>
      </c>
      <c r="B75" t="s">
        <v>110</v>
      </c>
      <c r="C75" t="s">
        <v>111</v>
      </c>
      <c r="D75" t="s">
        <v>42</v>
      </c>
      <c r="E75">
        <v>999</v>
      </c>
      <c r="L75" s="4" t="str">
        <f xml:space="preserve"> _xlfn.CONCAT("INSERT INTO `GroupProjectFinal`.`Owner` (`OwnerID`, `fName`, `lName`, `Team`,`CommissID`) VALUES ('",A75,"','",B75,"','",C75,"','",D75,"','",E75," ');")</f>
        <v>INSERT INTO `GroupProjectFinal`.`Owner` (`OwnerID`, `fName`, `lName`, `Team`,`CommissID`) VALUES ('31','Bud','Adams','Titans','999 ');</v>
      </c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">
      <c r="A76">
        <v>32</v>
      </c>
      <c r="B76" t="s">
        <v>87</v>
      </c>
      <c r="C76" t="s">
        <v>88</v>
      </c>
      <c r="D76" t="s">
        <v>43</v>
      </c>
      <c r="E76">
        <v>999</v>
      </c>
      <c r="L76" s="4" t="str">
        <f xml:space="preserve"> _xlfn.CONCAT("INSERT INTO `GroupProjectFinal`.`Owner` (`OwnerID`, `fName`, `lName`, `Team`,`CommissID`) VALUES ('",A76,"','",B76,"','",C76,"','",D76,"','",E76," ');")</f>
        <v>INSERT INTO `GroupProjectFinal`.`Owner` (`OwnerID`, `fName`, `lName`, `Team`,`CommissID`) VALUES ('32','Zygi','Wilif','Vikings','999 ');</v>
      </c>
      <c r="M76" s="4"/>
      <c r="N76" s="4"/>
      <c r="O76" s="4"/>
      <c r="P76" s="4"/>
      <c r="Q76" s="4"/>
      <c r="R76" s="4"/>
      <c r="S76" s="4"/>
      <c r="T76" s="4"/>
      <c r="U76" s="4"/>
    </row>
    <row r="81" spans="1:12" x14ac:dyDescent="0.2">
      <c r="A81" s="3" t="s">
        <v>0</v>
      </c>
    </row>
    <row r="82" spans="1:12" x14ac:dyDescent="0.2">
      <c r="A82" s="1" t="s">
        <v>52</v>
      </c>
      <c r="B82" s="1" t="s">
        <v>5</v>
      </c>
      <c r="C82" s="1" t="s">
        <v>1</v>
      </c>
      <c r="D82" s="1" t="s">
        <v>2</v>
      </c>
      <c r="E82" s="1" t="s">
        <v>3</v>
      </c>
    </row>
    <row r="83" spans="1:12" x14ac:dyDescent="0.2">
      <c r="A83">
        <v>201</v>
      </c>
      <c r="B83" t="s">
        <v>195</v>
      </c>
      <c r="C83" t="s">
        <v>196</v>
      </c>
      <c r="D83" t="s">
        <v>13</v>
      </c>
      <c r="E83">
        <v>1</v>
      </c>
      <c r="L83" t="str">
        <f xml:space="preserve"> _xlfn.CONCAT("INSERT INTO `GroupProjectFinal`.`Coaches` (`CoachID`, `fName`, `lName`, `Team`,`OwnerID`) VALUES ('",A83,"','",B83,"','",C83,"','",D83,"','",E83," ');")</f>
        <v>INSERT INTO `GroupProjectFinal`.`Coaches` (`CoachID`, `fName`, `lName`, `Team`,`OwnerID`) VALUES ('201','Kyle','Shanahan','49ers','1 ');</v>
      </c>
    </row>
    <row r="84" spans="1:12" x14ac:dyDescent="0.2">
      <c r="A84">
        <v>202</v>
      </c>
      <c r="B84" t="s">
        <v>151</v>
      </c>
      <c r="C84" t="s">
        <v>153</v>
      </c>
      <c r="D84" t="s">
        <v>14</v>
      </c>
      <c r="E84">
        <v>2</v>
      </c>
      <c r="L84" t="str">
        <f xml:space="preserve"> _xlfn.CONCAT("INSERT INTO `GroupProjectFinal`.`Coaches` (`CoachID`, `fName`, `lName`, `Team`,`OwnerID`) VALUES ('",A84,"','",B84,"','",C84,"','",D84,"','",E84," ');")</f>
        <v>INSERT INTO `GroupProjectFinal`.`Coaches` (`CoachID`, `fName`, `lName`, `Team`,`OwnerID`) VALUES ('202','Matt','Eberflus','Bears','2 ');</v>
      </c>
    </row>
    <row r="85" spans="1:12" x14ac:dyDescent="0.2">
      <c r="A85">
        <v>203</v>
      </c>
      <c r="B85" t="s">
        <v>164</v>
      </c>
      <c r="C85" t="s">
        <v>165</v>
      </c>
      <c r="D85" t="s">
        <v>15</v>
      </c>
      <c r="E85">
        <v>3</v>
      </c>
      <c r="L85" t="str">
        <f xml:space="preserve"> _xlfn.CONCAT("INSERT INTO `GroupProjectFinal`.`Coaches` (`CoachID`, `fName`, `lName`, `Team`,`OwnerID`) VALUES ('",A85,"','",B85,"','",C85,"','",D85,"','",E85," ');")</f>
        <v>INSERT INTO `GroupProjectFinal`.`Coaches` (`CoachID`, `fName`, `lName`, `Team`,`OwnerID`) VALUES ('203','Zac','Taylor','Bengals','3 ');</v>
      </c>
    </row>
    <row r="86" spans="1:12" x14ac:dyDescent="0.2">
      <c r="A86">
        <v>204</v>
      </c>
      <c r="B86" t="s">
        <v>149</v>
      </c>
      <c r="C86" t="s">
        <v>150</v>
      </c>
      <c r="D86" t="s">
        <v>16</v>
      </c>
      <c r="E86">
        <v>4</v>
      </c>
      <c r="L86" t="str">
        <f xml:space="preserve"> _xlfn.CONCAT("INSERT INTO `GroupProjectFinal`.`Coaches` (`CoachID`, `fName`, `lName`, `Team`,`OwnerID`) VALUES ('",A86,"','",B86,"','",C86,"','",D86,"','",E86," ');")</f>
        <v>INSERT INTO `GroupProjectFinal`.`Coaches` (`CoachID`, `fName`, `lName`, `Team`,`OwnerID`) VALUES ('204','Sean','McDermott','Bills','4 ');</v>
      </c>
    </row>
    <row r="87" spans="1:12" x14ac:dyDescent="0.2">
      <c r="A87">
        <v>205</v>
      </c>
      <c r="B87" t="s">
        <v>170</v>
      </c>
      <c r="C87" t="s">
        <v>171</v>
      </c>
      <c r="D87" t="s">
        <v>17</v>
      </c>
      <c r="E87">
        <v>5</v>
      </c>
      <c r="L87" t="str">
        <f xml:space="preserve"> _xlfn.CONCAT("INSERT INTO `GroupProjectFinal`.`Coaches` (`CoachID`, `fName`, `lName`, `Team`,`OwnerID`) VALUES ('",A87,"','",B87,"','",C87,"','",D87,"','",E87," ');")</f>
        <v>INSERT INTO `GroupProjectFinal`.`Coaches` (`CoachID`, `fName`, `lName`, `Team`,`OwnerID`) VALUES ('205','Nathaniel','Hackett','Broncos','5 ');</v>
      </c>
    </row>
    <row r="88" spans="1:12" x14ac:dyDescent="0.2">
      <c r="A88">
        <v>206</v>
      </c>
      <c r="B88" t="s">
        <v>166</v>
      </c>
      <c r="C88" t="s">
        <v>167</v>
      </c>
      <c r="D88" t="s">
        <v>18</v>
      </c>
      <c r="E88">
        <v>6</v>
      </c>
      <c r="L88" t="str">
        <f xml:space="preserve"> _xlfn.CONCAT("INSERT INTO `GroupProjectFinal`.`Coaches` (`CoachID`, `fName`, `lName`, `Team`,`OwnerID`) VALUES ('",A88,"','",B88,"','",C88,"','",D88,"','",E88," ');")</f>
        <v>INSERT INTO `GroupProjectFinal`.`Coaches` (`CoachID`, `fName`, `lName`, `Team`,`OwnerID`) VALUES ('206','Kevin','Stefanski','Browns','6 ');</v>
      </c>
    </row>
    <row r="89" spans="1:12" x14ac:dyDescent="0.2">
      <c r="A89">
        <v>207</v>
      </c>
      <c r="B89" t="s">
        <v>200</v>
      </c>
      <c r="C89" t="s">
        <v>201</v>
      </c>
      <c r="D89" t="s">
        <v>19</v>
      </c>
      <c r="E89">
        <v>7</v>
      </c>
      <c r="L89" t="str">
        <f xml:space="preserve"> _xlfn.CONCAT("INSERT INTO `GroupProjectFinal`.`Coaches` (`CoachID`, `fName`, `lName`, `Team`,`OwnerID`) VALUES ('",A89,"','",B89,"','",C89,"','",D89,"','",E89," ');")</f>
        <v>INSERT INTO `GroupProjectFinal`.`Coaches` (`CoachID`, `fName`, `lName`, `Team`,`OwnerID`) VALUES ('207','Todd','Bowles','Buccaneers','7 ');</v>
      </c>
    </row>
    <row r="90" spans="1:12" x14ac:dyDescent="0.2">
      <c r="A90">
        <v>208</v>
      </c>
      <c r="B90" t="s">
        <v>145</v>
      </c>
      <c r="C90" t="s">
        <v>146</v>
      </c>
      <c r="D90" t="s">
        <v>20</v>
      </c>
      <c r="E90">
        <v>8</v>
      </c>
      <c r="L90" t="str">
        <f xml:space="preserve"> _xlfn.CONCAT("INSERT INTO `GroupProjectFinal`.`Coaches` (`CoachID`, `fName`, `lName`, `Team`,`OwnerID`) VALUES ('",A90,"','",B90,"','",C90,"','",D90,"','",E90," ');")</f>
        <v>INSERT INTO `GroupProjectFinal`.`Coaches` (`CoachID`, `fName`, `lName`, `Team`,`OwnerID`) VALUES ('208','Kliff','Kingsbury','Cardinals','8 ');</v>
      </c>
    </row>
    <row r="91" spans="1:12" x14ac:dyDescent="0.2">
      <c r="A91">
        <v>209</v>
      </c>
      <c r="B91" t="s">
        <v>193</v>
      </c>
      <c r="C91" t="s">
        <v>194</v>
      </c>
      <c r="D91" t="s">
        <v>21</v>
      </c>
      <c r="E91">
        <v>9</v>
      </c>
      <c r="L91" t="str">
        <f xml:space="preserve"> _xlfn.CONCAT("INSERT INTO `GroupProjectFinal`.`Coaches` (`CoachID`, `fName`, `lName`, `Team`,`OwnerID`) VALUES ('",A91,"','",B91,"','",C91,"','",D91,"','",E91," ');")</f>
        <v>INSERT INTO `GroupProjectFinal`.`Coaches` (`CoachID`, `fName`, `lName`, `Team`,`OwnerID`) VALUES ('209','Brandon','Staley','Chargers','9 ');</v>
      </c>
    </row>
    <row r="92" spans="1:12" x14ac:dyDescent="0.2">
      <c r="A92">
        <v>210</v>
      </c>
      <c r="B92" t="s">
        <v>180</v>
      </c>
      <c r="C92" t="s">
        <v>181</v>
      </c>
      <c r="D92" t="s">
        <v>22</v>
      </c>
      <c r="E92">
        <v>10</v>
      </c>
      <c r="L92" t="str">
        <f xml:space="preserve"> _xlfn.CONCAT("INSERT INTO `GroupProjectFinal`.`Coaches` (`CoachID`, `fName`, `lName`, `Team`,`OwnerID`) VALUES ('",A92,"','",B92,"','",C92,"','",D92,"','",E92," ');")</f>
        <v>INSERT INTO `GroupProjectFinal`.`Coaches` (`CoachID`, `fName`, `lName`, `Team`,`OwnerID`) VALUES ('210','Andy','Reid','Chiefs','10 ');</v>
      </c>
    </row>
    <row r="93" spans="1:12" x14ac:dyDescent="0.2">
      <c r="A93">
        <v>211</v>
      </c>
      <c r="B93" t="s">
        <v>178</v>
      </c>
      <c r="C93" t="s">
        <v>179</v>
      </c>
      <c r="D93" t="s">
        <v>23</v>
      </c>
      <c r="E93">
        <v>11</v>
      </c>
      <c r="L93" t="str">
        <f xml:space="preserve"> _xlfn.CONCAT("INSERT INTO `GroupProjectFinal`.`Coaches` (`CoachID`, `fName`, `lName`, `Team`,`OwnerID`) VALUES ('",A93,"','",B93,"','",C93,"','",D93,"','",E93," ');")</f>
        <v>INSERT INTO `GroupProjectFinal`.`Coaches` (`CoachID`, `fName`, `lName`, `Team`,`OwnerID`) VALUES ('211','Frank','Reich','Colts','11 ');</v>
      </c>
    </row>
    <row r="94" spans="1:12" x14ac:dyDescent="0.2">
      <c r="A94">
        <v>212</v>
      </c>
      <c r="B94" t="s">
        <v>203</v>
      </c>
      <c r="C94" t="s">
        <v>204</v>
      </c>
      <c r="D94" t="s">
        <v>24</v>
      </c>
      <c r="E94">
        <v>12</v>
      </c>
      <c r="L94" t="str">
        <f xml:space="preserve"> _xlfn.CONCAT("INSERT INTO `GroupProjectFinal`.`Coaches` (`CoachID`, `fName`, `lName`, `Team`,`OwnerID`) VALUES ('",A94,"','",B94,"','",C94,"','",D94,"','",E94," ');")</f>
        <v>INSERT INTO `GroupProjectFinal`.`Coaches` (`CoachID`, `fName`, `lName`, `Team`,`OwnerID`) VALUES ('212','Ron','Rivera','Commanders','12 ');</v>
      </c>
    </row>
    <row r="95" spans="1:12" x14ac:dyDescent="0.2">
      <c r="A95">
        <v>213</v>
      </c>
      <c r="B95" t="s">
        <v>168</v>
      </c>
      <c r="C95" t="s">
        <v>169</v>
      </c>
      <c r="D95" t="s">
        <v>25</v>
      </c>
      <c r="E95">
        <v>13</v>
      </c>
      <c r="L95" t="str">
        <f xml:space="preserve"> _xlfn.CONCAT("INSERT INTO `GroupProjectFinal`.`Coaches` (`CoachID`, `fName`, `lName`, `Team`,`OwnerID`) VALUES ('",A95,"','",B95,"','",C95,"','",D95,"','",E95," ');")</f>
        <v>INSERT INTO `GroupProjectFinal`.`Coaches` (`CoachID`, `fName`, `lName`, `Team`,`OwnerID`) VALUES ('213','Mike ','Mccarthy','Cowboys','13 ');</v>
      </c>
    </row>
    <row r="96" spans="1:12" x14ac:dyDescent="0.2">
      <c r="A96">
        <v>214</v>
      </c>
      <c r="B96" t="s">
        <v>168</v>
      </c>
      <c r="C96" t="s">
        <v>182</v>
      </c>
      <c r="D96" t="s">
        <v>26</v>
      </c>
      <c r="E96">
        <v>14</v>
      </c>
      <c r="L96" t="str">
        <f xml:space="preserve"> _xlfn.CONCAT("INSERT INTO `GroupProjectFinal`.`Coaches` (`CoachID`, `fName`, `lName`, `Team`,`OwnerID`) VALUES ('",A96,"','",B96,"','",C96,"','",D96,"','",E96," ');")</f>
        <v>INSERT INTO `GroupProjectFinal`.`Coaches` (`CoachID`, `fName`, `lName`, `Team`,`OwnerID`) VALUES ('214','Mike ','McDaniels','Dolphins','14 ');</v>
      </c>
    </row>
    <row r="97" spans="1:12" x14ac:dyDescent="0.2">
      <c r="A97">
        <v>215</v>
      </c>
      <c r="B97" t="s">
        <v>190</v>
      </c>
      <c r="C97" t="s">
        <v>191</v>
      </c>
      <c r="D97" t="s">
        <v>27</v>
      </c>
      <c r="E97">
        <v>15</v>
      </c>
      <c r="L97" t="str">
        <f xml:space="preserve"> _xlfn.CONCAT("INSERT INTO `GroupProjectFinal`.`Coaches` (`CoachID`, `fName`, `lName`, `Team`,`OwnerID`) VALUES ('",A97,"','",B97,"','",C97,"','",D97,"','",E97," ');")</f>
        <v>INSERT INTO `GroupProjectFinal`.`Coaches` (`CoachID`, `fName`, `lName`, `Team`,`OwnerID`) VALUES ('215','Nick','Sirianni','Eagles','15 ');</v>
      </c>
    </row>
    <row r="98" spans="1:12" x14ac:dyDescent="0.2">
      <c r="A98">
        <v>216</v>
      </c>
      <c r="B98" t="s">
        <v>55</v>
      </c>
      <c r="C98" t="s">
        <v>147</v>
      </c>
      <c r="D98" t="s">
        <v>28</v>
      </c>
      <c r="E98">
        <v>16</v>
      </c>
      <c r="L98" t="str">
        <f xml:space="preserve"> _xlfn.CONCAT("INSERT INTO `GroupProjectFinal`.`Coaches` (`CoachID`, `fName`, `lName`, `Team`,`OwnerID`) VALUES ('",A98,"','",B98,"','",C98,"','",D98,"','",E98," ');")</f>
        <v>INSERT INTO `GroupProjectFinal`.`Coaches` (`CoachID`, `fName`, `lName`, `Team`,`OwnerID`) VALUES ('216','Arthur','Smith','Falcons','16 ');</v>
      </c>
    </row>
    <row r="99" spans="1:12" x14ac:dyDescent="0.2">
      <c r="A99">
        <v>217</v>
      </c>
      <c r="B99" t="s">
        <v>185</v>
      </c>
      <c r="C99" t="s">
        <v>186</v>
      </c>
      <c r="D99" t="s">
        <v>29</v>
      </c>
      <c r="E99">
        <v>17</v>
      </c>
      <c r="L99" t="str">
        <f xml:space="preserve"> _xlfn.CONCAT("INSERT INTO `GroupProjectFinal`.`Coaches` (`CoachID`, `fName`, `lName`, `Team`,`OwnerID`) VALUES ('",A99,"','",B99,"','",C99,"','",D99,"','",E99," ');")</f>
        <v>INSERT INTO `GroupProjectFinal`.`Coaches` (`CoachID`, `fName`, `lName`, `Team`,`OwnerID`) VALUES ('217','Brian','Daboll','Giants','17 ');</v>
      </c>
    </row>
    <row r="100" spans="1:12" x14ac:dyDescent="0.2">
      <c r="A100">
        <v>218</v>
      </c>
      <c r="B100" t="s">
        <v>176</v>
      </c>
      <c r="C100" t="s">
        <v>177</v>
      </c>
      <c r="D100" t="s">
        <v>82</v>
      </c>
      <c r="E100">
        <v>18</v>
      </c>
      <c r="L100" t="str">
        <f xml:space="preserve"> _xlfn.CONCAT("INSERT INTO `GroupProjectFinal`.`Coaches` (`CoachID`, `fName`, `lName`, `Team`,`OwnerID`) VALUES ('",A100,"','",B100,"','",C100,"','",D100,"','",E100," ');")</f>
        <v>INSERT INTO `GroupProjectFinal`.`Coaches` (`CoachID`, `fName`, `lName`, `Team`,`OwnerID`) VALUES ('218','Doug','Pederson','Jaguars','18 ');</v>
      </c>
    </row>
    <row r="101" spans="1:12" x14ac:dyDescent="0.2">
      <c r="A101">
        <v>219</v>
      </c>
      <c r="B101" t="s">
        <v>76</v>
      </c>
      <c r="C101" t="s">
        <v>187</v>
      </c>
      <c r="D101" t="s">
        <v>30</v>
      </c>
      <c r="E101">
        <v>19</v>
      </c>
      <c r="L101" t="str">
        <f xml:space="preserve"> _xlfn.CONCAT("INSERT INTO `GroupProjectFinal`.`Coaches` (`CoachID`, `fName`, `lName`, `Team`,`OwnerID`) VALUES ('",A101,"','",B101,"','",C101,"','",D101,"','",E101," ');")</f>
        <v>INSERT INTO `GroupProjectFinal`.`Coaches` (`CoachID`, `fName`, `lName`, `Team`,`OwnerID`) VALUES ('219','Robert','Saleh','Jets','19 ');</v>
      </c>
    </row>
    <row r="102" spans="1:12" x14ac:dyDescent="0.2">
      <c r="A102">
        <v>220</v>
      </c>
      <c r="B102" t="s">
        <v>172</v>
      </c>
      <c r="C102" t="s">
        <v>173</v>
      </c>
      <c r="D102" t="s">
        <v>31</v>
      </c>
      <c r="E102">
        <v>20</v>
      </c>
      <c r="L102" t="str">
        <f xml:space="preserve"> _xlfn.CONCAT("INSERT INTO `GroupProjectFinal`.`Coaches` (`CoachID`, `fName`, `lName`, `Team`,`OwnerID`) VALUES ('",A102,"','",B102,"','",C102,"','",D102,"','",E102," ');")</f>
        <v>INSERT INTO `GroupProjectFinal`.`Coaches` (`CoachID`, `fName`, `lName`, `Team`,`OwnerID`) VALUES ('220','Dan','Campbell','Lions','20 ');</v>
      </c>
    </row>
    <row r="103" spans="1:12" x14ac:dyDescent="0.2">
      <c r="A103">
        <v>221</v>
      </c>
      <c r="B103" t="s">
        <v>151</v>
      </c>
      <c r="C103" t="s">
        <v>174</v>
      </c>
      <c r="D103" t="s">
        <v>32</v>
      </c>
      <c r="E103">
        <v>21</v>
      </c>
      <c r="L103" t="str">
        <f xml:space="preserve"> _xlfn.CONCAT("INSERT INTO `GroupProjectFinal`.`Coaches` (`CoachID`, `fName`, `lName`, `Team`,`OwnerID`) VALUES ('",A103,"','",B103,"','",C103,"','",D103,"','",E103," ');")</f>
        <v>INSERT INTO `GroupProjectFinal`.`Coaches` (`CoachID`, `fName`, `lName`, `Team`,`OwnerID`) VALUES ('221','Matt','Lefleur','Packers','21 ');</v>
      </c>
    </row>
    <row r="104" spans="1:12" x14ac:dyDescent="0.2">
      <c r="A104">
        <v>222</v>
      </c>
      <c r="B104" t="s">
        <v>151</v>
      </c>
      <c r="C104" t="s">
        <v>152</v>
      </c>
      <c r="D104" t="s">
        <v>33</v>
      </c>
      <c r="E104">
        <v>22</v>
      </c>
      <c r="L104" t="str">
        <f xml:space="preserve"> _xlfn.CONCAT("INSERT INTO `GroupProjectFinal`.`Coaches` (`CoachID`, `fName`, `lName`, `Team`,`OwnerID`) VALUES ('",A104,"','",B104,"','",C104,"','",D104,"','",E104," ');")</f>
        <v>INSERT INTO `GroupProjectFinal`.`Coaches` (`CoachID`, `fName`, `lName`, `Team`,`OwnerID`) VALUES ('222','Matt','Rhule','Panthers','22 ');</v>
      </c>
    </row>
    <row r="105" spans="1:12" x14ac:dyDescent="0.2">
      <c r="A105">
        <v>223</v>
      </c>
      <c r="B105" t="s">
        <v>53</v>
      </c>
      <c r="C105" t="s">
        <v>183</v>
      </c>
      <c r="D105" t="s">
        <v>34</v>
      </c>
      <c r="E105">
        <v>23</v>
      </c>
      <c r="L105" t="str">
        <f xml:space="preserve"> _xlfn.CONCAT("INSERT INTO `GroupProjectFinal`.`Coaches` (`CoachID`, `fName`, `lName`, `Team`,`OwnerID`) VALUES ('",A105,"','",B105,"','",C105,"','",D105,"','",E105," ');")</f>
        <v>INSERT INTO `GroupProjectFinal`.`Coaches` (`CoachID`, `fName`, `lName`, `Team`,`OwnerID`) VALUES ('223','Bill','Bellichick','Patriots','23 ');</v>
      </c>
    </row>
    <row r="106" spans="1:12" x14ac:dyDescent="0.2">
      <c r="A106">
        <v>224</v>
      </c>
      <c r="B106" t="s">
        <v>188</v>
      </c>
      <c r="C106" t="s">
        <v>189</v>
      </c>
      <c r="D106" t="s">
        <v>35</v>
      </c>
      <c r="E106">
        <v>24</v>
      </c>
      <c r="L106" t="str">
        <f xml:space="preserve"> _xlfn.CONCAT("INSERT INTO `GroupProjectFinal`.`Coaches` (`CoachID`, `fName`, `lName`, `Team`,`OwnerID`) VALUES ('",A106,"','",B106,"','",C106,"','",D106,"','",E106," ');")</f>
        <v>INSERT INTO `GroupProjectFinal`.`Coaches` (`CoachID`, `fName`, `lName`, `Team`,`OwnerID`) VALUES ('224','Josh','Mcdaniels','Raiders','24 ');</v>
      </c>
    </row>
    <row r="107" spans="1:12" x14ac:dyDescent="0.2">
      <c r="A107">
        <v>225</v>
      </c>
      <c r="B107" t="s">
        <v>149</v>
      </c>
      <c r="C107" t="s">
        <v>199</v>
      </c>
      <c r="D107" t="s">
        <v>36</v>
      </c>
      <c r="E107">
        <v>25</v>
      </c>
      <c r="L107" t="str">
        <f xml:space="preserve"> _xlfn.CONCAT("INSERT INTO `GroupProjectFinal`.`Coaches` (`CoachID`, `fName`, `lName`, `Team`,`OwnerID`) VALUES ('",A107,"','",B107,"','",C107,"','",D107,"','",E107," ');")</f>
        <v>INSERT INTO `GroupProjectFinal`.`Coaches` (`CoachID`, `fName`, `lName`, `Team`,`OwnerID`) VALUES ('225','Sean','McVay','Rams','25 ');</v>
      </c>
    </row>
    <row r="108" spans="1:12" x14ac:dyDescent="0.2">
      <c r="A108">
        <v>226</v>
      </c>
      <c r="B108" t="s">
        <v>92</v>
      </c>
      <c r="C108" t="s">
        <v>148</v>
      </c>
      <c r="D108" t="s">
        <v>37</v>
      </c>
      <c r="E108">
        <v>26</v>
      </c>
      <c r="L108" t="str">
        <f xml:space="preserve"> _xlfn.CONCAT("INSERT INTO `GroupProjectFinal`.`Coaches` (`CoachID`, `fName`, `lName`, `Team`,`OwnerID`) VALUES ('",A108,"','",B108,"','",C108,"','",D108,"','",E108," ');")</f>
        <v>INSERT INTO `GroupProjectFinal`.`Coaches` (`CoachID`, `fName`, `lName`, `Team`,`OwnerID`) VALUES ('226','John','Harbaugh','Ravens','26 ');</v>
      </c>
    </row>
    <row r="109" spans="1:12" x14ac:dyDescent="0.2">
      <c r="A109">
        <v>227</v>
      </c>
      <c r="B109" t="s">
        <v>184</v>
      </c>
      <c r="C109" t="s">
        <v>105</v>
      </c>
      <c r="D109" t="s">
        <v>38</v>
      </c>
      <c r="E109">
        <v>27</v>
      </c>
      <c r="L109" t="str">
        <f xml:space="preserve"> _xlfn.CONCAT("INSERT INTO `GroupProjectFinal`.`Coaches` (`CoachID`, `fName`, `lName`, `Team`,`OwnerID`) VALUES ('",A109,"','",B109,"','",C109,"','",D109,"','",E109," ');")</f>
        <v>INSERT INTO `GroupProjectFinal`.`Coaches` (`CoachID`, `fName`, `lName`, `Team`,`OwnerID`) VALUES ('227','Dennis','Allen','Saints','27 ');</v>
      </c>
    </row>
    <row r="110" spans="1:12" x14ac:dyDescent="0.2">
      <c r="A110">
        <v>228</v>
      </c>
      <c r="B110" t="s">
        <v>197</v>
      </c>
      <c r="C110" t="s">
        <v>198</v>
      </c>
      <c r="D110" t="s">
        <v>39</v>
      </c>
      <c r="E110">
        <v>28</v>
      </c>
      <c r="L110" t="str">
        <f xml:space="preserve"> _xlfn.CONCAT("INSERT INTO `GroupProjectFinal`.`Coaches` (`CoachID`, `fName`, `lName`, `Team`,`OwnerID`) VALUES ('",A110,"','",B110,"','",C110,"','",D110,"','",E110," ');")</f>
        <v>INSERT INTO `GroupProjectFinal`.`Coaches` (`CoachID`, `fName`, `lName`, `Team`,`OwnerID`) VALUES ('228','Pete','Carrol','Seahawks','28 ');</v>
      </c>
    </row>
    <row r="111" spans="1:12" x14ac:dyDescent="0.2">
      <c r="A111">
        <v>229</v>
      </c>
      <c r="B111" t="s">
        <v>168</v>
      </c>
      <c r="C111" t="s">
        <v>192</v>
      </c>
      <c r="D111" t="s">
        <v>40</v>
      </c>
      <c r="E111">
        <v>29</v>
      </c>
      <c r="L111" t="str">
        <f xml:space="preserve"> _xlfn.CONCAT("INSERT INTO `GroupProjectFinal`.`Coaches` (`CoachID`, `fName`, `lName`, `Team`,`OwnerID`) VALUES ('",A111,"','",B111,"','",C111,"','",D111,"','",E111," ');")</f>
        <v>INSERT INTO `GroupProjectFinal`.`Coaches` (`CoachID`, `fName`, `lName`, `Team`,`OwnerID`) VALUES ('229','Mike ','Tomlin','Steelers','29 ');</v>
      </c>
    </row>
    <row r="112" spans="1:12" x14ac:dyDescent="0.2">
      <c r="A112">
        <v>230</v>
      </c>
      <c r="B112" t="s">
        <v>175</v>
      </c>
      <c r="C112" t="s">
        <v>147</v>
      </c>
      <c r="D112" t="s">
        <v>41</v>
      </c>
      <c r="E112">
        <v>30</v>
      </c>
      <c r="L112" t="str">
        <f xml:space="preserve"> _xlfn.CONCAT("INSERT INTO `GroupProjectFinal`.`Coaches` (`CoachID`, `fName`, `lName`, `Team`,`OwnerID`) VALUES ('",A112,"','",B112,"','",C112,"','",D112,"','",E112," ');")</f>
        <v>INSERT INTO `GroupProjectFinal`.`Coaches` (`CoachID`, `fName`, `lName`, `Team`,`OwnerID`) VALUES ('230','Lovie','Smith','Texans','30 ');</v>
      </c>
    </row>
    <row r="113" spans="1:12" x14ac:dyDescent="0.2">
      <c r="A113">
        <v>231</v>
      </c>
      <c r="B113" t="s">
        <v>168</v>
      </c>
      <c r="C113" t="s">
        <v>202</v>
      </c>
      <c r="D113" t="s">
        <v>42</v>
      </c>
      <c r="E113">
        <v>31</v>
      </c>
      <c r="L113" t="str">
        <f xml:space="preserve"> _xlfn.CONCAT("INSERT INTO `GroupProjectFinal`.`Coaches` (`CoachID`, `fName`, `lName`, `Team`,`OwnerID`) VALUES ('",A113,"','",B113,"','",C113,"','",D113,"','",E113," ');")</f>
        <v>INSERT INTO `GroupProjectFinal`.`Coaches` (`CoachID`, `fName`, `lName`, `Team`,`OwnerID`) VALUES ('231','Mike ','Vrabel','Titans','31 ');</v>
      </c>
    </row>
    <row r="114" spans="1:12" x14ac:dyDescent="0.2">
      <c r="A114">
        <v>232</v>
      </c>
      <c r="B114" t="s">
        <v>166</v>
      </c>
      <c r="C114" t="s">
        <v>205</v>
      </c>
      <c r="D114" t="s">
        <v>43</v>
      </c>
      <c r="E114">
        <v>32</v>
      </c>
      <c r="L114" t="str">
        <f xml:space="preserve"> _xlfn.CONCAT("INSERT INTO `GroupProjectFinal`.`Coaches` (`CoachID`, `fName`, `lName`, `Team`,`OwnerID`) VALUES ('",A114,"','",B114,"','",C114,"','",D114,"','",E114," ');")</f>
        <v>INSERT INTO `GroupProjectFinal`.`Coaches` (`CoachID`, `fName`, `lName`, `Team`,`OwnerID`) VALUES ('232','Kevin','OConnell','Vikings','32 ');</v>
      </c>
    </row>
    <row r="118" spans="1:12" x14ac:dyDescent="0.2">
      <c r="A118" s="1" t="s">
        <v>154</v>
      </c>
    </row>
    <row r="119" spans="1:12" x14ac:dyDescent="0.2">
      <c r="A119" s="1" t="s">
        <v>155</v>
      </c>
      <c r="B119" s="1" t="s">
        <v>5</v>
      </c>
      <c r="C119" s="1" t="s">
        <v>1</v>
      </c>
      <c r="D119" s="1" t="s">
        <v>156</v>
      </c>
      <c r="E119" s="1" t="s">
        <v>157</v>
      </c>
      <c r="F119" s="1" t="s">
        <v>2</v>
      </c>
      <c r="G119" s="1" t="s">
        <v>52</v>
      </c>
      <c r="H119" s="1" t="s">
        <v>162</v>
      </c>
    </row>
    <row r="120" spans="1:12" x14ac:dyDescent="0.2">
      <c r="A120">
        <v>301</v>
      </c>
      <c r="B120" t="s">
        <v>158</v>
      </c>
      <c r="C120" t="s">
        <v>159</v>
      </c>
      <c r="D120" t="s">
        <v>160</v>
      </c>
      <c r="E120" t="s">
        <v>161</v>
      </c>
      <c r="F120" t="s">
        <v>13</v>
      </c>
      <c r="G120">
        <v>201</v>
      </c>
      <c r="H120" t="s">
        <v>163</v>
      </c>
      <c r="L120" s="4" t="str">
        <f xml:space="preserve"> _xlfn.CONCAT("INSERT INTO `GroupProjectFinal`.`Player` (`PlayerID`, `fName`, `lName`, `Position`,`Off/Def`,`Team`,`CoachID`,`College`) VALUES ('",A120,"','",B120,"','",C120,"','",D120,"','",E120,"','",F120,"','",G120,"','",H120,"');")</f>
        <v>INSERT INTO `GroupProjectFinal`.`Player` (`PlayerID`, `fName`, `lName`, `Position`,`Off/Def`,`Team`,`CoachID`,`College`) VALUES ('301','Jimmy','Garoppolo','QB','Off','49ers','201','Eastern Ill');</v>
      </c>
    </row>
    <row r="121" spans="1:12" x14ac:dyDescent="0.2">
      <c r="A121">
        <v>302</v>
      </c>
      <c r="B121" t="s">
        <v>207</v>
      </c>
      <c r="C121" t="s">
        <v>208</v>
      </c>
      <c r="D121" t="s">
        <v>206</v>
      </c>
      <c r="E121" t="s">
        <v>161</v>
      </c>
      <c r="F121" t="s">
        <v>13</v>
      </c>
      <c r="G121">
        <v>201</v>
      </c>
      <c r="H121" t="s">
        <v>209</v>
      </c>
      <c r="L121" s="4" t="str">
        <f xml:space="preserve"> _xlfn.CONCAT("INSERT INTO `GroupProjectFinal`.`Player` (`PlayerID`, `fName`, `lName`, `Position`,`Off/Def`,`Team`,`CoachID`,`College`) VALUES ('",A121,"','",B121,"','",C121,"','",D121,"','",E121,"','",F121,"','",G121,"','",H121,"');")</f>
        <v>INSERT INTO `GroupProjectFinal`.`Player` (`PlayerID`, `fName`, `lName`, `Position`,`Off/Def`,`Team`,`CoachID`,`College`) VALUES ('302','Elijah','Mitchell','RB','Off','49ers','201','Louisiana');</v>
      </c>
    </row>
    <row r="122" spans="1:12" x14ac:dyDescent="0.2">
      <c r="A122">
        <v>303</v>
      </c>
      <c r="B122" t="s">
        <v>193</v>
      </c>
      <c r="C122" t="s">
        <v>819</v>
      </c>
      <c r="D122" t="s">
        <v>210</v>
      </c>
      <c r="E122" t="s">
        <v>161</v>
      </c>
      <c r="F122" t="s">
        <v>13</v>
      </c>
      <c r="G122">
        <v>201</v>
      </c>
      <c r="H122" t="s">
        <v>662</v>
      </c>
      <c r="L122" s="4" t="str">
        <f xml:space="preserve"> _xlfn.CONCAT("INSERT INTO `GroupProjectFinal`.`Player` (`PlayerID`, `fName`, `lName`, `Position`,`Off/Def`,`Team`,`CoachID`,`College`) VALUES ('",A122,"','",B122,"','",C122,"','",D122,"','",E122,"','",F122,"','",G122,"','",H122,"');")</f>
        <v>INSERT INTO `GroupProjectFinal`.`Player` (`PlayerID`, `fName`, `lName`, `Position`,`Off/Def`,`Team`,`CoachID`,`College`) VALUES ('303','Brandon','Aiyuk','WR','Off','49ers','201','Arizona State');</v>
      </c>
    </row>
    <row r="123" spans="1:12" x14ac:dyDescent="0.2">
      <c r="A123">
        <v>304</v>
      </c>
      <c r="B123" t="s">
        <v>508</v>
      </c>
      <c r="C123" t="s">
        <v>623</v>
      </c>
      <c r="D123" t="s">
        <v>215</v>
      </c>
      <c r="E123" t="s">
        <v>161</v>
      </c>
      <c r="F123" t="s">
        <v>13</v>
      </c>
      <c r="G123">
        <v>201</v>
      </c>
      <c r="H123" t="s">
        <v>343</v>
      </c>
      <c r="L123" s="4" t="str">
        <f xml:space="preserve"> _xlfn.CONCAT("INSERT INTO `GroupProjectFinal`.`Player` (`PlayerID`, `fName`, `lName`, `Position`,`Off/Def`,`Team`,`CoachID`,`College`) VALUES ('",A123,"','",B123,"','",C123,"','",D123,"','",E123,"','",F123,"','",G123,"','",H123,"');")</f>
        <v>INSERT INTO `GroupProjectFinal`.`Player` (`PlayerID`, `fName`, `lName`, `Position`,`Off/Def`,`Team`,`CoachID`,`College`) VALUES ('304','Aaron','Banks','OL','Off','49ers','201','Notre Dame');</v>
      </c>
    </row>
    <row r="124" spans="1:12" x14ac:dyDescent="0.2">
      <c r="A124">
        <v>305</v>
      </c>
      <c r="B124" t="s">
        <v>820</v>
      </c>
      <c r="C124" t="s">
        <v>821</v>
      </c>
      <c r="D124" t="s">
        <v>211</v>
      </c>
      <c r="E124" t="s">
        <v>161</v>
      </c>
      <c r="F124" t="s">
        <v>13</v>
      </c>
      <c r="G124">
        <v>201</v>
      </c>
      <c r="H124" t="s">
        <v>639</v>
      </c>
      <c r="L124" s="4" t="str">
        <f xml:space="preserve"> _xlfn.CONCAT("INSERT INTO `GroupProjectFinal`.`Player` (`PlayerID`, `fName`, `lName`, `Position`,`Off/Def`,`Team`,`CoachID`,`College`) VALUES ('",A124,"','",B124,"','",C124,"','",D124,"','",E124,"','",F124,"','",G124,"','",H124,"');")</f>
        <v>INSERT INTO `GroupProjectFinal`.`Player` (`PlayerID`, `fName`, `lName`, `Position`,`Off/Def`,`Team`,`CoachID`,`College`) VALUES ('305','George','Kittle','TE','Off','49ers','201','Iowa');</v>
      </c>
    </row>
    <row r="125" spans="1:12" x14ac:dyDescent="0.2">
      <c r="A125">
        <v>306</v>
      </c>
      <c r="B125" t="s">
        <v>822</v>
      </c>
      <c r="C125" t="s">
        <v>823</v>
      </c>
      <c r="D125" t="s">
        <v>212</v>
      </c>
      <c r="E125" t="s">
        <v>323</v>
      </c>
      <c r="F125" t="s">
        <v>13</v>
      </c>
      <c r="G125">
        <v>201</v>
      </c>
      <c r="H125" t="s">
        <v>415</v>
      </c>
      <c r="L125" s="4" t="str">
        <f xml:space="preserve"> _xlfn.CONCAT("INSERT INTO `GroupProjectFinal`.`Player` (`PlayerID`, `fName`, `lName`, `Position`,`Off/Def`,`Team`,`CoachID`,`College`) VALUES ('",A125,"','",B125,"','",C125,"','",D125,"','",E125,"','",F125,"','",G125,"','",H125,"');")</f>
        <v>INSERT INTO `GroupProjectFinal`.`Player` (`PlayerID`, `fName`, `lName`, `Position`,`Off/Def`,`Team`,`CoachID`,`College`) VALUES ('306','Talanoa','Hufanga','S','Def','49ers','201','USC');</v>
      </c>
    </row>
    <row r="126" spans="1:12" x14ac:dyDescent="0.2">
      <c r="A126">
        <v>307</v>
      </c>
      <c r="B126" t="s">
        <v>824</v>
      </c>
      <c r="C126" t="s">
        <v>825</v>
      </c>
      <c r="D126" t="s">
        <v>213</v>
      </c>
      <c r="E126" t="s">
        <v>323</v>
      </c>
      <c r="F126" t="s">
        <v>13</v>
      </c>
      <c r="G126">
        <v>201</v>
      </c>
      <c r="H126" t="s">
        <v>826</v>
      </c>
      <c r="L126" s="4" t="str">
        <f xml:space="preserve"> _xlfn.CONCAT("INSERT INTO `GroupProjectFinal`.`Player` (`PlayerID`, `fName`, `lName`, `Position`,`Off/Def`,`Team`,`CoachID`,`College`) VALUES ('",A126,"','",B126,"','",C126,"','",D126,"','",E126,"','",F126,"','",G126,"','",H126,"');")</f>
        <v>INSERT INTO `GroupProjectFinal`.`Player` (`PlayerID`, `fName`, `lName`, `Position`,`Off/Def`,`Team`,`CoachID`,`College`) VALUES ('307','Kadar','Hollman','CB','Def','49ers','201','Toledo');</v>
      </c>
    </row>
    <row r="127" spans="1:12" x14ac:dyDescent="0.2">
      <c r="A127">
        <v>308</v>
      </c>
      <c r="B127" t="s">
        <v>827</v>
      </c>
      <c r="C127" t="s">
        <v>828</v>
      </c>
      <c r="D127" t="s">
        <v>214</v>
      </c>
      <c r="E127" t="s">
        <v>323</v>
      </c>
      <c r="F127" t="s">
        <v>13</v>
      </c>
      <c r="G127">
        <v>201</v>
      </c>
      <c r="H127" t="s">
        <v>382</v>
      </c>
      <c r="L127" s="4" t="str">
        <f xml:space="preserve"> _xlfn.CONCAT("INSERT INTO `GroupProjectFinal`.`Player` (`PlayerID`, `fName`, `lName`, `Position`,`Off/Def`,`Team`,`CoachID`,`College`) VALUES ('",A127,"','",B127,"','",C127,"','",D127,"','",E127,"','",F127,"','",G127,"','",H127,"');")</f>
        <v>INSERT INTO `GroupProjectFinal`.`Player` (`PlayerID`, `fName`, `lName`, `Position`,`Off/Def`,`Team`,`CoachID`,`College`) VALUES ('308','Oren','Burks','LB','Def','49ers','201','Vanderbilt');</v>
      </c>
    </row>
    <row r="128" spans="1:12" x14ac:dyDescent="0.2">
      <c r="A128">
        <v>309</v>
      </c>
      <c r="B128" t="s">
        <v>829</v>
      </c>
      <c r="C128" t="s">
        <v>73</v>
      </c>
      <c r="D128" t="s">
        <v>216</v>
      </c>
      <c r="E128" t="s">
        <v>323</v>
      </c>
      <c r="F128" t="s">
        <v>13</v>
      </c>
      <c r="G128">
        <v>201</v>
      </c>
      <c r="H128" t="s">
        <v>604</v>
      </c>
      <c r="L128" s="4" t="str">
        <f xml:space="preserve"> _xlfn.CONCAT("INSERT INTO `GroupProjectFinal`.`Player` (`PlayerID`, `fName`, `lName`, `Position`,`Off/Def`,`Team`,`CoachID`,`College`) VALUES ('",A128,"','",B128,"','",C128,"','",D128,"','",E128,"','",F128,"','",G128,"','",H128,"');")</f>
        <v>INSERT INTO `GroupProjectFinal`.`Player` (`PlayerID`, `fName`, `lName`, `Position`,`Off/Def`,`Team`,`CoachID`,`College`) VALUES ('309','Dee','Ford','DL','Def','49ers','201','Auburn');</v>
      </c>
    </row>
    <row r="129" spans="1:12" x14ac:dyDescent="0.2">
      <c r="A129">
        <v>310</v>
      </c>
      <c r="B129" t="s">
        <v>830</v>
      </c>
      <c r="C129" t="s">
        <v>831</v>
      </c>
      <c r="D129" t="s">
        <v>216</v>
      </c>
      <c r="E129" t="s">
        <v>323</v>
      </c>
      <c r="F129" t="s">
        <v>13</v>
      </c>
      <c r="G129">
        <v>201</v>
      </c>
      <c r="H129" t="s">
        <v>832</v>
      </c>
      <c r="L129" s="4" t="str">
        <f xml:space="preserve"> _xlfn.CONCAT("INSERT INTO `GroupProjectFinal`.`Player` (`PlayerID`, `fName`, `lName`, `Position`,`Off/Def`,`Team`,`CoachID`,`College`) VALUES ('",A129,"','",B129,"','",C129,"','",D129,"','",E129,"','",F129,"','",G129,"','",H129,"');")</f>
        <v>INSERT INTO `GroupProjectFinal`.`Player` (`PlayerID`, `fName`, `lName`, `Position`,`Off/Def`,`Team`,`CoachID`,`College`) VALUES ('310','Samson','Ebukam','DL','Def','49ers','201','E Washington');</v>
      </c>
    </row>
    <row r="130" spans="1:12" x14ac:dyDescent="0.2">
      <c r="A130">
        <v>311</v>
      </c>
      <c r="B130" t="s">
        <v>489</v>
      </c>
      <c r="C130" t="s">
        <v>734</v>
      </c>
      <c r="D130" t="s">
        <v>160</v>
      </c>
      <c r="E130" t="s">
        <v>161</v>
      </c>
      <c r="F130" t="s">
        <v>14</v>
      </c>
      <c r="G130">
        <v>202</v>
      </c>
      <c r="H130" t="s">
        <v>314</v>
      </c>
      <c r="L130" s="4" t="str">
        <f xml:space="preserve"> _xlfn.CONCAT("INSERT INTO `GroupProjectFinal`.`Player` (`PlayerID`, `fName`, `lName`, `Position`,`Off/Def`,`Team`,`CoachID`,`College`) VALUES ('",A130,"','",B130,"','",C130,"','",D130,"','",E130,"','",F130,"','",G130,"','",H130,"');")</f>
        <v>INSERT INTO `GroupProjectFinal`.`Player` (`PlayerID`, `fName`, `lName`, `Position`,`Off/Def`,`Team`,`CoachID`,`College`) VALUES ('311','Justin','Fields','QB','Off','Bears','202','Ohio State');</v>
      </c>
    </row>
    <row r="131" spans="1:12" x14ac:dyDescent="0.2">
      <c r="A131">
        <v>312</v>
      </c>
      <c r="B131" t="s">
        <v>833</v>
      </c>
      <c r="C131" t="s">
        <v>834</v>
      </c>
      <c r="D131" t="s">
        <v>206</v>
      </c>
      <c r="E131" t="s">
        <v>161</v>
      </c>
      <c r="F131" t="s">
        <v>14</v>
      </c>
      <c r="G131">
        <v>202</v>
      </c>
      <c r="H131" t="s">
        <v>376</v>
      </c>
      <c r="L131" s="4" t="str">
        <f xml:space="preserve"> _xlfn.CONCAT("INSERT INTO `GroupProjectFinal`.`Player` (`PlayerID`, `fName`, `lName`, `Position`,`Off/Def`,`Team`,`CoachID`,`College`) VALUES ('",A131,"','",B131,"','",C131,"','",D131,"','",E131,"','",F131,"','",G131,"','",H131,"');")</f>
        <v>INSERT INTO `GroupProjectFinal`.`Player` (`PlayerID`, `fName`, `lName`, `Position`,`Off/Def`,`Team`,`CoachID`,`College`) VALUES ('312','Trestan','Ebnar','RB','Off','Bears','202','Baylor');</v>
      </c>
    </row>
    <row r="132" spans="1:12" x14ac:dyDescent="0.2">
      <c r="A132">
        <v>313</v>
      </c>
      <c r="B132" t="s">
        <v>529</v>
      </c>
      <c r="C132" t="s">
        <v>835</v>
      </c>
      <c r="D132" t="s">
        <v>210</v>
      </c>
      <c r="E132" t="s">
        <v>161</v>
      </c>
      <c r="F132" t="s">
        <v>14</v>
      </c>
      <c r="G132">
        <v>202</v>
      </c>
      <c r="H132" t="s">
        <v>836</v>
      </c>
      <c r="L132" s="4" t="str">
        <f xml:space="preserve"> _xlfn.CONCAT("INSERT INTO `GroupProjectFinal`.`Player` (`PlayerID`, `fName`, `lName`, `Position`,`Off/Def`,`Team`,`CoachID`,`College`) VALUES ('",A132,"','",B132,"','",C132,"','",D132,"','",E132,"','",F132,"','",G132,"','",H132,"');")</f>
        <v>INSERT INTO `GroupProjectFinal`.`Player` (`PlayerID`, `fName`, `lName`, `Position`,`Off/Def`,`Team`,`CoachID`,`College`) VALUES ('313','Isaiah','Coulter','WR','Off','Bears','202','Rhode Island');</v>
      </c>
    </row>
    <row r="133" spans="1:12" x14ac:dyDescent="0.2">
      <c r="A133">
        <v>314</v>
      </c>
      <c r="B133" t="s">
        <v>837</v>
      </c>
      <c r="C133" t="s">
        <v>838</v>
      </c>
      <c r="D133" t="s">
        <v>215</v>
      </c>
      <c r="E133" t="s">
        <v>161</v>
      </c>
      <c r="F133" t="s">
        <v>14</v>
      </c>
      <c r="G133">
        <v>202</v>
      </c>
      <c r="H133" t="s">
        <v>839</v>
      </c>
      <c r="L133" s="4" t="str">
        <f xml:space="preserve"> _xlfn.CONCAT("INSERT INTO `GroupProjectFinal`.`Player` (`PlayerID`, `fName`, `lName`, `Position`,`Off/Def`,`Team`,`CoachID`,`College`) VALUES ('",A133,"','",B133,"','",C133,"','",D133,"','",E133,"','",F133,"','",G133,"','",H133,"');")</f>
        <v>INSERT INTO `GroupProjectFinal`.`Player` (`PlayerID`, `fName`, `lName`, `Position`,`Off/Def`,`Team`,`CoachID`,`College`) VALUES ('314','Julien','Davenport','OL','Off','Bears','202','Bucknell');</v>
      </c>
    </row>
    <row r="134" spans="1:12" x14ac:dyDescent="0.2">
      <c r="A134">
        <v>315</v>
      </c>
      <c r="B134" t="s">
        <v>298</v>
      </c>
      <c r="C134" t="s">
        <v>462</v>
      </c>
      <c r="D134" t="s">
        <v>211</v>
      </c>
      <c r="E134" t="s">
        <v>161</v>
      </c>
      <c r="F134" t="s">
        <v>14</v>
      </c>
      <c r="G134">
        <v>202</v>
      </c>
      <c r="H134" t="s">
        <v>840</v>
      </c>
      <c r="L134" s="4" t="str">
        <f xml:space="preserve"> _xlfn.CONCAT("INSERT INTO `GroupProjectFinal`.`Player` (`PlayerID`, `fName`, `lName`, `Position`,`Off/Def`,`Team`,`CoachID`,`College`) VALUES ('",A134,"','",B134,"','",C134,"','",D134,"','",E134,"','",F134,"','",G134,"','",H134,"');")</f>
        <v>INSERT INTO `GroupProjectFinal`.`Player` (`PlayerID`, `fName`, `lName`, `Position`,`Off/Def`,`Team`,`CoachID`,`College`) VALUES ('315','Ryan','Griffin','TE','Off','Bears','202','Connecticut');</v>
      </c>
    </row>
    <row r="135" spans="1:12" x14ac:dyDescent="0.2">
      <c r="A135">
        <v>316</v>
      </c>
      <c r="B135" t="s">
        <v>789</v>
      </c>
      <c r="C135" t="s">
        <v>841</v>
      </c>
      <c r="D135" t="s">
        <v>212</v>
      </c>
      <c r="E135" t="s">
        <v>323</v>
      </c>
      <c r="F135" t="s">
        <v>14</v>
      </c>
      <c r="G135">
        <v>202</v>
      </c>
      <c r="H135" t="s">
        <v>842</v>
      </c>
      <c r="L135" s="4" t="str">
        <f xml:space="preserve"> _xlfn.CONCAT("INSERT INTO `GroupProjectFinal`.`Player` (`PlayerID`, `fName`, `lName`, `Position`,`Off/Def`,`Team`,`CoachID`,`College`) VALUES ('",A135,"','",B135,"','",C135,"','",D135,"','",E135,"','",F135,"','",G135,"','",H135,"');")</f>
        <v>INSERT INTO `GroupProjectFinal`.`Player` (`PlayerID`, `fName`, `lName`, `Position`,`Off/Def`,`Team`,`CoachID`,`College`) VALUES ('316','Patrick','Scales','S','Def','Bears','202','Utah State');</v>
      </c>
    </row>
    <row r="136" spans="1:12" x14ac:dyDescent="0.2">
      <c r="A136">
        <v>317</v>
      </c>
      <c r="B136" t="s">
        <v>319</v>
      </c>
      <c r="C136" t="s">
        <v>405</v>
      </c>
      <c r="D136" t="s">
        <v>213</v>
      </c>
      <c r="E136" t="s">
        <v>323</v>
      </c>
      <c r="F136" t="s">
        <v>14</v>
      </c>
      <c r="G136">
        <v>202</v>
      </c>
      <c r="H136" t="s">
        <v>373</v>
      </c>
      <c r="L136" s="4" t="str">
        <f xml:space="preserve"> _xlfn.CONCAT("INSERT INTO `GroupProjectFinal`.`Player` (`PlayerID`, `fName`, `lName`, `Position`,`Off/Def`,`Team`,`CoachID`,`College`) VALUES ('",A136,"','",B136,"','",C136,"','",D136,"','",E136,"','",F136,"','",G136,"','",H136,"');")</f>
        <v>INSERT INTO `GroupProjectFinal`.`Player` (`PlayerID`, `fName`, `lName`, `Position`,`Off/Def`,`Team`,`CoachID`,`College`) VALUES ('317','Thomas','Graham','CB','Def','Bears','202','Oregon');</v>
      </c>
    </row>
    <row r="137" spans="1:12" x14ac:dyDescent="0.2">
      <c r="A137">
        <v>318</v>
      </c>
      <c r="B137" t="s">
        <v>843</v>
      </c>
      <c r="C137" t="s">
        <v>844</v>
      </c>
      <c r="D137" t="s">
        <v>214</v>
      </c>
      <c r="E137" t="s">
        <v>323</v>
      </c>
      <c r="F137" t="s">
        <v>14</v>
      </c>
      <c r="G137">
        <v>202</v>
      </c>
      <c r="H137" t="s">
        <v>845</v>
      </c>
      <c r="L137" s="4" t="str">
        <f xml:space="preserve"> _xlfn.CONCAT("INSERT INTO `GroupProjectFinal`.`Player` (`PlayerID`, `fName`, `lName`, `Position`,`Off/Def`,`Team`,`CoachID`,`College`) VALUES ('",A137,"','",B137,"','",C137,"','",D137,"','",E137,"','",F137,"','",G137,"','",H137,"');")</f>
        <v>INSERT INTO `GroupProjectFinal`.`Player` (`PlayerID`, `fName`, `lName`, `Position`,`Off/Def`,`Team`,`CoachID`,`College`) VALUES ('318','Trevis','Gipson','LB','Def','Bears','202','Tulsa');</v>
      </c>
    </row>
    <row r="138" spans="1:12" x14ac:dyDescent="0.2">
      <c r="A138">
        <v>319</v>
      </c>
      <c r="B138" t="s">
        <v>846</v>
      </c>
      <c r="C138" t="s">
        <v>847</v>
      </c>
      <c r="D138" t="s">
        <v>216</v>
      </c>
      <c r="E138" t="s">
        <v>323</v>
      </c>
      <c r="F138" t="s">
        <v>14</v>
      </c>
      <c r="G138">
        <v>202</v>
      </c>
      <c r="H138" t="s">
        <v>604</v>
      </c>
      <c r="L138" s="4" t="str">
        <f xml:space="preserve"> _xlfn.CONCAT("INSERT INTO `GroupProjectFinal`.`Player` (`PlayerID`, `fName`, `lName`, `Position`,`Off/Def`,`Team`,`CoachID`,`College`) VALUES ('",A138,"','",B138,"','",C138,"','",D138,"','",E138,"','",F138,"','",G138,"','",H138,"');")</f>
        <v>INSERT INTO `GroupProjectFinal`.`Player` (`PlayerID`, `fName`, `lName`, `Position`,`Off/Def`,`Team`,`CoachID`,`College`) VALUES ('319','Angelo','Blackson','DL','Def','Bears','202','Auburn');</v>
      </c>
    </row>
    <row r="139" spans="1:12" x14ac:dyDescent="0.2">
      <c r="A139">
        <v>320</v>
      </c>
      <c r="B139" t="s">
        <v>848</v>
      </c>
      <c r="C139" t="s">
        <v>749</v>
      </c>
      <c r="D139" t="s">
        <v>216</v>
      </c>
      <c r="E139" t="s">
        <v>323</v>
      </c>
      <c r="F139" t="s">
        <v>14</v>
      </c>
      <c r="G139">
        <v>202</v>
      </c>
      <c r="H139" t="s">
        <v>575</v>
      </c>
      <c r="L139" s="4" t="str">
        <f xml:space="preserve"> _xlfn.CONCAT("INSERT INTO `GroupProjectFinal`.`Player` (`PlayerID`, `fName`, `lName`, `Position`,`Off/Def`,`Team`,`CoachID`,`College`) VALUES ('",A139,"','",B139,"','",C139,"','",D139,"','",E139,"','",F139,"','",G139,"','",H139,"');")</f>
        <v>INSERT INTO `GroupProjectFinal`.`Player` (`PlayerID`, `fName`, `lName`, `Position`,`Off/Def`,`Team`,`CoachID`,`College`) VALUES ('320','Mario','Edwards','DL','Def','Bears','202','Florida State');</v>
      </c>
    </row>
    <row r="140" spans="1:12" x14ac:dyDescent="0.2">
      <c r="A140">
        <v>321</v>
      </c>
      <c r="B140" t="s">
        <v>849</v>
      </c>
      <c r="C140" t="s">
        <v>850</v>
      </c>
      <c r="D140" t="s">
        <v>160</v>
      </c>
      <c r="E140" t="s">
        <v>161</v>
      </c>
      <c r="F140" t="s">
        <v>15</v>
      </c>
      <c r="G140">
        <v>203</v>
      </c>
      <c r="H140" t="s">
        <v>467</v>
      </c>
      <c r="L140" s="4" t="str">
        <f xml:space="preserve"> _xlfn.CONCAT("INSERT INTO `GroupProjectFinal`.`Player` (`PlayerID`, `fName`, `lName`, `Position`,`Off/Def`,`Team`,`CoachID`,`College`) VALUES ('",A140,"','",B140,"','",C140,"','",D140,"','",E140,"','",F140,"','",G140,"','",H140,"');")</f>
        <v>INSERT INTO `GroupProjectFinal`.`Player` (`PlayerID`, `fName`, `lName`, `Position`,`Off/Def`,`Team`,`CoachID`,`College`) VALUES ('321','Joe','Burrow','QB','Off','Bengals','203','LSU');</v>
      </c>
    </row>
    <row r="141" spans="1:12" x14ac:dyDescent="0.2">
      <c r="A141">
        <v>322</v>
      </c>
      <c r="B141" t="s">
        <v>849</v>
      </c>
      <c r="C141" t="s">
        <v>851</v>
      </c>
      <c r="D141" t="s">
        <v>206</v>
      </c>
      <c r="E141" t="s">
        <v>161</v>
      </c>
      <c r="F141" t="s">
        <v>15</v>
      </c>
      <c r="G141">
        <v>203</v>
      </c>
      <c r="H141" t="s">
        <v>340</v>
      </c>
      <c r="L141" s="4" t="str">
        <f xml:space="preserve"> _xlfn.CONCAT("INSERT INTO `GroupProjectFinal`.`Player` (`PlayerID`, `fName`, `lName`, `Position`,`Off/Def`,`Team`,`CoachID`,`College`) VALUES ('",A141,"','",B141,"','",C141,"','",D141,"','",E141,"','",F141,"','",G141,"','",H141,"');")</f>
        <v>INSERT INTO `GroupProjectFinal`.`Player` (`PlayerID`, `fName`, `lName`, `Position`,`Off/Def`,`Team`,`CoachID`,`College`) VALUES ('322','Joe','Mixon','RB','Off','Bengals','203','Oklahoma');</v>
      </c>
    </row>
    <row r="142" spans="1:12" x14ac:dyDescent="0.2">
      <c r="A142">
        <v>323</v>
      </c>
      <c r="B142" t="s">
        <v>874</v>
      </c>
      <c r="C142" t="s">
        <v>362</v>
      </c>
      <c r="D142" t="s">
        <v>210</v>
      </c>
      <c r="E142" t="s">
        <v>161</v>
      </c>
      <c r="F142" t="s">
        <v>15</v>
      </c>
      <c r="G142">
        <v>203</v>
      </c>
      <c r="H142" t="s">
        <v>467</v>
      </c>
      <c r="L142" s="4" t="str">
        <f xml:space="preserve"> _xlfn.CONCAT("INSERT INTO `GroupProjectFinal`.`Player` (`PlayerID`, `fName`, `lName`, `Position`,`Off/Def`,`Team`,`CoachID`,`College`) VALUES ('",A142,"','",B142,"','",C142,"','",D142,"','",E142,"','",F142,"','",G142,"','",H142,"');")</f>
        <v>INSERT INTO `GroupProjectFinal`.`Player` (`PlayerID`, `fName`, `lName`, `Position`,`Off/Def`,`Team`,`CoachID`,`College`) VALUES ('323','JaMarr','Chase','WR','Off','Bengals','203','LSU');</v>
      </c>
    </row>
    <row r="143" spans="1:12" x14ac:dyDescent="0.2">
      <c r="A143">
        <v>324</v>
      </c>
      <c r="B143" t="s">
        <v>852</v>
      </c>
      <c r="C143" t="s">
        <v>448</v>
      </c>
      <c r="D143" t="s">
        <v>215</v>
      </c>
      <c r="E143" t="s">
        <v>161</v>
      </c>
      <c r="F143" t="s">
        <v>15</v>
      </c>
      <c r="G143">
        <v>203</v>
      </c>
      <c r="H143" t="s">
        <v>330</v>
      </c>
      <c r="L143" s="4" t="str">
        <f xml:space="preserve"> _xlfn.CONCAT("INSERT INTO `GroupProjectFinal`.`Player` (`PlayerID`, `fName`, `lName`, `Position`,`Off/Def`,`Team`,`CoachID`,`College`) VALUES ('",A143,"','",B143,"','",C143,"','",D143,"','",E143,"','",F143,"','",G143,"','",H143,"');")</f>
        <v>INSERT INTO `GroupProjectFinal`.`Player` (`PlayerID`, `fName`, `lName`, `Position`,`Off/Def`,`Team`,`CoachID`,`College`) VALUES ('324','Jonah','Williams','OL','Off','Bengals','203','Alabama');</v>
      </c>
    </row>
    <row r="144" spans="1:12" x14ac:dyDescent="0.2">
      <c r="A144">
        <v>325</v>
      </c>
      <c r="B144" t="s">
        <v>853</v>
      </c>
      <c r="C144" t="s">
        <v>854</v>
      </c>
      <c r="D144" t="s">
        <v>211</v>
      </c>
      <c r="E144" t="s">
        <v>161</v>
      </c>
      <c r="F144" t="s">
        <v>15</v>
      </c>
      <c r="G144">
        <v>203</v>
      </c>
      <c r="H144" t="s">
        <v>704</v>
      </c>
      <c r="L144" s="4" t="str">
        <f xml:space="preserve"> _xlfn.CONCAT("INSERT INTO `GroupProjectFinal`.`Player` (`PlayerID`, `fName`, `lName`, `Position`,`Off/Def`,`Team`,`CoachID`,`College`) VALUES ('",A144,"','",B144,"','",C144,"','",D144,"','",E144,"','",F144,"','",G144,"','",H144,"');")</f>
        <v>INSERT INTO `GroupProjectFinal`.`Player` (`PlayerID`, `fName`, `lName`, `Position`,`Off/Def`,`Team`,`CoachID`,`College`) VALUES ('325','Hayden','Hurst','TE','Off','Bengals','203','South Carolina');</v>
      </c>
    </row>
    <row r="145" spans="1:12" x14ac:dyDescent="0.2">
      <c r="A145">
        <v>326</v>
      </c>
      <c r="B145" t="s">
        <v>855</v>
      </c>
      <c r="C145" t="s">
        <v>856</v>
      </c>
      <c r="D145" t="s">
        <v>212</v>
      </c>
      <c r="E145" t="s">
        <v>323</v>
      </c>
      <c r="F145" t="s">
        <v>15</v>
      </c>
      <c r="G145">
        <v>203</v>
      </c>
      <c r="H145" t="s">
        <v>314</v>
      </c>
      <c r="L145" s="4" t="str">
        <f xml:space="preserve"> _xlfn.CONCAT("INSERT INTO `GroupProjectFinal`.`Player` (`PlayerID`, `fName`, `lName`, `Position`,`Off/Def`,`Team`,`CoachID`,`College`) VALUES ('",A145,"','",B145,"','",C145,"','",D145,"','",E145,"','",F145,"','",G145,"','",H145,"');")</f>
        <v>INSERT INTO `GroupProjectFinal`.`Player` (`PlayerID`, `fName`, `lName`, `Position`,`Off/Def`,`Team`,`CoachID`,`College`) VALUES ('326','Vonn','Bell','S','Def','Bengals','203','Ohio State');</v>
      </c>
    </row>
    <row r="146" spans="1:12" x14ac:dyDescent="0.2">
      <c r="A146">
        <v>327</v>
      </c>
      <c r="B146" t="s">
        <v>857</v>
      </c>
      <c r="C146" t="s">
        <v>356</v>
      </c>
      <c r="D146" t="s">
        <v>213</v>
      </c>
      <c r="E146" t="s">
        <v>323</v>
      </c>
      <c r="F146" t="s">
        <v>15</v>
      </c>
      <c r="G146">
        <v>203</v>
      </c>
      <c r="H146" t="s">
        <v>406</v>
      </c>
      <c r="L146" s="4" t="str">
        <f xml:space="preserve"> _xlfn.CONCAT("INSERT INTO `GroupProjectFinal`.`Player` (`PlayerID`, `fName`, `lName`, `Position`,`Off/Def`,`Team`,`CoachID`,`College`) VALUES ('",A146,"','",B146,"','",C146,"','",D146,"','",E146,"','",F146,"','",G146,"','",H146,"');")</f>
        <v>INSERT INTO `GroupProjectFinal`.`Player` (`PlayerID`, `fName`, `lName`, `Position`,`Off/Def`,`Team`,`CoachID`,`College`) VALUES ('327','Daxton','Hill','CB','Def','Bengals','203','Michigan');</v>
      </c>
    </row>
    <row r="147" spans="1:12" x14ac:dyDescent="0.2">
      <c r="A147">
        <v>328</v>
      </c>
      <c r="B147" t="s">
        <v>318</v>
      </c>
      <c r="C147" t="s">
        <v>60</v>
      </c>
      <c r="D147" t="s">
        <v>214</v>
      </c>
      <c r="E147" t="s">
        <v>323</v>
      </c>
      <c r="F147" t="s">
        <v>15</v>
      </c>
      <c r="G147">
        <v>203</v>
      </c>
      <c r="H147" t="s">
        <v>399</v>
      </c>
      <c r="L147" s="4" t="str">
        <f xml:space="preserve"> _xlfn.CONCAT("INSERT INTO `GroupProjectFinal`.`Player` (`PlayerID`, `fName`, `lName`, `Position`,`Off/Def`,`Team`,`CoachID`,`College`) VALUES ('",A147,"','",B147,"','",C147,"','",D147,"','",E147,"','",F147,"','",G147,"','",H147,"');")</f>
        <v>INSERT INTO `GroupProjectFinal`.`Player` (`PlayerID`, `fName`, `lName`, `Position`,`Off/Def`,`Team`,`CoachID`,`College`) VALUES ('328','Logan','Wilson','LB','Def','Bengals','203','Wyoming');</v>
      </c>
    </row>
    <row r="148" spans="1:12" x14ac:dyDescent="0.2">
      <c r="A148">
        <v>329</v>
      </c>
      <c r="B148" t="s">
        <v>536</v>
      </c>
      <c r="C148" t="s">
        <v>858</v>
      </c>
      <c r="D148" t="s">
        <v>216</v>
      </c>
      <c r="E148" t="s">
        <v>323</v>
      </c>
      <c r="F148" t="s">
        <v>15</v>
      </c>
      <c r="G148">
        <v>203</v>
      </c>
      <c r="H148" t="s">
        <v>314</v>
      </c>
      <c r="L148" s="4" t="str">
        <f xml:space="preserve"> _xlfn.CONCAT("INSERT INTO `GroupProjectFinal`.`Player` (`PlayerID`, `fName`, `lName`, `Position`,`Off/Def`,`Team`,`CoachID`,`College`) VALUES ('",A148,"','",B148,"','",C148,"','",D148,"','",E148,"','",F148,"','",G148,"','",H148,"');")</f>
        <v>INSERT INTO `GroupProjectFinal`.`Player` (`PlayerID`, `fName`, `lName`, `Position`,`Off/Def`,`Team`,`CoachID`,`College`) VALUES ('329','Sam','Hubbard','DL','Def','Bengals','203','Ohio State');</v>
      </c>
    </row>
    <row r="149" spans="1:12" x14ac:dyDescent="0.2">
      <c r="A149">
        <v>330</v>
      </c>
      <c r="B149" t="s">
        <v>859</v>
      </c>
      <c r="C149" t="s">
        <v>860</v>
      </c>
      <c r="D149" t="s">
        <v>216</v>
      </c>
      <c r="E149" t="s">
        <v>323</v>
      </c>
      <c r="F149" t="s">
        <v>15</v>
      </c>
      <c r="G149">
        <v>203</v>
      </c>
      <c r="H149" t="s">
        <v>349</v>
      </c>
      <c r="L149" s="4" t="str">
        <f xml:space="preserve"> _xlfn.CONCAT("INSERT INTO `GroupProjectFinal`.`Player` (`PlayerID`, `fName`, `lName`, `Position`,`Off/Def`,`Team`,`CoachID`,`College`) VALUES ('",A149,"','",B149,"','",C149,"','",D149,"','",E149,"','",F149,"','",G149,"','",H149,"');")</f>
        <v>INSERT INTO `GroupProjectFinal`.`Player` (`PlayerID`, `fName`, `lName`, `Position`,`Off/Def`,`Team`,`CoachID`,`College`) VALUES ('330','D.J.','Reader','DL','Def','Bengals','203','Clemson');</v>
      </c>
    </row>
    <row r="150" spans="1:12" x14ac:dyDescent="0.2">
      <c r="A150">
        <v>331</v>
      </c>
      <c r="B150" t="s">
        <v>188</v>
      </c>
      <c r="C150" t="s">
        <v>105</v>
      </c>
      <c r="D150" t="s">
        <v>160</v>
      </c>
      <c r="E150" t="s">
        <v>161</v>
      </c>
      <c r="F150" t="s">
        <v>16</v>
      </c>
      <c r="G150">
        <v>204</v>
      </c>
      <c r="H150" t="s">
        <v>399</v>
      </c>
      <c r="L150" s="4" t="str">
        <f xml:space="preserve"> _xlfn.CONCAT("INSERT INTO `GroupProjectFinal`.`Player` (`PlayerID`, `fName`, `lName`, `Position`,`Off/Def`,`Team`,`CoachID`,`College`) VALUES ('",A150,"','",B150,"','",C150,"','",D150,"','",E150,"','",F150,"','",G150,"','",H150,"');")</f>
        <v>INSERT INTO `GroupProjectFinal`.`Player` (`PlayerID`, `fName`, `lName`, `Position`,`Off/Def`,`Team`,`CoachID`,`College`) VALUES ('331','Josh','Allen','QB','Off','Bills','204','Wyoming');</v>
      </c>
    </row>
    <row r="151" spans="1:12" x14ac:dyDescent="0.2">
      <c r="A151">
        <v>332</v>
      </c>
      <c r="B151" t="s">
        <v>861</v>
      </c>
      <c r="C151" t="s">
        <v>862</v>
      </c>
      <c r="D151" t="s">
        <v>206</v>
      </c>
      <c r="E151" t="s">
        <v>161</v>
      </c>
      <c r="F151" t="s">
        <v>16</v>
      </c>
      <c r="G151">
        <v>204</v>
      </c>
      <c r="H151" t="s">
        <v>729</v>
      </c>
      <c r="L151" s="4" t="str">
        <f xml:space="preserve"> _xlfn.CONCAT("INSERT INTO `GroupProjectFinal`.`Player` (`PlayerID`, `fName`, `lName`, `Position`,`Off/Def`,`Team`,`CoachID`,`College`) VALUES ('",A151,"','",B151,"','",C151,"','",D151,"','",E151,"','",F151,"','",G151,"','",H151,"');")</f>
        <v>INSERT INTO `GroupProjectFinal`.`Player` (`PlayerID`, `fName`, `lName`, `Position`,`Off/Def`,`Team`,`CoachID`,`College`) VALUES ('332','Devin','Singletary','RB','Off','Bills','204','Florida Atlantic');</v>
      </c>
    </row>
    <row r="152" spans="1:12" x14ac:dyDescent="0.2">
      <c r="A152">
        <v>333</v>
      </c>
      <c r="B152" t="s">
        <v>863</v>
      </c>
      <c r="C152" t="s">
        <v>351</v>
      </c>
      <c r="D152" t="s">
        <v>210</v>
      </c>
      <c r="E152" t="s">
        <v>161</v>
      </c>
      <c r="F152" t="s">
        <v>16</v>
      </c>
      <c r="G152">
        <v>204</v>
      </c>
      <c r="H152" t="s">
        <v>524</v>
      </c>
      <c r="L152" s="4" t="str">
        <f xml:space="preserve"> _xlfn.CONCAT("INSERT INTO `GroupProjectFinal`.`Player` (`PlayerID`, `fName`, `lName`, `Position`,`Off/Def`,`Team`,`CoachID`,`College`) VALUES ('",A152,"','",B152,"','",C152,"','",D152,"','",E152,"','",F152,"','",G152,"','",H152,"');")</f>
        <v>INSERT INTO `GroupProjectFinal`.`Player` (`PlayerID`, `fName`, `lName`, `Position`,`Off/Def`,`Team`,`CoachID`,`College`) VALUES ('333','Stefon','Diggs','WR','Off','Bills','204','Maryland');</v>
      </c>
    </row>
    <row r="153" spans="1:12" x14ac:dyDescent="0.2">
      <c r="A153">
        <v>334</v>
      </c>
      <c r="B153" t="s">
        <v>864</v>
      </c>
      <c r="C153" t="s">
        <v>865</v>
      </c>
      <c r="D153" t="s">
        <v>215</v>
      </c>
      <c r="E153" t="s">
        <v>161</v>
      </c>
      <c r="F153" t="s">
        <v>16</v>
      </c>
      <c r="G153">
        <v>204</v>
      </c>
      <c r="H153" t="s">
        <v>404</v>
      </c>
      <c r="L153" s="4" t="str">
        <f xml:space="preserve"> _xlfn.CONCAT("INSERT INTO `GroupProjectFinal`.`Player` (`PlayerID`, `fName`, `lName`, `Position`,`Off/Def`,`Team`,`CoachID`,`College`) VALUES ('",A153,"','",B153,"','",C153,"','",D153,"','",E153,"','",F153,"','",G153,"','",H153,"');")</f>
        <v>INSERT INTO `GroupProjectFinal`.`Player` (`PlayerID`, `fName`, `lName`, `Position`,`Off/Def`,`Team`,`CoachID`,`College`) VALUES ('334','Dion','Dawkins','OL','Off','Bills','204','Temple');</v>
      </c>
    </row>
    <row r="154" spans="1:12" x14ac:dyDescent="0.2">
      <c r="A154">
        <v>335</v>
      </c>
      <c r="B154" t="s">
        <v>866</v>
      </c>
      <c r="C154" t="s">
        <v>867</v>
      </c>
      <c r="D154" t="s">
        <v>211</v>
      </c>
      <c r="E154" t="s">
        <v>161</v>
      </c>
      <c r="F154" t="s">
        <v>16</v>
      </c>
      <c r="G154">
        <v>204</v>
      </c>
      <c r="H154" t="s">
        <v>391</v>
      </c>
      <c r="L154" s="4" t="str">
        <f xml:space="preserve"> _xlfn.CONCAT("INSERT INTO `GroupProjectFinal`.`Player` (`PlayerID`, `fName`, `lName`, `Position`,`Off/Def`,`Team`,`CoachID`,`College`) VALUES ('",A154,"','",B154,"','",C154,"','",D154,"','",E154,"','",F154,"','",G154,"','",H154,"');")</f>
        <v>INSERT INTO `GroupProjectFinal`.`Player` (`PlayerID`, `fName`, `lName`, `Position`,`Off/Def`,`Team`,`CoachID`,`College`) VALUES ('335','Dawson','Knox','TE','Off','Bills','204','Ole Miss');</v>
      </c>
    </row>
    <row r="155" spans="1:12" x14ac:dyDescent="0.2">
      <c r="A155">
        <v>336</v>
      </c>
      <c r="B155" t="s">
        <v>868</v>
      </c>
      <c r="C155" t="s">
        <v>869</v>
      </c>
      <c r="D155" t="s">
        <v>212</v>
      </c>
      <c r="E155" t="s">
        <v>323</v>
      </c>
      <c r="F155" t="s">
        <v>16</v>
      </c>
      <c r="G155">
        <v>204</v>
      </c>
      <c r="H155" t="s">
        <v>600</v>
      </c>
      <c r="L155" s="4" t="str">
        <f xml:space="preserve"> _xlfn.CONCAT("INSERT INTO `GroupProjectFinal`.`Player` (`PlayerID`, `fName`, `lName`, `Position`,`Off/Def`,`Team`,`CoachID`,`College`) VALUES ('",A155,"','",B155,"','",C155,"','",D155,"','",E155,"','",F155,"','",G155,"','",H155,"');")</f>
        <v>INSERT INTO `GroupProjectFinal`.`Player` (`PlayerID`, `fName`, `lName`, `Position`,`Off/Def`,`Team`,`CoachID`,`College`) VALUES ('336','Jordan','Poyer','S','Def','Bills','204','Oregon State');</v>
      </c>
    </row>
    <row r="156" spans="1:12" x14ac:dyDescent="0.2">
      <c r="A156">
        <v>337</v>
      </c>
      <c r="B156" t="s">
        <v>875</v>
      </c>
      <c r="C156" t="s">
        <v>870</v>
      </c>
      <c r="D156" t="s">
        <v>213</v>
      </c>
      <c r="E156" t="s">
        <v>323</v>
      </c>
      <c r="F156" t="s">
        <v>16</v>
      </c>
      <c r="G156">
        <v>204</v>
      </c>
      <c r="H156" t="s">
        <v>467</v>
      </c>
      <c r="L156" s="4" t="str">
        <f xml:space="preserve"> _xlfn.CONCAT("INSERT INTO `GroupProjectFinal`.`Player` (`PlayerID`, `fName`, `lName`, `Position`,`Off/Def`,`Team`,`CoachID`,`College`) VALUES ('",A156,"','",B156,"','",C156,"','",D156,"','",E156,"','",F156,"','",G156,"','",H156,"');")</f>
        <v>INSERT INTO `GroupProjectFinal`.`Player` (`PlayerID`, `fName`, `lName`, `Position`,`Off/Def`,`Team`,`CoachID`,`College`) VALUES ('337','TraDavious','White','CB','Def','Bills','204','LSU');</v>
      </c>
    </row>
    <row r="157" spans="1:12" x14ac:dyDescent="0.2">
      <c r="A157">
        <v>338</v>
      </c>
      <c r="B157" t="s">
        <v>855</v>
      </c>
      <c r="C157" t="s">
        <v>871</v>
      </c>
      <c r="D157" t="s">
        <v>214</v>
      </c>
      <c r="E157" t="s">
        <v>323</v>
      </c>
      <c r="F157" t="s">
        <v>16</v>
      </c>
      <c r="G157">
        <v>204</v>
      </c>
      <c r="H157" t="s">
        <v>418</v>
      </c>
      <c r="L157" s="4" t="str">
        <f xml:space="preserve"> _xlfn.CONCAT("INSERT INTO `GroupProjectFinal`.`Player` (`PlayerID`, `fName`, `lName`, `Position`,`Off/Def`,`Team`,`CoachID`,`College`) VALUES ('",A157,"','",B157,"','",C157,"','",D157,"','",E157,"','",F157,"','",G157,"','",H157,"');")</f>
        <v>INSERT INTO `GroupProjectFinal`.`Player` (`PlayerID`, `fName`, `lName`, `Position`,`Off/Def`,`Team`,`CoachID`,`College`) VALUES ('338','Vonn','Miller','LB','Def','Bills','204','Texas A&amp;M');</v>
      </c>
    </row>
    <row r="158" spans="1:12" x14ac:dyDescent="0.2">
      <c r="A158">
        <v>339</v>
      </c>
      <c r="B158" t="s">
        <v>872</v>
      </c>
      <c r="C158" t="s">
        <v>603</v>
      </c>
      <c r="D158" t="s">
        <v>216</v>
      </c>
      <c r="E158" t="s">
        <v>323</v>
      </c>
      <c r="F158" t="s">
        <v>16</v>
      </c>
      <c r="G158">
        <v>204</v>
      </c>
      <c r="H158" t="s">
        <v>349</v>
      </c>
      <c r="L158" s="4" t="str">
        <f xml:space="preserve"> _xlfn.CONCAT("INSERT INTO `GroupProjectFinal`.`Player` (`PlayerID`, `fName`, `lName`, `Position`,`Off/Def`,`Team`,`CoachID`,`College`) VALUES ('",A158,"','",B158,"','",C158,"','",D158,"','",E158,"','",F158,"','",G158,"','",H158,"');")</f>
        <v>INSERT INTO `GroupProjectFinal`.`Player` (`PlayerID`, `fName`, `lName`, `Position`,`Off/Def`,`Team`,`CoachID`,`College`) VALUES ('339','Shaq','Lawson','DL','Def','Bills','204','Clemson');</v>
      </c>
    </row>
    <row r="159" spans="1:12" x14ac:dyDescent="0.2">
      <c r="A159">
        <v>340</v>
      </c>
      <c r="B159" t="s">
        <v>873</v>
      </c>
      <c r="C159" t="s">
        <v>480</v>
      </c>
      <c r="D159" t="s">
        <v>216</v>
      </c>
      <c r="E159" t="s">
        <v>323</v>
      </c>
      <c r="F159" t="s">
        <v>16</v>
      </c>
      <c r="G159">
        <v>204</v>
      </c>
      <c r="H159" t="s">
        <v>267</v>
      </c>
      <c r="L159" s="4" t="str">
        <f xml:space="preserve"> _xlfn.CONCAT("INSERT INTO `GroupProjectFinal`.`Player` (`PlayerID`, `fName`, `lName`, `Position`,`Off/Def`,`Team`,`CoachID`,`College`) VALUES ('",A159,"','",B159,"','",C159,"','",D159,"','",E159,"','",F159,"','",G159,"','",H159,"');")</f>
        <v>INSERT INTO `GroupProjectFinal`.`Player` (`PlayerID`, `fName`, `lName`, `Position`,`Off/Def`,`Team`,`CoachID`,`College`) VALUES ('340','Ed','Oliver','DL','Def','Bills','204','Houston');</v>
      </c>
    </row>
    <row r="160" spans="1:12" x14ac:dyDescent="0.2">
      <c r="A160">
        <v>341</v>
      </c>
      <c r="B160" t="s">
        <v>707</v>
      </c>
      <c r="C160" t="s">
        <v>60</v>
      </c>
      <c r="D160" t="s">
        <v>160</v>
      </c>
      <c r="E160" t="s">
        <v>161</v>
      </c>
      <c r="F160" t="s">
        <v>17</v>
      </c>
      <c r="G160">
        <v>205</v>
      </c>
      <c r="H160" t="s">
        <v>379</v>
      </c>
      <c r="L160" s="4" t="str">
        <f xml:space="preserve"> _xlfn.CONCAT("INSERT INTO `GroupProjectFinal`.`Player` (`PlayerID`, `fName`, `lName`, `Position`,`Off/Def`,`Team`,`CoachID`,`College`) VALUES ('",A160,"','",B160,"','",C160,"','",D160,"','",E160,"','",F160,"','",G160,"','",H160,"');")</f>
        <v>INSERT INTO `GroupProjectFinal`.`Player` (`PlayerID`, `fName`, `lName`, `Position`,`Off/Def`,`Team`,`CoachID`,`College`) VALUES ('341','Russell','Wilson','QB','Off','Broncos','205','Wisconsin');</v>
      </c>
    </row>
    <row r="161" spans="1:12" x14ac:dyDescent="0.2">
      <c r="A161">
        <v>342</v>
      </c>
      <c r="B161" t="s">
        <v>65</v>
      </c>
      <c r="C161" t="s">
        <v>708</v>
      </c>
      <c r="D161" t="s">
        <v>206</v>
      </c>
      <c r="E161" t="s">
        <v>161</v>
      </c>
      <c r="F161" t="s">
        <v>17</v>
      </c>
      <c r="G161">
        <v>205</v>
      </c>
      <c r="H161" t="s">
        <v>227</v>
      </c>
      <c r="L161" s="4" t="str">
        <f xml:space="preserve"> _xlfn.CONCAT("INSERT INTO `GroupProjectFinal`.`Player` (`PlayerID`, `fName`, `lName`, `Position`,`Off/Def`,`Team`,`CoachID`,`College`) VALUES ('",A161,"','",B161,"','",C161,"','",D161,"','",E161,"','",F161,"','",G161,"','",H161,"');")</f>
        <v>INSERT INTO `GroupProjectFinal`.`Player` (`PlayerID`, `fName`, `lName`, `Position`,`Off/Def`,`Team`,`CoachID`,`College`) VALUES ('342','Mike','Boone','RB','Off','Broncos','205','Cincinnati');</v>
      </c>
    </row>
    <row r="162" spans="1:12" x14ac:dyDescent="0.2">
      <c r="A162">
        <v>343</v>
      </c>
      <c r="B162" t="s">
        <v>709</v>
      </c>
      <c r="C162" t="s">
        <v>231</v>
      </c>
      <c r="D162" t="s">
        <v>210</v>
      </c>
      <c r="E162" t="s">
        <v>161</v>
      </c>
      <c r="F162" t="s">
        <v>17</v>
      </c>
      <c r="G162">
        <v>205</v>
      </c>
      <c r="H162" t="s">
        <v>420</v>
      </c>
      <c r="L162" s="4" t="str">
        <f xml:space="preserve"> _xlfn.CONCAT("INSERT INTO `GroupProjectFinal`.`Player` (`PlayerID`, `fName`, `lName`, `Position`,`Off/Def`,`Team`,`CoachID`,`College`) VALUES ('",A162,"','",B162,"','",C162,"','",D162,"','",E162,"','",F162,"','",G162,"','",H162,"');")</f>
        <v>INSERT INTO `GroupProjectFinal`.`Player` (`PlayerID`, `fName`, `lName`, `Position`,`Off/Def`,`Team`,`CoachID`,`College`) VALUES ('343','Tyrie','Cleveland','WR','Off','Broncos','205','Florida');</v>
      </c>
    </row>
    <row r="163" spans="1:12" x14ac:dyDescent="0.2">
      <c r="A163">
        <v>344</v>
      </c>
      <c r="B163" t="s">
        <v>710</v>
      </c>
      <c r="C163" t="s">
        <v>711</v>
      </c>
      <c r="D163" t="s">
        <v>215</v>
      </c>
      <c r="E163" t="s">
        <v>161</v>
      </c>
      <c r="F163" t="s">
        <v>17</v>
      </c>
      <c r="G163">
        <v>205</v>
      </c>
      <c r="H163" t="s">
        <v>712</v>
      </c>
      <c r="L163" s="4" t="str">
        <f xml:space="preserve"> _xlfn.CONCAT("INSERT INTO `GroupProjectFinal`.`Player` (`PlayerID`, `fName`, `lName`, `Position`,`Off/Def`,`Team`,`CoachID`,`College`) VALUES ('",A163,"','",B163,"','",C163,"','",D163,"','",E163,"','",F163,"','",G163,"','",H163,"');")</f>
        <v>INSERT INTO `GroupProjectFinal`.`Player` (`PlayerID`, `fName`, `lName`, `Position`,`Off/Def`,`Team`,`CoachID`,`College`) VALUES ('344','Billy','Turner','OL','Off','Broncos','205','North Dakota State');</v>
      </c>
    </row>
    <row r="164" spans="1:12" x14ac:dyDescent="0.2">
      <c r="A164">
        <v>345</v>
      </c>
      <c r="B164" t="s">
        <v>713</v>
      </c>
      <c r="C164" t="s">
        <v>714</v>
      </c>
      <c r="D164" t="s">
        <v>211</v>
      </c>
      <c r="E164" t="s">
        <v>161</v>
      </c>
      <c r="F164" t="s">
        <v>17</v>
      </c>
      <c r="G164">
        <v>205</v>
      </c>
      <c r="H164" t="s">
        <v>639</v>
      </c>
      <c r="L164" s="4" t="str">
        <f xml:space="preserve"> _xlfn.CONCAT("INSERT INTO `GroupProjectFinal`.`Player` (`PlayerID`, `fName`, `lName`, `Position`,`Off/Def`,`Team`,`CoachID`,`College`) VALUES ('",A164,"','",B164,"','",C164,"','",D164,"','",E164,"','",F164,"','",G164,"','",H164,"');")</f>
        <v>INSERT INTO `GroupProjectFinal`.`Player` (`PlayerID`, `fName`, `lName`, `Position`,`Off/Def`,`Team`,`CoachID`,`College`) VALUES ('345','Shaun','Beyer','TE','Off','Broncos','205','Iowa');</v>
      </c>
    </row>
    <row r="165" spans="1:12" x14ac:dyDescent="0.2">
      <c r="A165">
        <v>346</v>
      </c>
      <c r="B165" t="s">
        <v>715</v>
      </c>
      <c r="C165" t="s">
        <v>471</v>
      </c>
      <c r="D165" t="s">
        <v>212</v>
      </c>
      <c r="E165" t="s">
        <v>323</v>
      </c>
      <c r="F165" t="s">
        <v>17</v>
      </c>
      <c r="G165">
        <v>205</v>
      </c>
      <c r="H165" t="s">
        <v>330</v>
      </c>
      <c r="L165" s="4" t="str">
        <f xml:space="preserve"> _xlfn.CONCAT("INSERT INTO `GroupProjectFinal`.`Player` (`PlayerID`, `fName`, `lName`, `Position`,`Off/Def`,`Team`,`CoachID`,`College`) VALUES ('",A165,"','",B165,"','",C165,"','",D165,"','",E165,"','",F165,"','",G165,"','",H165,"');")</f>
        <v>INSERT INTO `GroupProjectFinal`.`Player` (`PlayerID`, `fName`, `lName`, `Position`,`Off/Def`,`Team`,`CoachID`,`College`) VALUES ('346','Kareem','Jackson','S','Def','Broncos','205','Alabama');</v>
      </c>
    </row>
    <row r="166" spans="1:12" x14ac:dyDescent="0.2">
      <c r="A166">
        <v>347</v>
      </c>
      <c r="B166" t="s">
        <v>716</v>
      </c>
      <c r="C166" t="s">
        <v>558</v>
      </c>
      <c r="D166" t="s">
        <v>213</v>
      </c>
      <c r="E166" t="s">
        <v>323</v>
      </c>
      <c r="F166" t="s">
        <v>17</v>
      </c>
      <c r="G166">
        <v>205</v>
      </c>
      <c r="H166" t="s">
        <v>717</v>
      </c>
      <c r="L166" s="4" t="str">
        <f xml:space="preserve"> _xlfn.CONCAT("INSERT INTO `GroupProjectFinal`.`Player` (`PlayerID`, `fName`, `lName`, `Position`,`Off/Def`,`Team`,`CoachID`,`College`) VALUES ('",A166,"','",B166,"','",C166,"','",D166,"','",E166,"','",F166,"','",G166,"','",H166,"');")</f>
        <v>INSERT INTO `GroupProjectFinal`.`Player` (`PlayerID`, `fName`, `lName`, `Position`,`Off/Def`,`Team`,`CoachID`,`College`) VALUES ('347','Bless','Austin','CB','Def','Broncos','205','Rutgers');</v>
      </c>
    </row>
    <row r="167" spans="1:12" x14ac:dyDescent="0.2">
      <c r="A167">
        <v>348</v>
      </c>
      <c r="B167" t="s">
        <v>718</v>
      </c>
      <c r="C167" t="s">
        <v>719</v>
      </c>
      <c r="D167" t="s">
        <v>214</v>
      </c>
      <c r="E167" t="s">
        <v>323</v>
      </c>
      <c r="F167" t="s">
        <v>17</v>
      </c>
      <c r="G167">
        <v>205</v>
      </c>
      <c r="H167" t="s">
        <v>314</v>
      </c>
      <c r="L167" s="4" t="str">
        <f xml:space="preserve"> _xlfn.CONCAT("INSERT INTO `GroupProjectFinal`.`Player` (`PlayerID`, `fName`, `lName`, `Position`,`Off/Def`,`Team`,`CoachID`,`College`) VALUES ('",A167,"','",B167,"','",C167,"','",D167,"','",E167,"','",F167,"','",G167,"','",H167,"');")</f>
        <v>INSERT INTO `GroupProjectFinal`.`Player` (`PlayerID`, `fName`, `lName`, `Position`,`Off/Def`,`Team`,`CoachID`,`College`) VALUES ('348','Baron','Browning','LB','Def','Broncos','205','Ohio State');</v>
      </c>
    </row>
    <row r="168" spans="1:12" x14ac:dyDescent="0.2">
      <c r="A168">
        <v>349</v>
      </c>
      <c r="B168" t="s">
        <v>720</v>
      </c>
      <c r="C168" t="s">
        <v>721</v>
      </c>
      <c r="D168" t="s">
        <v>216</v>
      </c>
      <c r="E168" t="s">
        <v>323</v>
      </c>
      <c r="F168" t="s">
        <v>17</v>
      </c>
      <c r="G168">
        <v>205</v>
      </c>
      <c r="H168" t="s">
        <v>324</v>
      </c>
      <c r="L168" s="4" t="str">
        <f xml:space="preserve"> _xlfn.CONCAT("INSERT INTO `GroupProjectFinal`.`Player` (`PlayerID`, `fName`, `lName`, `Position`,`Off/Def`,`Team`,`CoachID`,`College`) VALUES ('",A168,"','",B168,"','",C168,"','",D168,"','",E168,"','",F168,"','",G168,"','",H168,"');")</f>
        <v>INSERT INTO `GroupProjectFinal`.`Player` (`PlayerID`, `fName`, `lName`, `Position`,`Off/Def`,`Team`,`CoachID`,`College`) VALUES ('349','McTelvin','Agim','DL','Def','Broncos','205','Arkansas');</v>
      </c>
    </row>
    <row r="169" spans="1:12" x14ac:dyDescent="0.2">
      <c r="A169">
        <v>350</v>
      </c>
      <c r="B169" t="s">
        <v>329</v>
      </c>
      <c r="C169" t="s">
        <v>612</v>
      </c>
      <c r="D169" t="s">
        <v>216</v>
      </c>
      <c r="E169" t="s">
        <v>323</v>
      </c>
      <c r="F169" t="s">
        <v>17</v>
      </c>
      <c r="G169">
        <v>205</v>
      </c>
      <c r="H169" t="s">
        <v>722</v>
      </c>
      <c r="L169" s="4" t="str">
        <f xml:space="preserve"> _xlfn.CONCAT("INSERT INTO `GroupProjectFinal`.`Player` (`PlayerID`, `fName`, `lName`, `Position`,`Off/Def`,`Team`,`CoachID`,`College`) VALUES ('",A169,"','",B169,"','",C169,"','",D169,"','",E169,"','",F169,"','",G169,"','",H169,"');")</f>
        <v>INSERT INTO `GroupProjectFinal`.`Player` (`PlayerID`, `fName`, `lName`, `Position`,`Off/Def`,`Team`,`CoachID`,`College`) VALUES ('350','Jonathan','Harris','DL','Def','Broncos','205','Lindenwood');</v>
      </c>
    </row>
    <row r="170" spans="1:12" x14ac:dyDescent="0.2">
      <c r="A170">
        <v>351</v>
      </c>
      <c r="B170" t="s">
        <v>723</v>
      </c>
      <c r="C170" t="s">
        <v>724</v>
      </c>
      <c r="D170" t="s">
        <v>160</v>
      </c>
      <c r="E170" t="s">
        <v>161</v>
      </c>
      <c r="F170" t="s">
        <v>18</v>
      </c>
      <c r="G170">
        <v>206</v>
      </c>
      <c r="H170" t="s">
        <v>340</v>
      </c>
      <c r="L170" s="4" t="str">
        <f xml:space="preserve"> _xlfn.CONCAT("INSERT INTO `GroupProjectFinal`.`Player` (`PlayerID`, `fName`, `lName`, `Position`,`Off/Def`,`Team`,`CoachID`,`College`) VALUES ('",A170,"','",B170,"','",C170,"','",D170,"','",E170,"','",F170,"','",G170,"','",H170,"');")</f>
        <v>INSERT INTO `GroupProjectFinal`.`Player` (`PlayerID`, `fName`, `lName`, `Position`,`Off/Def`,`Team`,`CoachID`,`College`) VALUES ('351','Baker','Mayfield','QB','Off','Browns','206','Oklahoma');</v>
      </c>
    </row>
    <row r="171" spans="1:12" x14ac:dyDescent="0.2">
      <c r="A171">
        <v>352</v>
      </c>
      <c r="B171" t="s">
        <v>190</v>
      </c>
      <c r="C171" t="s">
        <v>725</v>
      </c>
      <c r="D171" t="s">
        <v>206</v>
      </c>
      <c r="E171" t="s">
        <v>161</v>
      </c>
      <c r="F171" t="s">
        <v>18</v>
      </c>
      <c r="G171">
        <v>206</v>
      </c>
      <c r="H171" t="s">
        <v>437</v>
      </c>
      <c r="L171" s="4" t="str">
        <f xml:space="preserve"> _xlfn.CONCAT("INSERT INTO `GroupProjectFinal`.`Player` (`PlayerID`, `fName`, `lName`, `Position`,`Off/Def`,`Team`,`CoachID`,`College`) VALUES ('",A171,"','",B171,"','",C171,"','",D171,"','",E171,"','",F171,"','",G171,"','",H171,"');")</f>
        <v>INSERT INTO `GroupProjectFinal`.`Player` (`PlayerID`, `fName`, `lName`, `Position`,`Off/Def`,`Team`,`CoachID`,`College`) VALUES ('352','Nick','Chubb','RB','Off','Browns','206','Georgia');</v>
      </c>
    </row>
    <row r="172" spans="1:12" x14ac:dyDescent="0.2">
      <c r="A172">
        <v>353</v>
      </c>
      <c r="B172" t="s">
        <v>876</v>
      </c>
      <c r="C172" t="s">
        <v>726</v>
      </c>
      <c r="D172" t="s">
        <v>210</v>
      </c>
      <c r="E172" t="s">
        <v>161</v>
      </c>
      <c r="F172" t="s">
        <v>18</v>
      </c>
      <c r="G172">
        <v>206</v>
      </c>
      <c r="H172" t="s">
        <v>727</v>
      </c>
      <c r="L172" s="4" t="str">
        <f xml:space="preserve"> _xlfn.CONCAT("INSERT INTO `GroupProjectFinal`.`Player` (`PlayerID`, `fName`, `lName`, `Position`,`Off/Def`,`Team`,`CoachID`,`College`) VALUES ('",A172,"','",B172,"','",C172,"','",D172,"','",E172,"','",F172,"','",G172,"','",H172,"');")</f>
        <v>INSERT INTO `GroupProjectFinal`.`Player` (`PlayerID`, `fName`, `lName`, `Position`,`Off/Def`,`Team`,`CoachID`,`College`) VALUES ('353','JaMarcus','Bradley','WR','Off','Browns','206','Louisiana-Lafayette');</v>
      </c>
    </row>
    <row r="173" spans="1:12" x14ac:dyDescent="0.2">
      <c r="A173">
        <v>354</v>
      </c>
      <c r="B173" t="s">
        <v>190</v>
      </c>
      <c r="C173" t="s">
        <v>612</v>
      </c>
      <c r="D173" t="s">
        <v>215</v>
      </c>
      <c r="E173" t="s">
        <v>161</v>
      </c>
      <c r="F173" t="s">
        <v>18</v>
      </c>
      <c r="G173">
        <v>206</v>
      </c>
      <c r="H173" t="s">
        <v>487</v>
      </c>
      <c r="L173" s="4" t="str">
        <f xml:space="preserve"> _xlfn.CONCAT("INSERT INTO `GroupProjectFinal`.`Player` (`PlayerID`, `fName`, `lName`, `Position`,`Off/Def`,`Team`,`CoachID`,`College`) VALUES ('",A173,"','",B173,"','",C173,"','",D173,"','",E173,"','",F173,"','",G173,"','",H173,"');")</f>
        <v>INSERT INTO `GroupProjectFinal`.`Player` (`PlayerID`, `fName`, `lName`, `Position`,`Off/Def`,`Team`,`CoachID`,`College`) VALUES ('354','Nick','Harris','OL','Off','Browns','206','Washington');</v>
      </c>
    </row>
    <row r="174" spans="1:12" x14ac:dyDescent="0.2">
      <c r="A174">
        <v>355</v>
      </c>
      <c r="B174" t="s">
        <v>587</v>
      </c>
      <c r="C174" t="s">
        <v>728</v>
      </c>
      <c r="D174" t="s">
        <v>211</v>
      </c>
      <c r="E174" t="s">
        <v>161</v>
      </c>
      <c r="F174" t="s">
        <v>18</v>
      </c>
      <c r="G174">
        <v>206</v>
      </c>
      <c r="H174" t="s">
        <v>729</v>
      </c>
      <c r="L174" s="4" t="str">
        <f xml:space="preserve"> _xlfn.CONCAT("INSERT INTO `GroupProjectFinal`.`Player` (`PlayerID`, `fName`, `lName`, `Position`,`Off/Def`,`Team`,`CoachID`,`College`) VALUES ('",A174,"','",B174,"','",C174,"','",D174,"','",E174,"','",F174,"','",G174,"','",H174,"');")</f>
        <v>INSERT INTO `GroupProjectFinal`.`Player` (`PlayerID`, `fName`, `lName`, `Position`,`Off/Def`,`Team`,`CoachID`,`College`) VALUES ('355','Harrison','Bryant','TE','Off','Browns','206','Florida Atlantic');</v>
      </c>
    </row>
    <row r="175" spans="1:12" x14ac:dyDescent="0.2">
      <c r="A175">
        <v>356</v>
      </c>
      <c r="B175" t="s">
        <v>730</v>
      </c>
      <c r="C175" t="s">
        <v>731</v>
      </c>
      <c r="D175" t="s">
        <v>212</v>
      </c>
      <c r="E175" t="s">
        <v>323</v>
      </c>
      <c r="F175" t="s">
        <v>18</v>
      </c>
      <c r="G175">
        <v>206</v>
      </c>
      <c r="H175" t="s">
        <v>467</v>
      </c>
      <c r="L175" s="4" t="str">
        <f xml:space="preserve"> _xlfn.CONCAT("INSERT INTO `GroupProjectFinal`.`Player` (`PlayerID`, `fName`, `lName`, `Position`,`Off/Def`,`Team`,`CoachID`,`College`) VALUES ('",A175,"','",B175,"','",C175,"','",D175,"','",E175,"','",F175,"','",G175,"','",H175,"');")</f>
        <v>INSERT INTO `GroupProjectFinal`.`Player` (`PlayerID`, `fName`, `lName`, `Position`,`Off/Def`,`Team`,`CoachID`,`College`) VALUES ('356','Grant','Delpit','S','Def','Browns','206','LSU');</v>
      </c>
    </row>
    <row r="176" spans="1:12" x14ac:dyDescent="0.2">
      <c r="A176">
        <v>357</v>
      </c>
      <c r="B176" t="s">
        <v>390</v>
      </c>
      <c r="C176" t="s">
        <v>732</v>
      </c>
      <c r="D176" t="s">
        <v>213</v>
      </c>
      <c r="E176" t="s">
        <v>323</v>
      </c>
      <c r="F176" t="s">
        <v>18</v>
      </c>
      <c r="G176">
        <v>206</v>
      </c>
      <c r="H176" t="s">
        <v>385</v>
      </c>
      <c r="L176" s="4" t="str">
        <f xml:space="preserve"> _xlfn.CONCAT("INSERT INTO `GroupProjectFinal`.`Player` (`PlayerID`, `fName`, `lName`, `Position`,`Off/Def`,`Team`,`CoachID`,`College`) VALUES ('",A176,"','",B176,"','",C176,"','",D176,"','",E176,"','",F176,"','",G176,"','",H176,"');")</f>
        <v>INSERT INTO `GroupProjectFinal`.`Player` (`PlayerID`, `fName`, `lName`, `Position`,`Off/Def`,`Team`,`CoachID`,`College`) VALUES ('357','A.J.','Green','CB','Def','Browns','206','Oklahoma State');</v>
      </c>
    </row>
    <row r="177" spans="1:12" x14ac:dyDescent="0.2">
      <c r="A177">
        <v>358</v>
      </c>
      <c r="B177" t="s">
        <v>733</v>
      </c>
      <c r="C177" t="s">
        <v>734</v>
      </c>
      <c r="D177" t="s">
        <v>214</v>
      </c>
      <c r="E177" t="s">
        <v>323</v>
      </c>
      <c r="F177" t="s">
        <v>18</v>
      </c>
      <c r="G177">
        <v>206</v>
      </c>
      <c r="H177" t="s">
        <v>597</v>
      </c>
      <c r="L177" s="4" t="str">
        <f xml:space="preserve"> _xlfn.CONCAT("INSERT INTO `GroupProjectFinal`.`Player` (`PlayerID`, `fName`, `lName`, `Position`,`Off/Def`,`Team`,`CoachID`,`College`) VALUES ('",A177,"','",B177,"','",C177,"','",D177,"','",E177,"','",F177,"','",G177,"','",H177,"');")</f>
        <v>INSERT INTO `GroupProjectFinal`.`Player` (`PlayerID`, `fName`, `lName`, `Position`,`Off/Def`,`Team`,`CoachID`,`College`) VALUES ('358','Tony','Fields','LB','Def','Browns','206','West Virginia');</v>
      </c>
    </row>
    <row r="178" spans="1:12" x14ac:dyDescent="0.2">
      <c r="A178">
        <v>359</v>
      </c>
      <c r="B178" t="s">
        <v>735</v>
      </c>
      <c r="C178" t="s">
        <v>736</v>
      </c>
      <c r="D178" t="s">
        <v>216</v>
      </c>
      <c r="E178" t="s">
        <v>323</v>
      </c>
      <c r="F178" t="s">
        <v>18</v>
      </c>
      <c r="G178">
        <v>206</v>
      </c>
      <c r="H178" t="s">
        <v>737</v>
      </c>
      <c r="L178" s="4" t="str">
        <f xml:space="preserve"> _xlfn.CONCAT("INSERT INTO `GroupProjectFinal`.`Player` (`PlayerID`, `fName`, `lName`, `Position`,`Off/Def`,`Team`,`CoachID`,`College`) VALUES ('",A178,"','",B178,"','",C178,"','",D178,"','",E178,"','",F178,"','",G178,"','",H178,"');")</f>
        <v>INSERT INTO `GroupProjectFinal`.`Player` (`PlayerID`, `fName`, `lName`, `Position`,`Off/Def`,`Team`,`CoachID`,`College`) VALUES ('359','Willie','Harvey','DL','Def','Browns','206','Iowa State');</v>
      </c>
    </row>
    <row r="179" spans="1:12" x14ac:dyDescent="0.2">
      <c r="A179">
        <v>360</v>
      </c>
      <c r="B179" t="s">
        <v>738</v>
      </c>
      <c r="C179" t="s">
        <v>739</v>
      </c>
      <c r="D179" t="s">
        <v>216</v>
      </c>
      <c r="E179" t="s">
        <v>323</v>
      </c>
      <c r="F179" t="s">
        <v>18</v>
      </c>
      <c r="G179">
        <v>206</v>
      </c>
      <c r="H179" t="s">
        <v>343</v>
      </c>
      <c r="L179" s="4" t="str">
        <f xml:space="preserve"> _xlfn.CONCAT("INSERT INTO `GroupProjectFinal`.`Player` (`PlayerID`, `fName`, `lName`, `Position`,`Off/Def`,`Team`,`CoachID`,`College`) VALUES ('",A179,"','",B179,"','",C179,"','",D179,"','",E179,"','",F179,"','",G179,"','",H179,"');")</f>
        <v>INSERT INTO `GroupProjectFinal`.`Player` (`PlayerID`, `fName`, `lName`, `Position`,`Off/Def`,`Team`,`CoachID`,`College`) VALUES ('360','Jeremiah','Owusu-Koramoah','DL','Def','Browns','206','Notre Dame');</v>
      </c>
    </row>
    <row r="180" spans="1:12" x14ac:dyDescent="0.2">
      <c r="A180">
        <v>361</v>
      </c>
      <c r="B180" t="s">
        <v>90</v>
      </c>
      <c r="C180" t="s">
        <v>740</v>
      </c>
      <c r="D180" t="s">
        <v>160</v>
      </c>
      <c r="E180" t="s">
        <v>161</v>
      </c>
      <c r="F180" t="s">
        <v>19</v>
      </c>
      <c r="G180">
        <v>207</v>
      </c>
      <c r="H180" t="s">
        <v>406</v>
      </c>
      <c r="L180" s="4" t="str">
        <f xml:space="preserve"> _xlfn.CONCAT("INSERT INTO `GroupProjectFinal`.`Player` (`PlayerID`, `fName`, `lName`, `Position`,`Off/Def`,`Team`,`CoachID`,`College`) VALUES ('",A180,"','",B180,"','",C180,"','",D180,"','",E180,"','",F180,"','",G180,"','",H180,"');")</f>
        <v>INSERT INTO `GroupProjectFinal`.`Player` (`PlayerID`, `fName`, `lName`, `Position`,`Off/Def`,`Team`,`CoachID`,`College`) VALUES ('361','Tom','Brady','QB','Off','Buccaneers','207','Michigan');</v>
      </c>
    </row>
    <row r="181" spans="1:12" x14ac:dyDescent="0.2">
      <c r="A181">
        <v>362</v>
      </c>
      <c r="B181" t="s">
        <v>741</v>
      </c>
      <c r="C181" t="s">
        <v>742</v>
      </c>
      <c r="D181" t="s">
        <v>206</v>
      </c>
      <c r="E181" t="s">
        <v>161</v>
      </c>
      <c r="F181" t="s">
        <v>19</v>
      </c>
      <c r="G181">
        <v>207</v>
      </c>
      <c r="H181" t="s">
        <v>373</v>
      </c>
      <c r="L181" s="4" t="str">
        <f xml:space="preserve"> _xlfn.CONCAT("INSERT INTO `GroupProjectFinal`.`Player` (`PlayerID`, `fName`, `lName`, `Position`,`Off/Def`,`Team`,`CoachID`,`College`) VALUES ('",A181,"','",B181,"','",C181,"','",D181,"','",E181,"','",F181,"','",G181,"','",H181,"');")</f>
        <v>INSERT INTO `GroupProjectFinal`.`Player` (`PlayerID`, `fName`, `lName`, `Position`,`Off/Def`,`Team`,`CoachID`,`College`) VALUES ('362','Kenjon','Barner','RB','Off','Buccaneers','207','Oregon');</v>
      </c>
    </row>
    <row r="182" spans="1:12" x14ac:dyDescent="0.2">
      <c r="A182">
        <v>363</v>
      </c>
      <c r="B182" t="s">
        <v>743</v>
      </c>
      <c r="C182" t="s">
        <v>744</v>
      </c>
      <c r="D182" t="s">
        <v>210</v>
      </c>
      <c r="E182" t="s">
        <v>161</v>
      </c>
      <c r="F182" t="s">
        <v>19</v>
      </c>
      <c r="G182">
        <v>207</v>
      </c>
      <c r="H182" t="s">
        <v>745</v>
      </c>
      <c r="L182" s="4" t="str">
        <f xml:space="preserve"> _xlfn.CONCAT("INSERT INTO `GroupProjectFinal`.`Player` (`PlayerID`, `fName`, `lName`, `Position`,`Off/Def`,`Team`,`CoachID`,`College`) VALUES ('",A182,"','",B182,"','",C182,"','",D182,"','",E182,"','",F182,"','",G182,"','",H182,"');")</f>
        <v>INSERT INTO `GroupProjectFinal`.`Player` (`PlayerID`, `fName`, `lName`, `Position`,`Off/Def`,`Team`,`CoachID`,`College`) VALUES ('363','Jaelon','Darden','WR','Off','Buccaneers','207','North Texas');</v>
      </c>
    </row>
    <row r="183" spans="1:12" x14ac:dyDescent="0.2">
      <c r="A183">
        <v>364</v>
      </c>
      <c r="B183" t="s">
        <v>76</v>
      </c>
      <c r="C183" t="s">
        <v>746</v>
      </c>
      <c r="D183" t="s">
        <v>215</v>
      </c>
      <c r="E183" t="s">
        <v>161</v>
      </c>
      <c r="F183" t="s">
        <v>19</v>
      </c>
      <c r="G183">
        <v>207</v>
      </c>
      <c r="H183" t="s">
        <v>343</v>
      </c>
      <c r="L183" s="4" t="str">
        <f xml:space="preserve"> _xlfn.CONCAT("INSERT INTO `GroupProjectFinal`.`Player` (`PlayerID`, `fName`, `lName`, `Position`,`Off/Def`,`Team`,`CoachID`,`College`) VALUES ('",A183,"','",B183,"','",C183,"','",D183,"','",E183,"','",F183,"','",G183,"','",H183,"');")</f>
        <v>INSERT INTO `GroupProjectFinal`.`Player` (`PlayerID`, `fName`, `lName`, `Position`,`Off/Def`,`Team`,`CoachID`,`College`) VALUES ('364','Robert','Hainsey','OL','Off','Buccaneers','207','Notre Dame');</v>
      </c>
    </row>
    <row r="184" spans="1:12" x14ac:dyDescent="0.2">
      <c r="A184">
        <v>365</v>
      </c>
      <c r="B184" t="s">
        <v>553</v>
      </c>
      <c r="C184" t="s">
        <v>747</v>
      </c>
      <c r="D184" t="s">
        <v>211</v>
      </c>
      <c r="E184" t="s">
        <v>161</v>
      </c>
      <c r="F184" t="s">
        <v>19</v>
      </c>
      <c r="G184">
        <v>207</v>
      </c>
      <c r="H184" t="s">
        <v>748</v>
      </c>
      <c r="L184" s="4" t="str">
        <f xml:space="preserve"> _xlfn.CONCAT("INSERT INTO `GroupProjectFinal`.`Player` (`PlayerID`, `fName`, `lName`, `Position`,`Off/Def`,`Team`,`CoachID`,`College`) VALUES ('",A184,"','",B184,"','",C184,"','",D184,"','",E184,"','",F184,"','",G184,"','",H184,"');")</f>
        <v>INSERT INTO `GroupProjectFinal`.`Player` (`PlayerID`, `fName`, `lName`, `Position`,`Off/Def`,`Team`,`CoachID`,`College`) VALUES ('365','Cameron','Brate','TE','Off','Buccaneers','207','Harvard');</v>
      </c>
    </row>
    <row r="185" spans="1:12" x14ac:dyDescent="0.2">
      <c r="A185">
        <v>366</v>
      </c>
      <c r="B185" t="s">
        <v>65</v>
      </c>
      <c r="C185" t="s">
        <v>749</v>
      </c>
      <c r="D185" t="s">
        <v>212</v>
      </c>
      <c r="E185" t="s">
        <v>323</v>
      </c>
      <c r="F185" t="s">
        <v>19</v>
      </c>
      <c r="G185">
        <v>207</v>
      </c>
      <c r="H185" t="s">
        <v>328</v>
      </c>
      <c r="L185" s="4" t="str">
        <f xml:space="preserve"> _xlfn.CONCAT("INSERT INTO `GroupProjectFinal`.`Player` (`PlayerID`, `fName`, `lName`, `Position`,`Off/Def`,`Team`,`CoachID`,`College`) VALUES ('",A185,"','",B185,"','",C185,"','",D185,"','",E185,"','",F185,"','",G185,"','",H185,"');")</f>
        <v>INSERT INTO `GroupProjectFinal`.`Player` (`PlayerID`, `fName`, `lName`, `Position`,`Off/Def`,`Team`,`CoachID`,`College`) VALUES ('366','Mike','Edwards','S','Def','Buccaneers','207','Kentucky');</v>
      </c>
    </row>
    <row r="186" spans="1:12" x14ac:dyDescent="0.2">
      <c r="A186">
        <v>367</v>
      </c>
      <c r="B186" t="s">
        <v>86</v>
      </c>
      <c r="C186" t="s">
        <v>750</v>
      </c>
      <c r="D186" t="s">
        <v>213</v>
      </c>
      <c r="E186" t="s">
        <v>323</v>
      </c>
      <c r="F186" t="s">
        <v>19</v>
      </c>
      <c r="G186">
        <v>207</v>
      </c>
      <c r="H186" t="s">
        <v>431</v>
      </c>
      <c r="L186" s="4" t="str">
        <f xml:space="preserve"> _xlfn.CONCAT("INSERT INTO `GroupProjectFinal`.`Player` (`PlayerID`, `fName`, `lName`, `Position`,`Off/Def`,`Team`,`CoachID`,`College`) VALUES ('",A186,"','",B186,"','",C186,"','",D186,"','",E186,"','",F186,"','",G186,"','",H186,"');")</f>
        <v>INSERT INTO `GroupProjectFinal`.`Player` (`PlayerID`, `fName`, `lName`, `Position`,`Off/Def`,`Team`,`CoachID`,`College`) VALUES ('367','Ross','Cockrell','CB','Def','Buccaneers','207','Duke');</v>
      </c>
    </row>
    <row r="187" spans="1:12" x14ac:dyDescent="0.2">
      <c r="A187">
        <v>368</v>
      </c>
      <c r="B187" t="s">
        <v>751</v>
      </c>
      <c r="C187" t="s">
        <v>752</v>
      </c>
      <c r="D187" t="s">
        <v>214</v>
      </c>
      <c r="E187" t="s">
        <v>323</v>
      </c>
      <c r="F187" t="s">
        <v>19</v>
      </c>
      <c r="G187">
        <v>207</v>
      </c>
      <c r="H187" t="s">
        <v>604</v>
      </c>
      <c r="L187" s="4" t="str">
        <f xml:space="preserve"> _xlfn.CONCAT("INSERT INTO `GroupProjectFinal`.`Player` (`PlayerID`, `fName`, `lName`, `Position`,`Off/Def`,`Team`,`CoachID`,`College`) VALUES ('",A187,"','",B187,"','",C187,"','",D187,"','",E187,"','",F187,"','",G187,"','",H187,"');")</f>
        <v>INSERT INTO `GroupProjectFinal`.`Player` (`PlayerID`, `fName`, `lName`, `Position`,`Off/Def`,`Team`,`CoachID`,`College`) VALUES ('368','K.J.','Britt','LB','Def','Buccaneers','207','Auburn');</v>
      </c>
    </row>
    <row r="188" spans="1:12" x14ac:dyDescent="0.2">
      <c r="A188">
        <v>369</v>
      </c>
      <c r="B188" t="s">
        <v>72</v>
      </c>
      <c r="C188" t="s">
        <v>753</v>
      </c>
      <c r="D188" t="s">
        <v>216</v>
      </c>
      <c r="E188" t="s">
        <v>323</v>
      </c>
      <c r="F188" t="s">
        <v>19</v>
      </c>
      <c r="G188">
        <v>207</v>
      </c>
      <c r="H188" t="s">
        <v>572</v>
      </c>
      <c r="L188" s="4" t="str">
        <f xml:space="preserve"> _xlfn.CONCAT("INSERT INTO `GroupProjectFinal`.`Player` (`PlayerID`, `fName`, `lName`, `Position`,`Off/Def`,`Team`,`CoachID`,`College`) VALUES ('",A188,"','",B188,"','",C188,"','",D188,"','",E188,"','",F188,"','",G188,"','",H188,"');")</f>
        <v>INSERT INTO `GroupProjectFinal`.`Player` (`PlayerID`, `fName`, `lName`, `Position`,`Off/Def`,`Team`,`CoachID`,`College`) VALUES ('369','William','Gholston','DL','Def','Buccaneers','207','Michigan State');</v>
      </c>
    </row>
    <row r="189" spans="1:12" ht="17" x14ac:dyDescent="0.2">
      <c r="A189">
        <v>370</v>
      </c>
      <c r="B189" s="6" t="s">
        <v>754</v>
      </c>
      <c r="C189" t="s">
        <v>755</v>
      </c>
      <c r="D189" t="s">
        <v>216</v>
      </c>
      <c r="E189" t="s">
        <v>323</v>
      </c>
      <c r="F189" t="s">
        <v>19</v>
      </c>
      <c r="G189">
        <v>207</v>
      </c>
      <c r="H189" t="s">
        <v>756</v>
      </c>
      <c r="L189" s="4" t="str">
        <f xml:space="preserve"> _xlfn.CONCAT("INSERT INTO `GroupProjectFinal`.`Player` (`PlayerID`, `fName`, `lName`, `Position`,`Off/Def`,`Team`,`CoachID`,`College`) VALUES ('",A189,"','",B189,"','",C189,"','",D189,"','",E189,"','",F189,"','",G189,"','",H189,"');")</f>
        <v>INSERT INTO `GroupProjectFinal`.`Player` (`PlayerID`, `fName`, `lName`, `Position`,`Off/Def`,`Team`,`CoachID`,`College`) VALUES ('370','Rakeem ','Nunez-Roches','DL','Def','Buccaneers','207','Southern Mississippi');</v>
      </c>
    </row>
    <row r="190" spans="1:12" x14ac:dyDescent="0.2">
      <c r="A190">
        <v>371</v>
      </c>
      <c r="B190" t="s">
        <v>757</v>
      </c>
      <c r="C190" t="s">
        <v>758</v>
      </c>
      <c r="D190" t="s">
        <v>160</v>
      </c>
      <c r="E190" t="s">
        <v>161</v>
      </c>
      <c r="F190" t="s">
        <v>20</v>
      </c>
      <c r="G190">
        <v>208</v>
      </c>
      <c r="H190" t="s">
        <v>429</v>
      </c>
      <c r="L190" s="4" t="str">
        <f xml:space="preserve"> _xlfn.CONCAT("INSERT INTO `GroupProjectFinal`.`Player` (`PlayerID`, `fName`, `lName`, `Position`,`Off/Def`,`Team`,`CoachID`,`College`) VALUES ('",A190,"','",B190,"','",C190,"','",D190,"','",E190,"','",F190,"','",G190,"','",H190,"');")</f>
        <v>INSERT INTO `GroupProjectFinal`.`Player` (`PlayerID`, `fName`, `lName`, `Position`,`Off/Def`,`Team`,`CoachID`,`College`) VALUES ('371','Colt','McCoy','QB','Off','Cardinals','208','Texas');</v>
      </c>
    </row>
    <row r="191" spans="1:12" x14ac:dyDescent="0.2">
      <c r="A191">
        <v>372</v>
      </c>
      <c r="B191" t="s">
        <v>759</v>
      </c>
      <c r="C191" t="s">
        <v>760</v>
      </c>
      <c r="D191" t="s">
        <v>206</v>
      </c>
      <c r="E191" t="s">
        <v>161</v>
      </c>
      <c r="F191" t="s">
        <v>20</v>
      </c>
      <c r="G191">
        <v>208</v>
      </c>
      <c r="H191" t="s">
        <v>662</v>
      </c>
      <c r="L191" s="4" t="str">
        <f xml:space="preserve"> _xlfn.CONCAT("INSERT INTO `GroupProjectFinal`.`Player` (`PlayerID`, `fName`, `lName`, `Position`,`Off/Def`,`Team`,`CoachID`,`College`) VALUES ('",A191,"','",B191,"','",C191,"','",D191,"','",E191,"','",F191,"','",G191,"','",H191,"');")</f>
        <v>INSERT INTO `GroupProjectFinal`.`Player` (`PlayerID`, `fName`, `lName`, `Position`,`Off/Def`,`Team`,`CoachID`,`College`) VALUES ('372','Eno','Benjamin','RB','Off','Cardinals','208','Arizona State');</v>
      </c>
    </row>
    <row r="192" spans="1:12" x14ac:dyDescent="0.2">
      <c r="A192">
        <v>373</v>
      </c>
      <c r="B192" t="s">
        <v>761</v>
      </c>
      <c r="C192" t="s">
        <v>762</v>
      </c>
      <c r="D192" t="s">
        <v>210</v>
      </c>
      <c r="E192" t="s">
        <v>161</v>
      </c>
      <c r="F192" t="s">
        <v>20</v>
      </c>
      <c r="G192">
        <v>208</v>
      </c>
      <c r="H192" t="s">
        <v>487</v>
      </c>
      <c r="L192" s="4" t="str">
        <f xml:space="preserve"> _xlfn.CONCAT("INSERT INTO `GroupProjectFinal`.`Player` (`PlayerID`, `fName`, `lName`, `Position`,`Off/Def`,`Team`,`CoachID`,`College`) VALUES ('",A192,"','",B192,"','",C192,"','",D192,"','",E192,"','",F192,"','",G192,"','",H192,"');")</f>
        <v>INSERT INTO `GroupProjectFinal`.`Player` (`PlayerID`, `fName`, `lName`, `Position`,`Off/Def`,`Team`,`CoachID`,`College`) VALUES ('373','Andre','Baccellia','WR','Off','Cardinals','208','Washington');</v>
      </c>
    </row>
    <row r="193" spans="1:12" x14ac:dyDescent="0.2">
      <c r="A193">
        <v>374</v>
      </c>
      <c r="B193" t="s">
        <v>763</v>
      </c>
      <c r="C193" t="s">
        <v>764</v>
      </c>
      <c r="D193" t="s">
        <v>215</v>
      </c>
      <c r="E193" t="s">
        <v>161</v>
      </c>
      <c r="F193" t="s">
        <v>20</v>
      </c>
      <c r="G193">
        <v>208</v>
      </c>
      <c r="H193" t="s">
        <v>765</v>
      </c>
      <c r="L193" s="4" t="str">
        <f xml:space="preserve"> _xlfn.CONCAT("INSERT INTO `GroupProjectFinal`.`Player` (`PlayerID`, `fName`, `lName`, `Position`,`Off/Def`,`Team`,`CoachID`,`College`) VALUES ('",A193,"','",B193,"','",C193,"','",D193,"','",E193,"','",F193,"','",G193,"','",H193,"');")</f>
        <v>INSERT INTO `GroupProjectFinal`.`Player` (`PlayerID`, `fName`, `lName`, `Position`,`Off/Def`,`Team`,`CoachID`,`College`) VALUES ('374','Kelvin','Beachum','OL','Off','Cardinals','208','Southern Methodist');</v>
      </c>
    </row>
    <row r="194" spans="1:12" x14ac:dyDescent="0.2">
      <c r="A194">
        <v>375</v>
      </c>
      <c r="B194" t="s">
        <v>85</v>
      </c>
      <c r="C194" t="s">
        <v>533</v>
      </c>
      <c r="D194" t="s">
        <v>211</v>
      </c>
      <c r="E194" t="s">
        <v>161</v>
      </c>
      <c r="F194" t="s">
        <v>20</v>
      </c>
      <c r="G194">
        <v>208</v>
      </c>
      <c r="H194" t="s">
        <v>510</v>
      </c>
      <c r="L194" s="4" t="str">
        <f xml:space="preserve"> _xlfn.CONCAT("INSERT INTO `GroupProjectFinal`.`Player` (`PlayerID`, `fName`, `lName`, `Position`,`Off/Def`,`Team`,`CoachID`,`College`) VALUES ('",A194,"','",B194,"','",C194,"','",D194,"','",E194,"','",F194,"','",G194,"','",H194,"');")</f>
        <v>INSERT INTO `GroupProjectFinal`.`Player` (`PlayerID`, `fName`, `lName`, `Position`,`Off/Def`,`Team`,`CoachID`,`College`) VALUES ('375','Stephen','Anderson','TE','Off','Cardinals','208','California');</v>
      </c>
    </row>
    <row r="195" spans="1:12" x14ac:dyDescent="0.2">
      <c r="A195">
        <v>376</v>
      </c>
      <c r="B195" t="s">
        <v>766</v>
      </c>
      <c r="C195" t="s">
        <v>723</v>
      </c>
      <c r="D195" t="s">
        <v>212</v>
      </c>
      <c r="E195" t="s">
        <v>323</v>
      </c>
      <c r="F195" t="s">
        <v>20</v>
      </c>
      <c r="G195">
        <v>208</v>
      </c>
      <c r="H195" t="s">
        <v>487</v>
      </c>
      <c r="L195" s="4" t="str">
        <f xml:space="preserve"> _xlfn.CONCAT("INSERT INTO `GroupProjectFinal`.`Player` (`PlayerID`, `fName`, `lName`, `Position`,`Off/Def`,`Team`,`CoachID`,`College`) VALUES ('",A195,"','",B195,"','",C195,"','",D195,"','",E195,"','",F195,"','",G195,"','",H195,"');")</f>
        <v>INSERT INTO `GroupProjectFinal`.`Player` (`PlayerID`, `fName`, `lName`, `Position`,`Off/Def`,`Team`,`CoachID`,`College`) VALUES ('376','Budda','Baker','S','Def','Cardinals','208','Washington');</v>
      </c>
    </row>
    <row r="196" spans="1:12" x14ac:dyDescent="0.2">
      <c r="A196">
        <v>377</v>
      </c>
      <c r="B196" t="s">
        <v>767</v>
      </c>
      <c r="C196" t="s">
        <v>768</v>
      </c>
      <c r="D196" t="s">
        <v>213</v>
      </c>
      <c r="E196" t="s">
        <v>323</v>
      </c>
      <c r="F196" t="s">
        <v>20</v>
      </c>
      <c r="G196">
        <v>208</v>
      </c>
      <c r="H196" t="s">
        <v>431</v>
      </c>
      <c r="L196" s="4" t="str">
        <f xml:space="preserve"> _xlfn.CONCAT("INSERT INTO `GroupProjectFinal`.`Player` (`PlayerID`, `fName`, `lName`, `Position`,`Off/Def`,`Team`,`CoachID`,`College`) VALUES ('",A196,"','",B196,"','",C196,"','",D196,"','",E196,"','",F196,"','",G196,"','",H196,"');")</f>
        <v>INSERT INTO `GroupProjectFinal`.`Player` (`PlayerID`, `fName`, `lName`, `Position`,`Off/Def`,`Team`,`CoachID`,`College`) VALUES ('377','Breon','Borders','CB','Def','Cardinals','208','Duke');</v>
      </c>
    </row>
    <row r="197" spans="1:12" x14ac:dyDescent="0.2">
      <c r="A197">
        <v>378</v>
      </c>
      <c r="B197" t="s">
        <v>577</v>
      </c>
      <c r="C197" t="s">
        <v>769</v>
      </c>
      <c r="D197" t="s">
        <v>214</v>
      </c>
      <c r="E197" t="s">
        <v>323</v>
      </c>
      <c r="F197" t="s">
        <v>20</v>
      </c>
      <c r="G197">
        <v>208</v>
      </c>
      <c r="H197" t="s">
        <v>354</v>
      </c>
      <c r="L197" s="4" t="str">
        <f xml:space="preserve"> _xlfn.CONCAT("INSERT INTO `GroupProjectFinal`.`Player` (`PlayerID`, `fName`, `lName`, `Position`,`Off/Def`,`Team`,`CoachID`,`College`) VALUES ('",A197,"','",B197,"','",C197,"','",D197,"','",E197,"','",F197,"','",G197,"','",H197,"');")</f>
        <v>INSERT INTO `GroupProjectFinal`.`Player` (`PlayerID`, `fName`, `lName`, `Position`,`Off/Def`,`Team`,`CoachID`,`College`) VALUES ('378','Jesse','Luketa','LB','Def','Cardinals','208','Penn State');</v>
      </c>
    </row>
    <row r="198" spans="1:12" x14ac:dyDescent="0.2">
      <c r="A198">
        <v>379</v>
      </c>
      <c r="B198" t="s">
        <v>500</v>
      </c>
      <c r="C198" t="s">
        <v>105</v>
      </c>
      <c r="D198" t="s">
        <v>216</v>
      </c>
      <c r="E198" t="s">
        <v>323</v>
      </c>
      <c r="F198" t="s">
        <v>20</v>
      </c>
      <c r="G198">
        <v>208</v>
      </c>
      <c r="H198" t="s">
        <v>616</v>
      </c>
      <c r="L198" s="4" t="str">
        <f xml:space="preserve"> _xlfn.CONCAT("INSERT INTO `GroupProjectFinal`.`Player` (`PlayerID`, `fName`, `lName`, `Position`,`Off/Def`,`Team`,`CoachID`,`College`) VALUES ('",A198,"','",B198,"','",C198,"','",D198,"','",E198,"','",F198,"','",G198,"','",H198,"');")</f>
        <v>INSERT INTO `GroupProjectFinal`.`Player` (`PlayerID`, `fName`, `lName`, `Position`,`Off/Def`,`Team`,`CoachID`,`College`) VALUES ('379','Zach','Allen','DL','Def','Cardinals','208','Boston College');</v>
      </c>
    </row>
    <row r="199" spans="1:12" x14ac:dyDescent="0.2">
      <c r="A199">
        <v>380</v>
      </c>
      <c r="B199" t="s">
        <v>151</v>
      </c>
      <c r="C199" t="s">
        <v>770</v>
      </c>
      <c r="D199" t="s">
        <v>216</v>
      </c>
      <c r="E199" t="s">
        <v>323</v>
      </c>
      <c r="F199" t="s">
        <v>20</v>
      </c>
      <c r="G199">
        <v>208</v>
      </c>
      <c r="H199" t="s">
        <v>636</v>
      </c>
      <c r="L199" s="4" t="str">
        <f xml:space="preserve"> _xlfn.CONCAT("INSERT INTO `GroupProjectFinal`.`Player` (`PlayerID`, `fName`, `lName`, `Position`,`Off/Def`,`Team`,`CoachID`,`College`) VALUES ('",A199,"','",B199,"','",C199,"','",D199,"','",E199,"','",F199,"','",G199,"','",H199,"');")</f>
        <v>INSERT INTO `GroupProjectFinal`.`Player` (`PlayerID`, `fName`, `lName`, `Position`,`Off/Def`,`Team`,`CoachID`,`College`) VALUES ('380','Matt','Dickerson','DL','Def','Cardinals','208','UCLA');</v>
      </c>
    </row>
    <row r="200" spans="1:12" x14ac:dyDescent="0.2">
      <c r="A200">
        <v>381</v>
      </c>
      <c r="B200" t="s">
        <v>489</v>
      </c>
      <c r="C200" t="s">
        <v>771</v>
      </c>
      <c r="D200" t="s">
        <v>160</v>
      </c>
      <c r="E200" t="s">
        <v>161</v>
      </c>
      <c r="F200" t="s">
        <v>21</v>
      </c>
      <c r="G200">
        <v>209</v>
      </c>
      <c r="H200" t="s">
        <v>373</v>
      </c>
      <c r="L200" s="4" t="str">
        <f xml:space="preserve"> _xlfn.CONCAT("INSERT INTO `GroupProjectFinal`.`Player` (`PlayerID`, `fName`, `lName`, `Position`,`Off/Def`,`Team`,`CoachID`,`College`) VALUES ('",A200,"','",B200,"','",C200,"','",D200,"','",E200,"','",F200,"','",G200,"','",H200,"');")</f>
        <v>INSERT INTO `GroupProjectFinal`.`Player` (`PlayerID`, `fName`, `lName`, `Position`,`Off/Def`,`Team`,`CoachID`,`College`) VALUES ('381','Justin','Herbert','QB','Off','Chargers','209','Oregon');</v>
      </c>
    </row>
    <row r="201" spans="1:12" x14ac:dyDescent="0.2">
      <c r="A201">
        <v>382</v>
      </c>
      <c r="B201" t="s">
        <v>558</v>
      </c>
      <c r="C201" t="s">
        <v>772</v>
      </c>
      <c r="D201" t="s">
        <v>206</v>
      </c>
      <c r="E201" t="s">
        <v>161</v>
      </c>
      <c r="F201" t="s">
        <v>21</v>
      </c>
      <c r="G201">
        <v>209</v>
      </c>
      <c r="H201" t="s">
        <v>773</v>
      </c>
      <c r="L201" s="4" t="str">
        <f xml:space="preserve"> _xlfn.CONCAT("INSERT INTO `GroupProjectFinal`.`Player` (`PlayerID`, `fName`, `lName`, `Position`,`Off/Def`,`Team`,`CoachID`,`College`) VALUES ('",A201,"','",B201,"','",C201,"','",D201,"','",E201,"','",F201,"','",G201,"','",H201,"');")</f>
        <v>INSERT INTO `GroupProjectFinal`.`Player` (`PlayerID`, `fName`, `lName`, `Position`,`Off/Def`,`Team`,`CoachID`,`College`) VALUES ('382','Austin','Ekeler','RB','Off','Chargers','209','Western State Colorado');</v>
      </c>
    </row>
    <row r="202" spans="1:12" x14ac:dyDescent="0.2">
      <c r="A202">
        <v>383</v>
      </c>
      <c r="B202" t="s">
        <v>774</v>
      </c>
      <c r="C202" t="s">
        <v>105</v>
      </c>
      <c r="D202" t="s">
        <v>210</v>
      </c>
      <c r="E202" t="s">
        <v>161</v>
      </c>
      <c r="F202" t="s">
        <v>21</v>
      </c>
      <c r="G202">
        <v>209</v>
      </c>
      <c r="H202" t="s">
        <v>510</v>
      </c>
      <c r="L202" s="4" t="str">
        <f xml:space="preserve"> _xlfn.CONCAT("INSERT INTO `GroupProjectFinal`.`Player` (`PlayerID`, `fName`, `lName`, `Position`,`Off/Def`,`Team`,`CoachID`,`College`) VALUES ('",A202,"','",B202,"','",C202,"','",D202,"','",E202,"','",F202,"','",G202,"','",H202,"');")</f>
        <v>INSERT INTO `GroupProjectFinal`.`Player` (`PlayerID`, `fName`, `lName`, `Position`,`Off/Def`,`Team`,`CoachID`,`College`) VALUES ('383','Keenan','Allen','WR','Off','Chargers','209','California');</v>
      </c>
    </row>
    <row r="203" spans="1:12" x14ac:dyDescent="0.2">
      <c r="A203">
        <v>384</v>
      </c>
      <c r="B203" t="s">
        <v>775</v>
      </c>
      <c r="C203" t="s">
        <v>776</v>
      </c>
      <c r="D203" t="s">
        <v>215</v>
      </c>
      <c r="E203" t="s">
        <v>161</v>
      </c>
      <c r="F203" t="s">
        <v>21</v>
      </c>
      <c r="G203">
        <v>209</v>
      </c>
      <c r="H203" t="s">
        <v>314</v>
      </c>
      <c r="L203" s="4" t="str">
        <f xml:space="preserve"> _xlfn.CONCAT("INSERT INTO `GroupProjectFinal`.`Player` (`PlayerID`, `fName`, `lName`, `Position`,`Off/Def`,`Team`,`CoachID`,`College`) VALUES ('",A203,"','",B203,"','",C203,"','",D203,"','",E203,"','",F203,"','",G203,"','",H203,"');")</f>
        <v>INSERT INTO `GroupProjectFinal`.`Player` (`PlayerID`, `fName`, `lName`, `Position`,`Off/Def`,`Team`,`CoachID`,`College`) VALUES ('384','Joey','Bosa','OL','Off','Chargers','209','Ohio State');</v>
      </c>
    </row>
    <row r="204" spans="1:12" x14ac:dyDescent="0.2">
      <c r="A204">
        <v>385</v>
      </c>
      <c r="B204" t="s">
        <v>777</v>
      </c>
      <c r="C204" t="s">
        <v>778</v>
      </c>
      <c r="D204" t="s">
        <v>211</v>
      </c>
      <c r="E204" t="s">
        <v>161</v>
      </c>
      <c r="F204" t="s">
        <v>21</v>
      </c>
      <c r="G204">
        <v>209</v>
      </c>
      <c r="H204" t="s">
        <v>779</v>
      </c>
      <c r="L204" s="4" t="str">
        <f xml:space="preserve"> _xlfn.CONCAT("INSERT INTO `GroupProjectFinal`.`Player` (`PlayerID`, `fName`, `lName`, `Position`,`Off/Def`,`Team`,`CoachID`,`College`) VALUES ('",A204,"','",B204,"','",C204,"','",D204,"','",E204,"','",F204,"','",G204,"','",H204,"');")</f>
        <v>INSERT INTO `GroupProjectFinal`.`Player` (`PlayerID`, `fName`, `lName`, `Position`,`Off/Def`,`Team`,`CoachID`,`College`) VALUES ('385','Gerald','Everett','TE','Off','Chargers','209','South Alabama');</v>
      </c>
    </row>
    <row r="205" spans="1:12" x14ac:dyDescent="0.2">
      <c r="A205">
        <v>386</v>
      </c>
      <c r="B205" t="s">
        <v>780</v>
      </c>
      <c r="C205" t="s">
        <v>781</v>
      </c>
      <c r="D205" t="s">
        <v>212</v>
      </c>
      <c r="E205" t="s">
        <v>323</v>
      </c>
      <c r="F205" t="s">
        <v>21</v>
      </c>
      <c r="G205">
        <v>209</v>
      </c>
      <c r="H205" t="s">
        <v>782</v>
      </c>
      <c r="L205" s="4" t="str">
        <f xml:space="preserve"> _xlfn.CONCAT("INSERT INTO `GroupProjectFinal`.`Player` (`PlayerID`, `fName`, `lName`, `Position`,`Off/Def`,`Team`,`CoachID`,`College`) VALUES ('",A205,"','",B205,"','",C205,"','",D205,"','",E205,"','",F205,"','",G205,"','",H205,"');")</f>
        <v>INSERT INTO `GroupProjectFinal`.`Player` (`PlayerID`, `fName`, `lName`, `Position`,`Off/Def`,`Team`,`CoachID`,`College`) VALUES ('386','Nasir','Adderley','S','Def','Chargers','209','Delaware');</v>
      </c>
    </row>
    <row r="206" spans="1:12" x14ac:dyDescent="0.2">
      <c r="A206">
        <v>387</v>
      </c>
      <c r="B206" t="s">
        <v>783</v>
      </c>
      <c r="C206" t="s">
        <v>173</v>
      </c>
      <c r="D206" t="s">
        <v>213</v>
      </c>
      <c r="E206" t="s">
        <v>323</v>
      </c>
      <c r="F206" t="s">
        <v>21</v>
      </c>
      <c r="G206">
        <v>209</v>
      </c>
      <c r="H206" t="s">
        <v>784</v>
      </c>
      <c r="L206" s="4" t="str">
        <f xml:space="preserve"> _xlfn.CONCAT("INSERT INTO `GroupProjectFinal`.`Player` (`PlayerID`, `fName`, `lName`, `Position`,`Off/Def`,`Team`,`CoachID`,`College`) VALUES ('",A206,"','",B206,"','",C206,"','",D206,"','",E206,"','",F206,"','",G206,"','",H206,"');")</f>
        <v>INSERT INTO `GroupProjectFinal`.`Player` (`PlayerID`, `fName`, `lName`, `Position`,`Off/Def`,`Team`,`CoachID`,`College`) VALUES ('387','Tevaughn','Campbell','CB','Def','Chargers','209','Regina');</v>
      </c>
    </row>
    <row r="207" spans="1:12" x14ac:dyDescent="0.2">
      <c r="A207">
        <v>388</v>
      </c>
      <c r="B207" t="s">
        <v>785</v>
      </c>
      <c r="C207" t="s">
        <v>786</v>
      </c>
      <c r="D207" t="s">
        <v>214</v>
      </c>
      <c r="E207" t="s">
        <v>323</v>
      </c>
      <c r="F207" t="s">
        <v>21</v>
      </c>
      <c r="G207">
        <v>209</v>
      </c>
      <c r="H207" t="s">
        <v>787</v>
      </c>
      <c r="L207" s="4" t="str">
        <f xml:space="preserve"> _xlfn.CONCAT("INSERT INTO `GroupProjectFinal`.`Player` (`PlayerID`, `fName`, `lName`, `Position`,`Off/Def`,`Team`,`CoachID`,`College`) VALUES ('",A207,"','",B207,"','",C207,"','",D207,"','",E207,"','",F207,"','",G207,"','",H207,"');")</f>
        <v>INSERT INTO `GroupProjectFinal`.`Player` (`PlayerID`, `fName`, `lName`, `Position`,`Off/Def`,`Team`,`CoachID`,`College`) VALUES ('388','Damon','Lloyd','LB','Def','Chargers','209','Indiana PA');</v>
      </c>
    </row>
    <row r="208" spans="1:12" x14ac:dyDescent="0.2">
      <c r="A208">
        <v>389</v>
      </c>
      <c r="B208" t="s">
        <v>377</v>
      </c>
      <c r="C208" t="s">
        <v>66</v>
      </c>
      <c r="D208" t="s">
        <v>216</v>
      </c>
      <c r="E208" t="s">
        <v>323</v>
      </c>
      <c r="F208" t="s">
        <v>21</v>
      </c>
      <c r="G208">
        <v>209</v>
      </c>
      <c r="H208" t="s">
        <v>63</v>
      </c>
      <c r="L208" s="4" t="str">
        <f xml:space="preserve"> _xlfn.CONCAT("INSERT INTO `GroupProjectFinal`.`Player` (`PlayerID`, `fName`, `lName`, `Position`,`Off/Def`,`Team`,`CoachID`,`College`) VALUES ('",A208,"','",B208,"','",C208,"','",D208,"','",E208,"','",F208,"','",G208,"','",H208,"');")</f>
        <v>INSERT INTO `GroupProjectFinal`.`Player` (`PlayerID`, `fName`, `lName`, `Position`,`Off/Def`,`Team`,`CoachID`,`College`) VALUES ('389','Andrew','Brown','DL','Def','Chargers','209','Virginia');</v>
      </c>
    </row>
    <row r="209" spans="1:12" x14ac:dyDescent="0.2">
      <c r="A209">
        <v>390</v>
      </c>
      <c r="B209" t="s">
        <v>454</v>
      </c>
      <c r="C209" t="s">
        <v>788</v>
      </c>
      <c r="D209" t="s">
        <v>216</v>
      </c>
      <c r="E209" t="s">
        <v>323</v>
      </c>
      <c r="F209" t="s">
        <v>21</v>
      </c>
      <c r="G209">
        <v>209</v>
      </c>
      <c r="H209" t="s">
        <v>294</v>
      </c>
      <c r="L209" s="4" t="str">
        <f xml:space="preserve"> _xlfn.CONCAT("INSERT INTO `GroupProjectFinal`.`Player` (`PlayerID`, `fName`, `lName`, `Position`,`Off/Def`,`Team`,`CoachID`,`College`) VALUES ('",A209,"','",B209,"','",C209,"','",D209,"','",E209,"','",F209,"','",G209,"','",H209,"');")</f>
        <v>INSERT INTO `GroupProjectFinal`.`Player` (`PlayerID`, `fName`, `lName`, `Position`,`Off/Def`,`Team`,`CoachID`,`College`) VALUES ('390','Christian','Covington','DL','Def','Chargers','209','Rice');</v>
      </c>
    </row>
    <row r="210" spans="1:12" x14ac:dyDescent="0.2">
      <c r="A210">
        <v>391</v>
      </c>
      <c r="B210" t="s">
        <v>789</v>
      </c>
      <c r="C210" t="s">
        <v>790</v>
      </c>
      <c r="D210" t="s">
        <v>160</v>
      </c>
      <c r="E210" t="s">
        <v>161</v>
      </c>
      <c r="F210" t="s">
        <v>22</v>
      </c>
      <c r="G210">
        <v>210</v>
      </c>
      <c r="H210" t="s">
        <v>555</v>
      </c>
      <c r="L210" s="4" t="str">
        <f xml:space="preserve"> _xlfn.CONCAT("INSERT INTO `GroupProjectFinal`.`Player` (`PlayerID`, `fName`, `lName`, `Position`,`Off/Def`,`Team`,`CoachID`,`College`) VALUES ('",A210,"','",B210,"','",C210,"','",D210,"','",E210,"','",F210,"','",G210,"','",H210,"');")</f>
        <v>INSERT INTO `GroupProjectFinal`.`Player` (`PlayerID`, `fName`, `lName`, `Position`,`Off/Def`,`Team`,`CoachID`,`College`) VALUES ('391','Patrick','Mahomes','QB','Off','Chiefs','210','Texas Tech');</v>
      </c>
    </row>
    <row r="211" spans="1:12" x14ac:dyDescent="0.2">
      <c r="A211">
        <v>392</v>
      </c>
      <c r="B211" t="s">
        <v>791</v>
      </c>
      <c r="C211" t="s">
        <v>792</v>
      </c>
      <c r="D211" t="s">
        <v>206</v>
      </c>
      <c r="E211" t="s">
        <v>161</v>
      </c>
      <c r="F211" t="s">
        <v>22</v>
      </c>
      <c r="G211">
        <v>210</v>
      </c>
      <c r="H211" t="s">
        <v>467</v>
      </c>
      <c r="L211" s="4" t="str">
        <f xml:space="preserve"> _xlfn.CONCAT("INSERT INTO `GroupProjectFinal`.`Player` (`PlayerID`, `fName`, `lName`, `Position`,`Off/Def`,`Team`,`CoachID`,`College`) VALUES ('",A211,"','",B211,"','",C211,"','",D211,"','",E211,"','",F211,"','",G211,"','",H211,"');")</f>
        <v>INSERT INTO `GroupProjectFinal`.`Player` (`PlayerID`, `fName`, `lName`, `Position`,`Off/Def`,`Team`,`CoachID`,`College`) VALUES ('392','Clyde','Edwards-Helaire','RB','Off','Chiefs','210','LSU');</v>
      </c>
    </row>
    <row r="212" spans="1:12" x14ac:dyDescent="0.2">
      <c r="A212">
        <v>393</v>
      </c>
      <c r="B212" t="s">
        <v>793</v>
      </c>
      <c r="C212" t="s">
        <v>794</v>
      </c>
      <c r="D212" t="s">
        <v>210</v>
      </c>
      <c r="E212" t="s">
        <v>161</v>
      </c>
      <c r="F212" t="s">
        <v>22</v>
      </c>
      <c r="G212">
        <v>210</v>
      </c>
      <c r="H212" t="s">
        <v>795</v>
      </c>
      <c r="L212" s="4" t="str">
        <f xml:space="preserve"> _xlfn.CONCAT("INSERT INTO `GroupProjectFinal`.`Player` (`PlayerID`, `fName`, `lName`, `Position`,`Off/Def`,`Team`,`CoachID`,`College`) VALUES ('",A212,"','",B212,"','",C212,"','",D212,"','",E212,"','",F212,"','",G212,"','",H212,"');")</f>
        <v>INSERT INTO `GroupProjectFinal`.`Player` (`PlayerID`, `fName`, `lName`, `Position`,`Off/Def`,`Team`,`CoachID`,`College`) VALUES ('393','Omar','Bayless','WR','Off','Chiefs','210','Arkansas State');</v>
      </c>
    </row>
    <row r="213" spans="1:12" x14ac:dyDescent="0.2">
      <c r="A213">
        <v>394</v>
      </c>
      <c r="B213" t="s">
        <v>796</v>
      </c>
      <c r="C213" t="s">
        <v>483</v>
      </c>
      <c r="D213" t="s">
        <v>215</v>
      </c>
      <c r="E213" t="s">
        <v>161</v>
      </c>
      <c r="F213" t="s">
        <v>22</v>
      </c>
      <c r="G213">
        <v>210</v>
      </c>
      <c r="H213" t="s">
        <v>340</v>
      </c>
      <c r="L213" s="4" t="str">
        <f xml:space="preserve"> _xlfn.CONCAT("INSERT INTO `GroupProjectFinal`.`Player` (`PlayerID`, `fName`, `lName`, `Position`,`Off/Def`,`Team`,`CoachID`,`College`) VALUES ('",A213,"','",B213,"','",C213,"','",D213,"','",E213,"','",F213,"','",G213,"','",H213,"');")</f>
        <v>INSERT INTO `GroupProjectFinal`.`Player` (`PlayerID`, `fName`, `lName`, `Position`,`Off/Def`,`Team`,`CoachID`,`College`) VALUES ('394','Creed','Humphrey','OL','Off','Chiefs','210','Oklahoma');</v>
      </c>
    </row>
    <row r="214" spans="1:12" x14ac:dyDescent="0.2">
      <c r="A214">
        <v>395</v>
      </c>
      <c r="B214" t="s">
        <v>506</v>
      </c>
      <c r="C214" t="s">
        <v>393</v>
      </c>
      <c r="D214" t="s">
        <v>211</v>
      </c>
      <c r="E214" t="s">
        <v>161</v>
      </c>
      <c r="F214" t="s">
        <v>22</v>
      </c>
      <c r="G214">
        <v>210</v>
      </c>
      <c r="H214" t="s">
        <v>227</v>
      </c>
      <c r="L214" s="4" t="str">
        <f xml:space="preserve"> _xlfn.CONCAT("INSERT INTO `GroupProjectFinal`.`Player` (`PlayerID`, `fName`, `lName`, `Position`,`Off/Def`,`Team`,`CoachID`,`College`) VALUES ('",A214,"','",B214,"','",C214,"','",D214,"','",E214,"','",F214,"','",G214,"','",H214,"');")</f>
        <v>INSERT INTO `GroupProjectFinal`.`Player` (`PlayerID`, `fName`, `lName`, `Position`,`Off/Def`,`Team`,`CoachID`,`College`) VALUES ('395','Travis','Kelce','TE','Off','Chiefs','210','Cincinnati');</v>
      </c>
    </row>
    <row r="215" spans="1:12" x14ac:dyDescent="0.2">
      <c r="A215">
        <v>396</v>
      </c>
      <c r="B215" t="s">
        <v>797</v>
      </c>
      <c r="C215" t="s">
        <v>798</v>
      </c>
      <c r="D215" t="s">
        <v>212</v>
      </c>
      <c r="E215" t="s">
        <v>323</v>
      </c>
      <c r="F215" t="s">
        <v>22</v>
      </c>
      <c r="G215">
        <v>210</v>
      </c>
      <c r="H215" t="s">
        <v>245</v>
      </c>
      <c r="L215" s="4" t="str">
        <f xml:space="preserve"> _xlfn.CONCAT("INSERT INTO `GroupProjectFinal`.`Player` (`PlayerID`, `fName`, `lName`, `Position`,`Off/Def`,`Team`,`CoachID`,`College`) VALUES ('",A215,"','",B215,"','",C215,"','",D215,"','",E215,"','",F215,"','",G215,"','",H215,"');")</f>
        <v>INSERT INTO `GroupProjectFinal`.`Player` (`PlayerID`, `fName`, `lName`, `Position`,`Off/Def`,`Team`,`CoachID`,`College`) VALUES ('396','Deon','Bush','S','Def','Chiefs','210','Miami');</v>
      </c>
    </row>
    <row r="216" spans="1:12" x14ac:dyDescent="0.2">
      <c r="A216">
        <v>397</v>
      </c>
      <c r="B216" t="s">
        <v>799</v>
      </c>
      <c r="C216" t="s">
        <v>723</v>
      </c>
      <c r="D216" t="s">
        <v>213</v>
      </c>
      <c r="E216" t="s">
        <v>323</v>
      </c>
      <c r="F216" t="s">
        <v>22</v>
      </c>
      <c r="G216">
        <v>210</v>
      </c>
      <c r="H216" t="s">
        <v>437</v>
      </c>
      <c r="L216" s="4" t="str">
        <f xml:space="preserve"> _xlfn.CONCAT("INSERT INTO `GroupProjectFinal`.`Player` (`PlayerID`, `fName`, `lName`, `Position`,`Off/Def`,`Team`,`CoachID`,`College`) VALUES ('",A216,"','",B216,"','",C216,"','",D216,"','",E216,"','",F216,"','",G216,"','",H216,"');")</f>
        <v>INSERT INTO `GroupProjectFinal`.`Player` (`PlayerID`, `fName`, `lName`, `Position`,`Off/Def`,`Team`,`CoachID`,`College`) VALUES ('397','DeAndre','Baker','CB','Def','Chiefs','210','Georgia');</v>
      </c>
    </row>
    <row r="217" spans="1:12" x14ac:dyDescent="0.2">
      <c r="A217">
        <v>398</v>
      </c>
      <c r="B217" t="s">
        <v>190</v>
      </c>
      <c r="C217" t="s">
        <v>800</v>
      </c>
      <c r="D217" t="s">
        <v>214</v>
      </c>
      <c r="E217" t="s">
        <v>323</v>
      </c>
      <c r="F217" t="s">
        <v>22</v>
      </c>
      <c r="G217">
        <v>210</v>
      </c>
      <c r="H217" t="s">
        <v>613</v>
      </c>
      <c r="L217" s="4" t="str">
        <f xml:space="preserve"> _xlfn.CONCAT("INSERT INTO `GroupProjectFinal`.`Player` (`PlayerID`, `fName`, `lName`, `Position`,`Off/Def`,`Team`,`CoachID`,`College`) VALUES ('",A217,"','",B217,"','",C217,"','",D217,"','",E217,"','",F217,"','",G217,"','",H217,"');")</f>
        <v>INSERT INTO `GroupProjectFinal`.`Player` (`PlayerID`, `fName`, `lName`, `Position`,`Off/Def`,`Team`,`CoachID`,`College`) VALUES ('398','Nick','Bolton','LB','Def','Chiefs','210','Missouri');</v>
      </c>
    </row>
    <row r="218" spans="1:12" x14ac:dyDescent="0.2">
      <c r="A218">
        <v>399</v>
      </c>
      <c r="B218" t="s">
        <v>178</v>
      </c>
      <c r="C218" t="s">
        <v>83</v>
      </c>
      <c r="D218" t="s">
        <v>216</v>
      </c>
      <c r="E218" t="s">
        <v>323</v>
      </c>
      <c r="F218" t="s">
        <v>22</v>
      </c>
      <c r="G218">
        <v>210</v>
      </c>
      <c r="H218" t="s">
        <v>406</v>
      </c>
      <c r="L218" s="4" t="str">
        <f xml:space="preserve"> _xlfn.CONCAT("INSERT INTO `GroupProjectFinal`.`Player` (`PlayerID`, `fName`, `lName`, `Position`,`Off/Def`,`Team`,`CoachID`,`College`) VALUES ('",A218,"','",B218,"','",C218,"','",D218,"','",E218,"','",F218,"','",G218,"','",H218,"');")</f>
        <v>INSERT INTO `GroupProjectFinal`.`Player` (`PlayerID`, `fName`, `lName`, `Position`,`Off/Def`,`Team`,`CoachID`,`College`) VALUES ('399','Frank','Clark','DL','Def','Chiefs','210','Michigan');</v>
      </c>
    </row>
    <row r="219" spans="1:12" x14ac:dyDescent="0.2">
      <c r="A219">
        <v>400</v>
      </c>
      <c r="B219" t="s">
        <v>65</v>
      </c>
      <c r="C219" t="s">
        <v>801</v>
      </c>
      <c r="D219" t="s">
        <v>216</v>
      </c>
      <c r="E219" t="s">
        <v>323</v>
      </c>
      <c r="F219" t="s">
        <v>22</v>
      </c>
      <c r="G219">
        <v>210</v>
      </c>
      <c r="H219" t="s">
        <v>406</v>
      </c>
      <c r="L219" s="4" t="str">
        <f xml:space="preserve"> _xlfn.CONCAT("INSERT INTO `GroupProjectFinal`.`Player` (`PlayerID`, `fName`, `lName`, `Position`,`Off/Def`,`Team`,`CoachID`,`College`) VALUES ('",A219,"','",B219,"','",C219,"','",D219,"','",E219,"','",F219,"','",G219,"','",H219,"');")</f>
        <v>INSERT INTO `GroupProjectFinal`.`Player` (`PlayerID`, `fName`, `lName`, `Position`,`Off/Def`,`Team`,`CoachID`,`College`) VALUES ('400','Mike','Danna','DL','Def','Chiefs','210','Michigan');</v>
      </c>
    </row>
    <row r="220" spans="1:12" x14ac:dyDescent="0.2">
      <c r="A220">
        <v>401</v>
      </c>
      <c r="B220" t="s">
        <v>151</v>
      </c>
      <c r="C220" t="s">
        <v>298</v>
      </c>
      <c r="D220" t="s">
        <v>160</v>
      </c>
      <c r="E220" t="s">
        <v>161</v>
      </c>
      <c r="F220" t="s">
        <v>23</v>
      </c>
      <c r="G220">
        <v>211</v>
      </c>
      <c r="H220" t="s">
        <v>616</v>
      </c>
      <c r="L220" s="4" t="str">
        <f xml:space="preserve"> _xlfn.CONCAT("INSERT INTO `GroupProjectFinal`.`Player` (`PlayerID`, `fName`, `lName`, `Position`,`Off/Def`,`Team`,`CoachID`,`College`) VALUES ('",A220,"','",B220,"','",C220,"','",D220,"','",E220,"','",F220,"','",G220,"','",H220,"');")</f>
        <v>INSERT INTO `GroupProjectFinal`.`Player` (`PlayerID`, `fName`, `lName`, `Position`,`Off/Def`,`Team`,`CoachID`,`College`) VALUES ('401','Matt','Ryan','QB','Off','Colts','211','Boston College');</v>
      </c>
    </row>
    <row r="221" spans="1:12" x14ac:dyDescent="0.2">
      <c r="A221">
        <v>402</v>
      </c>
      <c r="B221" t="s">
        <v>802</v>
      </c>
      <c r="C221" t="s">
        <v>803</v>
      </c>
      <c r="D221" t="s">
        <v>206</v>
      </c>
      <c r="E221" t="s">
        <v>161</v>
      </c>
      <c r="F221" t="s">
        <v>23</v>
      </c>
      <c r="G221">
        <v>211</v>
      </c>
      <c r="H221" t="s">
        <v>570</v>
      </c>
      <c r="L221" s="4" t="str">
        <f xml:space="preserve"> _xlfn.CONCAT("INSERT INTO `GroupProjectFinal`.`Player` (`PlayerID`, `fName`, `lName`, `Position`,`Off/Def`,`Team`,`CoachID`,`College`) VALUES ('",A221,"','",B221,"','",C221,"','",D221,"','",E221,"','",F221,"','",G221,"','",H221,"');")</f>
        <v>INSERT INTO `GroupProjectFinal`.`Player` (`PlayerID`, `fName`, `lName`, `Position`,`Off/Def`,`Team`,`CoachID`,`College`) VALUES ('402','Nyheim','Hines','RB','Off','Colts','211','North Carolina State');</v>
      </c>
    </row>
    <row r="222" spans="1:12" x14ac:dyDescent="0.2">
      <c r="A222">
        <v>403</v>
      </c>
      <c r="B222" t="s">
        <v>804</v>
      </c>
      <c r="C222" t="s">
        <v>173</v>
      </c>
      <c r="D222" t="s">
        <v>210</v>
      </c>
      <c r="E222" t="s">
        <v>161</v>
      </c>
      <c r="F222" t="s">
        <v>23</v>
      </c>
      <c r="G222">
        <v>211</v>
      </c>
      <c r="H222" t="s">
        <v>314</v>
      </c>
      <c r="L222" s="4" t="str">
        <f xml:space="preserve"> _xlfn.CONCAT("INSERT INTO `GroupProjectFinal`.`Player` (`PlayerID`, `fName`, `lName`, `Position`,`Off/Def`,`Team`,`CoachID`,`College`) VALUES ('",A222,"','",B222,"','",C222,"','",D222,"','",E222,"','",F222,"','",G222,"','",H222,"');")</f>
        <v>INSERT INTO `GroupProjectFinal`.`Player` (`PlayerID`, `fName`, `lName`, `Position`,`Off/Def`,`Team`,`CoachID`,`College`) VALUES ('403','Parris','Campbell','WR','Off','Colts','211','Ohio State');</v>
      </c>
    </row>
    <row r="223" spans="1:12" x14ac:dyDescent="0.2">
      <c r="A223">
        <v>404</v>
      </c>
      <c r="B223" t="s">
        <v>298</v>
      </c>
      <c r="C223" t="s">
        <v>173</v>
      </c>
      <c r="D223" t="s">
        <v>215</v>
      </c>
      <c r="E223" t="s">
        <v>161</v>
      </c>
      <c r="F223" t="s">
        <v>23</v>
      </c>
      <c r="G223">
        <v>211</v>
      </c>
      <c r="H223" t="s">
        <v>330</v>
      </c>
      <c r="L223" s="4" t="str">
        <f xml:space="preserve"> _xlfn.CONCAT("INSERT INTO `GroupProjectFinal`.`Player` (`PlayerID`, `fName`, `lName`, `Position`,`Off/Def`,`Team`,`CoachID`,`College`) VALUES ('",A223,"','",B223,"','",C223,"','",D223,"','",E223,"','",F223,"','",G223,"','",H223,"');")</f>
        <v>INSERT INTO `GroupProjectFinal`.`Player` (`PlayerID`, `fName`, `lName`, `Position`,`Off/Def`,`Team`,`CoachID`,`College`) VALUES ('404','Ryan','Campbell','OL','Off','Colts','211','Alabama');</v>
      </c>
    </row>
    <row r="224" spans="1:12" x14ac:dyDescent="0.2">
      <c r="A224">
        <v>405</v>
      </c>
      <c r="B224" t="s">
        <v>805</v>
      </c>
      <c r="C224" t="s">
        <v>806</v>
      </c>
      <c r="D224" t="s">
        <v>211</v>
      </c>
      <c r="E224" t="s">
        <v>161</v>
      </c>
      <c r="F224" t="s">
        <v>23</v>
      </c>
      <c r="G224">
        <v>211</v>
      </c>
      <c r="H224" t="s">
        <v>807</v>
      </c>
      <c r="L224" s="4" t="str">
        <f xml:space="preserve"> _xlfn.CONCAT("INSERT INTO `GroupProjectFinal`.`Player` (`PlayerID`, `fName`, `lName`, `Position`,`Off/Def`,`Team`,`CoachID`,`College`) VALUES ('",A224,"','",B224,"','",C224,"','",D224,"','",E224,"','",F224,"','",G224,"','",H224,"');")</f>
        <v>INSERT INTO `GroupProjectFinal`.`Player` (`PlayerID`, `fName`, `lName`, `Position`,`Off/Def`,`Team`,`CoachID`,`College`) VALUES ('405','Mo','Alie-Cox','TE','Off','Colts','211','Virginia Commonwealth');</v>
      </c>
    </row>
    <row r="225" spans="1:12" x14ac:dyDescent="0.2">
      <c r="A225">
        <v>406</v>
      </c>
      <c r="B225" t="s">
        <v>808</v>
      </c>
      <c r="C225" t="s">
        <v>809</v>
      </c>
      <c r="D225" t="s">
        <v>212</v>
      </c>
      <c r="E225" t="s">
        <v>323</v>
      </c>
      <c r="F225" t="s">
        <v>23</v>
      </c>
      <c r="G225">
        <v>211</v>
      </c>
      <c r="H225" t="s">
        <v>517</v>
      </c>
      <c r="L225" s="4" t="str">
        <f xml:space="preserve"> _xlfn.CONCAT("INSERT INTO `GroupProjectFinal`.`Player` (`PlayerID`, `fName`, `lName`, `Position`,`Off/Def`,`Team`,`CoachID`,`College`) VALUES ('",A225,"','",B225,"','",C225,"','",D225,"','",E225,"','",F225,"','",G225,"','",H225,"');")</f>
        <v>INSERT INTO `GroupProjectFinal`.`Player` (`PlayerID`, `fName`, `lName`, `Position`,`Off/Def`,`Team`,`CoachID`,`College`) VALUES ('406','Julian','Blackmon','S','Def','Colts','211','Utah');</v>
      </c>
    </row>
    <row r="226" spans="1:12" x14ac:dyDescent="0.2">
      <c r="A226">
        <v>407</v>
      </c>
      <c r="B226" t="s">
        <v>733</v>
      </c>
      <c r="C226" t="s">
        <v>66</v>
      </c>
      <c r="D226" t="s">
        <v>213</v>
      </c>
      <c r="E226" t="s">
        <v>323</v>
      </c>
      <c r="F226" t="s">
        <v>23</v>
      </c>
      <c r="G226">
        <v>211</v>
      </c>
      <c r="H226" t="s">
        <v>330</v>
      </c>
      <c r="L226" s="4" t="str">
        <f xml:space="preserve"> _xlfn.CONCAT("INSERT INTO `GroupProjectFinal`.`Player` (`PlayerID`, `fName`, `lName`, `Position`,`Off/Def`,`Team`,`CoachID`,`College`) VALUES ('",A226,"','",B226,"','",C226,"','",D226,"','",E226,"','",F226,"','",G226,"','",H226,"');")</f>
        <v>INSERT INTO `GroupProjectFinal`.`Player` (`PlayerID`, `fName`, `lName`, `Position`,`Off/Def`,`Team`,`CoachID`,`College`) VALUES ('407','Tony','Brown','CB','Def','Colts','211','Alabama');</v>
      </c>
    </row>
    <row r="227" spans="1:12" x14ac:dyDescent="0.2">
      <c r="A227">
        <v>408</v>
      </c>
      <c r="B227" t="s">
        <v>810</v>
      </c>
      <c r="C227" t="s">
        <v>811</v>
      </c>
      <c r="D227" t="s">
        <v>214</v>
      </c>
      <c r="E227" t="s">
        <v>323</v>
      </c>
      <c r="F227" t="s">
        <v>23</v>
      </c>
      <c r="G227">
        <v>211</v>
      </c>
      <c r="H227" t="s">
        <v>812</v>
      </c>
      <c r="L227" s="4" t="str">
        <f xml:space="preserve"> _xlfn.CONCAT("INSERT INTO `GroupProjectFinal`.`Player` (`PlayerID`, `fName`, `lName`, `Position`,`Off/Def`,`Team`,`CoachID`,`College`) VALUES ('",A227,"','",B227,"','",C227,"','",D227,"','",E227,"','",F227,"','",G227,"','",H227,"');")</f>
        <v>INSERT INTO `GroupProjectFinal`.`Player` (`PlayerID`, `fName`, `lName`, `Position`,`Off/Def`,`Team`,`CoachID`,`College`) VALUES ('408','Zaire','Franklin','LB','Def','Colts','211','Syracuse');</v>
      </c>
    </row>
    <row r="228" spans="1:12" x14ac:dyDescent="0.2">
      <c r="A228">
        <v>409</v>
      </c>
      <c r="B228" t="s">
        <v>813</v>
      </c>
      <c r="C228" t="s">
        <v>814</v>
      </c>
      <c r="D228" t="s">
        <v>216</v>
      </c>
      <c r="E228" t="s">
        <v>323</v>
      </c>
      <c r="F228" t="s">
        <v>23</v>
      </c>
      <c r="G228">
        <v>211</v>
      </c>
      <c r="H228" t="s">
        <v>815</v>
      </c>
      <c r="L228" s="4" t="str">
        <f xml:space="preserve"> _xlfn.CONCAT("INSERT INTO `GroupProjectFinal`.`Player` (`PlayerID`, `fName`, `lName`, `Position`,`Off/Def`,`Team`,`CoachID`,`College`) VALUES ('",A228,"','",B228,"','",C228,"','",D228,"','",E228,"','",F228,"','",G228,"','",H228,"');")</f>
        <v>INSERT INTO `GroupProjectFinal`.`Player` (`PlayerID`, `fName`, `lName`, `Position`,`Off/Def`,`Team`,`CoachID`,`College`) VALUES ('409','Ben','Banogu','DL','Def','Colts','211','Texas Christian');</v>
      </c>
    </row>
    <row r="229" spans="1:12" x14ac:dyDescent="0.2">
      <c r="A229">
        <v>410</v>
      </c>
      <c r="B229" t="s">
        <v>816</v>
      </c>
      <c r="C229" t="s">
        <v>817</v>
      </c>
      <c r="D229" t="s">
        <v>216</v>
      </c>
      <c r="E229" t="s">
        <v>323</v>
      </c>
      <c r="F229" t="s">
        <v>23</v>
      </c>
      <c r="G229">
        <v>211</v>
      </c>
      <c r="H229" t="s">
        <v>818</v>
      </c>
      <c r="L229" s="4" t="str">
        <f xml:space="preserve"> _xlfn.CONCAT("INSERT INTO `GroupProjectFinal`.`Player` (`PlayerID`, `fName`, `lName`, `Position`,`Off/Def`,`Team`,`CoachID`,`College`) VALUES ('",A229,"','",B229,"','",C229,"','",D229,"','",E229,"','",F229,"','",G229,"','",H229,"');")</f>
        <v>INSERT INTO `GroupProjectFinal`.`Player` (`PlayerID`, `fName`, `lName`, `Position`,`Off/Def`,`Team`,`CoachID`,`College`) VALUES ('410','Kameron','Cline','DL','Def','Colts','211','South Dakota');</v>
      </c>
    </row>
    <row r="230" spans="1:12" x14ac:dyDescent="0.2">
      <c r="A230">
        <v>411</v>
      </c>
      <c r="B230" t="s">
        <v>306</v>
      </c>
      <c r="C230" t="s">
        <v>307</v>
      </c>
      <c r="D230" t="s">
        <v>160</v>
      </c>
      <c r="E230" t="s">
        <v>161</v>
      </c>
      <c r="F230" t="s">
        <v>24</v>
      </c>
      <c r="G230">
        <v>212</v>
      </c>
      <c r="H230" t="s">
        <v>308</v>
      </c>
      <c r="L230" s="4" t="str">
        <f xml:space="preserve"> _xlfn.CONCAT("INSERT INTO `GroupProjectFinal`.`Player` (`PlayerID`, `fName`, `lName`, `Position`,`Off/Def`,`Team`,`CoachID`,`College`) VALUES ('",A230,"','",B230,"','",C230,"','",D230,"','",E230,"','",F230,"','",G230,"','",H230,"');")</f>
        <v>INSERT INTO `GroupProjectFinal`.`Player` (`PlayerID`, `fName`, `lName`, `Position`,`Off/Def`,`Team`,`CoachID`,`College`) VALUES ('411','Carson','Wentz','QB','Off','Commanders','212','North Dakota St.');</v>
      </c>
    </row>
    <row r="231" spans="1:12" x14ac:dyDescent="0.2">
      <c r="A231">
        <v>412</v>
      </c>
      <c r="B231" t="s">
        <v>309</v>
      </c>
      <c r="C231" t="s">
        <v>310</v>
      </c>
      <c r="D231" t="s">
        <v>206</v>
      </c>
      <c r="E231" t="s">
        <v>161</v>
      </c>
      <c r="F231" t="s">
        <v>24</v>
      </c>
      <c r="G231">
        <v>212</v>
      </c>
      <c r="H231" t="s">
        <v>311</v>
      </c>
      <c r="L231" s="4" t="str">
        <f xml:space="preserve"> _xlfn.CONCAT("INSERT INTO `GroupProjectFinal`.`Player` (`PlayerID`, `fName`, `lName`, `Position`,`Off/Def`,`Team`,`CoachID`,`College`) VALUES ('",A231,"','",B231,"','",C231,"','",D231,"','",E231,"','",F231,"','",G231,"','",H231,"');")</f>
        <v>INSERT INTO `GroupProjectFinal`.`Player` (`PlayerID`, `fName`, `lName`, `Position`,`Off/Def`,`Team`,`CoachID`,`College`) VALUES ('412','Antonio','Gibson','RB','Off','Commanders','212','Memphis');</v>
      </c>
    </row>
    <row r="232" spans="1:12" x14ac:dyDescent="0.2">
      <c r="A232">
        <v>413</v>
      </c>
      <c r="B232" t="s">
        <v>312</v>
      </c>
      <c r="C232" t="s">
        <v>313</v>
      </c>
      <c r="D232" t="s">
        <v>210</v>
      </c>
      <c r="E232" t="s">
        <v>161</v>
      </c>
      <c r="F232" t="s">
        <v>24</v>
      </c>
      <c r="G232">
        <v>212</v>
      </c>
      <c r="H232" t="s">
        <v>314</v>
      </c>
      <c r="L232" s="4" t="str">
        <f xml:space="preserve"> _xlfn.CONCAT("INSERT INTO `GroupProjectFinal`.`Player` (`PlayerID`, `fName`, `lName`, `Position`,`Off/Def`,`Team`,`CoachID`,`College`) VALUES ('",A232,"','",B232,"','",C232,"','",D232,"','",E232,"','",F232,"','",G232,"','",H232,"');")</f>
        <v>INSERT INTO `GroupProjectFinal`.`Player` (`PlayerID`, `fName`, `lName`, `Position`,`Off/Def`,`Team`,`CoachID`,`College`) VALUES ('413','Terry','McLaurin','WR','Off','Commanders','212','Ohio State');</v>
      </c>
    </row>
    <row r="233" spans="1:12" x14ac:dyDescent="0.2">
      <c r="A233">
        <v>414</v>
      </c>
      <c r="B233" t="s">
        <v>315</v>
      </c>
      <c r="C233" t="s">
        <v>316</v>
      </c>
      <c r="D233" t="s">
        <v>215</v>
      </c>
      <c r="E233" t="s">
        <v>161</v>
      </c>
      <c r="F233" t="s">
        <v>24</v>
      </c>
      <c r="G233">
        <v>212</v>
      </c>
      <c r="H233" t="s">
        <v>317</v>
      </c>
      <c r="L233" s="4" t="str">
        <f xml:space="preserve"> _xlfn.CONCAT("INSERT INTO `GroupProjectFinal`.`Player` (`PlayerID`, `fName`, `lName`, `Position`,`Off/Def`,`Team`,`CoachID`,`College`) VALUES ('",A233,"','",B233,"','",C233,"','",D233,"','",E233,"','",F233,"','",G233,"','",H233,"');")</f>
        <v>INSERT INTO `GroupProjectFinal`.`Player` (`PlayerID`, `fName`, `lName`, `Position`,`Off/Def`,`Team`,`CoachID`,`College`) VALUES ('414','Charles','Leno Jr.','OL','Off','Commanders','212','Boise State');</v>
      </c>
    </row>
    <row r="234" spans="1:12" x14ac:dyDescent="0.2">
      <c r="A234">
        <v>415</v>
      </c>
      <c r="B234" t="s">
        <v>318</v>
      </c>
      <c r="C234" t="s">
        <v>319</v>
      </c>
      <c r="D234" t="s">
        <v>211</v>
      </c>
      <c r="E234" t="s">
        <v>161</v>
      </c>
      <c r="F234" t="s">
        <v>24</v>
      </c>
      <c r="G234">
        <v>212</v>
      </c>
      <c r="H234" t="s">
        <v>320</v>
      </c>
      <c r="L234" s="4" t="str">
        <f xml:space="preserve"> _xlfn.CONCAT("INSERT INTO `GroupProjectFinal`.`Player` (`PlayerID`, `fName`, `lName`, `Position`,`Off/Def`,`Team`,`CoachID`,`College`) VALUES ('",A234,"','",B234,"','",C234,"','",D234,"','",E234,"','",F234,"','",G234,"','",H234,"');")</f>
        <v>INSERT INTO `GroupProjectFinal`.`Player` (`PlayerID`, `fName`, `lName`, `Position`,`Off/Def`,`Team`,`CoachID`,`College`) VALUES ('415','Logan','Thomas','TE','Off','Commanders','212','Virginia Tech');</v>
      </c>
    </row>
    <row r="235" spans="1:12" x14ac:dyDescent="0.2">
      <c r="A235">
        <v>416</v>
      </c>
      <c r="B235" t="s">
        <v>321</v>
      </c>
      <c r="C235" t="s">
        <v>322</v>
      </c>
      <c r="D235" t="s">
        <v>212</v>
      </c>
      <c r="E235" t="s">
        <v>323</v>
      </c>
      <c r="F235" t="s">
        <v>24</v>
      </c>
      <c r="G235">
        <v>212</v>
      </c>
      <c r="H235" t="s">
        <v>324</v>
      </c>
      <c r="L235" s="4" t="str">
        <f xml:space="preserve"> _xlfn.CONCAT("INSERT INTO `GroupProjectFinal`.`Player` (`PlayerID`, `fName`, `lName`, `Position`,`Off/Def`,`Team`,`CoachID`,`College`) VALUES ('",A235,"','",B235,"','",C235,"','",D235,"','",E235,"','",F235,"','",G235,"','",H235,"');")</f>
        <v>INSERT INTO `GroupProjectFinal`.`Player` (`PlayerID`, `fName`, `lName`, `Position`,`Off/Def`,`Team`,`CoachID`,`College`) VALUES ('416','Kamren','Curl','S','Def','Commanders','212','Arkansas');</v>
      </c>
    </row>
    <row r="236" spans="1:12" x14ac:dyDescent="0.2">
      <c r="A236">
        <v>417</v>
      </c>
      <c r="B236" t="s">
        <v>325</v>
      </c>
      <c r="C236" t="s">
        <v>326</v>
      </c>
      <c r="D236" t="s">
        <v>213</v>
      </c>
      <c r="E236" t="s">
        <v>323</v>
      </c>
      <c r="F236" t="s">
        <v>24</v>
      </c>
      <c r="G236">
        <v>212</v>
      </c>
      <c r="H236" t="s">
        <v>320</v>
      </c>
      <c r="L236" s="4" t="str">
        <f xml:space="preserve"> _xlfn.CONCAT("INSERT INTO `GroupProjectFinal`.`Player` (`PlayerID`, `fName`, `lName`, `Position`,`Off/Def`,`Team`,`CoachID`,`College`) VALUES ('",A236,"','",B236,"','",C236,"','",D236,"','",E236,"','",F236,"','",G236,"','",H236,"');")</f>
        <v>INSERT INTO `GroupProjectFinal`.`Player` (`PlayerID`, `fName`, `lName`, `Position`,`Off/Def`,`Team`,`CoachID`,`College`) VALUES ('417','Kendall','Fuller','CB','Def','Commanders','212','Virginia Tech');</v>
      </c>
    </row>
    <row r="237" spans="1:12" x14ac:dyDescent="0.2">
      <c r="A237">
        <v>418</v>
      </c>
      <c r="B237" t="s">
        <v>327</v>
      </c>
      <c r="C237" t="s">
        <v>96</v>
      </c>
      <c r="D237" t="s">
        <v>214</v>
      </c>
      <c r="E237" t="s">
        <v>323</v>
      </c>
      <c r="F237" t="s">
        <v>24</v>
      </c>
      <c r="G237">
        <v>212</v>
      </c>
      <c r="H237" t="s">
        <v>328</v>
      </c>
      <c r="L237" s="4" t="str">
        <f xml:space="preserve"> _xlfn.CONCAT("INSERT INTO `GroupProjectFinal`.`Player` (`PlayerID`, `fName`, `lName`, `Position`,`Off/Def`,`Team`,`CoachID`,`College`) VALUES ('",A237,"','",B237,"','",C237,"','",D237,"','",E237,"','",F237,"','",G237,"','",H237,"');")</f>
        <v>INSERT INTO `GroupProjectFinal`.`Player` (`PlayerID`, `fName`, `lName`, `Position`,`Off/Def`,`Team`,`CoachID`,`College`) VALUES ('418','Jamin','Davis','LB','Def','Commanders','212','Kentucky');</v>
      </c>
    </row>
    <row r="238" spans="1:12" x14ac:dyDescent="0.2">
      <c r="A238">
        <v>419</v>
      </c>
      <c r="B238" t="s">
        <v>329</v>
      </c>
      <c r="C238" t="s">
        <v>105</v>
      </c>
      <c r="D238" t="s">
        <v>216</v>
      </c>
      <c r="E238" t="s">
        <v>323</v>
      </c>
      <c r="F238" t="s">
        <v>24</v>
      </c>
      <c r="G238">
        <v>212</v>
      </c>
      <c r="H238" t="s">
        <v>330</v>
      </c>
      <c r="L238" s="4" t="str">
        <f xml:space="preserve"> _xlfn.CONCAT("INSERT INTO `GroupProjectFinal`.`Player` (`PlayerID`, `fName`, `lName`, `Position`,`Off/Def`,`Team`,`CoachID`,`College`) VALUES ('",A238,"','",B238,"','",C238,"','",D238,"','",E238,"','",F238,"','",G238,"','",H238,"');")</f>
        <v>INSERT INTO `GroupProjectFinal`.`Player` (`PlayerID`, `fName`, `lName`, `Position`,`Off/Def`,`Team`,`CoachID`,`College`) VALUES ('419','Jonathan','Allen','DL','Def','Commanders','212','Alabama');</v>
      </c>
    </row>
    <row r="239" spans="1:12" x14ac:dyDescent="0.2">
      <c r="A239">
        <v>420</v>
      </c>
      <c r="B239" t="s">
        <v>331</v>
      </c>
      <c r="C239" t="s">
        <v>332</v>
      </c>
      <c r="D239" t="s">
        <v>216</v>
      </c>
      <c r="E239" t="s">
        <v>323</v>
      </c>
      <c r="F239" t="s">
        <v>24</v>
      </c>
      <c r="G239">
        <v>212</v>
      </c>
      <c r="H239" t="s">
        <v>330</v>
      </c>
      <c r="L239" s="4" t="str">
        <f xml:space="preserve"> _xlfn.CONCAT("INSERT INTO `GroupProjectFinal`.`Player` (`PlayerID`, `fName`, `lName`, `Position`,`Off/Def`,`Team`,`CoachID`,`College`) VALUES ('",A239,"','",B239,"','",C239,"','",D239,"','",E239,"','",F239,"','",G239,"','",H239,"');")</f>
        <v>INSERT INTO `GroupProjectFinal`.`Player` (`PlayerID`, `fName`, `lName`, `Position`,`Off/Def`,`Team`,`CoachID`,`College`) VALUES ('420','Daron','Payne','DL','Def','Commanders','212','Alabama');</v>
      </c>
    </row>
    <row r="240" spans="1:12" x14ac:dyDescent="0.2">
      <c r="A240">
        <v>421</v>
      </c>
      <c r="B240" t="s">
        <v>333</v>
      </c>
      <c r="C240" t="s">
        <v>334</v>
      </c>
      <c r="D240" t="s">
        <v>160</v>
      </c>
      <c r="E240" t="s">
        <v>161</v>
      </c>
      <c r="F240" t="s">
        <v>25</v>
      </c>
      <c r="G240">
        <v>213</v>
      </c>
      <c r="H240" t="s">
        <v>335</v>
      </c>
      <c r="L240" s="4" t="str">
        <f xml:space="preserve"> _xlfn.CONCAT("INSERT INTO `GroupProjectFinal`.`Player` (`PlayerID`, `fName`, `lName`, `Position`,`Off/Def`,`Team`,`CoachID`,`College`) VALUES ('",A240,"','",B240,"','",C240,"','",D240,"','",E240,"','",F240,"','",G240,"','",H240,"');")</f>
        <v>INSERT INTO `GroupProjectFinal`.`Player` (`PlayerID`, `fName`, `lName`, `Position`,`Off/Def`,`Team`,`CoachID`,`College`) VALUES ('421','Dak','Prescott','QB','Off','Cowboys','213','Mississippi St.');</v>
      </c>
    </row>
    <row r="241" spans="1:12" x14ac:dyDescent="0.2">
      <c r="A241">
        <v>422</v>
      </c>
      <c r="B241" t="s">
        <v>336</v>
      </c>
      <c r="C241" t="s">
        <v>337</v>
      </c>
      <c r="D241" t="s">
        <v>206</v>
      </c>
      <c r="E241" t="s">
        <v>161</v>
      </c>
      <c r="F241" t="s">
        <v>25</v>
      </c>
      <c r="G241">
        <v>213</v>
      </c>
      <c r="H241" t="s">
        <v>314</v>
      </c>
      <c r="L241" s="4" t="str">
        <f xml:space="preserve"> _xlfn.CONCAT("INSERT INTO `GroupProjectFinal`.`Player` (`PlayerID`, `fName`, `lName`, `Position`,`Off/Def`,`Team`,`CoachID`,`College`) VALUES ('",A241,"','",B241,"','",C241,"','",D241,"','",E241,"','",F241,"','",G241,"','",H241,"');")</f>
        <v>INSERT INTO `GroupProjectFinal`.`Player` (`PlayerID`, `fName`, `lName`, `Position`,`Off/Def`,`Team`,`CoachID`,`College`) VALUES ('422','Ezekiel','Elliot','RB','Off','Cowboys','213','Ohio State');</v>
      </c>
    </row>
    <row r="242" spans="1:12" x14ac:dyDescent="0.2">
      <c r="A242">
        <v>423</v>
      </c>
      <c r="B242" t="s">
        <v>338</v>
      </c>
      <c r="C242" t="s">
        <v>339</v>
      </c>
      <c r="D242" t="s">
        <v>210</v>
      </c>
      <c r="E242" t="s">
        <v>161</v>
      </c>
      <c r="F242" t="s">
        <v>25</v>
      </c>
      <c r="G242">
        <v>213</v>
      </c>
      <c r="H242" t="s">
        <v>340</v>
      </c>
      <c r="L242" s="4" t="str">
        <f xml:space="preserve"> _xlfn.CONCAT("INSERT INTO `GroupProjectFinal`.`Player` (`PlayerID`, `fName`, `lName`, `Position`,`Off/Def`,`Team`,`CoachID`,`College`) VALUES ('",A242,"','",B242,"','",C242,"','",D242,"','",E242,"','",F242,"','",G242,"','",H242,"');")</f>
        <v>INSERT INTO `GroupProjectFinal`.`Player` (`PlayerID`, `fName`, `lName`, `Position`,`Off/Def`,`Team`,`CoachID`,`College`) VALUES ('423','CeeDee','Lamb','WR','Off','Cowboys','213','Oklahoma');</v>
      </c>
    </row>
    <row r="243" spans="1:12" x14ac:dyDescent="0.2">
      <c r="A243">
        <v>424</v>
      </c>
      <c r="B243" t="s">
        <v>341</v>
      </c>
      <c r="C243" t="s">
        <v>342</v>
      </c>
      <c r="D243" t="s">
        <v>215</v>
      </c>
      <c r="E243" t="s">
        <v>161</v>
      </c>
      <c r="F243" t="s">
        <v>25</v>
      </c>
      <c r="G243">
        <v>213</v>
      </c>
      <c r="H243" t="s">
        <v>343</v>
      </c>
      <c r="L243" s="4" t="str">
        <f xml:space="preserve"> _xlfn.CONCAT("INSERT INTO `GroupProjectFinal`.`Player` (`PlayerID`, `fName`, `lName`, `Position`,`Off/Def`,`Team`,`CoachID`,`College`) VALUES ('",A243,"','",B243,"','",C243,"','",D243,"','",E243,"','",F243,"','",G243,"','",H243,"');")</f>
        <v>INSERT INTO `GroupProjectFinal`.`Player` (`PlayerID`, `fName`, `lName`, `Position`,`Off/Def`,`Team`,`CoachID`,`College`) VALUES ('424','Zack','Martin','OL','Off','Cowboys','213','Notre Dame');</v>
      </c>
    </row>
    <row r="244" spans="1:12" x14ac:dyDescent="0.2">
      <c r="A244">
        <v>425</v>
      </c>
      <c r="B244" t="s">
        <v>344</v>
      </c>
      <c r="C244" t="s">
        <v>345</v>
      </c>
      <c r="D244" t="s">
        <v>211</v>
      </c>
      <c r="E244" t="s">
        <v>161</v>
      </c>
      <c r="F244" t="s">
        <v>25</v>
      </c>
      <c r="G244">
        <v>213</v>
      </c>
      <c r="H244" t="s">
        <v>346</v>
      </c>
      <c r="L244" s="4" t="str">
        <f xml:space="preserve"> _xlfn.CONCAT("INSERT INTO `GroupProjectFinal`.`Player` (`PlayerID`, `fName`, `lName`, `Position`,`Off/Def`,`Team`,`CoachID`,`College`) VALUES ('",A244,"','",B244,"','",C244,"','",D244,"','",E244,"','",F244,"','",G244,"','",H244,"');")</f>
        <v>INSERT INTO `GroupProjectFinal`.`Player` (`PlayerID`, `fName`, `lName`, `Position`,`Off/Def`,`Team`,`CoachID`,`College`) VALUES ('425','Dalton','Schultz','TE','Off','Cowboys','213','Stanford');</v>
      </c>
    </row>
    <row r="245" spans="1:12" x14ac:dyDescent="0.2">
      <c r="A245">
        <v>426</v>
      </c>
      <c r="B245" t="s">
        <v>347</v>
      </c>
      <c r="C245" t="s">
        <v>348</v>
      </c>
      <c r="D245" t="s">
        <v>212</v>
      </c>
      <c r="E245" t="s">
        <v>323</v>
      </c>
      <c r="F245" t="s">
        <v>25</v>
      </c>
      <c r="G245">
        <v>213</v>
      </c>
      <c r="H245" t="s">
        <v>349</v>
      </c>
      <c r="L245" s="4" t="str">
        <f xml:space="preserve"> _xlfn.CONCAT("INSERT INTO `GroupProjectFinal`.`Player` (`PlayerID`, `fName`, `lName`, `Position`,`Off/Def`,`Team`,`CoachID`,`College`) VALUES ('",A245,"','",B245,"','",C245,"','",D245,"','",E245,"','",F245,"','",G245,"','",H245,"');")</f>
        <v>INSERT INTO `GroupProjectFinal`.`Player` (`PlayerID`, `fName`, `lName`, `Position`,`Off/Def`,`Team`,`CoachID`,`College`) VALUES ('426','Jayron','Kearse','S','Def','Cowboys','213','Clemson');</v>
      </c>
    </row>
    <row r="246" spans="1:12" x14ac:dyDescent="0.2">
      <c r="A246">
        <v>427</v>
      </c>
      <c r="B246" t="s">
        <v>350</v>
      </c>
      <c r="C246" t="s">
        <v>351</v>
      </c>
      <c r="D246" t="s">
        <v>213</v>
      </c>
      <c r="E246" t="s">
        <v>323</v>
      </c>
      <c r="F246" t="s">
        <v>25</v>
      </c>
      <c r="G246">
        <v>213</v>
      </c>
      <c r="H246" t="s">
        <v>330</v>
      </c>
      <c r="L246" s="4" t="str">
        <f xml:space="preserve"> _xlfn.CONCAT("INSERT INTO `GroupProjectFinal`.`Player` (`PlayerID`, `fName`, `lName`, `Position`,`Off/Def`,`Team`,`CoachID`,`College`) VALUES ('",A246,"','",B246,"','",C246,"','",D246,"','",E246,"','",F246,"','",G246,"','",H246,"');")</f>
        <v>INSERT INTO `GroupProjectFinal`.`Player` (`PlayerID`, `fName`, `lName`, `Position`,`Off/Def`,`Team`,`CoachID`,`College`) VALUES ('427','Trevon','Diggs','CB','Def','Cowboys','213','Alabama');</v>
      </c>
    </row>
    <row r="247" spans="1:12" x14ac:dyDescent="0.2">
      <c r="A247">
        <v>428</v>
      </c>
      <c r="B247" t="s">
        <v>352</v>
      </c>
      <c r="C247" t="s">
        <v>353</v>
      </c>
      <c r="D247" t="s">
        <v>214</v>
      </c>
      <c r="E247" t="s">
        <v>323</v>
      </c>
      <c r="F247" t="s">
        <v>25</v>
      </c>
      <c r="G247">
        <v>213</v>
      </c>
      <c r="H247" t="s">
        <v>354</v>
      </c>
      <c r="L247" s="4" t="str">
        <f xml:space="preserve"> _xlfn.CONCAT("INSERT INTO `GroupProjectFinal`.`Player` (`PlayerID`, `fName`, `lName`, `Position`,`Off/Def`,`Team`,`CoachID`,`College`) VALUES ('",A247,"','",B247,"','",C247,"','",D247,"','",E247,"','",F247,"','",G247,"','",H247,"');")</f>
        <v>INSERT INTO `GroupProjectFinal`.`Player` (`PlayerID`, `fName`, `lName`, `Position`,`Off/Def`,`Team`,`CoachID`,`College`) VALUES ('428','Micah','Parsons','LB','Def','Cowboys','213','Penn State');</v>
      </c>
    </row>
    <row r="248" spans="1:12" x14ac:dyDescent="0.2">
      <c r="A248">
        <v>429</v>
      </c>
      <c r="B248" t="s">
        <v>355</v>
      </c>
      <c r="C248" t="s">
        <v>356</v>
      </c>
      <c r="D248" t="s">
        <v>216</v>
      </c>
      <c r="E248" t="s">
        <v>323</v>
      </c>
      <c r="F248" t="s">
        <v>25</v>
      </c>
      <c r="G248">
        <v>213</v>
      </c>
      <c r="H248" t="s">
        <v>357</v>
      </c>
      <c r="L248" s="4" t="str">
        <f xml:space="preserve"> _xlfn.CONCAT("INSERT INTO `GroupProjectFinal`.`Player` (`PlayerID`, `fName`, `lName`, `Position`,`Off/Def`,`Team`,`CoachID`,`College`) VALUES ('",A248,"','",B248,"','",C248,"','",D248,"','",E248,"','",F248,"','",G248,"','",H248,"');")</f>
        <v>INSERT INTO `GroupProjectFinal`.`Player` (`PlayerID`, `fName`, `lName`, `Position`,`Off/Def`,`Team`,`CoachID`,`College`) VALUES ('429','Trysten','Hill','DL','Def','Cowboys','213','UCF');</v>
      </c>
    </row>
    <row r="249" spans="1:12" x14ac:dyDescent="0.2">
      <c r="A249">
        <v>430</v>
      </c>
      <c r="B249" t="s">
        <v>358</v>
      </c>
      <c r="C249" t="s">
        <v>359</v>
      </c>
      <c r="D249" t="s">
        <v>216</v>
      </c>
      <c r="E249" t="s">
        <v>323</v>
      </c>
      <c r="F249" t="s">
        <v>25</v>
      </c>
      <c r="G249">
        <v>213</v>
      </c>
      <c r="H249" t="s">
        <v>349</v>
      </c>
      <c r="L249" s="4" t="str">
        <f xml:space="preserve"> _xlfn.CONCAT("INSERT INTO `GroupProjectFinal`.`Player` (`PlayerID`, `fName`, `lName`, `Position`,`Off/Def`,`Team`,`CoachID`,`College`) VALUES ('",A249,"','",B249,"','",C249,"','",D249,"','",E249,"','",F249,"','",G249,"','",H249,"');")</f>
        <v>INSERT INTO `GroupProjectFinal`.`Player` (`PlayerID`, `fName`, `lName`, `Position`,`Off/Def`,`Team`,`CoachID`,`College`) VALUES ('430','Carlos','Watkins','DL','Def','Cowboys','213','Clemson');</v>
      </c>
    </row>
    <row r="250" spans="1:12" x14ac:dyDescent="0.2">
      <c r="A250">
        <v>431</v>
      </c>
      <c r="B250" t="s">
        <v>360</v>
      </c>
      <c r="C250" t="s">
        <v>361</v>
      </c>
      <c r="D250" t="s">
        <v>160</v>
      </c>
      <c r="E250" t="s">
        <v>161</v>
      </c>
      <c r="F250" t="s">
        <v>26</v>
      </c>
      <c r="G250">
        <v>214</v>
      </c>
      <c r="H250" t="s">
        <v>330</v>
      </c>
      <c r="L250" s="4" t="str">
        <f xml:space="preserve"> _xlfn.CONCAT("INSERT INTO `GroupProjectFinal`.`Player` (`PlayerID`, `fName`, `lName`, `Position`,`Off/Def`,`Team`,`CoachID`,`College`) VALUES ('",A250,"','",B250,"','",C250,"','",D250,"','",E250,"','",F250,"','",G250,"','",H250,"');")</f>
        <v>INSERT INTO `GroupProjectFinal`.`Player` (`PlayerID`, `fName`, `lName`, `Position`,`Off/Def`,`Team`,`CoachID`,`College`) VALUES ('431','Tua','Tagovailoa','QB','Off','Dolphins','214','Alabama');</v>
      </c>
    </row>
    <row r="251" spans="1:12" x14ac:dyDescent="0.2">
      <c r="A251">
        <v>432</v>
      </c>
      <c r="B251" t="s">
        <v>362</v>
      </c>
      <c r="C251" t="s">
        <v>363</v>
      </c>
      <c r="D251" t="s">
        <v>206</v>
      </c>
      <c r="E251" t="s">
        <v>161</v>
      </c>
      <c r="F251" t="s">
        <v>26</v>
      </c>
      <c r="G251">
        <v>214</v>
      </c>
      <c r="H251" t="s">
        <v>364</v>
      </c>
      <c r="L251" s="4" t="str">
        <f xml:space="preserve"> _xlfn.CONCAT("INSERT INTO `GroupProjectFinal`.`Player` (`PlayerID`, `fName`, `lName`, `Position`,`Off/Def`,`Team`,`CoachID`,`College`) VALUES ('",A251,"','",B251,"','",C251,"','",D251,"','",E251,"','",F251,"','",G251,"','",H251,"');")</f>
        <v>INSERT INTO `GroupProjectFinal`.`Player` (`PlayerID`, `fName`, `lName`, `Position`,`Off/Def`,`Team`,`CoachID`,`College`) VALUES ('432','Chase','Edmonds','RB','Off','Dolphins','214','Fordham');</v>
      </c>
    </row>
    <row r="252" spans="1:12" x14ac:dyDescent="0.2">
      <c r="A252">
        <v>433</v>
      </c>
      <c r="B252" t="s">
        <v>365</v>
      </c>
      <c r="C252" t="s">
        <v>356</v>
      </c>
      <c r="D252" t="s">
        <v>210</v>
      </c>
      <c r="E252" t="s">
        <v>161</v>
      </c>
      <c r="F252" t="s">
        <v>26</v>
      </c>
      <c r="G252">
        <v>214</v>
      </c>
      <c r="H252" t="s">
        <v>366</v>
      </c>
      <c r="L252" s="4" t="str">
        <f xml:space="preserve"> _xlfn.CONCAT("INSERT INTO `GroupProjectFinal`.`Player` (`PlayerID`, `fName`, `lName`, `Position`,`Off/Def`,`Team`,`CoachID`,`College`) VALUES ('",A252,"','",B252,"','",C252,"','",D252,"','",E252,"','",F252,"','",G252,"','",H252,"');")</f>
        <v>INSERT INTO `GroupProjectFinal`.`Player` (`PlayerID`, `fName`, `lName`, `Position`,`Off/Def`,`Team`,`CoachID`,`College`) VALUES ('433','Tyreek','Hill','WR','Off','Dolphins','214','West Alabama');</v>
      </c>
    </row>
    <row r="253" spans="1:12" ht="17" x14ac:dyDescent="0.2">
      <c r="A253">
        <v>434</v>
      </c>
      <c r="B253" t="s">
        <v>367</v>
      </c>
      <c r="C253" t="s">
        <v>368</v>
      </c>
      <c r="D253" t="s">
        <v>215</v>
      </c>
      <c r="E253" t="s">
        <v>161</v>
      </c>
      <c r="F253" t="s">
        <v>26</v>
      </c>
      <c r="G253">
        <v>214</v>
      </c>
      <c r="H253" s="6" t="s">
        <v>369</v>
      </c>
      <c r="L253" s="4" t="str">
        <f xml:space="preserve"> _xlfn.CONCAT("INSERT INTO `GroupProjectFinal`.`Player` (`PlayerID`, `fName`, `lName`, `Position`,`Off/Def`,`Team`,`CoachID`,`College`) VALUES ('",A253,"','",B253,"','",C253,"','",D253,"','",E253,"','",F253,"','",G253,"','",H253,"');")</f>
        <v>INSERT INTO `GroupProjectFinal`.`Player` (`PlayerID`, `fName`, `lName`, `Position`,`Off/Def`,`Team`,`CoachID`,`College`) VALUES ('434','Terron','Armstead','OL','Off','Dolphins','214','AR-PB');</v>
      </c>
    </row>
    <row r="254" spans="1:12" x14ac:dyDescent="0.2">
      <c r="A254">
        <v>435</v>
      </c>
      <c r="B254" t="s">
        <v>65</v>
      </c>
      <c r="C254" t="s">
        <v>370</v>
      </c>
      <c r="D254" t="s">
        <v>211</v>
      </c>
      <c r="E254" t="s">
        <v>161</v>
      </c>
      <c r="F254" t="s">
        <v>26</v>
      </c>
      <c r="G254">
        <v>214</v>
      </c>
      <c r="H254" t="s">
        <v>354</v>
      </c>
      <c r="L254" s="4" t="str">
        <f xml:space="preserve"> _xlfn.CONCAT("INSERT INTO `GroupProjectFinal`.`Player` (`PlayerID`, `fName`, `lName`, `Position`,`Off/Def`,`Team`,`CoachID`,`College`) VALUES ('",A254,"','",B254,"','",C254,"','",D254,"','",E254,"','",F254,"','",G254,"','",H254,"');")</f>
        <v>INSERT INTO `GroupProjectFinal`.`Player` (`PlayerID`, `fName`, `lName`, `Position`,`Off/Def`,`Team`,`CoachID`,`College`) VALUES ('435','Mike','Gesicki','TE','Off','Dolphins','214','Penn State');</v>
      </c>
    </row>
    <row r="255" spans="1:12" x14ac:dyDescent="0.2">
      <c r="A255">
        <v>436</v>
      </c>
      <c r="B255" t="s">
        <v>371</v>
      </c>
      <c r="C255" t="s">
        <v>372</v>
      </c>
      <c r="D255" t="s">
        <v>212</v>
      </c>
      <c r="E255" t="s">
        <v>323</v>
      </c>
      <c r="F255" t="s">
        <v>26</v>
      </c>
      <c r="G255">
        <v>214</v>
      </c>
      <c r="H255" t="s">
        <v>373</v>
      </c>
      <c r="L255" s="4" t="str">
        <f xml:space="preserve"> _xlfn.CONCAT("INSERT INTO `GroupProjectFinal`.`Player` (`PlayerID`, `fName`, `lName`, `Position`,`Off/Def`,`Team`,`CoachID`,`College`) VALUES ('",A255,"','",B255,"','",C255,"','",D255,"','",E255,"','",F255,"','",G255,"','",H255,"');")</f>
        <v>INSERT INTO `GroupProjectFinal`.`Player` (`PlayerID`, `fName`, `lName`, `Position`,`Off/Def`,`Team`,`CoachID`,`College`) VALUES ('436','Jevon','Holland','S','Def','Dolphins','214','Oregon');</v>
      </c>
    </row>
    <row r="256" spans="1:12" x14ac:dyDescent="0.2">
      <c r="A256">
        <v>437</v>
      </c>
      <c r="B256" t="s">
        <v>374</v>
      </c>
      <c r="C256" t="s">
        <v>375</v>
      </c>
      <c r="D256" t="s">
        <v>213</v>
      </c>
      <c r="E256" t="s">
        <v>323</v>
      </c>
      <c r="F256" t="s">
        <v>26</v>
      </c>
      <c r="G256">
        <v>214</v>
      </c>
      <c r="H256" t="s">
        <v>376</v>
      </c>
      <c r="L256" s="4" t="str">
        <f xml:space="preserve"> _xlfn.CONCAT("INSERT INTO `GroupProjectFinal`.`Player` (`PlayerID`, `fName`, `lName`, `Position`,`Off/Def`,`Team`,`CoachID`,`College`) VALUES ('",A256,"','",B256,"','",C256,"','",D256,"','",E256,"','",F256,"','",G256,"','",H256,"');")</f>
        <v>INSERT INTO `GroupProjectFinal`.`Player` (`PlayerID`, `fName`, `lName`, `Position`,`Off/Def`,`Team`,`CoachID`,`College`) VALUES ('437','Xavien','Howard','CB','Def','Dolphins','214','Baylor');</v>
      </c>
    </row>
    <row r="257" spans="1:12" x14ac:dyDescent="0.2">
      <c r="A257">
        <v>438</v>
      </c>
      <c r="B257" t="s">
        <v>377</v>
      </c>
      <c r="C257" t="s">
        <v>378</v>
      </c>
      <c r="D257" t="s">
        <v>214</v>
      </c>
      <c r="E257" t="s">
        <v>323</v>
      </c>
      <c r="F257" t="s">
        <v>26</v>
      </c>
      <c r="G257">
        <v>214</v>
      </c>
      <c r="H257" t="s">
        <v>379</v>
      </c>
      <c r="L257" s="4" t="str">
        <f xml:space="preserve"> _xlfn.CONCAT("INSERT INTO `GroupProjectFinal`.`Player` (`PlayerID`, `fName`, `lName`, `Position`,`Off/Def`,`Team`,`CoachID`,`College`) VALUES ('",A257,"','",B257,"','",C257,"','",D257,"','",E257,"','",F257,"','",G257,"','",H257,"');")</f>
        <v>INSERT INTO `GroupProjectFinal`.`Player` (`PlayerID`, `fName`, `lName`, `Position`,`Off/Def`,`Team`,`CoachID`,`College`) VALUES ('438','Andrew','Van Ginkel','LB','Def','Dolphins','214','Wisconsin');</v>
      </c>
    </row>
    <row r="258" spans="1:12" x14ac:dyDescent="0.2">
      <c r="A258">
        <v>439</v>
      </c>
      <c r="B258" t="s">
        <v>380</v>
      </c>
      <c r="C258" t="s">
        <v>381</v>
      </c>
      <c r="D258" t="s">
        <v>216</v>
      </c>
      <c r="E258" t="s">
        <v>323</v>
      </c>
      <c r="F258" t="s">
        <v>26</v>
      </c>
      <c r="G258">
        <v>214</v>
      </c>
      <c r="H258" t="s">
        <v>382</v>
      </c>
      <c r="L258" s="4" t="str">
        <f xml:space="preserve"> _xlfn.CONCAT("INSERT INTO `GroupProjectFinal`.`Player` (`PlayerID`, `fName`, `lName`, `Position`,`Off/Def`,`Team`,`CoachID`,`College`) VALUES ('",A258,"','",B258,"','",C258,"','",D258,"','",E258,"','",F258,"','",G258,"','",H258,"');")</f>
        <v>INSERT INTO `GroupProjectFinal`.`Player` (`PlayerID`, `fName`, `lName`, `Position`,`Off/Def`,`Team`,`CoachID`,`College`) VALUES ('439','Adam','Butler','DL','Def','Dolphins','214','Vanderbilt');</v>
      </c>
    </row>
    <row r="259" spans="1:12" x14ac:dyDescent="0.2">
      <c r="A259">
        <v>440</v>
      </c>
      <c r="B259" t="s">
        <v>383</v>
      </c>
      <c r="C259" t="s">
        <v>384</v>
      </c>
      <c r="D259" t="s">
        <v>216</v>
      </c>
      <c r="E259" t="s">
        <v>323</v>
      </c>
      <c r="F259" t="s">
        <v>26</v>
      </c>
      <c r="G259">
        <v>214</v>
      </c>
      <c r="H259" t="s">
        <v>385</v>
      </c>
      <c r="L259" s="4" t="str">
        <f xml:space="preserve"> _xlfn.CONCAT("INSERT INTO `GroupProjectFinal`.`Player` (`PlayerID`, `fName`, `lName`, `Position`,`Off/Def`,`Team`,`CoachID`,`College`) VALUES ('",A259,"','",B259,"','",C259,"','",D259,"','",E259,"','",F259,"','",G259,"','",H259,"');")</f>
        <v>INSERT INTO `GroupProjectFinal`.`Player` (`PlayerID`, `fName`, `lName`, `Position`,`Off/Def`,`Team`,`CoachID`,`College`) VALUES ('440','Emmanuel','Ogbah','DL','Def','Dolphins','214','Oklahoma State');</v>
      </c>
    </row>
    <row r="260" spans="1:12" x14ac:dyDescent="0.2">
      <c r="A260">
        <v>441</v>
      </c>
      <c r="B260" t="s">
        <v>386</v>
      </c>
      <c r="C260" t="s">
        <v>387</v>
      </c>
      <c r="D260" t="s">
        <v>160</v>
      </c>
      <c r="E260" t="s">
        <v>161</v>
      </c>
      <c r="F260" t="s">
        <v>27</v>
      </c>
      <c r="G260">
        <v>215</v>
      </c>
      <c r="H260" t="s">
        <v>340</v>
      </c>
      <c r="L260" s="4" t="str">
        <f xml:space="preserve"> _xlfn.CONCAT("INSERT INTO `GroupProjectFinal`.`Player` (`PlayerID`, `fName`, `lName`, `Position`,`Off/Def`,`Team`,`CoachID`,`College`) VALUES ('",A260,"','",B260,"','",C260,"','",D260,"','",E260,"','",F260,"','",G260,"','",H260,"');")</f>
        <v>INSERT INTO `GroupProjectFinal`.`Player` (`PlayerID`, `fName`, `lName`, `Position`,`Off/Def`,`Team`,`CoachID`,`College`) VALUES ('441','Jalen','Hurts','QB','Off','Eagles','215','Oklahoma');</v>
      </c>
    </row>
    <row r="261" spans="1:12" x14ac:dyDescent="0.2">
      <c r="A261">
        <v>442</v>
      </c>
      <c r="B261" t="s">
        <v>388</v>
      </c>
      <c r="C261" t="s">
        <v>389</v>
      </c>
      <c r="D261" t="s">
        <v>206</v>
      </c>
      <c r="E261" t="s">
        <v>161</v>
      </c>
      <c r="F261" t="s">
        <v>27</v>
      </c>
      <c r="G261">
        <v>215</v>
      </c>
      <c r="H261" t="s">
        <v>354</v>
      </c>
      <c r="L261" s="4" t="str">
        <f xml:space="preserve"> _xlfn.CONCAT("INSERT INTO `GroupProjectFinal`.`Player` (`PlayerID`, `fName`, `lName`, `Position`,`Off/Def`,`Team`,`CoachID`,`College`) VALUES ('",A261,"','",B261,"','",C261,"','",D261,"','",E261,"','",F261,"','",G261,"','",H261,"');")</f>
        <v>INSERT INTO `GroupProjectFinal`.`Player` (`PlayerID`, `fName`, `lName`, `Position`,`Off/Def`,`Team`,`CoachID`,`College`) VALUES ('442','Miles','Sanders','RB','Off','Eagles','215','Penn State');</v>
      </c>
    </row>
    <row r="262" spans="1:12" x14ac:dyDescent="0.2">
      <c r="A262">
        <v>443</v>
      </c>
      <c r="B262" t="s">
        <v>390</v>
      </c>
      <c r="C262" t="s">
        <v>66</v>
      </c>
      <c r="D262" t="s">
        <v>210</v>
      </c>
      <c r="E262" t="s">
        <v>161</v>
      </c>
      <c r="F262" t="s">
        <v>27</v>
      </c>
      <c r="G262">
        <v>215</v>
      </c>
      <c r="H262" t="s">
        <v>391</v>
      </c>
      <c r="L262" s="4" t="str">
        <f xml:space="preserve"> _xlfn.CONCAT("INSERT INTO `GroupProjectFinal`.`Player` (`PlayerID`, `fName`, `lName`, `Position`,`Off/Def`,`Team`,`CoachID`,`College`) VALUES ('",A262,"','",B262,"','",C262,"','",D262,"','",E262,"','",F262,"','",G262,"','",H262,"');")</f>
        <v>INSERT INTO `GroupProjectFinal`.`Player` (`PlayerID`, `fName`, `lName`, `Position`,`Off/Def`,`Team`,`CoachID`,`College`) VALUES ('443','A.J.','Brown','WR','Off','Eagles','215','Ole Miss');</v>
      </c>
    </row>
    <row r="263" spans="1:12" x14ac:dyDescent="0.2">
      <c r="A263">
        <v>444</v>
      </c>
      <c r="B263" t="s">
        <v>392</v>
      </c>
      <c r="C263" t="s">
        <v>393</v>
      </c>
      <c r="D263" t="s">
        <v>215</v>
      </c>
      <c r="E263" t="s">
        <v>161</v>
      </c>
      <c r="F263" t="s">
        <v>27</v>
      </c>
      <c r="G263">
        <v>215</v>
      </c>
      <c r="H263" t="s">
        <v>394</v>
      </c>
      <c r="L263" s="4" t="str">
        <f xml:space="preserve"> _xlfn.CONCAT("INSERT INTO `GroupProjectFinal`.`Player` (`PlayerID`, `fName`, `lName`, `Position`,`Off/Def`,`Team`,`CoachID`,`College`) VALUES ('",A263,"','",B263,"','",C263,"','",D263,"','",E263,"','",F263,"','",G263,"','",H263,"');")</f>
        <v>INSERT INTO `GroupProjectFinal`.`Player` (`PlayerID`, `fName`, `lName`, `Position`,`Off/Def`,`Team`,`CoachID`,`College`) VALUES ('444','Jason','Kelce','OL','Off','Eagles','215','Cincinatti');</v>
      </c>
    </row>
    <row r="264" spans="1:12" x14ac:dyDescent="0.2">
      <c r="A264">
        <v>445</v>
      </c>
      <c r="B264" t="s">
        <v>243</v>
      </c>
      <c r="C264" t="s">
        <v>395</v>
      </c>
      <c r="D264" t="s">
        <v>211</v>
      </c>
      <c r="E264" t="s">
        <v>161</v>
      </c>
      <c r="F264" t="s">
        <v>27</v>
      </c>
      <c r="G264">
        <v>215</v>
      </c>
      <c r="H264" t="s">
        <v>396</v>
      </c>
      <c r="L264" s="4" t="str">
        <f xml:space="preserve"> _xlfn.CONCAT("INSERT INTO `GroupProjectFinal`.`Player` (`PlayerID`, `fName`, `lName`, `Position`,`Off/Def`,`Team`,`CoachID`,`College`) VALUES ('",A264,"','",B264,"','",C264,"','",D264,"','",E264,"','",F264,"','",G264,"','",H264,"');")</f>
        <v>INSERT INTO `GroupProjectFinal`.`Player` (`PlayerID`, `fName`, `lName`, `Position`,`Off/Def`,`Team`,`CoachID`,`College`) VALUES ('445','Dallas','Goedert','TE','Off','Eagles','215','South Dakota St.');</v>
      </c>
    </row>
    <row r="265" spans="1:12" x14ac:dyDescent="0.2">
      <c r="A265">
        <v>446</v>
      </c>
      <c r="B265" t="s">
        <v>397</v>
      </c>
      <c r="C265" t="s">
        <v>398</v>
      </c>
      <c r="D265" t="s">
        <v>212</v>
      </c>
      <c r="E265" t="s">
        <v>323</v>
      </c>
      <c r="F265" t="s">
        <v>27</v>
      </c>
      <c r="G265">
        <v>215</v>
      </c>
      <c r="H265" t="s">
        <v>399</v>
      </c>
      <c r="L265" s="4" t="str">
        <f xml:space="preserve"> _xlfn.CONCAT("INSERT INTO `GroupProjectFinal`.`Player` (`PlayerID`, `fName`, `lName`, `Position`,`Off/Def`,`Team`,`CoachID`,`College`) VALUES ('",A265,"','",B265,"','",C265,"','",D265,"','",E265,"','",F265,"','",G265,"','",H265,"');")</f>
        <v>INSERT INTO `GroupProjectFinal`.`Player` (`PlayerID`, `fName`, `lName`, `Position`,`Off/Def`,`Team`,`CoachID`,`College`) VALUES ('446','Marcus','Epps','S','Def','Eagles','215','Wyoming');</v>
      </c>
    </row>
    <row r="266" spans="1:12" x14ac:dyDescent="0.2">
      <c r="A266">
        <v>447</v>
      </c>
      <c r="B266" t="s">
        <v>400</v>
      </c>
      <c r="C266" t="s">
        <v>401</v>
      </c>
      <c r="D266" t="s">
        <v>213</v>
      </c>
      <c r="E266" t="s">
        <v>323</v>
      </c>
      <c r="F266" t="s">
        <v>27</v>
      </c>
      <c r="G266">
        <v>215</v>
      </c>
      <c r="H266" t="s">
        <v>335</v>
      </c>
      <c r="L266" s="4" t="str">
        <f xml:space="preserve"> _xlfn.CONCAT("INSERT INTO `GroupProjectFinal`.`Player` (`PlayerID`, `fName`, `lName`, `Position`,`Off/Def`,`Team`,`CoachID`,`College`) VALUES ('",A266,"','",B266,"','",C266,"','",D266,"','",E266,"','",F266,"','",G266,"','",H266,"');")</f>
        <v>INSERT INTO `GroupProjectFinal`.`Player` (`PlayerID`, `fName`, `lName`, `Position`,`Off/Def`,`Team`,`CoachID`,`College`) VALUES ('447','Darius','Slay','CB','Def','Eagles','215','Mississippi St.');</v>
      </c>
    </row>
    <row r="267" spans="1:12" x14ac:dyDescent="0.2">
      <c r="A267">
        <v>448</v>
      </c>
      <c r="B267" t="s">
        <v>402</v>
      </c>
      <c r="C267" t="s">
        <v>403</v>
      </c>
      <c r="D267" t="s">
        <v>214</v>
      </c>
      <c r="E267" t="s">
        <v>323</v>
      </c>
      <c r="F267" t="s">
        <v>27</v>
      </c>
      <c r="G267">
        <v>215</v>
      </c>
      <c r="H267" t="s">
        <v>404</v>
      </c>
      <c r="L267" s="4" t="str">
        <f xml:space="preserve"> _xlfn.CONCAT("INSERT INTO `GroupProjectFinal`.`Player` (`PlayerID`, `fName`, `lName`, `Position`,`Off/Def`,`Team`,`CoachID`,`College`) VALUES ('",A267,"','",B267,"','",C267,"','",D267,"','",E267,"','",F267,"','",G267,"','",H267,"');")</f>
        <v>INSERT INTO `GroupProjectFinal`.`Player` (`PlayerID`, `fName`, `lName`, `Position`,`Off/Def`,`Team`,`CoachID`,`College`) VALUES ('448','Haason','Reddick','LB','Def','Eagles','215','Temple');</v>
      </c>
    </row>
    <row r="268" spans="1:12" x14ac:dyDescent="0.2">
      <c r="A268">
        <v>449</v>
      </c>
      <c r="B268" t="s">
        <v>193</v>
      </c>
      <c r="C268" t="s">
        <v>405</v>
      </c>
      <c r="D268" t="s">
        <v>216</v>
      </c>
      <c r="E268" t="s">
        <v>323</v>
      </c>
      <c r="F268" t="s">
        <v>27</v>
      </c>
      <c r="G268">
        <v>215</v>
      </c>
      <c r="H268" t="s">
        <v>406</v>
      </c>
      <c r="L268" s="4" t="str">
        <f xml:space="preserve"> _xlfn.CONCAT("INSERT INTO `GroupProjectFinal`.`Player` (`PlayerID`, `fName`, `lName`, `Position`,`Off/Def`,`Team`,`CoachID`,`College`) VALUES ('",A268,"','",B268,"','",C268,"','",D268,"','",E268,"','",F268,"','",G268,"','",H268,"');")</f>
        <v>INSERT INTO `GroupProjectFinal`.`Player` (`PlayerID`, `fName`, `lName`, `Position`,`Off/Def`,`Team`,`CoachID`,`College`) VALUES ('449','Brandon','Graham','DL','Def','Eagles','215','Michigan');</v>
      </c>
    </row>
    <row r="269" spans="1:12" x14ac:dyDescent="0.2">
      <c r="A269">
        <v>450</v>
      </c>
      <c r="B269" t="s">
        <v>407</v>
      </c>
      <c r="C269" t="s">
        <v>408</v>
      </c>
      <c r="D269" t="s">
        <v>216</v>
      </c>
      <c r="E269" t="s">
        <v>323</v>
      </c>
      <c r="F269" t="s">
        <v>27</v>
      </c>
      <c r="G269">
        <v>215</v>
      </c>
      <c r="H269" t="s">
        <v>335</v>
      </c>
      <c r="L269" s="4" t="str">
        <f xml:space="preserve"> _xlfn.CONCAT("INSERT INTO `GroupProjectFinal`.`Player` (`PlayerID`, `fName`, `lName`, `Position`,`Off/Def`,`Team`,`CoachID`,`College`) VALUES ('",A269,"','",B269,"','",C269,"','",D269,"','",E269,"','",F269,"','",G269,"','",H269,"');")</f>
        <v>INSERT INTO `GroupProjectFinal`.`Player` (`PlayerID`, `fName`, `lName`, `Position`,`Off/Def`,`Team`,`CoachID`,`College`) VALUES ('450','Fletcher','Cox','DL','Def','Eagles','215','Mississippi St.');</v>
      </c>
    </row>
    <row r="270" spans="1:12" x14ac:dyDescent="0.2">
      <c r="A270">
        <v>451</v>
      </c>
      <c r="B270" t="s">
        <v>397</v>
      </c>
      <c r="C270" t="s">
        <v>409</v>
      </c>
      <c r="D270" t="s">
        <v>160</v>
      </c>
      <c r="E270" t="s">
        <v>161</v>
      </c>
      <c r="F270" t="s">
        <v>28</v>
      </c>
      <c r="G270">
        <v>216</v>
      </c>
      <c r="H270" t="s">
        <v>373</v>
      </c>
      <c r="L270" s="4" t="str">
        <f xml:space="preserve"> _xlfn.CONCAT("INSERT INTO `GroupProjectFinal`.`Player` (`PlayerID`, `fName`, `lName`, `Position`,`Off/Def`,`Team`,`CoachID`,`College`) VALUES ('",A270,"','",B270,"','",C270,"','",D270,"','",E270,"','",F270,"','",G270,"','",H270,"');")</f>
        <v>INSERT INTO `GroupProjectFinal`.`Player` (`PlayerID`, `fName`, `lName`, `Position`,`Off/Def`,`Team`,`CoachID`,`College`) VALUES ('451','Marcus','Mariota','QB','Off','Falcons','216','Oregon');</v>
      </c>
    </row>
    <row r="271" spans="1:12" x14ac:dyDescent="0.2">
      <c r="A271">
        <v>452</v>
      </c>
      <c r="B271" t="s">
        <v>410</v>
      </c>
      <c r="C271" t="s">
        <v>411</v>
      </c>
      <c r="D271" t="s">
        <v>206</v>
      </c>
      <c r="E271" t="s">
        <v>161</v>
      </c>
      <c r="F271" t="s">
        <v>28</v>
      </c>
      <c r="G271">
        <v>216</v>
      </c>
      <c r="H271" t="s">
        <v>412</v>
      </c>
      <c r="L271" s="4" t="str">
        <f xml:space="preserve"> _xlfn.CONCAT("INSERT INTO `GroupProjectFinal`.`Player` (`PlayerID`, `fName`, `lName`, `Position`,`Off/Def`,`Team`,`CoachID`,`College`) VALUES ('",A271,"','",B271,"','",C271,"','",D271,"','",E271,"','",F271,"','",G271,"','",H271,"');")</f>
        <v>INSERT INTO `GroupProjectFinal`.`Player` (`PlayerID`, `fName`, `lName`, `Position`,`Off/Def`,`Team`,`CoachID`,`College`) VALUES ('452','Cordarrelle','Patterson','RB','Off','Falcons','216','Tennessee');</v>
      </c>
    </row>
    <row r="272" spans="1:12" x14ac:dyDescent="0.2">
      <c r="A272">
        <v>453</v>
      </c>
      <c r="B272" t="s">
        <v>413</v>
      </c>
      <c r="C272" t="s">
        <v>414</v>
      </c>
      <c r="D272" t="s">
        <v>210</v>
      </c>
      <c r="E272" t="s">
        <v>161</v>
      </c>
      <c r="F272" t="s">
        <v>28</v>
      </c>
      <c r="G272">
        <v>216</v>
      </c>
      <c r="H272" t="s">
        <v>415</v>
      </c>
      <c r="L272" s="4" t="str">
        <f xml:space="preserve"> _xlfn.CONCAT("INSERT INTO `GroupProjectFinal`.`Player` (`PlayerID`, `fName`, `lName`, `Position`,`Off/Def`,`Team`,`CoachID`,`College`) VALUES ('",A272,"','",B272,"','",C272,"','",D272,"','",E272,"','",F272,"','",G272,"','",H272,"');")</f>
        <v>INSERT INTO `GroupProjectFinal`.`Player` (`PlayerID`, `fName`, `lName`, `Position`,`Off/Def`,`Team`,`CoachID`,`College`) VALUES ('453','Drake','London','WR','Off','Falcons','216','USC');</v>
      </c>
    </row>
    <row r="273" spans="1:12" x14ac:dyDescent="0.2">
      <c r="A273">
        <v>454</v>
      </c>
      <c r="B273" t="s">
        <v>416</v>
      </c>
      <c r="C273" t="s">
        <v>417</v>
      </c>
      <c r="D273" t="s">
        <v>215</v>
      </c>
      <c r="E273" t="s">
        <v>161</v>
      </c>
      <c r="F273" t="s">
        <v>28</v>
      </c>
      <c r="G273">
        <v>216</v>
      </c>
      <c r="H273" t="s">
        <v>418</v>
      </c>
      <c r="L273" s="4" t="str">
        <f xml:space="preserve"> _xlfn.CONCAT("INSERT INTO `GroupProjectFinal`.`Player` (`PlayerID`, `fName`, `lName`, `Position`,`Off/Def`,`Team`,`CoachID`,`College`) VALUES ('",A273,"','",B273,"','",C273,"','",D273,"','",E273,"','",F273,"','",G273,"','",H273,"');")</f>
        <v>INSERT INTO `GroupProjectFinal`.`Player` (`PlayerID`, `fName`, `lName`, `Position`,`Off/Def`,`Team`,`CoachID`,`College`) VALUES ('454','Jake','Matthews','OL','Off','Falcons','216','Texas A&amp;M');</v>
      </c>
    </row>
    <row r="274" spans="1:12" x14ac:dyDescent="0.2">
      <c r="A274">
        <v>455</v>
      </c>
      <c r="B274" t="s">
        <v>195</v>
      </c>
      <c r="C274" t="s">
        <v>419</v>
      </c>
      <c r="D274" t="s">
        <v>211</v>
      </c>
      <c r="E274" t="s">
        <v>161</v>
      </c>
      <c r="F274" t="s">
        <v>28</v>
      </c>
      <c r="G274">
        <v>216</v>
      </c>
      <c r="H274" t="s">
        <v>420</v>
      </c>
      <c r="L274" s="4" t="str">
        <f xml:space="preserve"> _xlfn.CONCAT("INSERT INTO `GroupProjectFinal`.`Player` (`PlayerID`, `fName`, `lName`, `Position`,`Off/Def`,`Team`,`CoachID`,`College`) VALUES ('",A274,"','",B274,"','",C274,"','",D274,"','",E274,"','",F274,"','",G274,"','",H274,"');")</f>
        <v>INSERT INTO `GroupProjectFinal`.`Player` (`PlayerID`, `fName`, `lName`, `Position`,`Off/Def`,`Team`,`CoachID`,`College`) VALUES ('455','Kyle','Pitts','TE','Off','Falcons','216','Florida');</v>
      </c>
    </row>
    <row r="275" spans="1:12" x14ac:dyDescent="0.2">
      <c r="A275">
        <v>456</v>
      </c>
      <c r="B275" t="s">
        <v>421</v>
      </c>
      <c r="C275" t="s">
        <v>422</v>
      </c>
      <c r="D275" t="s">
        <v>212</v>
      </c>
      <c r="E275" t="s">
        <v>323</v>
      </c>
      <c r="F275" t="s">
        <v>28</v>
      </c>
      <c r="G275">
        <v>216</v>
      </c>
      <c r="H275" t="s">
        <v>423</v>
      </c>
      <c r="L275" s="4" t="str">
        <f xml:space="preserve"> _xlfn.CONCAT("INSERT INTO `GroupProjectFinal`.`Player` (`PlayerID`, `fName`, `lName`, `Position`,`Off/Def`,`Team`,`CoachID`,`College`) VALUES ('",A275,"','",B275,"','",C275,"','",D275,"','",E275,"','",F275,"','",G275,"','",H275,"');")</f>
        <v>INSERT INTO `GroupProjectFinal`.`Player` (`PlayerID`, `fName`, `lName`, `Position`,`Off/Def`,`Team`,`CoachID`,`College`) VALUES ('456','Dean','Marlowe','S','Def','Falcons','216','JMU');</v>
      </c>
    </row>
    <row r="276" spans="1:12" x14ac:dyDescent="0.2">
      <c r="A276">
        <v>457</v>
      </c>
      <c r="B276" t="s">
        <v>390</v>
      </c>
      <c r="C276" t="s">
        <v>424</v>
      </c>
      <c r="D276" t="s">
        <v>213</v>
      </c>
      <c r="E276" t="s">
        <v>323</v>
      </c>
      <c r="F276" t="s">
        <v>28</v>
      </c>
      <c r="G276">
        <v>216</v>
      </c>
      <c r="H276" t="s">
        <v>349</v>
      </c>
      <c r="L276" s="4" t="str">
        <f xml:space="preserve"> _xlfn.CONCAT("INSERT INTO `GroupProjectFinal`.`Player` (`PlayerID`, `fName`, `lName`, `Position`,`Off/Def`,`Team`,`CoachID`,`College`) VALUES ('",A276,"','",B276,"','",C276,"','",D276,"','",E276,"','",F276,"','",G276,"','",H276,"');")</f>
        <v>INSERT INTO `GroupProjectFinal`.`Player` (`PlayerID`, `fName`, `lName`, `Position`,`Off/Def`,`Team`,`CoachID`,`College`) VALUES ('457','A.J.','Terrell','CB','Def','Falcons','216','Clemson');</v>
      </c>
    </row>
    <row r="277" spans="1:12" x14ac:dyDescent="0.2">
      <c r="A277">
        <v>458</v>
      </c>
      <c r="B277" t="s">
        <v>425</v>
      </c>
      <c r="C277" t="s">
        <v>426</v>
      </c>
      <c r="D277" t="s">
        <v>214</v>
      </c>
      <c r="E277" t="s">
        <v>323</v>
      </c>
      <c r="F277" t="s">
        <v>28</v>
      </c>
      <c r="G277">
        <v>216</v>
      </c>
      <c r="H277" t="s">
        <v>330</v>
      </c>
      <c r="L277" s="4" t="str">
        <f xml:space="preserve"> _xlfn.CONCAT("INSERT INTO `GroupProjectFinal`.`Player` (`PlayerID`, `fName`, `lName`, `Position`,`Off/Def`,`Team`,`CoachID`,`College`) VALUES ('",A277,"','",B277,"','",C277,"','",D277,"','",E277,"','",F277,"','",G277,"','",H277,"');")</f>
        <v>INSERT INTO `GroupProjectFinal`.`Player` (`PlayerID`, `fName`, `lName`, `Position`,`Off/Def`,`Team`,`CoachID`,`College`) VALUES ('458','Rashaan','Evans','LB','Def','Falcons','216','Alabama');</v>
      </c>
    </row>
    <row r="278" spans="1:12" x14ac:dyDescent="0.2">
      <c r="A278">
        <v>459</v>
      </c>
      <c r="B278" t="s">
        <v>427</v>
      </c>
      <c r="C278" t="s">
        <v>428</v>
      </c>
      <c r="D278" t="s">
        <v>216</v>
      </c>
      <c r="E278" t="s">
        <v>323</v>
      </c>
      <c r="F278" t="s">
        <v>28</v>
      </c>
      <c r="G278">
        <v>216</v>
      </c>
      <c r="H278" t="s">
        <v>349</v>
      </c>
      <c r="L278" s="4" t="str">
        <f xml:space="preserve"> _xlfn.CONCAT("INSERT INTO `GroupProjectFinal`.`Player` (`PlayerID`, `fName`, `lName`, `Position`,`Off/Def`,`Team`,`CoachID`,`College`) VALUES ('",A278,"','",B278,"','",C278,"','",D278,"','",E278,"','",F278,"','",G278,"','",H278,"');")</f>
        <v>INSERT INTO `GroupProjectFinal`.`Player` (`PlayerID`, `fName`, `lName`, `Position`,`Off/Def`,`Team`,`CoachID`,`College`) VALUES ('459','Grady','Jarrett','DL','Def','Falcons','216','Clemson');</v>
      </c>
    </row>
    <row r="279" spans="1:12" x14ac:dyDescent="0.2">
      <c r="A279">
        <v>460</v>
      </c>
      <c r="B279" t="s">
        <v>880</v>
      </c>
      <c r="C279" t="s">
        <v>405</v>
      </c>
      <c r="D279" t="s">
        <v>216</v>
      </c>
      <c r="E279" t="s">
        <v>323</v>
      </c>
      <c r="F279" t="s">
        <v>28</v>
      </c>
      <c r="G279">
        <v>216</v>
      </c>
      <c r="H279" t="s">
        <v>429</v>
      </c>
      <c r="L279" s="4" t="str">
        <f xml:space="preserve"> _xlfn.CONCAT("INSERT INTO `GroupProjectFinal`.`Player` (`PlayerID`, `fName`, `lName`, `Position`,`Off/Def`,`Team`,`CoachID`,`College`) VALUES ('",A279,"','",B279,"','",C279,"','",D279,"','",E279,"','",F279,"','",G279,"','",H279,"');")</f>
        <v>INSERT INTO `GroupProjectFinal`.`Player` (`PlayerID`, `fName`, `lName`, `Position`,`Off/Def`,`Team`,`CoachID`,`College`) VALUES ('460','TaQuon','Graham','DL','Def','Falcons','216','Texas');</v>
      </c>
    </row>
    <row r="280" spans="1:12" x14ac:dyDescent="0.2">
      <c r="A280">
        <v>461</v>
      </c>
      <c r="B280" t="s">
        <v>430</v>
      </c>
      <c r="C280" t="s">
        <v>69</v>
      </c>
      <c r="D280" t="s">
        <v>160</v>
      </c>
      <c r="E280" t="s">
        <v>161</v>
      </c>
      <c r="F280" t="s">
        <v>29</v>
      </c>
      <c r="G280">
        <v>217</v>
      </c>
      <c r="H280" t="s">
        <v>431</v>
      </c>
      <c r="L280" s="4" t="str">
        <f xml:space="preserve"> _xlfn.CONCAT("INSERT INTO `GroupProjectFinal`.`Player` (`PlayerID`, `fName`, `lName`, `Position`,`Off/Def`,`Team`,`CoachID`,`College`) VALUES ('",A280,"','",B280,"','",C280,"','",D280,"','",E280,"','",F280,"','",G280,"','",H280,"');")</f>
        <v>INSERT INTO `GroupProjectFinal`.`Player` (`PlayerID`, `fName`, `lName`, `Position`,`Off/Def`,`Team`,`CoachID`,`College`) VALUES ('461','Daniel','Jones','QB','Off','Giants','217','Duke');</v>
      </c>
    </row>
    <row r="281" spans="1:12" x14ac:dyDescent="0.2">
      <c r="A281">
        <v>462</v>
      </c>
      <c r="B281" t="s">
        <v>432</v>
      </c>
      <c r="C281" t="s">
        <v>433</v>
      </c>
      <c r="D281" t="s">
        <v>206</v>
      </c>
      <c r="E281" t="s">
        <v>161</v>
      </c>
      <c r="F281" t="s">
        <v>29</v>
      </c>
      <c r="G281">
        <v>217</v>
      </c>
      <c r="H281" t="s">
        <v>354</v>
      </c>
      <c r="L281" s="4" t="str">
        <f xml:space="preserve"> _xlfn.CONCAT("INSERT INTO `GroupProjectFinal`.`Player` (`PlayerID`, `fName`, `lName`, `Position`,`Off/Def`,`Team`,`CoachID`,`College`) VALUES ('",A281,"','",B281,"','",C281,"','",D281,"','",E281,"','",F281,"','",G281,"','",H281,"');")</f>
        <v>INSERT INTO `GroupProjectFinal`.`Player` (`PlayerID`, `fName`, `lName`, `Position`,`Off/Def`,`Team`,`CoachID`,`College`) VALUES ('462','Saquon','Barkley','RB','Off','Giants','217','Penn State');</v>
      </c>
    </row>
    <row r="282" spans="1:12" x14ac:dyDescent="0.2">
      <c r="A282">
        <v>463</v>
      </c>
      <c r="B282" t="s">
        <v>434</v>
      </c>
      <c r="C282" t="s">
        <v>435</v>
      </c>
      <c r="D282" t="s">
        <v>210</v>
      </c>
      <c r="E282" t="s">
        <v>161</v>
      </c>
      <c r="F282" t="s">
        <v>29</v>
      </c>
      <c r="G282">
        <v>217</v>
      </c>
      <c r="H282" t="s">
        <v>436</v>
      </c>
      <c r="L282" s="4" t="str">
        <f xml:space="preserve"> _xlfn.CONCAT("INSERT INTO `GroupProjectFinal`.`Player` (`PlayerID`, `fName`, `lName`, `Position`,`Off/Def`,`Team`,`CoachID`,`College`) VALUES ('",A282,"','",B282,"','",C282,"','",D282,"','",E282,"','",F282,"','",G282,"','",H282,"');")</f>
        <v>INSERT INTO `GroupProjectFinal`.`Player` (`PlayerID`, `fName`, `lName`, `Position`,`Off/Def`,`Team`,`CoachID`,`College`) VALUES ('463','Kenny','Golladay','WR','Off','Giants','217','N Illinois');</v>
      </c>
    </row>
    <row r="283" spans="1:12" x14ac:dyDescent="0.2">
      <c r="A283">
        <v>464</v>
      </c>
      <c r="B283" t="s">
        <v>377</v>
      </c>
      <c r="C283" t="s">
        <v>319</v>
      </c>
      <c r="D283" t="s">
        <v>215</v>
      </c>
      <c r="E283" t="s">
        <v>161</v>
      </c>
      <c r="F283" t="s">
        <v>29</v>
      </c>
      <c r="G283">
        <v>217</v>
      </c>
      <c r="H283" t="s">
        <v>437</v>
      </c>
      <c r="L283" s="4" t="str">
        <f xml:space="preserve"> _xlfn.CONCAT("INSERT INTO `GroupProjectFinal`.`Player` (`PlayerID`, `fName`, `lName`, `Position`,`Off/Def`,`Team`,`CoachID`,`College`) VALUES ('",A283,"','",B283,"','",C283,"','",D283,"','",E283,"','",F283,"','",G283,"','",H283,"');")</f>
        <v>INSERT INTO `GroupProjectFinal`.`Player` (`PlayerID`, `fName`, `lName`, `Position`,`Off/Def`,`Team`,`CoachID`,`College`) VALUES ('464','Andrew','Thomas','OL','Off','Giants','217','Georgia');</v>
      </c>
    </row>
    <row r="284" spans="1:12" x14ac:dyDescent="0.2">
      <c r="A284">
        <v>465</v>
      </c>
      <c r="B284" t="s">
        <v>438</v>
      </c>
      <c r="C284" t="s">
        <v>439</v>
      </c>
      <c r="D284" t="s">
        <v>211</v>
      </c>
      <c r="E284" t="s">
        <v>161</v>
      </c>
      <c r="F284" t="s">
        <v>29</v>
      </c>
      <c r="G284">
        <v>217</v>
      </c>
      <c r="H284" t="s">
        <v>418</v>
      </c>
      <c r="L284" s="4" t="str">
        <f xml:space="preserve"> _xlfn.CONCAT("INSERT INTO `GroupProjectFinal`.`Player` (`PlayerID`, `fName`, `lName`, `Position`,`Off/Def`,`Team`,`CoachID`,`College`) VALUES ('",A284,"','",B284,"','",C284,"','",D284,"','",E284,"','",F284,"','",G284,"','",H284,"');")</f>
        <v>INSERT INTO `GroupProjectFinal`.`Player` (`PlayerID`, `fName`, `lName`, `Position`,`Off/Def`,`Team`,`CoachID`,`College`) VALUES ('465','Ricky','Seals-Jones','TE','Off','Giants','217','Texas A&amp;M');</v>
      </c>
    </row>
    <row r="285" spans="1:12" x14ac:dyDescent="0.2">
      <c r="A285">
        <v>466</v>
      </c>
      <c r="B285" t="s">
        <v>440</v>
      </c>
      <c r="C285" t="s">
        <v>441</v>
      </c>
      <c r="D285" t="s">
        <v>212</v>
      </c>
      <c r="E285" t="s">
        <v>323</v>
      </c>
      <c r="F285" t="s">
        <v>29</v>
      </c>
      <c r="G285">
        <v>217</v>
      </c>
      <c r="H285" t="s">
        <v>330</v>
      </c>
      <c r="L285" s="4" t="str">
        <f xml:space="preserve"> _xlfn.CONCAT("INSERT INTO `GroupProjectFinal`.`Player` (`PlayerID`, `fName`, `lName`, `Position`,`Off/Def`,`Team`,`CoachID`,`College`) VALUES ('",A285,"','",B285,"','",C285,"','",D285,"','",E285,"','",F285,"','",G285,"','",H285,"');")</f>
        <v>INSERT INTO `GroupProjectFinal`.`Player` (`PlayerID`, `fName`, `lName`, `Position`,`Off/Def`,`Team`,`CoachID`,`College`) VALUES ('466','Xavier','McKinney','S','Def','Giants','217','Alabama');</v>
      </c>
    </row>
    <row r="286" spans="1:12" x14ac:dyDescent="0.2">
      <c r="A286">
        <v>467</v>
      </c>
      <c r="B286" t="s">
        <v>442</v>
      </c>
      <c r="C286" t="s">
        <v>443</v>
      </c>
      <c r="D286" t="s">
        <v>213</v>
      </c>
      <c r="E286" t="s">
        <v>323</v>
      </c>
      <c r="F286" t="s">
        <v>29</v>
      </c>
      <c r="G286">
        <v>217</v>
      </c>
      <c r="H286" t="s">
        <v>444</v>
      </c>
      <c r="L286" s="4" t="str">
        <f xml:space="preserve"> _xlfn.CONCAT("INSERT INTO `GroupProjectFinal`.`Player` (`PlayerID`, `fName`, `lName`, `Position`,`Off/Def`,`Team`,`CoachID`,`College`) VALUES ('",A286,"','",B286,"','",C286,"','",D286,"','",E286,"','",F286,"','",G286,"','",H286,"');")</f>
        <v>INSERT INTO `GroupProjectFinal`.`Player` (`PlayerID`, `fName`, `lName`, `Position`,`Off/Def`,`Team`,`CoachID`,`College`) VALUES ('467','James','Bradberry','CB','Def','Giants','217','Samford');</v>
      </c>
    </row>
    <row r="287" spans="1:12" x14ac:dyDescent="0.2">
      <c r="A287">
        <v>468</v>
      </c>
      <c r="B287" t="s">
        <v>445</v>
      </c>
      <c r="C287" t="s">
        <v>446</v>
      </c>
      <c r="D287" t="s">
        <v>214</v>
      </c>
      <c r="E287" t="s">
        <v>323</v>
      </c>
      <c r="F287" t="s">
        <v>29</v>
      </c>
      <c r="G287">
        <v>217</v>
      </c>
      <c r="H287" t="s">
        <v>373</v>
      </c>
      <c r="L287" s="4" t="str">
        <f xml:space="preserve"> _xlfn.CONCAT("INSERT INTO `GroupProjectFinal`.`Player` (`PlayerID`, `fName`, `lName`, `Position`,`Off/Def`,`Team`,`CoachID`,`College`) VALUES ('",A287,"','",B287,"','",C287,"','",D287,"','",E287,"','",F287,"','",G287,"','",H287,"');")</f>
        <v>INSERT INTO `GroupProjectFinal`.`Player` (`PlayerID`, `fName`, `lName`, `Position`,`Off/Def`,`Team`,`CoachID`,`College`) VALUES ('468','Kayvon','Thibodeaux','LB','Def','Giants','217','Oregon');</v>
      </c>
    </row>
    <row r="288" spans="1:12" x14ac:dyDescent="0.2">
      <c r="A288">
        <v>469</v>
      </c>
      <c r="B288" t="s">
        <v>447</v>
      </c>
      <c r="C288" t="s">
        <v>448</v>
      </c>
      <c r="D288" t="s">
        <v>216</v>
      </c>
      <c r="E288" t="s">
        <v>323</v>
      </c>
      <c r="F288" t="s">
        <v>29</v>
      </c>
      <c r="G288">
        <v>217</v>
      </c>
      <c r="H288" t="s">
        <v>415</v>
      </c>
      <c r="L288" s="4" t="str">
        <f xml:space="preserve"> _xlfn.CONCAT("INSERT INTO `GroupProjectFinal`.`Player` (`PlayerID`, `fName`, `lName`, `Position`,`Off/Def`,`Team`,`CoachID`,`College`) VALUES ('",A288,"','",B288,"','",C288,"','",D288,"','",E288,"','",F288,"','",G288,"','",H288,"');")</f>
        <v>INSERT INTO `GroupProjectFinal`.`Player` (`PlayerID`, `fName`, `lName`, `Position`,`Off/Def`,`Team`,`CoachID`,`College`) VALUES ('469','Leonard','Williams','DL','Def','Giants','217','USC');</v>
      </c>
    </row>
    <row r="289" spans="1:12" x14ac:dyDescent="0.2">
      <c r="A289">
        <v>470</v>
      </c>
      <c r="B289" t="s">
        <v>449</v>
      </c>
      <c r="C289" t="s">
        <v>450</v>
      </c>
      <c r="D289" t="s">
        <v>216</v>
      </c>
      <c r="E289" t="s">
        <v>323</v>
      </c>
      <c r="F289" t="s">
        <v>29</v>
      </c>
      <c r="G289">
        <v>217</v>
      </c>
      <c r="H289" t="s">
        <v>349</v>
      </c>
      <c r="L289" s="4" t="str">
        <f xml:space="preserve"> _xlfn.CONCAT("INSERT INTO `GroupProjectFinal`.`Player` (`PlayerID`, `fName`, `lName`, `Position`,`Off/Def`,`Team`,`CoachID`,`College`) VALUES ('",A289,"','",B289,"','",C289,"','",D289,"','",E289,"','",F289,"','",G289,"','",H289,"');")</f>
        <v>INSERT INTO `GroupProjectFinal`.`Player` (`PlayerID`, `fName`, `lName`, `Position`,`Off/Def`,`Team`,`CoachID`,`College`) VALUES ('470','Dexter','Lawrence','DL','Def','Giants','217','Clemson');</v>
      </c>
    </row>
    <row r="290" spans="1:12" x14ac:dyDescent="0.2">
      <c r="A290">
        <v>471</v>
      </c>
      <c r="B290" t="s">
        <v>451</v>
      </c>
      <c r="C290" t="s">
        <v>450</v>
      </c>
      <c r="D290" t="s">
        <v>160</v>
      </c>
      <c r="E290" t="s">
        <v>161</v>
      </c>
      <c r="F290" t="s">
        <v>82</v>
      </c>
      <c r="G290">
        <v>218</v>
      </c>
      <c r="H290" t="s">
        <v>349</v>
      </c>
      <c r="L290" s="4" t="str">
        <f xml:space="preserve"> _xlfn.CONCAT("INSERT INTO `GroupProjectFinal`.`Player` (`PlayerID`, `fName`, `lName`, `Position`,`Off/Def`,`Team`,`CoachID`,`College`) VALUES ('",A290,"','",B290,"','",C290,"','",D290,"','",E290,"','",F290,"','",G290,"','",H290,"');")</f>
        <v>INSERT INTO `GroupProjectFinal`.`Player` (`PlayerID`, `fName`, `lName`, `Position`,`Off/Def`,`Team`,`CoachID`,`College`) VALUES ('471','Trevor','Lawrence','QB','Off','Jaguars','218','Clemson');</v>
      </c>
    </row>
    <row r="291" spans="1:12" x14ac:dyDescent="0.2">
      <c r="A291">
        <v>472</v>
      </c>
      <c r="B291" t="s">
        <v>442</v>
      </c>
      <c r="C291" t="s">
        <v>452</v>
      </c>
      <c r="D291" t="s">
        <v>206</v>
      </c>
      <c r="E291" t="s">
        <v>161</v>
      </c>
      <c r="F291" t="s">
        <v>82</v>
      </c>
      <c r="G291">
        <v>218</v>
      </c>
      <c r="H291" t="s">
        <v>453</v>
      </c>
      <c r="L291" s="4" t="str">
        <f xml:space="preserve"> _xlfn.CONCAT("INSERT INTO `GroupProjectFinal`.`Player` (`PlayerID`, `fName`, `lName`, `Position`,`Off/Def`,`Team`,`CoachID`,`College`) VALUES ('",A291,"','",B291,"','",C291,"','",D291,"','",E291,"','",F291,"','",G291,"','",H291,"');")</f>
        <v>INSERT INTO `GroupProjectFinal`.`Player` (`PlayerID`, `fName`, `lName`, `Position`,`Off/Def`,`Team`,`CoachID`,`College`) VALUES ('472','James','Robinson','RB','Off','Jaguars','218','Illinois State');</v>
      </c>
    </row>
    <row r="292" spans="1:12" x14ac:dyDescent="0.2">
      <c r="A292">
        <v>473</v>
      </c>
      <c r="B292" t="s">
        <v>454</v>
      </c>
      <c r="C292" t="s">
        <v>455</v>
      </c>
      <c r="D292" t="s">
        <v>210</v>
      </c>
      <c r="E292" t="s">
        <v>161</v>
      </c>
      <c r="F292" t="s">
        <v>82</v>
      </c>
      <c r="G292">
        <v>218</v>
      </c>
      <c r="H292" t="s">
        <v>418</v>
      </c>
      <c r="L292" s="4" t="str">
        <f xml:space="preserve"> _xlfn.CONCAT("INSERT INTO `GroupProjectFinal`.`Player` (`PlayerID`, `fName`, `lName`, `Position`,`Off/Def`,`Team`,`CoachID`,`College`) VALUES ('",A292,"','",B292,"','",C292,"','",D292,"','",E292,"','",F292,"','",G292,"','",H292,"');")</f>
        <v>INSERT INTO `GroupProjectFinal`.`Player` (`PlayerID`, `fName`, `lName`, `Position`,`Off/Def`,`Team`,`CoachID`,`College`) VALUES ('473','Christian','Kirk','WR','Off','Jaguars','218','Texas A&amp;M');</v>
      </c>
    </row>
    <row r="293" spans="1:12" x14ac:dyDescent="0.2">
      <c r="A293">
        <v>474</v>
      </c>
      <c r="B293" t="s">
        <v>456</v>
      </c>
      <c r="C293" t="s">
        <v>452</v>
      </c>
      <c r="D293" t="s">
        <v>215</v>
      </c>
      <c r="E293" t="s">
        <v>161</v>
      </c>
      <c r="F293" t="s">
        <v>82</v>
      </c>
      <c r="G293">
        <v>218</v>
      </c>
      <c r="H293" t="s">
        <v>330</v>
      </c>
      <c r="L293" s="4" t="str">
        <f xml:space="preserve"> _xlfn.CONCAT("INSERT INTO `GroupProjectFinal`.`Player` (`PlayerID`, `fName`, `lName`, `Position`,`Off/Def`,`Team`,`CoachID`,`College`) VALUES ('",A293,"','",B293,"','",C293,"','",D293,"','",E293,"','",F293,"','",G293,"','",H293,"');")</f>
        <v>INSERT INTO `GroupProjectFinal`.`Player` (`PlayerID`, `fName`, `lName`, `Position`,`Off/Def`,`Team`,`CoachID`,`College`) VALUES ('474','Cam','Robinson','OL','Off','Jaguars','218','Alabama');</v>
      </c>
    </row>
    <row r="294" spans="1:12" x14ac:dyDescent="0.2">
      <c r="A294">
        <v>475</v>
      </c>
      <c r="B294" t="s">
        <v>457</v>
      </c>
      <c r="C294" t="s">
        <v>458</v>
      </c>
      <c r="D294" t="s">
        <v>211</v>
      </c>
      <c r="E294" t="s">
        <v>161</v>
      </c>
      <c r="F294" t="s">
        <v>82</v>
      </c>
      <c r="G294">
        <v>218</v>
      </c>
      <c r="H294" t="s">
        <v>391</v>
      </c>
      <c r="L294" s="4" t="str">
        <f xml:space="preserve"> _xlfn.CONCAT("INSERT INTO `GroupProjectFinal`.`Player` (`PlayerID`, `fName`, `lName`, `Position`,`Off/Def`,`Team`,`CoachID`,`College`) VALUES ('",A294,"','",B294,"','",C294,"','",D294,"','",E294,"','",F294,"','",G294,"','",H294,"');")</f>
        <v>INSERT INTO `GroupProjectFinal`.`Player` (`PlayerID`, `fName`, `lName`, `Position`,`Off/Def`,`Team`,`CoachID`,`College`) VALUES ('475','Evan','Engram','TE','Off','Jaguars','218','Ole Miss');</v>
      </c>
    </row>
    <row r="295" spans="1:12" x14ac:dyDescent="0.2">
      <c r="A295">
        <v>476</v>
      </c>
      <c r="B295" t="s">
        <v>459</v>
      </c>
      <c r="C295" t="s">
        <v>460</v>
      </c>
      <c r="D295" t="s">
        <v>212</v>
      </c>
      <c r="E295" t="s">
        <v>323</v>
      </c>
      <c r="F295" t="s">
        <v>82</v>
      </c>
      <c r="G295">
        <v>218</v>
      </c>
      <c r="H295" t="s">
        <v>245</v>
      </c>
      <c r="L295" s="4" t="str">
        <f xml:space="preserve"> _xlfn.CONCAT("INSERT INTO `GroupProjectFinal`.`Player` (`PlayerID`, `fName`, `lName`, `Position`,`Off/Def`,`Team`,`CoachID`,`College`) VALUES ('",A295,"','",B295,"','",C295,"','",D295,"','",E295,"','",F295,"','",G295,"','",H295,"');")</f>
        <v>INSERT INTO `GroupProjectFinal`.`Player` (`PlayerID`, `fName`, `lName`, `Position`,`Off/Def`,`Team`,`CoachID`,`College`) VALUES ('476','Rayshawn','Jenkins','S','Def','Jaguars','218','Miami');</v>
      </c>
    </row>
    <row r="296" spans="1:12" x14ac:dyDescent="0.2">
      <c r="A296">
        <v>477</v>
      </c>
      <c r="B296" t="s">
        <v>461</v>
      </c>
      <c r="C296" t="s">
        <v>462</v>
      </c>
      <c r="D296" t="s">
        <v>213</v>
      </c>
      <c r="E296" t="s">
        <v>323</v>
      </c>
      <c r="F296" t="s">
        <v>82</v>
      </c>
      <c r="G296">
        <v>218</v>
      </c>
      <c r="H296" t="s">
        <v>357</v>
      </c>
      <c r="L296" s="4" t="str">
        <f xml:space="preserve"> _xlfn.CONCAT("INSERT INTO `GroupProjectFinal`.`Player` (`PlayerID`, `fName`, `lName`, `Position`,`Off/Def`,`Team`,`CoachID`,`College`) VALUES ('",A296,"','",B296,"','",C296,"','",D296,"','",E296,"','",F296,"','",G296,"','",H296,"');")</f>
        <v>INSERT INTO `GroupProjectFinal`.`Player` (`PlayerID`, `fName`, `lName`, `Position`,`Off/Def`,`Team`,`CoachID`,`College`) VALUES ('477','Shaquill','Griffin','CB','Def','Jaguars','218','UCF');</v>
      </c>
    </row>
    <row r="297" spans="1:12" x14ac:dyDescent="0.2">
      <c r="A297">
        <v>478</v>
      </c>
      <c r="B297" t="s">
        <v>463</v>
      </c>
      <c r="C297" t="s">
        <v>464</v>
      </c>
      <c r="D297" t="s">
        <v>214</v>
      </c>
      <c r="E297" t="s">
        <v>323</v>
      </c>
      <c r="F297" t="s">
        <v>82</v>
      </c>
      <c r="G297">
        <v>218</v>
      </c>
      <c r="H297" t="s">
        <v>437</v>
      </c>
      <c r="L297" s="4" t="str">
        <f xml:space="preserve"> _xlfn.CONCAT("INSERT INTO `GroupProjectFinal`.`Player` (`PlayerID`, `fName`, `lName`, `Position`,`Off/Def`,`Team`,`CoachID`,`College`) VALUES ('",A297,"','",B297,"','",C297,"','",D297,"','",E297,"','",F297,"','",G297,"','",H297,"');")</f>
        <v>INSERT INTO `GroupProjectFinal`.`Player` (`PlayerID`, `fName`, `lName`, `Position`,`Off/Def`,`Team`,`CoachID`,`College`) VALUES ('478','Travon','Walker','LB','Def','Jaguars','218','Georgia');</v>
      </c>
    </row>
    <row r="298" spans="1:12" x14ac:dyDescent="0.2">
      <c r="A298">
        <v>479</v>
      </c>
      <c r="B298" t="s">
        <v>465</v>
      </c>
      <c r="C298" t="s">
        <v>466</v>
      </c>
      <c r="D298" t="s">
        <v>216</v>
      </c>
      <c r="E298" t="s">
        <v>323</v>
      </c>
      <c r="F298" t="s">
        <v>82</v>
      </c>
      <c r="G298">
        <v>218</v>
      </c>
      <c r="H298" t="s">
        <v>467</v>
      </c>
      <c r="L298" s="4" t="str">
        <f xml:space="preserve"> _xlfn.CONCAT("INSERT INTO `GroupProjectFinal`.`Player` (`PlayerID`, `fName`, `lName`, `Position`,`Off/Def`,`Team`,`CoachID`,`College`) VALUES ('",A298,"','",B298,"','",C298,"','",D298,"','",E298,"','",F298,"','",G298,"','",H298,"');")</f>
        <v>INSERT INTO `GroupProjectFinal`.`Player` (`PlayerID`, `fName`, `lName`, `Position`,`Off/Def`,`Team`,`CoachID`,`College`) VALUES ('479','Arden','Key','DL','Def','Jaguars','218','LSU');</v>
      </c>
    </row>
    <row r="299" spans="1:12" x14ac:dyDescent="0.2">
      <c r="A299">
        <v>480</v>
      </c>
      <c r="B299" t="s">
        <v>468</v>
      </c>
      <c r="C299" t="s">
        <v>469</v>
      </c>
      <c r="D299" t="s">
        <v>216</v>
      </c>
      <c r="E299" t="s">
        <v>323</v>
      </c>
      <c r="F299" t="s">
        <v>82</v>
      </c>
      <c r="G299">
        <v>218</v>
      </c>
      <c r="H299" t="s">
        <v>314</v>
      </c>
      <c r="L299" s="4" t="str">
        <f xml:space="preserve"> _xlfn.CONCAT("INSERT INTO `GroupProjectFinal`.`Player` (`PlayerID`, `fName`, `lName`, `Position`,`Off/Def`,`Team`,`CoachID`,`College`) VALUES ('",A299,"','",B299,"','",C299,"','",D299,"','",E299,"','",F299,"','",G299,"','",H299,"');")</f>
        <v>INSERT INTO `GroupProjectFinal`.`Player` (`PlayerID`, `fName`, `lName`, `Position`,`Off/Def`,`Team`,`CoachID`,`College`) VALUES ('480','DaVon','Hamilton','DL','Def','Jaguars','218','Ohio State');</v>
      </c>
    </row>
    <row r="300" spans="1:12" x14ac:dyDescent="0.2">
      <c r="A300">
        <v>481</v>
      </c>
      <c r="B300" t="s">
        <v>500</v>
      </c>
      <c r="C300" t="s">
        <v>589</v>
      </c>
      <c r="D300" t="s">
        <v>160</v>
      </c>
      <c r="E300" t="s">
        <v>161</v>
      </c>
      <c r="F300" t="s">
        <v>30</v>
      </c>
      <c r="G300">
        <v>219</v>
      </c>
      <c r="H300" t="s">
        <v>590</v>
      </c>
      <c r="L300" s="4" t="str">
        <f xml:space="preserve"> _xlfn.CONCAT("INSERT INTO `GroupProjectFinal`.`Player` (`PlayerID`, `fName`, `lName`, `Position`,`Off/Def`,`Team`,`CoachID`,`College`) VALUES ('",A300,"','",B300,"','",C300,"','",D300,"','",E300,"','",F300,"','",G300,"','",H300,"');")</f>
        <v>INSERT INTO `GroupProjectFinal`.`Player` (`PlayerID`, `fName`, `lName`, `Position`,`Off/Def`,`Team`,`CoachID`,`College`) VALUES ('481','Zach','Willson','QB','Off','Jets','219','BYU');</v>
      </c>
    </row>
    <row r="301" spans="1:12" x14ac:dyDescent="0.2">
      <c r="A301">
        <v>482</v>
      </c>
      <c r="B301" t="s">
        <v>591</v>
      </c>
      <c r="C301" t="s">
        <v>560</v>
      </c>
      <c r="D301" t="s">
        <v>206</v>
      </c>
      <c r="E301" t="s">
        <v>161</v>
      </c>
      <c r="F301" t="s">
        <v>30</v>
      </c>
      <c r="G301">
        <v>219</v>
      </c>
      <c r="H301" t="s">
        <v>503</v>
      </c>
      <c r="L301" s="4" t="str">
        <f xml:space="preserve"> _xlfn.CONCAT("INSERT INTO `GroupProjectFinal`.`Player` (`PlayerID`, `fName`, `lName`, `Position`,`Off/Def`,`Team`,`CoachID`,`College`) VALUES ('",A301,"','",B301,"','",C301,"','",D301,"','",E301,"','",F301,"','",G301,"','",H301,"');")</f>
        <v>INSERT INTO `GroupProjectFinal`.`Player` (`PlayerID`, `fName`, `lName`, `Position`,`Off/Def`,`Team`,`CoachID`,`College`) VALUES ('482','Michale','Carter','RB','Off','Jets','219','North Carolina');</v>
      </c>
    </row>
    <row r="302" spans="1:12" x14ac:dyDescent="0.2">
      <c r="A302">
        <v>483</v>
      </c>
      <c r="B302" t="s">
        <v>592</v>
      </c>
      <c r="C302" t="s">
        <v>111</v>
      </c>
      <c r="D302" t="s">
        <v>210</v>
      </c>
      <c r="E302" t="s">
        <v>161</v>
      </c>
      <c r="F302" t="s">
        <v>30</v>
      </c>
      <c r="G302">
        <v>219</v>
      </c>
      <c r="H302" t="s">
        <v>593</v>
      </c>
      <c r="L302" s="4" t="str">
        <f xml:space="preserve"> _xlfn.CONCAT("INSERT INTO `GroupProjectFinal`.`Player` (`PlayerID`, `fName`, `lName`, `Position`,`Off/Def`,`Team`,`CoachID`,`College`) VALUES ('",A302,"','",B302,"','",C302,"','",D302,"','",E302,"','",F302,"','",G302,"','",H302,"');")</f>
        <v>INSERT INTO `GroupProjectFinal`.`Player` (`PlayerID`, `fName`, `lName`, `Position`,`Off/Def`,`Team`,`CoachID`,`College`) VALUES ('483','Rodney','Adams','WR','Off','Jets','219','University of South Florida');</v>
      </c>
    </row>
    <row r="303" spans="1:12" x14ac:dyDescent="0.2">
      <c r="A303">
        <v>484</v>
      </c>
      <c r="B303" t="s">
        <v>172</v>
      </c>
      <c r="C303" t="s">
        <v>594</v>
      </c>
      <c r="D303" t="s">
        <v>215</v>
      </c>
      <c r="E303" t="s">
        <v>161</v>
      </c>
      <c r="F303" t="s">
        <v>30</v>
      </c>
      <c r="G303">
        <v>219</v>
      </c>
      <c r="H303" t="s">
        <v>595</v>
      </c>
      <c r="L303" s="4" t="str">
        <f xml:space="preserve"> _xlfn.CONCAT("INSERT INTO `GroupProjectFinal`.`Player` (`PlayerID`, `fName`, `lName`, `Position`,`Off/Def`,`Team`,`CoachID`,`College`) VALUES ('",A303,"','",B303,"','",C303,"','",D303,"','",E303,"','",F303,"','",G303,"','",H303,"');")</f>
        <v>INSERT INTO `GroupProjectFinal`.`Player` (`PlayerID`, `fName`, `lName`, `Position`,`Off/Def`,`Team`,`CoachID`,`College`) VALUES ('484','Dan','Feeney','OL','Off','Jets','219','Indiana');</v>
      </c>
    </row>
    <row r="304" spans="1:12" x14ac:dyDescent="0.2">
      <c r="A304">
        <v>485</v>
      </c>
      <c r="B304" t="s">
        <v>350</v>
      </c>
      <c r="C304" t="s">
        <v>596</v>
      </c>
      <c r="D304" t="s">
        <v>211</v>
      </c>
      <c r="E304" t="s">
        <v>161</v>
      </c>
      <c r="F304" t="s">
        <v>30</v>
      </c>
      <c r="G304">
        <v>219</v>
      </c>
      <c r="H304" t="s">
        <v>597</v>
      </c>
      <c r="L304" s="4" t="str">
        <f xml:space="preserve"> _xlfn.CONCAT("INSERT INTO `GroupProjectFinal`.`Player` (`PlayerID`, `fName`, `lName`, `Position`,`Off/Def`,`Team`,`CoachID`,`College`) VALUES ('",A304,"','",B304,"','",C304,"','",D304,"','",E304,"','",F304,"','",G304,"','",H304,"');")</f>
        <v>INSERT INTO `GroupProjectFinal`.`Player` (`PlayerID`, `fName`, `lName`, `Position`,`Off/Def`,`Team`,`CoachID`,`College`) VALUES ('485','Trevon','Wesco','TE','Off','Jets','219','West Virginia');</v>
      </c>
    </row>
    <row r="305" spans="1:12" x14ac:dyDescent="0.2">
      <c r="A305">
        <v>486</v>
      </c>
      <c r="B305" t="s">
        <v>598</v>
      </c>
      <c r="C305" t="s">
        <v>96</v>
      </c>
      <c r="D305" t="s">
        <v>212</v>
      </c>
      <c r="E305" t="s">
        <v>323</v>
      </c>
      <c r="F305" t="s">
        <v>30</v>
      </c>
      <c r="G305">
        <v>219</v>
      </c>
      <c r="H305" t="s">
        <v>510</v>
      </c>
      <c r="L305" s="4" t="str">
        <f xml:space="preserve"> _xlfn.CONCAT("INSERT INTO `GroupProjectFinal`.`Player` (`PlayerID`, `fName`, `lName`, `Position`,`Off/Def`,`Team`,`CoachID`,`College`) VALUES ('",A305,"','",B305,"','",C305,"','",D305,"','",E305,"','",F305,"','",G305,"','",H305,"');")</f>
        <v>INSERT INTO `GroupProjectFinal`.`Player` (`PlayerID`, `fName`, `lName`, `Position`,`Off/Def`,`Team`,`CoachID`,`College`) VALUES ('486','Ashtyn','Davis','S','Def','Jets','219','California');</v>
      </c>
    </row>
    <row r="306" spans="1:12" x14ac:dyDescent="0.2">
      <c r="A306">
        <v>487</v>
      </c>
      <c r="B306" t="s">
        <v>529</v>
      </c>
      <c r="C306" t="s">
        <v>599</v>
      </c>
      <c r="D306" t="s">
        <v>213</v>
      </c>
      <c r="E306" t="s">
        <v>323</v>
      </c>
      <c r="F306" t="s">
        <v>30</v>
      </c>
      <c r="G306">
        <v>219</v>
      </c>
      <c r="H306" t="s">
        <v>600</v>
      </c>
      <c r="L306" s="4" t="str">
        <f xml:space="preserve"> _xlfn.CONCAT("INSERT INTO `GroupProjectFinal`.`Player` (`PlayerID`, `fName`, `lName`, `Position`,`Off/Def`,`Team`,`CoachID`,`College`) VALUES ('",A306,"','",B306,"','",C306,"','",D306,"','",E306,"','",F306,"','",G306,"','",H306,"');")</f>
        <v>INSERT INTO `GroupProjectFinal`.`Player` (`PlayerID`, `fName`, `lName`, `Position`,`Off/Def`,`Team`,`CoachID`,`College`) VALUES ('487','Isaiah','Dunn','CB','Def','Jets','219','Oregon State');</v>
      </c>
    </row>
    <row r="307" spans="1:12" x14ac:dyDescent="0.2">
      <c r="A307">
        <v>488</v>
      </c>
      <c r="B307" t="s">
        <v>504</v>
      </c>
      <c r="C307" t="s">
        <v>342</v>
      </c>
      <c r="D307" t="s">
        <v>214</v>
      </c>
      <c r="E307" t="s">
        <v>323</v>
      </c>
      <c r="F307" t="s">
        <v>30</v>
      </c>
      <c r="G307">
        <v>219</v>
      </c>
      <c r="H307" t="s">
        <v>404</v>
      </c>
      <c r="L307" s="4" t="str">
        <f xml:space="preserve"> _xlfn.CONCAT("INSERT INTO `GroupProjectFinal`.`Player` (`PlayerID`, `fName`, `lName`, `Position`,`Off/Def`,`Team`,`CoachID`,`College`) VALUES ('",A307,"','",B307,"','",C307,"','",D307,"','",E307,"','",F307,"','",G307,"','",H307,"');")</f>
        <v>INSERT INTO `GroupProjectFinal`.`Player` (`PlayerID`, `fName`, `lName`, `Position`,`Off/Def`,`Team`,`CoachID`,`College`) VALUES ('488','Jacob','Martin','LB','Def','Jets','219','Temple');</v>
      </c>
    </row>
    <row r="308" spans="1:12" x14ac:dyDescent="0.2">
      <c r="A308">
        <v>489</v>
      </c>
      <c r="B308" t="s">
        <v>329</v>
      </c>
      <c r="C308" t="s">
        <v>601</v>
      </c>
      <c r="D308" t="s">
        <v>216</v>
      </c>
      <c r="E308" t="s">
        <v>323</v>
      </c>
      <c r="F308" t="s">
        <v>30</v>
      </c>
      <c r="G308">
        <v>219</v>
      </c>
      <c r="H308" t="s">
        <v>324</v>
      </c>
      <c r="L308" s="4" t="str">
        <f xml:space="preserve"> _xlfn.CONCAT("INSERT INTO `GroupProjectFinal`.`Player` (`PlayerID`, `fName`, `lName`, `Position`,`Off/Def`,`Team`,`CoachID`,`College`) VALUES ('",A308,"','",B308,"','",C308,"','",D308,"','",E308,"','",F308,"','",G308,"','",H308,"');")</f>
        <v>INSERT INTO `GroupProjectFinal`.`Player` (`PlayerID`, `fName`, `lName`, `Position`,`Off/Def`,`Team`,`CoachID`,`College`) VALUES ('489','Jonathan','Marshall','DL','Def','Jets','219','Arkansas');</v>
      </c>
    </row>
    <row r="309" spans="1:12" x14ac:dyDescent="0.2">
      <c r="A309">
        <v>490</v>
      </c>
      <c r="B309" t="s">
        <v>602</v>
      </c>
      <c r="C309" t="s">
        <v>603</v>
      </c>
      <c r="D309" t="s">
        <v>216</v>
      </c>
      <c r="E309" t="s">
        <v>323</v>
      </c>
      <c r="F309" t="s">
        <v>30</v>
      </c>
      <c r="G309">
        <v>219</v>
      </c>
      <c r="H309" t="s">
        <v>604</v>
      </c>
      <c r="L309" s="4" t="str">
        <f xml:space="preserve"> _xlfn.CONCAT("INSERT INTO `GroupProjectFinal`.`Player` (`PlayerID`, `fName`, `lName`, `Position`,`Off/Def`,`Team`,`CoachID`,`College`) VALUES ('",A309,"','",B309,"','",C309,"','",D309,"','",E309,"','",F309,"','",G309,"','",H309,"');")</f>
        <v>INSERT INTO `GroupProjectFinal`.`Player` (`PlayerID`, `fName`, `lName`, `Position`,`Off/Def`,`Team`,`CoachID`,`College`) VALUES ('490','Carl','Lawson','DL','Def','Jets','219','Auburn');</v>
      </c>
    </row>
    <row r="310" spans="1:12" x14ac:dyDescent="0.2">
      <c r="A310">
        <v>491</v>
      </c>
      <c r="B310" t="s">
        <v>605</v>
      </c>
      <c r="C310" t="s">
        <v>606</v>
      </c>
      <c r="D310" t="s">
        <v>160</v>
      </c>
      <c r="E310" t="s">
        <v>161</v>
      </c>
      <c r="F310" t="s">
        <v>31</v>
      </c>
      <c r="G310">
        <v>220</v>
      </c>
      <c r="H310" t="s">
        <v>510</v>
      </c>
      <c r="L310" s="4" t="str">
        <f xml:space="preserve"> _xlfn.CONCAT("INSERT INTO `GroupProjectFinal`.`Player` (`PlayerID`, `fName`, `lName`, `Position`,`Off/Def`,`Team`,`CoachID`,`College`) VALUES ('",A310,"','",B310,"','",C310,"','",D310,"','",E310,"','",F310,"','",G310,"','",H310,"');")</f>
        <v>INSERT INTO `GroupProjectFinal`.`Player` (`PlayerID`, `fName`, `lName`, `Position`,`Off/Def`,`Team`,`CoachID`,`College`) VALUES ('491','Jared','Goff','QB','Off','Lions','220','California');</v>
      </c>
    </row>
    <row r="311" spans="1:12" x14ac:dyDescent="0.2">
      <c r="A311">
        <v>492</v>
      </c>
      <c r="B311" t="s">
        <v>607</v>
      </c>
      <c r="C311" t="s">
        <v>608</v>
      </c>
      <c r="D311" t="s">
        <v>206</v>
      </c>
      <c r="E311" t="s">
        <v>161</v>
      </c>
      <c r="F311" t="s">
        <v>31</v>
      </c>
      <c r="G311">
        <v>220</v>
      </c>
      <c r="H311" t="s">
        <v>609</v>
      </c>
      <c r="L311" s="4" t="str">
        <f xml:space="preserve"> _xlfn.CONCAT("INSERT INTO `GroupProjectFinal`.`Player` (`PlayerID`, `fName`, `lName`, `Position`,`Off/Def`,`Team`,`CoachID`,`College`) VALUES ('",A311,"','",B311,"','",C311,"','",D311,"','",E311,"','",F311,"','",G311,"','",H311,"');")</f>
        <v>INSERT INTO `GroupProjectFinal`.`Player` (`PlayerID`, `fName`, `lName`, `Position`,`Off/Def`,`Team`,`CoachID`,`College`) VALUES ('492','Godwin','Igwebuike','RB','Off','Lions','220','Northwestern');</v>
      </c>
    </row>
    <row r="312" spans="1:12" x14ac:dyDescent="0.2">
      <c r="A312">
        <v>493</v>
      </c>
      <c r="B312" t="s">
        <v>610</v>
      </c>
      <c r="C312" t="s">
        <v>611</v>
      </c>
      <c r="D312" t="s">
        <v>210</v>
      </c>
      <c r="E312" t="s">
        <v>161</v>
      </c>
      <c r="F312" t="s">
        <v>31</v>
      </c>
      <c r="G312">
        <v>220</v>
      </c>
      <c r="H312" t="s">
        <v>467</v>
      </c>
      <c r="L312" s="4" t="str">
        <f xml:space="preserve"> _xlfn.CONCAT("INSERT INTO `GroupProjectFinal`.`Player` (`PlayerID`, `fName`, `lName`, `Position`,`Off/Def`,`Team`,`CoachID`,`College`) VALUES ('",A312,"','",B312,"','",C312,"','",D312,"','",E312,"','",F312,"','",G312,"','",H312,"');")</f>
        <v>INSERT INTO `GroupProjectFinal`.`Player` (`PlayerID`, `fName`, `lName`, `Position`,`Off/Def`,`Team`,`CoachID`,`College`) VALUES ('493','DJ','Chark','WR','Off','Lions','220','LSU');</v>
      </c>
    </row>
    <row r="313" spans="1:12" x14ac:dyDescent="0.2">
      <c r="A313">
        <v>494</v>
      </c>
      <c r="B313" t="s">
        <v>315</v>
      </c>
      <c r="C313" t="s">
        <v>612</v>
      </c>
      <c r="D313" t="s">
        <v>215</v>
      </c>
      <c r="E313" t="s">
        <v>161</v>
      </c>
      <c r="F313" t="s">
        <v>31</v>
      </c>
      <c r="G313">
        <v>220</v>
      </c>
      <c r="H313" t="s">
        <v>613</v>
      </c>
      <c r="L313" s="4" t="str">
        <f xml:space="preserve"> _xlfn.CONCAT("INSERT INTO `GroupProjectFinal`.`Player` (`PlayerID`, `fName`, `lName`, `Position`,`Off/Def`,`Team`,`CoachID`,`College`) VALUES ('",A313,"','",B313,"','",C313,"','",D313,"','",E313,"','",F313,"','",G313,"','",H313,"');")</f>
        <v>INSERT INTO `GroupProjectFinal`.`Player` (`PlayerID`, `fName`, `lName`, `Position`,`Off/Def`,`Team`,`CoachID`,`College`) VALUES ('494','Charles','Harris','OL','Off','Lions','220','Missouri');</v>
      </c>
    </row>
    <row r="314" spans="1:12" x14ac:dyDescent="0.2">
      <c r="A314">
        <v>495</v>
      </c>
      <c r="B314" t="s">
        <v>614</v>
      </c>
      <c r="C314" t="s">
        <v>462</v>
      </c>
      <c r="D314" t="s">
        <v>211</v>
      </c>
      <c r="E314" t="s">
        <v>161</v>
      </c>
      <c r="F314" t="s">
        <v>31</v>
      </c>
      <c r="G314">
        <v>220</v>
      </c>
      <c r="H314" t="s">
        <v>615</v>
      </c>
      <c r="L314" s="4" t="str">
        <f xml:space="preserve"> _xlfn.CONCAT("INSERT INTO `GroupProjectFinal`.`Player` (`PlayerID`, `fName`, `lName`, `Position`,`Off/Def`,`Team`,`CoachID`,`College`) VALUES ('",A314,"','",B314,"','",C314,"','",D314,"','",E314,"','",F314,"','",G314,"','",H314,"');")</f>
        <v>INSERT INTO `GroupProjectFinal`.`Player` (`PlayerID`, `fName`, `lName`, `Position`,`Off/Def`,`Team`,`CoachID`,`College`) VALUES ('495','Garrett','Griffin','TE','Off','Lions','220','Air Force');</v>
      </c>
    </row>
    <row r="315" spans="1:12" x14ac:dyDescent="0.2">
      <c r="A315">
        <v>496</v>
      </c>
      <c r="B315" t="s">
        <v>511</v>
      </c>
      <c r="C315" t="s">
        <v>612</v>
      </c>
      <c r="D315" t="s">
        <v>212</v>
      </c>
      <c r="E315" t="s">
        <v>323</v>
      </c>
      <c r="F315" t="s">
        <v>31</v>
      </c>
      <c r="G315">
        <v>220</v>
      </c>
      <c r="H315" t="s">
        <v>616</v>
      </c>
      <c r="L315" s="4" t="str">
        <f xml:space="preserve"> _xlfn.CONCAT("INSERT INTO `GroupProjectFinal`.`Player` (`PlayerID`, `fName`, `lName`, `Position`,`Off/Def`,`Team`,`CoachID`,`College`) VALUES ('",A315,"','",B315,"','",C315,"','",D315,"','",E315,"','",F315,"','",G315,"','",H315,"');")</f>
        <v>INSERT INTO `GroupProjectFinal`.`Player` (`PlayerID`, `fName`, `lName`, `Position`,`Off/Def`,`Team`,`CoachID`,`College`) VALUES ('496','Will','Harris','S','Def','Lions','220','Boston College');</v>
      </c>
    </row>
    <row r="316" spans="1:12" x14ac:dyDescent="0.2">
      <c r="A316">
        <v>497</v>
      </c>
      <c r="B316" t="s">
        <v>617</v>
      </c>
      <c r="C316" t="s">
        <v>618</v>
      </c>
      <c r="D316" t="s">
        <v>213</v>
      </c>
      <c r="E316" t="s">
        <v>323</v>
      </c>
      <c r="F316" t="s">
        <v>31</v>
      </c>
      <c r="G316">
        <v>220</v>
      </c>
      <c r="H316" t="s">
        <v>431</v>
      </c>
      <c r="L316" s="4" t="str">
        <f xml:space="preserve"> _xlfn.CONCAT("INSERT INTO `GroupProjectFinal`.`Player` (`PlayerID`, `fName`, `lName`, `Position`,`Off/Def`,`Team`,`CoachID`,`College`) VALUES ('",A316,"','",B316,"','",C316,"','",D316,"','",E316,"','",F316,"','",G316,"','",H316,"');")</f>
        <v>INSERT INTO `GroupProjectFinal`.`Player` (`PlayerID`, `fName`, `lName`, `Position`,`Off/Def`,`Team`,`CoachID`,`College`) VALUES ('497','Mark','Gilbert','CB','Def','Lions','220','Duke');</v>
      </c>
    </row>
    <row r="317" spans="1:12" x14ac:dyDescent="0.2">
      <c r="A317">
        <v>498</v>
      </c>
      <c r="B317" t="s">
        <v>108</v>
      </c>
      <c r="C317" t="s">
        <v>619</v>
      </c>
      <c r="D317" t="s">
        <v>214</v>
      </c>
      <c r="E317" t="s">
        <v>323</v>
      </c>
      <c r="F317" t="s">
        <v>31</v>
      </c>
      <c r="G317">
        <v>220</v>
      </c>
      <c r="H317" t="s">
        <v>385</v>
      </c>
      <c r="L317" s="4" t="str">
        <f xml:space="preserve"> _xlfn.CONCAT("INSERT INTO `GroupProjectFinal`.`Player` (`PlayerID`, `fName`, `lName`, `Position`,`Off/Def`,`Team`,`CoachID`,`College`) VALUES ('",A317,"','",B317,"','",C317,"','",D317,"','",E317,"','",F317,"','",G317,"','",H317,"');")</f>
        <v>INSERT INTO `GroupProjectFinal`.`Player` (`PlayerID`, `fName`, `lName`, `Position`,`Off/Def`,`Team`,`CoachID`,`College`) VALUES ('498','Malcolm','Rodriguez','LB','Def','Lions','220','Oklahoma State');</v>
      </c>
    </row>
    <row r="318" spans="1:12" x14ac:dyDescent="0.2">
      <c r="A318">
        <v>499</v>
      </c>
      <c r="B318" t="s">
        <v>620</v>
      </c>
      <c r="C318" t="s">
        <v>621</v>
      </c>
      <c r="D318" t="s">
        <v>216</v>
      </c>
      <c r="E318" t="s">
        <v>323</v>
      </c>
      <c r="F318" t="s">
        <v>31</v>
      </c>
      <c r="G318">
        <v>220</v>
      </c>
      <c r="H318" t="s">
        <v>314</v>
      </c>
      <c r="L318" s="4" t="str">
        <f xml:space="preserve"> _xlfn.CONCAT("INSERT INTO `GroupProjectFinal`.`Player` (`PlayerID`, `fName`, `lName`, `Position`,`Off/Def`,`Team`,`CoachID`,`College`) VALUES ('",A318,"','",B318,"','",C318,"','",D318,"','",E318,"','",F318,"','",G318,"','",H318,"');")</f>
        <v>INSERT INTO `GroupProjectFinal`.`Player` (`PlayerID`, `fName`, `lName`, `Position`,`Off/Def`,`Team`,`CoachID`,`College`) VALUES ('499','Jashon','Cornell','DL','Def','Lions','220','Ohio State');</v>
      </c>
    </row>
    <row r="319" spans="1:12" x14ac:dyDescent="0.2">
      <c r="A319">
        <v>500</v>
      </c>
      <c r="B319" t="s">
        <v>622</v>
      </c>
      <c r="C319" t="s">
        <v>623</v>
      </c>
      <c r="D319" t="s">
        <v>216</v>
      </c>
      <c r="E319" t="s">
        <v>323</v>
      </c>
      <c r="F319" t="s">
        <v>31</v>
      </c>
      <c r="G319">
        <v>220</v>
      </c>
      <c r="H319" t="s">
        <v>624</v>
      </c>
      <c r="L319" s="4" t="str">
        <f xml:space="preserve"> _xlfn.CONCAT("INSERT INTO `GroupProjectFinal`.`Player` (`PlayerID`, `fName`, `lName`, `Position`,`Off/Def`,`Team`,`CoachID`,`College`) VALUES ('",A319,"','",B319,"','",C319,"','",D319,"','",E319,"','",F319,"','",G319,"','",H319,"');")</f>
        <v>INSERT INTO `GroupProjectFinal`.`Player` (`PlayerID`, `fName`, `lName`, `Position`,`Off/Def`,`Team`,`CoachID`,`College`) VALUES ('500','Eric','Banks','DL','Def','Lions','220','Texas-San Antonio');</v>
      </c>
    </row>
    <row r="320" spans="1:12" x14ac:dyDescent="0.2">
      <c r="A320">
        <v>501</v>
      </c>
      <c r="B320" t="s">
        <v>508</v>
      </c>
      <c r="C320" t="s">
        <v>625</v>
      </c>
      <c r="D320" t="s">
        <v>160</v>
      </c>
      <c r="E320" t="s">
        <v>161</v>
      </c>
      <c r="F320" t="s">
        <v>32</v>
      </c>
      <c r="G320">
        <v>221</v>
      </c>
      <c r="H320" t="s">
        <v>510</v>
      </c>
      <c r="L320" s="4" t="str">
        <f xml:space="preserve"> _xlfn.CONCAT("INSERT INTO `GroupProjectFinal`.`Player` (`PlayerID`, `fName`, `lName`, `Position`,`Off/Def`,`Team`,`CoachID`,`College`) VALUES ('",A320,"','",B320,"','",C320,"','",D320,"','",E320,"','",F320,"','",G320,"','",H320,"');")</f>
        <v>INSERT INTO `GroupProjectFinal`.`Player` (`PlayerID`, `fName`, `lName`, `Position`,`Off/Def`,`Team`,`CoachID`,`College`) VALUES ('501','Aaron','Rodgers','QB','Off','Packers','221','California');</v>
      </c>
    </row>
    <row r="321" spans="1:12" x14ac:dyDescent="0.2">
      <c r="A321">
        <v>502</v>
      </c>
      <c r="B321" t="s">
        <v>626</v>
      </c>
      <c r="C321" t="s">
        <v>356</v>
      </c>
      <c r="D321" t="s">
        <v>206</v>
      </c>
      <c r="E321" t="s">
        <v>161</v>
      </c>
      <c r="F321" t="s">
        <v>32</v>
      </c>
      <c r="G321">
        <v>221</v>
      </c>
      <c r="H321" t="s">
        <v>567</v>
      </c>
      <c r="L321" s="4" t="str">
        <f xml:space="preserve"> _xlfn.CONCAT("INSERT INTO `GroupProjectFinal`.`Player` (`PlayerID`, `fName`, `lName`, `Position`,`Off/Def`,`Team`,`CoachID`,`College`) VALUES ('",A321,"','",B321,"','",C321,"','",D321,"','",E321,"','",F321,"','",G321,"','",H321,"');")</f>
        <v>INSERT INTO `GroupProjectFinal`.`Player` (`PlayerID`, `fName`, `lName`, `Position`,`Off/Def`,`Team`,`CoachID`,`College`) VALUES ('502','Kylin','Hill','RB','Off','Packers','221','Mississippi State');</v>
      </c>
    </row>
    <row r="322" spans="1:12" x14ac:dyDescent="0.2">
      <c r="A322">
        <v>503</v>
      </c>
      <c r="B322" t="s">
        <v>627</v>
      </c>
      <c r="C322" t="s">
        <v>628</v>
      </c>
      <c r="D322" t="s">
        <v>210</v>
      </c>
      <c r="E322" t="s">
        <v>161</v>
      </c>
      <c r="F322" t="s">
        <v>32</v>
      </c>
      <c r="G322">
        <v>221</v>
      </c>
      <c r="H322" t="s">
        <v>328</v>
      </c>
      <c r="L322" s="4" t="str">
        <f xml:space="preserve"> _xlfn.CONCAT("INSERT INTO `GroupProjectFinal`.`Player` (`PlayerID`, `fName`, `lName`, `Position`,`Off/Def`,`Team`,`CoachID`,`College`) VALUES ('",A322,"','",B322,"','",C322,"','",D322,"','",E322,"','",F322,"','",G322,"','",H322,"');")</f>
        <v>INSERT INTO `GroupProjectFinal`.`Player` (`PlayerID`, `fName`, `lName`, `Position`,`Off/Def`,`Team`,`CoachID`,`College`) VALUES ('503','Randall','Cobb','WR','Off','Packers','221','Kentucky');</v>
      </c>
    </row>
    <row r="323" spans="1:12" x14ac:dyDescent="0.2">
      <c r="A323">
        <v>504</v>
      </c>
      <c r="B323" t="s">
        <v>500</v>
      </c>
      <c r="C323" t="s">
        <v>90</v>
      </c>
      <c r="D323" t="s">
        <v>215</v>
      </c>
      <c r="E323" t="s">
        <v>161</v>
      </c>
      <c r="F323" t="s">
        <v>32</v>
      </c>
      <c r="G323">
        <v>221</v>
      </c>
      <c r="H323" t="s">
        <v>629</v>
      </c>
      <c r="L323" s="4" t="str">
        <f xml:space="preserve"> _xlfn.CONCAT("INSERT INTO `GroupProjectFinal`.`Player` (`PlayerID`, `fName`, `lName`, `Position`,`Off/Def`,`Team`,`CoachID`,`College`) VALUES ('",A323,"','",B323,"','",C323,"','",D323,"','",E323,"','",F323,"','",G323,"','",H323,"');")</f>
        <v>INSERT INTO `GroupProjectFinal`.`Player` (`PlayerID`, `fName`, `lName`, `Position`,`Off/Def`,`Team`,`CoachID`,`College`) VALUES ('504','Zach','Tom','OL','Off','Packers','221','Wake Forest');</v>
      </c>
    </row>
    <row r="324" spans="1:12" x14ac:dyDescent="0.2">
      <c r="A324">
        <v>505</v>
      </c>
      <c r="B324" t="s">
        <v>630</v>
      </c>
      <c r="C324" t="s">
        <v>631</v>
      </c>
      <c r="D324" t="s">
        <v>211</v>
      </c>
      <c r="E324" t="s">
        <v>161</v>
      </c>
      <c r="F324" t="s">
        <v>32</v>
      </c>
      <c r="G324">
        <v>221</v>
      </c>
      <c r="H324" t="s">
        <v>632</v>
      </c>
      <c r="L324" s="4" t="str">
        <f xml:space="preserve"> _xlfn.CONCAT("INSERT INTO `GroupProjectFinal`.`Player` (`PlayerID`, `fName`, `lName`, `Position`,`Off/Def`,`Team`,`CoachID`,`College`) VALUES ('",A324,"','",B324,"','",C324,"','",D324,"','",E324,"','",F324,"','",G324,"','",H324,"');")</f>
        <v>INSERT INTO `GroupProjectFinal`.`Player` (`PlayerID`, `fName`, `lName`, `Position`,`Off/Def`,`Team`,`CoachID`,`College`) VALUES ('505','Dominique','Dafeny','TE','Off','Packers','221','Indiana State');</v>
      </c>
    </row>
    <row r="325" spans="1:12" x14ac:dyDescent="0.2">
      <c r="A325">
        <v>506</v>
      </c>
      <c r="B325" t="s">
        <v>633</v>
      </c>
      <c r="C325" t="s">
        <v>96</v>
      </c>
      <c r="D325" t="s">
        <v>212</v>
      </c>
      <c r="E325" t="s">
        <v>323</v>
      </c>
      <c r="F325" t="s">
        <v>32</v>
      </c>
      <c r="G325">
        <v>221</v>
      </c>
      <c r="H325" t="s">
        <v>420</v>
      </c>
      <c r="L325" s="4" t="str">
        <f xml:space="preserve"> _xlfn.CONCAT("INSERT INTO `GroupProjectFinal`.`Player` (`PlayerID`, `fName`, `lName`, `Position`,`Off/Def`,`Team`,`CoachID`,`College`) VALUES ('",A325,"','",B325,"','",C325,"','",D325,"','",E325,"','",F325,"','",G325,"','",H325,"');")</f>
        <v>INSERT INTO `GroupProjectFinal`.`Player` (`PlayerID`, `fName`, `lName`, `Position`,`Off/Def`,`Team`,`CoachID`,`College`) VALUES ('506','Shawn','Davis','S','Def','Packers','221','Florida');</v>
      </c>
    </row>
    <row r="326" spans="1:12" x14ac:dyDescent="0.2">
      <c r="A326">
        <v>507</v>
      </c>
      <c r="B326" t="s">
        <v>634</v>
      </c>
      <c r="C326" t="s">
        <v>635</v>
      </c>
      <c r="D326" t="s">
        <v>213</v>
      </c>
      <c r="E326" t="s">
        <v>323</v>
      </c>
      <c r="F326" t="s">
        <v>32</v>
      </c>
      <c r="G326">
        <v>221</v>
      </c>
      <c r="H326" t="s">
        <v>597</v>
      </c>
      <c r="L326" s="4" t="str">
        <f xml:space="preserve"> _xlfn.CONCAT("INSERT INTO `GroupProjectFinal`.`Player` (`PlayerID`, `fName`, `lName`, `Position`,`Off/Def`,`Team`,`CoachID`,`College`) VALUES ('",A326,"','",B326,"','",C326,"','",D326,"','",E326,"','",F326,"','",G326,"','",H326,"');")</f>
        <v>INSERT INTO `GroupProjectFinal`.`Player` (`PlayerID`, `fName`, `lName`, `Position`,`Off/Def`,`Team`,`CoachID`,`College`) VALUES ('507','Rasul','Douglas','CB','Def','Packers','221','West Virginia');</v>
      </c>
    </row>
    <row r="327" spans="1:12" x14ac:dyDescent="0.2">
      <c r="A327">
        <v>508</v>
      </c>
      <c r="B327" t="s">
        <v>877</v>
      </c>
      <c r="C327" t="s">
        <v>173</v>
      </c>
      <c r="D327" t="s">
        <v>214</v>
      </c>
      <c r="E327" t="s">
        <v>323</v>
      </c>
      <c r="F327" t="s">
        <v>32</v>
      </c>
      <c r="G327">
        <v>221</v>
      </c>
      <c r="H327" t="s">
        <v>545</v>
      </c>
      <c r="L327" s="4" t="str">
        <f xml:space="preserve"> _xlfn.CONCAT("INSERT INTO `GroupProjectFinal`.`Player` (`PlayerID`, `fName`, `lName`, `Position`,`Off/Def`,`Team`,`CoachID`,`College`) VALUES ('",A327,"','",B327,"','",C327,"','",D327,"','",E327,"','",F327,"','",G327,"','",H327,"');")</f>
        <v>INSERT INTO `GroupProjectFinal`.`Player` (`PlayerID`, `fName`, `lName`, `Position`,`Off/Def`,`Team`,`CoachID`,`College`) VALUES ('508','DeVondre','Campbell','LB','Def','Packers','221','Minnesota');</v>
      </c>
    </row>
    <row r="328" spans="1:12" x14ac:dyDescent="0.2">
      <c r="A328">
        <v>509</v>
      </c>
      <c r="B328" t="s">
        <v>434</v>
      </c>
      <c r="C328" t="s">
        <v>83</v>
      </c>
      <c r="D328" t="s">
        <v>216</v>
      </c>
      <c r="E328" t="s">
        <v>323</v>
      </c>
      <c r="F328" t="s">
        <v>32</v>
      </c>
      <c r="G328">
        <v>221</v>
      </c>
      <c r="H328" t="s">
        <v>636</v>
      </c>
      <c r="L328" s="4" t="str">
        <f xml:space="preserve"> _xlfn.CONCAT("INSERT INTO `GroupProjectFinal`.`Player` (`PlayerID`, `fName`, `lName`, `Position`,`Off/Def`,`Team`,`CoachID`,`College`) VALUES ('",A328,"','",B328,"','",C328,"','",D328,"','",E328,"','",F328,"','",G328,"','",H328,"');")</f>
        <v>INSERT INTO `GroupProjectFinal`.`Player` (`PlayerID`, `fName`, `lName`, `Position`,`Off/Def`,`Team`,`CoachID`,`College`) VALUES ('509','Kenny','Clark','DL','Def','Packers','221','UCLA');</v>
      </c>
    </row>
    <row r="329" spans="1:12" x14ac:dyDescent="0.2">
      <c r="A329">
        <v>510</v>
      </c>
      <c r="B329" t="s">
        <v>637</v>
      </c>
      <c r="C329" t="s">
        <v>638</v>
      </c>
      <c r="D329" t="s">
        <v>216</v>
      </c>
      <c r="E329" t="s">
        <v>323</v>
      </c>
      <c r="F329" t="s">
        <v>32</v>
      </c>
      <c r="G329">
        <v>221</v>
      </c>
      <c r="H329" t="s">
        <v>639</v>
      </c>
      <c r="L329" s="4" t="str">
        <f xml:space="preserve"> _xlfn.CONCAT("INSERT INTO `GroupProjectFinal`.`Player` (`PlayerID`, `fName`, `lName`, `Position`,`Off/Def`,`Team`,`CoachID`,`College`) VALUES ('",A329,"','",B329,"','",C329,"','",D329,"','",E329,"','",F329,"','",G329,"','",H329,"');")</f>
        <v>INSERT INTO `GroupProjectFinal`.`Player` (`PlayerID`, `fName`, `lName`, `Position`,`Off/Def`,`Team`,`CoachID`,`College`) VALUES ('510','Jack','Heflin','DL','Def','Packers','221','Iowa');</v>
      </c>
    </row>
    <row r="330" spans="1:12" x14ac:dyDescent="0.2">
      <c r="A330">
        <v>511</v>
      </c>
      <c r="B330" t="s">
        <v>536</v>
      </c>
      <c r="C330" t="s">
        <v>640</v>
      </c>
      <c r="D330" t="s">
        <v>160</v>
      </c>
      <c r="E330" t="s">
        <v>161</v>
      </c>
      <c r="F330" t="s">
        <v>33</v>
      </c>
      <c r="G330">
        <v>222</v>
      </c>
      <c r="H330" t="s">
        <v>641</v>
      </c>
      <c r="L330" s="4" t="str">
        <f xml:space="preserve"> _xlfn.CONCAT("INSERT INTO `GroupProjectFinal`.`Player` (`PlayerID`, `fName`, `lName`, `Position`,`Off/Def`,`Team`,`CoachID`,`College`) VALUES ('",A330,"','",B330,"','",C330,"','",D330,"','",E330,"','",F330,"','",G330,"','",H330,"');")</f>
        <v>INSERT INTO `GroupProjectFinal`.`Player` (`PlayerID`, `fName`, `lName`, `Position`,`Off/Def`,`Team`,`CoachID`,`College`) VALUES ('511','Sam','Darnold','QB','Off','Panthers','222','Southern California');</v>
      </c>
    </row>
    <row r="331" spans="1:12" x14ac:dyDescent="0.2">
      <c r="A331">
        <v>512</v>
      </c>
      <c r="B331" t="s">
        <v>454</v>
      </c>
      <c r="C331" t="s">
        <v>642</v>
      </c>
      <c r="D331" t="s">
        <v>206</v>
      </c>
      <c r="E331" t="s">
        <v>161</v>
      </c>
      <c r="F331" t="s">
        <v>33</v>
      </c>
      <c r="G331">
        <v>222</v>
      </c>
      <c r="H331" t="s">
        <v>346</v>
      </c>
      <c r="L331" s="4" t="str">
        <f xml:space="preserve"> _xlfn.CONCAT("INSERT INTO `GroupProjectFinal`.`Player` (`PlayerID`, `fName`, `lName`, `Position`,`Off/Def`,`Team`,`CoachID`,`College`) VALUES ('",A331,"','",B331,"','",C331,"','",D331,"','",E331,"','",F331,"','",G331,"','",H331,"');")</f>
        <v>INSERT INTO `GroupProjectFinal`.`Player` (`PlayerID`, `fName`, `lName`, `Position`,`Off/Def`,`Team`,`CoachID`,`College`) VALUES ('512','Christian','McCaffrey','RB','Off','Panthers','222','Stanford');</v>
      </c>
    </row>
    <row r="332" spans="1:12" x14ac:dyDescent="0.2">
      <c r="A332">
        <v>513</v>
      </c>
      <c r="B332" t="s">
        <v>643</v>
      </c>
      <c r="C332" t="s">
        <v>533</v>
      </c>
      <c r="D332" t="s">
        <v>210</v>
      </c>
      <c r="E332" t="s">
        <v>161</v>
      </c>
      <c r="F332" t="s">
        <v>33</v>
      </c>
      <c r="G332">
        <v>222</v>
      </c>
      <c r="H332" t="s">
        <v>404</v>
      </c>
      <c r="L332" s="4" t="str">
        <f xml:space="preserve"> _xlfn.CONCAT("INSERT INTO `GroupProjectFinal`.`Player` (`PlayerID`, `fName`, `lName`, `Position`,`Off/Def`,`Team`,`CoachID`,`College`) VALUES ('",A332,"','",B332,"','",C332,"','",D332,"','",E332,"','",F332,"','",G332,"','",H332,"');")</f>
        <v>INSERT INTO `GroupProjectFinal`.`Player` (`PlayerID`, `fName`, `lName`, `Position`,`Off/Def`,`Team`,`CoachID`,`College`) VALUES ('513','Robbie','Anderson','WR','Off','Panthers','222','Temple');</v>
      </c>
    </row>
    <row r="333" spans="1:12" x14ac:dyDescent="0.2">
      <c r="A333">
        <v>514</v>
      </c>
      <c r="B333" t="s">
        <v>644</v>
      </c>
      <c r="C333" t="s">
        <v>645</v>
      </c>
      <c r="D333" t="s">
        <v>215</v>
      </c>
      <c r="E333" t="s">
        <v>161</v>
      </c>
      <c r="F333" t="s">
        <v>33</v>
      </c>
      <c r="G333">
        <v>222</v>
      </c>
      <c r="H333" t="s">
        <v>646</v>
      </c>
      <c r="L333" s="4" t="str">
        <f xml:space="preserve"> _xlfn.CONCAT("INSERT INTO `GroupProjectFinal`.`Player` (`PlayerID`, `fName`, `lName`, `Position`,`Off/Def`,`Team`,`CoachID`,`College`) VALUES ('",A333,"','",B333,"','",C333,"','",D333,"','",E333,"','",F333,"','",G333,"','",H333,"');")</f>
        <v>INSERT INTO `GroupProjectFinal`.`Player` (`PlayerID`, `fName`, `lName`, `Position`,`Off/Def`,`Team`,`CoachID`,`College`) VALUES ('514','Austen','Pleasants','OL','Off','Panthers','222','Ohio');</v>
      </c>
    </row>
    <row r="334" spans="1:12" x14ac:dyDescent="0.2">
      <c r="A334">
        <v>515</v>
      </c>
      <c r="B334" t="s">
        <v>85</v>
      </c>
      <c r="C334" t="s">
        <v>647</v>
      </c>
      <c r="D334" t="s">
        <v>211</v>
      </c>
      <c r="E334" t="s">
        <v>161</v>
      </c>
      <c r="F334" t="s">
        <v>33</v>
      </c>
      <c r="G334">
        <v>222</v>
      </c>
      <c r="H334" t="s">
        <v>467</v>
      </c>
      <c r="L334" s="4" t="str">
        <f xml:space="preserve"> _xlfn.CONCAT("INSERT INTO `GroupProjectFinal`.`Player` (`PlayerID`, `fName`, `lName`, `Position`,`Off/Def`,`Team`,`CoachID`,`College`) VALUES ('",A334,"','",B334,"','",C334,"','",D334,"','",E334,"','",F334,"','",G334,"','",H334,"');")</f>
        <v>INSERT INTO `GroupProjectFinal`.`Player` (`PlayerID`, `fName`, `lName`, `Position`,`Off/Def`,`Team`,`CoachID`,`College`) VALUES ('515','Stephen','Sullivan','TE','Off','Panthers','222','LSU');</v>
      </c>
    </row>
    <row r="335" spans="1:12" x14ac:dyDescent="0.2">
      <c r="A335">
        <v>516</v>
      </c>
      <c r="B335" t="s">
        <v>648</v>
      </c>
      <c r="C335" t="s">
        <v>649</v>
      </c>
      <c r="D335" t="s">
        <v>212</v>
      </c>
      <c r="E335" t="s">
        <v>323</v>
      </c>
      <c r="F335" t="s">
        <v>33</v>
      </c>
      <c r="G335">
        <v>222</v>
      </c>
      <c r="H335" t="s">
        <v>650</v>
      </c>
      <c r="L335" s="4" t="str">
        <f xml:space="preserve"> _xlfn.CONCAT("INSERT INTO `GroupProjectFinal`.`Player` (`PlayerID`, `fName`, `lName`, `Position`,`Off/Def`,`Team`,`CoachID`,`College`) VALUES ('",A335,"','",B335,"','",C335,"','",D335,"','",E335,"','",F335,"','",G335,"','",H335,"');")</f>
        <v>INSERT INTO `GroupProjectFinal`.`Player` (`PlayerID`, `fName`, `lName`, `Position`,`Off/Def`,`Team`,`CoachID`,`College`) VALUES ('516','Jeremy','Chinn','S','Def','Panthers','222','Southern Illinois');</v>
      </c>
    </row>
    <row r="336" spans="1:12" x14ac:dyDescent="0.2">
      <c r="A336">
        <v>517</v>
      </c>
      <c r="B336" t="s">
        <v>651</v>
      </c>
      <c r="C336" t="s">
        <v>652</v>
      </c>
      <c r="D336" t="s">
        <v>213</v>
      </c>
      <c r="E336" t="s">
        <v>323</v>
      </c>
      <c r="F336" t="s">
        <v>33</v>
      </c>
      <c r="G336">
        <v>222</v>
      </c>
      <c r="H336" t="s">
        <v>650</v>
      </c>
      <c r="L336" s="4" t="str">
        <f xml:space="preserve"> _xlfn.CONCAT("INSERT INTO `GroupProjectFinal`.`Player` (`PlayerID`, `fName`, `lName`, `Position`,`Off/Def`,`Team`,`CoachID`,`College`) VALUES ('",A336,"','",B336,"','",C336,"','",D336,"','",E336,"','",F336,"','",G336,"','",H336,"');")</f>
        <v>INSERT INTO `GroupProjectFinal`.`Player` (`PlayerID`, `fName`, `lName`, `Position`,`Off/Def`,`Team`,`CoachID`,`College`) VALUES ('517','Madre','Harper','CB','Def','Panthers','222','Southern Illinois');</v>
      </c>
    </row>
    <row r="337" spans="1:12" x14ac:dyDescent="0.2">
      <c r="A337">
        <v>518</v>
      </c>
      <c r="B337" t="s">
        <v>653</v>
      </c>
      <c r="C337" t="s">
        <v>654</v>
      </c>
      <c r="D337" t="s">
        <v>214</v>
      </c>
      <c r="E337" t="s">
        <v>323</v>
      </c>
      <c r="F337" t="s">
        <v>33</v>
      </c>
      <c r="G337">
        <v>222</v>
      </c>
      <c r="H337" t="s">
        <v>655</v>
      </c>
      <c r="L337" s="4" t="str">
        <f xml:space="preserve"> _xlfn.CONCAT("INSERT INTO `GroupProjectFinal`.`Player` (`PlayerID`, `fName`, `lName`, `Position`,`Off/Def`,`Team`,`CoachID`,`College`) VALUES ('",A337,"','",B337,"','",C337,"','",D337,"','",E337,"','",F337,"','",G337,"','",H337,"');")</f>
        <v>INSERT INTO `GroupProjectFinal`.`Player` (`PlayerID`, `fName`, `lName`, `Position`,`Off/Def`,`Team`,`CoachID`,`College`) VALUES ('518','Azur','Kamara','LB','Def','Panthers','222','Kansas');</v>
      </c>
    </row>
    <row r="338" spans="1:12" x14ac:dyDescent="0.2">
      <c r="A338">
        <v>519</v>
      </c>
      <c r="B338" t="s">
        <v>558</v>
      </c>
      <c r="C338" t="s">
        <v>656</v>
      </c>
      <c r="D338" t="s">
        <v>216</v>
      </c>
      <c r="E338" t="s">
        <v>323</v>
      </c>
      <c r="F338" t="s">
        <v>33</v>
      </c>
      <c r="G338">
        <v>222</v>
      </c>
      <c r="H338" t="s">
        <v>657</v>
      </c>
      <c r="L338" s="4" t="str">
        <f xml:space="preserve"> _xlfn.CONCAT("INSERT INTO `GroupProjectFinal`.`Player` (`PlayerID`, `fName`, `lName`, `Position`,`Off/Def`,`Team`,`CoachID`,`College`) VALUES ('",A338,"','",B338,"','",C338,"','",D338,"','",E338,"','",F338,"','",G338,"','",H338,"');")</f>
        <v>INSERT INTO `GroupProjectFinal`.`Player` (`PlayerID`, `fName`, `lName`, `Position`,`Off/Def`,`Team`,`CoachID`,`College`) VALUES ('519','Austin','Larkin','DL','Def','Panthers','222','Purdue');</v>
      </c>
    </row>
    <row r="339" spans="1:12" ht="17" x14ac:dyDescent="0.2">
      <c r="A339">
        <v>520</v>
      </c>
      <c r="B339" t="s">
        <v>658</v>
      </c>
      <c r="C339" t="s">
        <v>94</v>
      </c>
      <c r="D339" t="s">
        <v>216</v>
      </c>
      <c r="E339" t="s">
        <v>323</v>
      </c>
      <c r="F339" t="s">
        <v>33</v>
      </c>
      <c r="G339">
        <v>222</v>
      </c>
      <c r="H339" s="6" t="s">
        <v>706</v>
      </c>
      <c r="L339" s="4" t="str">
        <f xml:space="preserve"> _xlfn.CONCAT("INSERT INTO `GroupProjectFinal`.`Player` (`PlayerID`, `fName`, `lName`, `Position`,`Off/Def`,`Team`,`CoachID`,`College`) VALUES ('",A339,"','",B339,"','",C339,"','",D339,"','",E339,"','",F339,"','",G339,"','",H339,"');")</f>
        <v>INSERT INTO `GroupProjectFinal`.`Player` (`PlayerID`, `fName`, `lName`, `Position`,`Off/Def`,`Team`,`CoachID`,`College`) VALUES ('520','Darryl','Johnson','DL','Def','Panthers','222','NC A&amp;T');</v>
      </c>
    </row>
    <row r="340" spans="1:12" x14ac:dyDescent="0.2">
      <c r="A340">
        <v>521</v>
      </c>
      <c r="B340" t="s">
        <v>659</v>
      </c>
      <c r="C340" t="s">
        <v>69</v>
      </c>
      <c r="D340" t="s">
        <v>160</v>
      </c>
      <c r="E340" t="s">
        <v>161</v>
      </c>
      <c r="F340" t="s">
        <v>34</v>
      </c>
      <c r="G340">
        <v>223</v>
      </c>
      <c r="H340" t="s">
        <v>330</v>
      </c>
      <c r="L340" s="4" t="str">
        <f xml:space="preserve"> _xlfn.CONCAT("INSERT INTO `GroupProjectFinal`.`Player` (`PlayerID`, `fName`, `lName`, `Position`,`Off/Def`,`Team`,`CoachID`,`College`) VALUES ('",A340,"','",B340,"','",C340,"','",D340,"','",E340,"','",F340,"','",G340,"','",H340,"');")</f>
        <v>INSERT INTO `GroupProjectFinal`.`Player` (`PlayerID`, `fName`, `lName`, `Position`,`Off/Def`,`Team`,`CoachID`,`College`) VALUES ('521','Mac','Jones','QB','Off','Patriots','223','Alabama');</v>
      </c>
    </row>
    <row r="341" spans="1:12" x14ac:dyDescent="0.2">
      <c r="A341">
        <v>522</v>
      </c>
      <c r="B341" t="s">
        <v>660</v>
      </c>
      <c r="C341" t="s">
        <v>612</v>
      </c>
      <c r="D341" t="s">
        <v>206</v>
      </c>
      <c r="E341" t="s">
        <v>161</v>
      </c>
      <c r="F341" t="s">
        <v>34</v>
      </c>
      <c r="G341">
        <v>223</v>
      </c>
      <c r="H341" t="s">
        <v>330</v>
      </c>
      <c r="L341" s="4" t="str">
        <f xml:space="preserve"> _xlfn.CONCAT("INSERT INTO `GroupProjectFinal`.`Player` (`PlayerID`, `fName`, `lName`, `Position`,`Off/Def`,`Team`,`CoachID`,`College`) VALUES ('",A341,"','",B341,"','",C341,"','",D341,"','",E341,"','",F341,"','",G341,"','",H341,"');")</f>
        <v>INSERT INTO `GroupProjectFinal`.`Player` (`PlayerID`, `fName`, `lName`, `Position`,`Off/Def`,`Team`,`CoachID`,`College`) VALUES ('522','Damien','Harris','RB','Off','Patriots','223','Alabama');</v>
      </c>
    </row>
    <row r="342" spans="1:12" x14ac:dyDescent="0.2">
      <c r="A342">
        <v>523</v>
      </c>
      <c r="B342" t="s">
        <v>881</v>
      </c>
      <c r="C342" t="s">
        <v>661</v>
      </c>
      <c r="D342" t="s">
        <v>210</v>
      </c>
      <c r="E342" t="s">
        <v>161</v>
      </c>
      <c r="F342" t="s">
        <v>34</v>
      </c>
      <c r="G342">
        <v>223</v>
      </c>
      <c r="H342" t="s">
        <v>662</v>
      </c>
      <c r="L342" s="4" t="str">
        <f xml:space="preserve"> _xlfn.CONCAT("INSERT INTO `GroupProjectFinal`.`Player` (`PlayerID`, `fName`, `lName`, `Position`,`Off/Def`,`Team`,`CoachID`,`College`) VALUES ('",A342,"','",B342,"','",C342,"','",D342,"','",E342,"','",F342,"','",G342,"','",H342,"');")</f>
        <v>INSERT INTO `GroupProjectFinal`.`Player` (`PlayerID`, `fName`, `lName`, `Position`,`Off/Def`,`Team`,`CoachID`,`College`) VALUES ('523','NKeal','Harry','WR','Off','Patriots','223','Arizona State');</v>
      </c>
    </row>
    <row r="343" spans="1:12" x14ac:dyDescent="0.2">
      <c r="A343">
        <v>524</v>
      </c>
      <c r="B343" t="s">
        <v>489</v>
      </c>
      <c r="C343" t="s">
        <v>663</v>
      </c>
      <c r="D343" t="s">
        <v>215</v>
      </c>
      <c r="E343" t="s">
        <v>161</v>
      </c>
      <c r="F343" t="s">
        <v>34</v>
      </c>
      <c r="G343">
        <v>223</v>
      </c>
      <c r="H343" t="s">
        <v>629</v>
      </c>
      <c r="L343" s="4" t="str">
        <f xml:space="preserve"> _xlfn.CONCAT("INSERT INTO `GroupProjectFinal`.`Player` (`PlayerID`, `fName`, `lName`, `Position`,`Off/Def`,`Team`,`CoachID`,`College`) VALUES ('",A343,"','",B343,"','",C343,"','",D343,"','",E343,"','",F343,"','",G343,"','",H343,"');")</f>
        <v>INSERT INTO `GroupProjectFinal`.`Player` (`PlayerID`, `fName`, `lName`, `Position`,`Off/Def`,`Team`,`CoachID`,`College`) VALUES ('524','Justin','Herron','OL','Off','Patriots','223','Wake Forest');</v>
      </c>
    </row>
    <row r="344" spans="1:12" x14ac:dyDescent="0.2">
      <c r="A344">
        <v>525</v>
      </c>
      <c r="B344" t="s">
        <v>664</v>
      </c>
      <c r="C344" t="s">
        <v>665</v>
      </c>
      <c r="D344" t="s">
        <v>211</v>
      </c>
      <c r="E344" t="s">
        <v>161</v>
      </c>
      <c r="F344" t="s">
        <v>34</v>
      </c>
      <c r="G344">
        <v>223</v>
      </c>
      <c r="H344" t="s">
        <v>324</v>
      </c>
      <c r="L344" s="4" t="str">
        <f xml:space="preserve"> _xlfn.CONCAT("INSERT INTO `GroupProjectFinal`.`Player` (`PlayerID`, `fName`, `lName`, `Position`,`Off/Def`,`Team`,`CoachID`,`College`) VALUES ('",A344,"','",B344,"','",C344,"','",D344,"','",E344,"','",F344,"','",G344,"','",H344,"');")</f>
        <v>INSERT INTO `GroupProjectFinal`.`Player` (`PlayerID`, `fName`, `lName`, `Position`,`Off/Def`,`Team`,`CoachID`,`College`) VALUES ('525','Hunter','Henry','TE','Off','Patriots','223','Arkansas');</v>
      </c>
    </row>
    <row r="345" spans="1:12" x14ac:dyDescent="0.2">
      <c r="A345">
        <v>526</v>
      </c>
      <c r="B345" t="s">
        <v>666</v>
      </c>
      <c r="C345" t="s">
        <v>667</v>
      </c>
      <c r="D345" t="s">
        <v>212</v>
      </c>
      <c r="E345" t="s">
        <v>323</v>
      </c>
      <c r="F345" t="s">
        <v>34</v>
      </c>
      <c r="G345">
        <v>223</v>
      </c>
      <c r="H345" t="s">
        <v>613</v>
      </c>
      <c r="L345" s="4" t="str">
        <f xml:space="preserve"> _xlfn.CONCAT("INSERT INTO `GroupProjectFinal`.`Player` (`PlayerID`, `fName`, `lName`, `Position`,`Off/Def`,`Team`,`CoachID`,`College`) VALUES ('",A345,"','",B345,"','",C345,"','",D345,"','",E345,"','",F345,"','",G345,"','",H345,"');")</f>
        <v>INSERT INTO `GroupProjectFinal`.`Player` (`PlayerID`, `fName`, `lName`, `Position`,`Off/Def`,`Team`,`CoachID`,`College`) VALUES ('526','Joshuah','Bledsoe','S','Def','Patriots','223','Missouri');</v>
      </c>
    </row>
    <row r="346" spans="1:12" x14ac:dyDescent="0.2">
      <c r="A346">
        <v>527</v>
      </c>
      <c r="B346" t="s">
        <v>108</v>
      </c>
      <c r="C346" t="s">
        <v>668</v>
      </c>
      <c r="D346" t="s">
        <v>213</v>
      </c>
      <c r="E346" t="s">
        <v>323</v>
      </c>
      <c r="F346" t="s">
        <v>34</v>
      </c>
      <c r="G346">
        <v>223</v>
      </c>
      <c r="H346" t="s">
        <v>366</v>
      </c>
      <c r="L346" s="4" t="str">
        <f xml:space="preserve"> _xlfn.CONCAT("INSERT INTO `GroupProjectFinal`.`Player` (`PlayerID`, `fName`, `lName`, `Position`,`Off/Def`,`Team`,`CoachID`,`College`) VALUES ('",A346,"','",B346,"','",C346,"','",D346,"','",E346,"','",F346,"','",G346,"','",H346,"');")</f>
        <v>INSERT INTO `GroupProjectFinal`.`Player` (`PlayerID`, `fName`, `lName`, `Position`,`Off/Def`,`Team`,`CoachID`,`College`) VALUES ('527','Malcolm','Buttler','CB','Def','Patriots','223','West Alabama');</v>
      </c>
    </row>
    <row r="347" spans="1:12" x14ac:dyDescent="0.2">
      <c r="A347">
        <v>528</v>
      </c>
      <c r="B347" t="s">
        <v>878</v>
      </c>
      <c r="C347" t="s">
        <v>669</v>
      </c>
      <c r="D347" t="s">
        <v>214</v>
      </c>
      <c r="E347" t="s">
        <v>323</v>
      </c>
      <c r="F347" t="s">
        <v>34</v>
      </c>
      <c r="G347">
        <v>223</v>
      </c>
      <c r="H347" t="s">
        <v>657</v>
      </c>
      <c r="L347" s="4" t="str">
        <f xml:space="preserve"> _xlfn.CONCAT("INSERT INTO `GroupProjectFinal`.`Player` (`PlayerID`, `fName`, `lName`, `Position`,`Off/Def`,`Team`,`CoachID`,`College`) VALUES ('",A347,"','",B347,"','",C347,"','",D347,"','",E347,"','",F347,"','",G347,"','",H347,"');")</f>
        <v>INSERT INTO `GroupProjectFinal`.`Player` (`PlayerID`, `fName`, `lName`, `Position`,`Off/Def`,`Team`,`CoachID`,`College`) VALUES ('528','JaWaun','Bentley','LB','Def','Patriots','223','Purdue');</v>
      </c>
    </row>
    <row r="348" spans="1:12" x14ac:dyDescent="0.2">
      <c r="A348">
        <v>529</v>
      </c>
      <c r="B348" t="s">
        <v>670</v>
      </c>
      <c r="C348" t="s">
        <v>671</v>
      </c>
      <c r="D348" t="s">
        <v>216</v>
      </c>
      <c r="E348" t="s">
        <v>323</v>
      </c>
      <c r="F348" t="s">
        <v>34</v>
      </c>
      <c r="G348">
        <v>223</v>
      </c>
      <c r="H348" t="s">
        <v>524</v>
      </c>
      <c r="L348" s="4" t="str">
        <f xml:space="preserve"> _xlfn.CONCAT("INSERT INTO `GroupProjectFinal`.`Player` (`PlayerID`, `fName`, `lName`, `Position`,`Off/Def`,`Team`,`CoachID`,`College`) VALUES ('",A348,"','",B348,"','",C348,"','",D348,"','",E348,"','",F348,"','",G348,"','",H348,"');")</f>
        <v>INSERT INTO `GroupProjectFinal`.`Player` (`PlayerID`, `fName`, `lName`, `Position`,`Off/Def`,`Team`,`CoachID`,`College`) VALUES ('529','Byron','Cowart','DL','Def','Patriots','223','Maryland');</v>
      </c>
    </row>
    <row r="349" spans="1:12" x14ac:dyDescent="0.2">
      <c r="A349">
        <v>530</v>
      </c>
      <c r="B349" t="s">
        <v>602</v>
      </c>
      <c r="C349" t="s">
        <v>672</v>
      </c>
      <c r="D349" t="s">
        <v>216</v>
      </c>
      <c r="E349" t="s">
        <v>323</v>
      </c>
      <c r="F349" t="s">
        <v>34</v>
      </c>
      <c r="G349">
        <v>223</v>
      </c>
      <c r="H349" t="s">
        <v>639</v>
      </c>
      <c r="L349" s="4" t="str">
        <f xml:space="preserve"> _xlfn.CONCAT("INSERT INTO `GroupProjectFinal`.`Player` (`PlayerID`, `fName`, `lName`, `Position`,`Off/Def`,`Team`,`CoachID`,`College`) VALUES ('",A349,"','",B349,"','",C349,"','",D349,"','",E349,"','",F349,"','",G349,"','",H349,"');")</f>
        <v>INSERT INTO `GroupProjectFinal`.`Player` (`PlayerID`, `fName`, `lName`, `Position`,`Off/Def`,`Team`,`CoachID`,`College`) VALUES ('530','Carl','Davis Jr.','DL','Def','Patriots','223','Iowa');</v>
      </c>
    </row>
    <row r="350" spans="1:12" x14ac:dyDescent="0.2">
      <c r="A350">
        <v>531</v>
      </c>
      <c r="B350" t="s">
        <v>673</v>
      </c>
      <c r="C350" t="s">
        <v>674</v>
      </c>
      <c r="D350" t="s">
        <v>160</v>
      </c>
      <c r="E350" t="s">
        <v>161</v>
      </c>
      <c r="F350" t="s">
        <v>35</v>
      </c>
      <c r="G350">
        <v>224</v>
      </c>
      <c r="H350" t="s">
        <v>675</v>
      </c>
      <c r="L350" s="4" t="str">
        <f xml:space="preserve"> _xlfn.CONCAT("INSERT INTO `GroupProjectFinal`.`Player` (`PlayerID`, `fName`, `lName`, `Position`,`Off/Def`,`Team`,`CoachID`,`College`) VALUES ('",A350,"','",B350,"','",C350,"','",D350,"','",E350,"','",F350,"','",G350,"','",H350,"');")</f>
        <v>INSERT INTO `GroupProjectFinal`.`Player` (`PlayerID`, `fName`, `lName`, `Position`,`Off/Def`,`Team`,`CoachID`,`College`) VALUES ('531','Derek','Carr','QB','Off','Raiders','224','Fresno State');</v>
      </c>
    </row>
    <row r="351" spans="1:12" x14ac:dyDescent="0.2">
      <c r="A351">
        <v>532</v>
      </c>
      <c r="B351" t="s">
        <v>676</v>
      </c>
      <c r="C351" t="s">
        <v>677</v>
      </c>
      <c r="D351" t="s">
        <v>206</v>
      </c>
      <c r="E351" t="s">
        <v>161</v>
      </c>
      <c r="F351" t="s">
        <v>35</v>
      </c>
      <c r="G351">
        <v>224</v>
      </c>
      <c r="H351" t="s">
        <v>548</v>
      </c>
      <c r="L351" s="4" t="str">
        <f xml:space="preserve"> _xlfn.CONCAT("INSERT INTO `GroupProjectFinal`.`Player` (`PlayerID`, `fName`, `lName`, `Position`,`Off/Def`,`Team`,`CoachID`,`College`) VALUES ('",A351,"','",B351,"','",C351,"','",D351,"','",E351,"','",F351,"','",G351,"','",H351,"');")</f>
        <v>INSERT INTO `GroupProjectFinal`.`Player` (`PlayerID`, `fName`, `lName`, `Position`,`Off/Def`,`Team`,`CoachID`,`College`) VALUES ('532','Ameer','Abdullah','RB','Off','Raiders','224','Nebraska');</v>
      </c>
    </row>
    <row r="352" spans="1:12" x14ac:dyDescent="0.2">
      <c r="A352">
        <v>533</v>
      </c>
      <c r="B352" t="s">
        <v>678</v>
      </c>
      <c r="C352" t="s">
        <v>111</v>
      </c>
      <c r="D352" t="s">
        <v>210</v>
      </c>
      <c r="E352" t="s">
        <v>161</v>
      </c>
      <c r="F352" t="s">
        <v>35</v>
      </c>
      <c r="G352">
        <v>224</v>
      </c>
      <c r="H352" t="s">
        <v>675</v>
      </c>
      <c r="L352" s="4" t="str">
        <f xml:space="preserve"> _xlfn.CONCAT("INSERT INTO `GroupProjectFinal`.`Player` (`PlayerID`, `fName`, `lName`, `Position`,`Off/Def`,`Team`,`CoachID`,`College`) VALUES ('",A352,"','",B352,"','",C352,"','",D352,"','",E352,"','",F352,"','",G352,"','",H352,"');")</f>
        <v>INSERT INTO `GroupProjectFinal`.`Player` (`PlayerID`, `fName`, `lName`, `Position`,`Off/Def`,`Team`,`CoachID`,`College`) VALUES ('533','Davante','Adams','WR','Off','Raiders','224','Fresno State');</v>
      </c>
    </row>
    <row r="353" spans="1:12" x14ac:dyDescent="0.2">
      <c r="A353">
        <v>534</v>
      </c>
      <c r="B353" t="s">
        <v>679</v>
      </c>
      <c r="C353" t="s">
        <v>680</v>
      </c>
      <c r="D353" t="s">
        <v>215</v>
      </c>
      <c r="E353" t="s">
        <v>161</v>
      </c>
      <c r="F353" t="s">
        <v>35</v>
      </c>
      <c r="G353">
        <v>224</v>
      </c>
      <c r="H353" t="s">
        <v>418</v>
      </c>
      <c r="L353" s="4" t="str">
        <f xml:space="preserve"> _xlfn.CONCAT("INSERT INTO `GroupProjectFinal`.`Player` (`PlayerID`, `fName`, `lName`, `Position`,`Off/Def`,`Team`,`CoachID`,`College`) VALUES ('",A353,"','",B353,"','",C353,"','",D353,"','",E353,"','",F353,"','",G353,"','",H353,"');")</f>
        <v>INSERT INTO `GroupProjectFinal`.`Player` (`PlayerID`, `fName`, `lName`, `Position`,`Off/Def`,`Team`,`CoachID`,`College`) VALUES ('534','Jermaine','Eluemunor','OL','Off','Raiders','224','Texas A&amp;M');</v>
      </c>
    </row>
    <row r="354" spans="1:12" x14ac:dyDescent="0.2">
      <c r="A354">
        <v>535</v>
      </c>
      <c r="B354" t="s">
        <v>190</v>
      </c>
      <c r="C354" t="s">
        <v>681</v>
      </c>
      <c r="D354" t="s">
        <v>211</v>
      </c>
      <c r="E354" t="s">
        <v>161</v>
      </c>
      <c r="F354" t="s">
        <v>35</v>
      </c>
      <c r="G354">
        <v>224</v>
      </c>
      <c r="H354" t="s">
        <v>354</v>
      </c>
      <c r="L354" s="4" t="str">
        <f xml:space="preserve"> _xlfn.CONCAT("INSERT INTO `GroupProjectFinal`.`Player` (`PlayerID`, `fName`, `lName`, `Position`,`Off/Def`,`Team`,`CoachID`,`College`) VALUES ('",A354,"','",B354,"','",C354,"','",D354,"','",E354,"','",F354,"','",G354,"','",H354,"');")</f>
        <v>INSERT INTO `GroupProjectFinal`.`Player` (`PlayerID`, `fName`, `lName`, `Position`,`Off/Def`,`Team`,`CoachID`,`College`) VALUES ('535','Nick','Bowers','TE','Off','Raiders','224','Penn State');</v>
      </c>
    </row>
    <row r="355" spans="1:12" x14ac:dyDescent="0.2">
      <c r="A355">
        <v>536</v>
      </c>
      <c r="B355" t="s">
        <v>682</v>
      </c>
      <c r="C355" t="s">
        <v>683</v>
      </c>
      <c r="D355" t="s">
        <v>212</v>
      </c>
      <c r="E355" t="s">
        <v>323</v>
      </c>
      <c r="F355" t="s">
        <v>35</v>
      </c>
      <c r="G355">
        <v>224</v>
      </c>
      <c r="H355" t="s">
        <v>567</v>
      </c>
      <c r="L355" s="4" t="str">
        <f xml:space="preserve"> _xlfn.CONCAT("INSERT INTO `GroupProjectFinal`.`Player` (`PlayerID`, `fName`, `lName`, `Position`,`Off/Def`,`Team`,`CoachID`,`College`) VALUES ('",A355,"','",B355,"','",C355,"','",D355,"','",E355,"','",F355,"','",G355,"','",H355,"');")</f>
        <v>INSERT INTO `GroupProjectFinal`.`Player` (`PlayerID`, `fName`, `lName`, `Position`,`Off/Def`,`Team`,`CoachID`,`College`) VALUES ('536','Johnathan','Abram','S','Def','Raiders','224','Mississippi State');</v>
      </c>
    </row>
    <row r="356" spans="1:12" x14ac:dyDescent="0.2">
      <c r="A356">
        <v>537</v>
      </c>
      <c r="B356" t="s">
        <v>684</v>
      </c>
      <c r="C356" t="s">
        <v>685</v>
      </c>
      <c r="D356" t="s">
        <v>213</v>
      </c>
      <c r="E356" t="s">
        <v>323</v>
      </c>
      <c r="F356" t="s">
        <v>35</v>
      </c>
      <c r="G356">
        <v>224</v>
      </c>
      <c r="H356" t="s">
        <v>330</v>
      </c>
      <c r="L356" s="4" t="str">
        <f xml:space="preserve"> _xlfn.CONCAT("INSERT INTO `GroupProjectFinal`.`Player` (`PlayerID`, `fName`, `lName`, `Position`,`Off/Def`,`Team`,`CoachID`,`College`) VALUES ('",A356,"','",B356,"','",C356,"','",D356,"','",E356,"','",F356,"','",G356,"','",H356,"');")</f>
        <v>INSERT INTO `GroupProjectFinal`.`Player` (`PlayerID`, `fName`, `lName`, `Position`,`Off/Def`,`Team`,`CoachID`,`College`) VALUES ('537','Anthony','Averett','CB','Def','Raiders','224','Alabama');</v>
      </c>
    </row>
    <row r="357" spans="1:12" x14ac:dyDescent="0.2">
      <c r="A357">
        <v>538</v>
      </c>
      <c r="B357" t="s">
        <v>686</v>
      </c>
      <c r="C357" t="s">
        <v>687</v>
      </c>
      <c r="D357" t="s">
        <v>214</v>
      </c>
      <c r="E357" t="s">
        <v>323</v>
      </c>
      <c r="F357" t="s">
        <v>35</v>
      </c>
      <c r="G357">
        <v>224</v>
      </c>
      <c r="H357" t="s">
        <v>320</v>
      </c>
      <c r="L357" s="4" t="str">
        <f xml:space="preserve"> _xlfn.CONCAT("INSERT INTO `GroupProjectFinal`.`Player` (`PlayerID`, `fName`, `lName`, `Position`,`Off/Def`,`Team`,`CoachID`,`College`) VALUES ('",A357,"','",B357,"','",C357,"','",D357,"','",E357,"','",F357,"','",G357,"','",H357,"');")</f>
        <v>INSERT INTO `GroupProjectFinal`.`Player` (`PlayerID`, `fName`, `lName`, `Position`,`Off/Def`,`Team`,`CoachID`,`College`) VALUES ('538','Divine','Deablo','LB','Def','Raiders','224','Virginia Tech');</v>
      </c>
    </row>
    <row r="358" spans="1:12" x14ac:dyDescent="0.2">
      <c r="A358">
        <v>539</v>
      </c>
      <c r="B358" t="s">
        <v>688</v>
      </c>
      <c r="C358" t="s">
        <v>689</v>
      </c>
      <c r="D358" t="s">
        <v>216</v>
      </c>
      <c r="E358" t="s">
        <v>323</v>
      </c>
      <c r="F358" t="s">
        <v>35</v>
      </c>
      <c r="G358">
        <v>224</v>
      </c>
      <c r="H358" t="s">
        <v>690</v>
      </c>
      <c r="L358" s="4" t="str">
        <f xml:space="preserve"> _xlfn.CONCAT("INSERT INTO `GroupProjectFinal`.`Player` (`PlayerID`, `fName`, `lName`, `Position`,`Off/Def`,`Team`,`CoachID`,`College`) VALUES ('",A358,"','",B358,"','",C358,"','",D358,"','",E358,"','",F358,"','",G358,"','",H358,"');")</f>
        <v>INSERT INTO `GroupProjectFinal`.`Player` (`PlayerID`, `fName`, `lName`, `Position`,`Off/Def`,`Team`,`CoachID`,`College`) VALUES ('539','Maxx','Crosby','DL','Def','Raiders','224','Eastern Michigan');</v>
      </c>
    </row>
    <row r="359" spans="1:12" x14ac:dyDescent="0.2">
      <c r="A359">
        <v>540</v>
      </c>
      <c r="B359" t="s">
        <v>691</v>
      </c>
      <c r="C359" t="s">
        <v>692</v>
      </c>
      <c r="D359" t="s">
        <v>216</v>
      </c>
      <c r="E359" t="s">
        <v>323</v>
      </c>
      <c r="F359" t="s">
        <v>35</v>
      </c>
      <c r="G359">
        <v>224</v>
      </c>
      <c r="H359" t="s">
        <v>349</v>
      </c>
      <c r="L359" s="4" t="str">
        <f xml:space="preserve"> _xlfn.CONCAT("INSERT INTO `GroupProjectFinal`.`Player` (`PlayerID`, `fName`, `lName`, `Position`,`Off/Def`,`Team`,`CoachID`,`College`) VALUES ('",A359,"','",B359,"','",C359,"','",D359,"','",E359,"','",F359,"','",G359,"','",H359,"');")</f>
        <v>INSERT INTO `GroupProjectFinal`.`Player` (`PlayerID`, `fName`, `lName`, `Position`,`Off/Def`,`Team`,`CoachID`,`College`) VALUES ('540','Clelin','Ferrell','DL','Def','Raiders','224','Clemson');</v>
      </c>
    </row>
    <row r="360" spans="1:12" x14ac:dyDescent="0.2">
      <c r="A360">
        <v>541</v>
      </c>
      <c r="B360" t="s">
        <v>693</v>
      </c>
      <c r="C360" t="s">
        <v>694</v>
      </c>
      <c r="D360" t="s">
        <v>160</v>
      </c>
      <c r="E360" t="s">
        <v>161</v>
      </c>
      <c r="F360" t="s">
        <v>36</v>
      </c>
      <c r="G360">
        <v>225</v>
      </c>
      <c r="H360" t="s">
        <v>437</v>
      </c>
      <c r="L360" s="4" t="str">
        <f xml:space="preserve"> _xlfn.CONCAT("INSERT INTO `GroupProjectFinal`.`Player` (`PlayerID`, `fName`, `lName`, `Position`,`Off/Def`,`Team`,`CoachID`,`College`) VALUES ('",A360,"','",B360,"','",C360,"','",D360,"','",E360,"','",F360,"','",G360,"','",H360,"');")</f>
        <v>INSERT INTO `GroupProjectFinal`.`Player` (`PlayerID`, `fName`, `lName`, `Position`,`Off/Def`,`Team`,`CoachID`,`College`) VALUES ('541','Matthew','Stafford','QB','Off','Rams','225','Georgia');</v>
      </c>
    </row>
    <row r="361" spans="1:12" x14ac:dyDescent="0.2">
      <c r="A361">
        <v>542</v>
      </c>
      <c r="B361" t="s">
        <v>695</v>
      </c>
      <c r="C361" t="s">
        <v>696</v>
      </c>
      <c r="D361" t="s">
        <v>206</v>
      </c>
      <c r="E361" t="s">
        <v>161</v>
      </c>
      <c r="F361" t="s">
        <v>36</v>
      </c>
      <c r="G361">
        <v>225</v>
      </c>
      <c r="H361" t="s">
        <v>437</v>
      </c>
      <c r="L361" s="4" t="str">
        <f xml:space="preserve"> _xlfn.CONCAT("INSERT INTO `GroupProjectFinal`.`Player` (`PlayerID`, `fName`, `lName`, `Position`,`Off/Def`,`Team`,`CoachID`,`College`) VALUES ('",A361,"','",B361,"','",C361,"','",D361,"','",E361,"','",F361,"','",G361,"','",H361,"');")</f>
        <v>INSERT INTO `GroupProjectFinal`.`Player` (`PlayerID`, `fName`, `lName`, `Position`,`Off/Def`,`Team`,`CoachID`,`College`) VALUES ('542','Sony','Michel','RB','Off','Rams','225','Georgia');</v>
      </c>
    </row>
    <row r="362" spans="1:12" x14ac:dyDescent="0.2">
      <c r="A362">
        <v>543</v>
      </c>
      <c r="B362" t="s">
        <v>537</v>
      </c>
      <c r="C362" t="s">
        <v>697</v>
      </c>
      <c r="D362" t="s">
        <v>210</v>
      </c>
      <c r="E362" t="s">
        <v>161</v>
      </c>
      <c r="F362" t="s">
        <v>36</v>
      </c>
      <c r="G362">
        <v>225</v>
      </c>
      <c r="H362" t="s">
        <v>690</v>
      </c>
      <c r="L362" s="4" t="str">
        <f xml:space="preserve"> _xlfn.CONCAT("INSERT INTO `GroupProjectFinal`.`Player` (`PlayerID`, `fName`, `lName`, `Position`,`Off/Def`,`Team`,`CoachID`,`College`) VALUES ('",A362,"','",B362,"','",C362,"','",D362,"','",E362,"','",F362,"','",G362,"','",H362,"');")</f>
        <v>INSERT INTO `GroupProjectFinal`.`Player` (`PlayerID`, `fName`, `lName`, `Position`,`Off/Def`,`Team`,`CoachID`,`College`) VALUES ('543','Cooper','Kupp','WR','Off','Rams','225','Eastern Michigan');</v>
      </c>
    </row>
    <row r="363" spans="1:12" x14ac:dyDescent="0.2">
      <c r="A363">
        <v>544</v>
      </c>
      <c r="B363" t="s">
        <v>424</v>
      </c>
      <c r="C363" t="s">
        <v>698</v>
      </c>
      <c r="D363" t="s">
        <v>215</v>
      </c>
      <c r="E363" t="s">
        <v>161</v>
      </c>
      <c r="F363" t="s">
        <v>36</v>
      </c>
      <c r="G363">
        <v>225</v>
      </c>
      <c r="H363" t="s">
        <v>330</v>
      </c>
      <c r="L363" s="4" t="str">
        <f xml:space="preserve"> _xlfn.CONCAT("INSERT INTO `GroupProjectFinal`.`Player` (`PlayerID`, `fName`, `lName`, `Position`,`Off/Def`,`Team`,`CoachID`,`College`) VALUES ('",A363,"','",B363,"','",C363,"','",D363,"','",E363,"','",F363,"','",G363,"','",H363,"');")</f>
        <v>INSERT INTO `GroupProjectFinal`.`Player` (`PlayerID`, `fName`, `lName`, `Position`,`Off/Def`,`Team`,`CoachID`,`College`) VALUES ('544','Terrell','Lewis','OL','Off','Rams','225','Alabama');</v>
      </c>
    </row>
    <row r="364" spans="1:12" x14ac:dyDescent="0.2">
      <c r="A364">
        <v>545</v>
      </c>
      <c r="B364" t="s">
        <v>699</v>
      </c>
      <c r="C364" t="s">
        <v>700</v>
      </c>
      <c r="D364" t="s">
        <v>211</v>
      </c>
      <c r="E364" t="s">
        <v>161</v>
      </c>
      <c r="F364" t="s">
        <v>36</v>
      </c>
      <c r="G364">
        <v>225</v>
      </c>
      <c r="H364" t="s">
        <v>657</v>
      </c>
      <c r="L364" s="4" t="str">
        <f xml:space="preserve"> _xlfn.CONCAT("INSERT INTO `GroupProjectFinal`.`Player` (`PlayerID`, `fName`, `lName`, `Position`,`Off/Def`,`Team`,`CoachID`,`College`) VALUES ('",A364,"','",B364,"','",C364,"','",D364,"','",E364,"','",F364,"','",G364,"','",H364,"');")</f>
        <v>INSERT INTO `GroupProjectFinal`.`Player` (`PlayerID`, `fName`, `lName`, `Position`,`Off/Def`,`Team`,`CoachID`,`College`) VALUES ('545','Brycen','Hopkins','TE','Off','Rams','225','Purdue');</v>
      </c>
    </row>
    <row r="365" spans="1:12" x14ac:dyDescent="0.2">
      <c r="A365">
        <v>546</v>
      </c>
      <c r="B365" t="s">
        <v>416</v>
      </c>
      <c r="C365" t="s">
        <v>701</v>
      </c>
      <c r="D365" t="s">
        <v>212</v>
      </c>
      <c r="E365" t="s">
        <v>323</v>
      </c>
      <c r="F365" t="s">
        <v>36</v>
      </c>
      <c r="G365">
        <v>225</v>
      </c>
      <c r="H365" t="s">
        <v>639</v>
      </c>
      <c r="L365" s="4" t="str">
        <f xml:space="preserve"> _xlfn.CONCAT("INSERT INTO `GroupProjectFinal`.`Player` (`PlayerID`, `fName`, `lName`, `Position`,`Off/Def`,`Team`,`CoachID`,`College`) VALUES ('",A365,"','",B365,"','",C365,"','",D365,"','",E365,"','",F365,"','",G365,"','",H365,"');")</f>
        <v>INSERT INTO `GroupProjectFinal`.`Player` (`PlayerID`, `fName`, `lName`, `Position`,`Off/Def`,`Team`,`CoachID`,`College`) VALUES ('546','Jake','Gervase','S','Def','Rams','225','Iowa');</v>
      </c>
    </row>
    <row r="366" spans="1:12" x14ac:dyDescent="0.2">
      <c r="A366">
        <v>547</v>
      </c>
      <c r="B366" t="s">
        <v>879</v>
      </c>
      <c r="C366" t="s">
        <v>702</v>
      </c>
      <c r="D366" t="s">
        <v>213</v>
      </c>
      <c r="E366" t="s">
        <v>323</v>
      </c>
      <c r="F366" t="s">
        <v>36</v>
      </c>
      <c r="G366">
        <v>225</v>
      </c>
      <c r="H366" t="s">
        <v>317</v>
      </c>
      <c r="L366" s="4" t="str">
        <f xml:space="preserve"> _xlfn.CONCAT("INSERT INTO `GroupProjectFinal`.`Player` (`PlayerID`, `fName`, `lName`, `Position`,`Off/Def`,`Team`,`CoachID`,`College`) VALUES ('",A366,"','",B366,"','",C366,"','",D366,"','",E366,"','",F366,"','",G366,"','",H366,"');")</f>
        <v>INSERT INTO `GroupProjectFinal`.`Player` (`PlayerID`, `fName`, `lName`, `Position`,`Off/Def`,`Team`,`CoachID`,`College`) VALUES ('547','Donte','Deayon','CB','Def','Rams','225','Boise State');</v>
      </c>
    </row>
    <row r="367" spans="1:12" x14ac:dyDescent="0.2">
      <c r="A367">
        <v>548</v>
      </c>
      <c r="B367" t="s">
        <v>703</v>
      </c>
      <c r="C367" t="s">
        <v>69</v>
      </c>
      <c r="D367" t="s">
        <v>214</v>
      </c>
      <c r="E367" t="s">
        <v>323</v>
      </c>
      <c r="F367" t="s">
        <v>36</v>
      </c>
      <c r="G367">
        <v>225</v>
      </c>
      <c r="H367" t="s">
        <v>704</v>
      </c>
      <c r="L367" s="4" t="str">
        <f xml:space="preserve"> _xlfn.CONCAT("INSERT INTO `GroupProjectFinal`.`Player` (`PlayerID`, `fName`, `lName`, `Position`,`Off/Def`,`Team`,`CoachID`,`College`) VALUES ('",A367,"','",B367,"','",C367,"','",D367,"','",E367,"','",F367,"','",G367,"','",H367,"');")</f>
        <v>INSERT INTO `GroupProjectFinal`.`Player` (`PlayerID`, `fName`, `lName`, `Position`,`Off/Def`,`Team`,`CoachID`,`College`) VALUES ('548','Ernest','Jones','LB','Def','Rams','225','South Carolina');</v>
      </c>
    </row>
    <row r="368" spans="1:12" x14ac:dyDescent="0.2">
      <c r="A368">
        <v>549</v>
      </c>
      <c r="B368" t="s">
        <v>386</v>
      </c>
      <c r="C368" t="s">
        <v>705</v>
      </c>
      <c r="D368" t="s">
        <v>216</v>
      </c>
      <c r="E368" t="s">
        <v>323</v>
      </c>
      <c r="F368" t="s">
        <v>36</v>
      </c>
      <c r="G368">
        <v>225</v>
      </c>
      <c r="H368" t="s">
        <v>575</v>
      </c>
      <c r="L368" s="4" t="str">
        <f xml:space="preserve"> _xlfn.CONCAT("INSERT INTO `GroupProjectFinal`.`Player` (`PlayerID`, `fName`, `lName`, `Position`,`Off/Def`,`Team`,`CoachID`,`College`) VALUES ('",A368,"','",B368,"','",C368,"','",D368,"','",E368,"','",F368,"','",G368,"','",H368,"');")</f>
        <v>INSERT INTO `GroupProjectFinal`.`Player` (`PlayerID`, `fName`, `lName`, `Position`,`Off/Def`,`Team`,`CoachID`,`College`) VALUES ('549','Jalen','Ramsey','DL','Def','Rams','225','Florida State');</v>
      </c>
    </row>
    <row r="369" spans="1:12" x14ac:dyDescent="0.2">
      <c r="A369">
        <v>550</v>
      </c>
      <c r="B369" t="s">
        <v>882</v>
      </c>
      <c r="C369" t="s">
        <v>452</v>
      </c>
      <c r="D369" t="s">
        <v>216</v>
      </c>
      <c r="E369" t="s">
        <v>323</v>
      </c>
      <c r="F369" t="s">
        <v>36</v>
      </c>
      <c r="G369">
        <v>225</v>
      </c>
      <c r="H369" t="s">
        <v>330</v>
      </c>
      <c r="L369" s="4" t="str">
        <f xml:space="preserve"> _xlfn.CONCAT("INSERT INTO `GroupProjectFinal`.`Player` (`PlayerID`, `fName`, `lName`, `Position`,`Off/Def`,`Team`,`CoachID`,`College`) VALUES ('",A369,"','",B369,"','",C369,"','",D369,"','",E369,"','",F369,"','",G369,"','",H369,"');")</f>
        <v>INSERT INTO `GroupProjectFinal`.`Player` (`PlayerID`, `fName`, `lName`, `Position`,`Off/Def`,`Team`,`CoachID`,`College`) VALUES ('550','AShawn','Robinson','DL','Def','Rams','225','Alabama');</v>
      </c>
    </row>
    <row r="370" spans="1:12" x14ac:dyDescent="0.2">
      <c r="A370">
        <v>551</v>
      </c>
      <c r="B370" t="s">
        <v>470</v>
      </c>
      <c r="C370" t="s">
        <v>471</v>
      </c>
      <c r="D370" t="s">
        <v>160</v>
      </c>
      <c r="E370" t="s">
        <v>161</v>
      </c>
      <c r="F370" t="s">
        <v>37</v>
      </c>
      <c r="G370">
        <v>226</v>
      </c>
      <c r="H370" t="s">
        <v>472</v>
      </c>
      <c r="L370" s="4" t="str">
        <f xml:space="preserve"> _xlfn.CONCAT("INSERT INTO `GroupProjectFinal`.`Player` (`PlayerID`, `fName`, `lName`, `Position`,`Off/Def`,`Team`,`CoachID`,`College`) VALUES ('",A370,"','",B370,"','",C370,"','",D370,"','",E370,"','",F370,"','",G370,"','",H370,"');")</f>
        <v>INSERT INTO `GroupProjectFinal`.`Player` (`PlayerID`, `fName`, `lName`, `Position`,`Off/Def`,`Team`,`CoachID`,`College`) VALUES ('551','Lamar','Jackson','QB','Off','Ravens','226','Louisville');</v>
      </c>
    </row>
    <row r="371" spans="1:12" x14ac:dyDescent="0.2">
      <c r="A371">
        <v>552</v>
      </c>
      <c r="B371" t="s">
        <v>473</v>
      </c>
      <c r="C371" t="s">
        <v>474</v>
      </c>
      <c r="D371" t="s">
        <v>206</v>
      </c>
      <c r="E371" t="s">
        <v>161</v>
      </c>
      <c r="F371" t="s">
        <v>37</v>
      </c>
      <c r="G371">
        <v>226</v>
      </c>
      <c r="H371" t="s">
        <v>475</v>
      </c>
      <c r="L371" s="4" t="str">
        <f xml:space="preserve"> _xlfn.CONCAT("INSERT INTO `GroupProjectFinal`.`Player` (`PlayerID`, `fName`, `lName`, `Position`,`Off/Def`,`Team`,`CoachID`,`College`) VALUES ('",A371,"','",B371,"','",C371,"','",D371,"','",E371,"','",F371,"','",G371,"','",H371,"');")</f>
        <v>INSERT INTO `GroupProjectFinal`.`Player` (`PlayerID`, `fName`, `lName`, `Position`,`Off/Def`,`Team`,`CoachID`,`College`) VALUES ('552','Nate','McCrary','RB','Off','Ravens','226','Saginaw Valley State');</v>
      </c>
    </row>
    <row r="372" spans="1:12" x14ac:dyDescent="0.2">
      <c r="A372">
        <v>553</v>
      </c>
      <c r="B372" t="s">
        <v>476</v>
      </c>
      <c r="C372" t="s">
        <v>477</v>
      </c>
      <c r="D372" t="s">
        <v>210</v>
      </c>
      <c r="E372" t="s">
        <v>161</v>
      </c>
      <c r="F372" t="s">
        <v>37</v>
      </c>
      <c r="G372">
        <v>226</v>
      </c>
      <c r="H372" t="s">
        <v>314</v>
      </c>
      <c r="L372" s="4" t="str">
        <f xml:space="preserve"> _xlfn.CONCAT("INSERT INTO `GroupProjectFinal`.`Player` (`PlayerID`, `fName`, `lName`, `Position`,`Off/Def`,`Team`,`CoachID`,`College`) VALUES ('",A372,"','",B372,"','",C372,"','",D372,"','",E372,"','",F372,"','",G372,"','",H372,"');")</f>
        <v>INSERT INTO `GroupProjectFinal`.`Player` (`PlayerID`, `fName`, `lName`, `Position`,`Off/Def`,`Team`,`CoachID`,`College`) VALUES ('553','Binjimen','Victor','WR','Off','Ravens','226','Ohio State');</v>
      </c>
    </row>
    <row r="373" spans="1:12" x14ac:dyDescent="0.2">
      <c r="A373">
        <v>554</v>
      </c>
      <c r="B373" t="s">
        <v>478</v>
      </c>
      <c r="C373" t="s">
        <v>479</v>
      </c>
      <c r="D373" t="s">
        <v>215</v>
      </c>
      <c r="E373" t="s">
        <v>161</v>
      </c>
      <c r="F373" t="s">
        <v>37</v>
      </c>
      <c r="G373">
        <v>226</v>
      </c>
      <c r="H373" t="s">
        <v>63</v>
      </c>
      <c r="L373" s="4" t="str">
        <f xml:space="preserve"> _xlfn.CONCAT("INSERT INTO `GroupProjectFinal`.`Player` (`PlayerID`, `fName`, `lName`, `Position`,`Off/Def`,`Team`,`CoachID`,`College`) VALUES ('",A373,"','",B373,"','",C373,"','",D373,"','",E373,"','",F373,"','",G373,"','",H373,"');")</f>
        <v>INSERT INTO `GroupProjectFinal`.`Player` (`PlayerID`, `fName`, `lName`, `Position`,`Off/Def`,`Team`,`CoachID`,`College`) VALUES ('554','Morgan','Moses','OL','Off','Ravens','226','Virginia');</v>
      </c>
    </row>
    <row r="374" spans="1:12" x14ac:dyDescent="0.2">
      <c r="A374">
        <v>555</v>
      </c>
      <c r="B374" t="s">
        <v>188</v>
      </c>
      <c r="C374" t="s">
        <v>480</v>
      </c>
      <c r="D374" t="s">
        <v>211</v>
      </c>
      <c r="E374" t="s">
        <v>161</v>
      </c>
      <c r="F374" t="s">
        <v>37</v>
      </c>
      <c r="G374">
        <v>226</v>
      </c>
      <c r="H374" t="s">
        <v>481</v>
      </c>
      <c r="L374" s="4" t="str">
        <f xml:space="preserve"> _xlfn.CONCAT("INSERT INTO `GroupProjectFinal`.`Player` (`PlayerID`, `fName`, `lName`, `Position`,`Off/Def`,`Team`,`CoachID`,`College`) VALUES ('",A374,"','",B374,"','",C374,"','",D374,"','",E374,"','",F374,"','",G374,"','",H374,"');")</f>
        <v>INSERT INTO `GroupProjectFinal`.`Player` (`PlayerID`, `fName`, `lName`, `Position`,`Off/Def`,`Team`,`CoachID`,`College`) VALUES ('555','Josh','Oliver','TE','Off','Ravens','226','San Jose State');</v>
      </c>
    </row>
    <row r="375" spans="1:12" x14ac:dyDescent="0.2">
      <c r="A375">
        <v>556</v>
      </c>
      <c r="B375" t="s">
        <v>195</v>
      </c>
      <c r="C375" t="s">
        <v>469</v>
      </c>
      <c r="D375" t="s">
        <v>212</v>
      </c>
      <c r="E375" t="s">
        <v>323</v>
      </c>
      <c r="F375" t="s">
        <v>37</v>
      </c>
      <c r="G375">
        <v>226</v>
      </c>
      <c r="H375" t="s">
        <v>343</v>
      </c>
      <c r="L375" s="4" t="str">
        <f xml:space="preserve"> _xlfn.CONCAT("INSERT INTO `GroupProjectFinal`.`Player` (`PlayerID`, `fName`, `lName`, `Position`,`Off/Def`,`Team`,`CoachID`,`College`) VALUES ('",A375,"','",B375,"','",C375,"','",D375,"','",E375,"','",F375,"','",G375,"','",H375,"');")</f>
        <v>INSERT INTO `GroupProjectFinal`.`Player` (`PlayerID`, `fName`, `lName`, `Position`,`Off/Def`,`Team`,`CoachID`,`College`) VALUES ('556','Kyle','Hamilton','S','Def','Ravens','226','Notre Dame');</v>
      </c>
    </row>
    <row r="376" spans="1:12" x14ac:dyDescent="0.2">
      <c r="A376">
        <v>557</v>
      </c>
      <c r="B376" t="s">
        <v>482</v>
      </c>
      <c r="C376" t="s">
        <v>483</v>
      </c>
      <c r="D376" t="s">
        <v>213</v>
      </c>
      <c r="E376" t="s">
        <v>323</v>
      </c>
      <c r="F376" t="s">
        <v>37</v>
      </c>
      <c r="G376">
        <v>226</v>
      </c>
      <c r="H376" t="s">
        <v>330</v>
      </c>
      <c r="L376" s="4" t="str">
        <f xml:space="preserve"> _xlfn.CONCAT("INSERT INTO `GroupProjectFinal`.`Player` (`PlayerID`, `fName`, `lName`, `Position`,`Off/Def`,`Team`,`CoachID`,`College`) VALUES ('",A376,"','",B376,"','",C376,"','",D376,"','",E376,"','",F376,"','",G376,"','",H376,"');")</f>
        <v>INSERT INTO `GroupProjectFinal`.`Player` (`PlayerID`, `fName`, `lName`, `Position`,`Off/Def`,`Team`,`CoachID`,`College`) VALUES ('557','Marlon','Humphrey','CB','Def','Ravens','226','Alabama');</v>
      </c>
    </row>
    <row r="377" spans="1:12" x14ac:dyDescent="0.2">
      <c r="A377">
        <v>558</v>
      </c>
      <c r="B377" t="s">
        <v>484</v>
      </c>
      <c r="C377" t="s">
        <v>485</v>
      </c>
      <c r="D377" t="s">
        <v>214</v>
      </c>
      <c r="E377" t="s">
        <v>323</v>
      </c>
      <c r="F377" t="s">
        <v>37</v>
      </c>
      <c r="G377">
        <v>226</v>
      </c>
      <c r="H377" t="s">
        <v>343</v>
      </c>
      <c r="L377" s="4" t="str">
        <f xml:space="preserve"> _xlfn.CONCAT("INSERT INTO `GroupProjectFinal`.`Player` (`PlayerID`, `fName`, `lName`, `Position`,`Off/Def`,`Team`,`CoachID`,`College`) VALUES ('",A377,"','",B377,"','",C377,"','",D377,"','",E377,"','",F377,"','",G377,"','",H377,"');")</f>
        <v>INSERT INTO `GroupProjectFinal`.`Player` (`PlayerID`, `fName`, `lName`, `Position`,`Off/Def`,`Team`,`CoachID`,`College`) VALUES ('558','Daelin','Hayes','LB','Def','Ravens','226','Notre Dame');</v>
      </c>
    </row>
    <row r="378" spans="1:12" x14ac:dyDescent="0.2">
      <c r="A378">
        <v>559</v>
      </c>
      <c r="B378" t="s">
        <v>486</v>
      </c>
      <c r="C378" t="s">
        <v>487</v>
      </c>
      <c r="D378" t="s">
        <v>216</v>
      </c>
      <c r="E378" t="s">
        <v>323</v>
      </c>
      <c r="F378" t="s">
        <v>37</v>
      </c>
      <c r="G378">
        <v>226</v>
      </c>
      <c r="H378" t="s">
        <v>488</v>
      </c>
      <c r="L378" s="4" t="str">
        <f xml:space="preserve"> _xlfn.CONCAT("INSERT INTO `GroupProjectFinal`.`Player` (`PlayerID`, `fName`, `lName`, `Position`,`Off/Def`,`Team`,`CoachID`,`College`) VALUES ('",A378,"','",B378,"','",C378,"','",D378,"','",E378,"','",F378,"','",G378,"','",H378,"');")</f>
        <v>INSERT INTO `GroupProjectFinal`.`Player` (`PlayerID`, `fName`, `lName`, `Position`,`Off/Def`,`Team`,`CoachID`,`College`) VALUES ('559','Broderick','Washington','DL','Def','Ravens','226','TCU');</v>
      </c>
    </row>
    <row r="379" spans="1:12" x14ac:dyDescent="0.2">
      <c r="A379">
        <v>560</v>
      </c>
      <c r="B379" t="s">
        <v>489</v>
      </c>
      <c r="C379" t="s">
        <v>490</v>
      </c>
      <c r="D379" t="s">
        <v>216</v>
      </c>
      <c r="E379" t="s">
        <v>323</v>
      </c>
      <c r="F379" t="s">
        <v>37</v>
      </c>
      <c r="G379">
        <v>226</v>
      </c>
      <c r="H379" t="s">
        <v>418</v>
      </c>
      <c r="L379" s="4" t="str">
        <f xml:space="preserve"> _xlfn.CONCAT("INSERT INTO `GroupProjectFinal`.`Player` (`PlayerID`, `fName`, `lName`, `Position`,`Off/Def`,`Team`,`CoachID`,`College`) VALUES ('",A379,"','",B379,"','",C379,"','",D379,"','",E379,"','",F379,"','",G379,"','",H379,"');")</f>
        <v>INSERT INTO `GroupProjectFinal`.`Player` (`PlayerID`, `fName`, `lName`, `Position`,`Off/Def`,`Team`,`CoachID`,`College`) VALUES ('560','Justin','Madubuike','DL','Def','Ravens','226','Texas A&amp;M');</v>
      </c>
    </row>
    <row r="380" spans="1:12" x14ac:dyDescent="0.2">
      <c r="A380">
        <v>561</v>
      </c>
      <c r="B380" t="s">
        <v>491</v>
      </c>
      <c r="C380" t="s">
        <v>492</v>
      </c>
      <c r="D380" t="s">
        <v>160</v>
      </c>
      <c r="E380" t="s">
        <v>161</v>
      </c>
      <c r="F380" t="s">
        <v>38</v>
      </c>
      <c r="G380">
        <v>227</v>
      </c>
      <c r="H380" t="s">
        <v>343</v>
      </c>
      <c r="L380" s="4" t="str">
        <f xml:space="preserve"> _xlfn.CONCAT("INSERT INTO `GroupProjectFinal`.`Player` (`PlayerID`, `fName`, `lName`, `Position`,`Off/Def`,`Team`,`CoachID`,`College`) VALUES ('",A380,"','",B380,"','",C380,"','",D380,"','",E380,"','",F380,"','",G380,"','",H380,"');")</f>
        <v>INSERT INTO `GroupProjectFinal`.`Player` (`PlayerID`, `fName`, `lName`, `Position`,`Off/Def`,`Team`,`CoachID`,`College`) VALUES ('561','Ian','Book','QB','Off','Saints','227','Notre Dame');</v>
      </c>
    </row>
    <row r="381" spans="1:12" x14ac:dyDescent="0.2">
      <c r="A381">
        <v>562</v>
      </c>
      <c r="B381" t="s">
        <v>188</v>
      </c>
      <c r="C381" t="s">
        <v>111</v>
      </c>
      <c r="D381" t="s">
        <v>206</v>
      </c>
      <c r="E381" t="s">
        <v>161</v>
      </c>
      <c r="F381" t="s">
        <v>38</v>
      </c>
      <c r="G381">
        <v>227</v>
      </c>
      <c r="H381" t="s">
        <v>343</v>
      </c>
      <c r="L381" s="4" t="str">
        <f xml:space="preserve"> _xlfn.CONCAT("INSERT INTO `GroupProjectFinal`.`Player` (`PlayerID`, `fName`, `lName`, `Position`,`Off/Def`,`Team`,`CoachID`,`College`) VALUES ('",A381,"','",B381,"','",C381,"','",D381,"','",E381,"','",F381,"','",G381,"','",H381,"');")</f>
        <v>INSERT INTO `GroupProjectFinal`.`Player` (`PlayerID`, `fName`, `lName`, `Position`,`Off/Def`,`Team`,`CoachID`,`College`) VALUES ('562','Josh','Adams','RB','Off','Saints','227','Notre Dame');</v>
      </c>
    </row>
    <row r="382" spans="1:12" x14ac:dyDescent="0.2">
      <c r="A382">
        <v>563</v>
      </c>
      <c r="B382" t="s">
        <v>493</v>
      </c>
      <c r="C382" t="s">
        <v>494</v>
      </c>
      <c r="D382" t="s">
        <v>210</v>
      </c>
      <c r="E382" t="s">
        <v>161</v>
      </c>
      <c r="F382" t="s">
        <v>38</v>
      </c>
      <c r="G382">
        <v>227</v>
      </c>
      <c r="H382" t="s">
        <v>412</v>
      </c>
      <c r="L382" s="4" t="str">
        <f xml:space="preserve"> _xlfn.CONCAT("INSERT INTO `GroupProjectFinal`.`Player` (`PlayerID`, `fName`, `lName`, `Position`,`Off/Def`,`Team`,`CoachID`,`College`) VALUES ('",A382,"','",B382,"','",C382,"','",D382,"','",E382,"','",F382,"','",G382,"','",H382,"');")</f>
        <v>INSERT INTO `GroupProjectFinal`.`Player` (`PlayerID`, `fName`, `lName`, `Position`,`Off/Def`,`Team`,`CoachID`,`College`) VALUES ('563','Marquez','Callaway','WR','Off','Saints','227','Tennessee');</v>
      </c>
    </row>
    <row r="383" spans="1:12" x14ac:dyDescent="0.2">
      <c r="A383">
        <v>564</v>
      </c>
      <c r="B383" t="s">
        <v>495</v>
      </c>
      <c r="C383" t="s">
        <v>496</v>
      </c>
      <c r="D383" t="s">
        <v>215</v>
      </c>
      <c r="E383" t="s">
        <v>161</v>
      </c>
      <c r="F383" t="s">
        <v>38</v>
      </c>
      <c r="G383">
        <v>227</v>
      </c>
      <c r="H383" t="s">
        <v>467</v>
      </c>
      <c r="L383" s="4" t="str">
        <f xml:space="preserve"> _xlfn.CONCAT("INSERT INTO `GroupProjectFinal`.`Player` (`PlayerID`, `fName`, `lName`, `Position`,`Off/Def`,`Team`,`CoachID`,`College`) VALUES ('",A383,"','",B383,"','",C383,"','",D383,"','",E383,"','",F383,"','",G383,"','",H383,"');")</f>
        <v>INSERT INTO `GroupProjectFinal`.`Player` (`PlayerID`, `fName`, `lName`, `Position`,`Off/Def`,`Team`,`CoachID`,`College`) VALUES ('564','Jerald','Hawkins','OL','Off','Saints','227','LSU');</v>
      </c>
    </row>
    <row r="384" spans="1:12" x14ac:dyDescent="0.2">
      <c r="A384">
        <v>565</v>
      </c>
      <c r="B384" t="s">
        <v>497</v>
      </c>
      <c r="C384" t="s">
        <v>94</v>
      </c>
      <c r="D384" t="s">
        <v>211</v>
      </c>
      <c r="E384" t="s">
        <v>161</v>
      </c>
      <c r="F384" t="s">
        <v>38</v>
      </c>
      <c r="G384">
        <v>227</v>
      </c>
      <c r="H384" t="s">
        <v>373</v>
      </c>
      <c r="L384" s="4" t="str">
        <f xml:space="preserve"> _xlfn.CONCAT("INSERT INTO `GroupProjectFinal`.`Player` (`PlayerID`, `fName`, `lName`, `Position`,`Off/Def`,`Team`,`CoachID`,`College`) VALUES ('",A384,"','",B384,"','",C384,"','",D384,"','",E384,"','",F384,"','",G384,"','",H384,"');")</f>
        <v>INSERT INTO `GroupProjectFinal`.`Player` (`PlayerID`, `fName`, `lName`, `Position`,`Off/Def`,`Team`,`CoachID`,`College`) VALUES ('565','Juwan','Johnson','TE','Off','Saints','227','Oregon');</v>
      </c>
    </row>
    <row r="385" spans="1:12" x14ac:dyDescent="0.2">
      <c r="A385">
        <v>566</v>
      </c>
      <c r="B385" t="s">
        <v>489</v>
      </c>
      <c r="C385" t="s">
        <v>426</v>
      </c>
      <c r="D385" t="s">
        <v>212</v>
      </c>
      <c r="E385" t="s">
        <v>323</v>
      </c>
      <c r="F385" t="s">
        <v>38</v>
      </c>
      <c r="G385">
        <v>227</v>
      </c>
      <c r="H385" t="s">
        <v>418</v>
      </c>
      <c r="L385" s="4" t="str">
        <f xml:space="preserve"> _xlfn.CONCAT("INSERT INTO `GroupProjectFinal`.`Player` (`PlayerID`, `fName`, `lName`, `Position`,`Off/Def`,`Team`,`CoachID`,`College`) VALUES ('",A385,"','",B385,"','",C385,"','",D385,"','",E385,"','",F385,"','",G385,"','",H385,"');")</f>
        <v>INSERT INTO `GroupProjectFinal`.`Player` (`PlayerID`, `fName`, `lName`, `Position`,`Off/Def`,`Team`,`CoachID`,`College`) VALUES ('566','Justin','Evans','S','Def','Saints','227','Texas A&amp;M');</v>
      </c>
    </row>
    <row r="386" spans="1:12" x14ac:dyDescent="0.2">
      <c r="A386">
        <v>567</v>
      </c>
      <c r="B386" t="s">
        <v>498</v>
      </c>
      <c r="C386" t="s">
        <v>499</v>
      </c>
      <c r="D386" t="s">
        <v>213</v>
      </c>
      <c r="E386" t="s">
        <v>323</v>
      </c>
      <c r="F386" t="s">
        <v>38</v>
      </c>
      <c r="G386">
        <v>227</v>
      </c>
      <c r="H386" t="s">
        <v>346</v>
      </c>
      <c r="L386" s="4" t="str">
        <f xml:space="preserve"> _xlfn.CONCAT("INSERT INTO `GroupProjectFinal`.`Player` (`PlayerID`, `fName`, `lName`, `Position`,`Off/Def`,`Team`,`CoachID`,`College`) VALUES ('",A386,"','",B386,"','",C386,"','",D386,"','",E386,"','",F386,"','",G386,"','",H386,"');")</f>
        <v>INSERT INTO `GroupProjectFinal`.`Player` (`PlayerID`, `fName`, `lName`, `Position`,`Off/Def`,`Team`,`CoachID`,`College`) VALUES ('567','Paulson','Adebo','CB','Def','Saints','227','Stanford');</v>
      </c>
    </row>
    <row r="387" spans="1:12" x14ac:dyDescent="0.2">
      <c r="A387">
        <v>568</v>
      </c>
      <c r="B387" t="s">
        <v>500</v>
      </c>
      <c r="C387" t="s">
        <v>501</v>
      </c>
      <c r="D387" t="s">
        <v>214</v>
      </c>
      <c r="E387" t="s">
        <v>323</v>
      </c>
      <c r="F387" t="s">
        <v>38</v>
      </c>
      <c r="G387">
        <v>227</v>
      </c>
      <c r="H387" t="s">
        <v>379</v>
      </c>
      <c r="L387" s="4" t="str">
        <f xml:space="preserve"> _xlfn.CONCAT("INSERT INTO `GroupProjectFinal`.`Player` (`PlayerID`, `fName`, `lName`, `Position`,`Off/Def`,`Team`,`CoachID`,`College`) VALUES ('",A387,"','",B387,"','",C387,"','",D387,"','",E387,"','",F387,"','",G387,"','",H387,"');")</f>
        <v>INSERT INTO `GroupProjectFinal`.`Player` (`PlayerID`, `fName`, `lName`, `Position`,`Off/Def`,`Team`,`CoachID`,`College`) VALUES ('568','Zach','Baun','LB','Def','Saints','227','Wisconsin');</v>
      </c>
    </row>
    <row r="388" spans="1:12" x14ac:dyDescent="0.2">
      <c r="A388">
        <v>569</v>
      </c>
      <c r="B388" t="s">
        <v>108</v>
      </c>
      <c r="C388" t="s">
        <v>502</v>
      </c>
      <c r="D388" t="s">
        <v>216</v>
      </c>
      <c r="E388" t="s">
        <v>323</v>
      </c>
      <c r="F388" t="s">
        <v>38</v>
      </c>
      <c r="G388">
        <v>227</v>
      </c>
      <c r="H388" t="s">
        <v>429</v>
      </c>
      <c r="L388" s="4" t="str">
        <f xml:space="preserve"> _xlfn.CONCAT("INSERT INTO `GroupProjectFinal`.`Player` (`PlayerID`, `fName`, `lName`, `Position`,`Off/Def`,`Team`,`CoachID`,`College`) VALUES ('",A388,"','",B388,"','",C388,"','",D388,"','",E388,"','",F388,"','",G388,"','",H388,"');")</f>
        <v>INSERT INTO `GroupProjectFinal`.`Player` (`PlayerID`, `fName`, `lName`, `Position`,`Off/Def`,`Team`,`CoachID`,`College`) VALUES ('569','Malcolm','Roach','DL','Def','Saints','227','Texas');</v>
      </c>
    </row>
    <row r="389" spans="1:12" x14ac:dyDescent="0.2">
      <c r="A389">
        <v>570</v>
      </c>
      <c r="B389" t="s">
        <v>386</v>
      </c>
      <c r="C389" t="s">
        <v>344</v>
      </c>
      <c r="D389" t="s">
        <v>216</v>
      </c>
      <c r="E389" t="s">
        <v>323</v>
      </c>
      <c r="F389" t="s">
        <v>38</v>
      </c>
      <c r="G389">
        <v>227</v>
      </c>
      <c r="H389" t="s">
        <v>503</v>
      </c>
      <c r="L389" s="4" t="str">
        <f xml:space="preserve"> _xlfn.CONCAT("INSERT INTO `GroupProjectFinal`.`Player` (`PlayerID`, `fName`, `lName`, `Position`,`Off/Def`,`Team`,`CoachID`,`College`) VALUES ('",A389,"','",B389,"','",C389,"','",D389,"','",E389,"','",F389,"','",G389,"','",H389,"');")</f>
        <v>INSERT INTO `GroupProjectFinal`.`Player` (`PlayerID`, `fName`, `lName`, `Position`,`Off/Def`,`Team`,`CoachID`,`College`) VALUES ('570','Jalen','Dalton','DL','Def','Saints','227','North Carolina');</v>
      </c>
    </row>
    <row r="390" spans="1:12" x14ac:dyDescent="0.2">
      <c r="A390">
        <v>571</v>
      </c>
      <c r="B390" t="s">
        <v>504</v>
      </c>
      <c r="C390" t="s">
        <v>505</v>
      </c>
      <c r="D390" t="s">
        <v>160</v>
      </c>
      <c r="E390" t="s">
        <v>161</v>
      </c>
      <c r="F390" t="s">
        <v>39</v>
      </c>
      <c r="G390">
        <v>228</v>
      </c>
      <c r="H390" t="s">
        <v>487</v>
      </c>
      <c r="L390" s="4" t="str">
        <f xml:space="preserve"> _xlfn.CONCAT("INSERT INTO `GroupProjectFinal`.`Player` (`PlayerID`, `fName`, `lName`, `Position`,`Off/Def`,`Team`,`CoachID`,`College`) VALUES ('",A390,"','",B390,"','",C390,"','",D390,"','",E390,"','",F390,"','",G390,"','",H390,"');")</f>
        <v>INSERT INTO `GroupProjectFinal`.`Player` (`PlayerID`, `fName`, `lName`, `Position`,`Off/Def`,`Team`,`CoachID`,`College`) VALUES ('571','Jacob','Eason','QB','Off','Seahawks','228','Washington');</v>
      </c>
    </row>
    <row r="391" spans="1:12" x14ac:dyDescent="0.2">
      <c r="A391">
        <v>572</v>
      </c>
      <c r="B391" t="s">
        <v>506</v>
      </c>
      <c r="C391" t="s">
        <v>507</v>
      </c>
      <c r="D391" t="s">
        <v>206</v>
      </c>
      <c r="E391" t="s">
        <v>161</v>
      </c>
      <c r="F391" t="s">
        <v>39</v>
      </c>
      <c r="G391">
        <v>228</v>
      </c>
      <c r="H391" t="s">
        <v>245</v>
      </c>
      <c r="L391" s="4" t="str">
        <f xml:space="preserve"> _xlfn.CONCAT("INSERT INTO `GroupProjectFinal`.`Player` (`PlayerID`, `fName`, `lName`, `Position`,`Off/Def`,`Team`,`CoachID`,`College`) VALUES ('",A391,"','",B391,"','",C391,"','",D391,"','",E391,"','",F391,"','",G391,"','",H391,"');")</f>
        <v>INSERT INTO `GroupProjectFinal`.`Player` (`PlayerID`, `fName`, `lName`, `Position`,`Off/Def`,`Team`,`CoachID`,`College`) VALUES ('572','Travis','Homer','RB','Off','Seahawks','228','Miami');</v>
      </c>
    </row>
    <row r="392" spans="1:12" x14ac:dyDescent="0.2">
      <c r="A392">
        <v>573</v>
      </c>
      <c r="B392" t="s">
        <v>508</v>
      </c>
      <c r="C392" t="s">
        <v>326</v>
      </c>
      <c r="D392" t="s">
        <v>210</v>
      </c>
      <c r="E392" t="s">
        <v>161</v>
      </c>
      <c r="F392" t="s">
        <v>39</v>
      </c>
      <c r="G392">
        <v>228</v>
      </c>
      <c r="H392" t="s">
        <v>487</v>
      </c>
      <c r="L392" s="4" t="str">
        <f xml:space="preserve"> _xlfn.CONCAT("INSERT INTO `GroupProjectFinal`.`Player` (`PlayerID`, `fName`, `lName`, `Position`,`Off/Def`,`Team`,`CoachID`,`College`) VALUES ('",A392,"','",B392,"','",C392,"','",D392,"','",E392,"','",F392,"','",G392,"','",H392,"');")</f>
        <v>INSERT INTO `GroupProjectFinal`.`Player` (`PlayerID`, `fName`, `lName`, `Position`,`Off/Def`,`Team`,`CoachID`,`College`) VALUES ('573','Aaron','Fuller','WR','Off','Seahawks','228','Washington');</v>
      </c>
    </row>
    <row r="393" spans="1:12" x14ac:dyDescent="0.2">
      <c r="A393">
        <v>574</v>
      </c>
      <c r="B393" t="s">
        <v>416</v>
      </c>
      <c r="C393" t="s">
        <v>509</v>
      </c>
      <c r="D393" t="s">
        <v>215</v>
      </c>
      <c r="E393" t="s">
        <v>161</v>
      </c>
      <c r="F393" t="s">
        <v>39</v>
      </c>
      <c r="G393">
        <v>228</v>
      </c>
      <c r="H393" t="s">
        <v>510</v>
      </c>
      <c r="L393" s="4" t="str">
        <f xml:space="preserve"> _xlfn.CONCAT("INSERT INTO `GroupProjectFinal`.`Player` (`PlayerID`, `fName`, `lName`, `Position`,`Off/Def`,`Team`,`CoachID`,`College`) VALUES ('",A393,"','",B393,"','",C393,"','",D393,"','",E393,"','",F393,"','",G393,"','",H393,"');")</f>
        <v>INSERT INTO `GroupProjectFinal`.`Player` (`PlayerID`, `fName`, `lName`, `Position`,`Off/Def`,`Team`,`CoachID`,`College`) VALUES ('574','Jake','Curhan','OL','Off','Seahawks','228','California');</v>
      </c>
    </row>
    <row r="394" spans="1:12" x14ac:dyDescent="0.2">
      <c r="A394">
        <v>575</v>
      </c>
      <c r="B394" t="s">
        <v>511</v>
      </c>
      <c r="C394" t="s">
        <v>512</v>
      </c>
      <c r="D394" t="s">
        <v>211</v>
      </c>
      <c r="E394" t="s">
        <v>161</v>
      </c>
      <c r="F394" t="s">
        <v>39</v>
      </c>
      <c r="G394">
        <v>228</v>
      </c>
      <c r="H394" t="s">
        <v>487</v>
      </c>
      <c r="L394" s="4" t="str">
        <f xml:space="preserve"> _xlfn.CONCAT("INSERT INTO `GroupProjectFinal`.`Player` (`PlayerID`, `fName`, `lName`, `Position`,`Off/Def`,`Team`,`CoachID`,`College`) VALUES ('",A394,"','",B394,"','",C394,"','",D394,"','",E394,"','",F394,"','",G394,"','",H394,"');")</f>
        <v>INSERT INTO `GroupProjectFinal`.`Player` (`PlayerID`, `fName`, `lName`, `Position`,`Off/Def`,`Team`,`CoachID`,`College`) VALUES ('575','Will','Dissly','TE','Off','Seahawks','228','Washington');</v>
      </c>
    </row>
    <row r="395" spans="1:12" x14ac:dyDescent="0.2">
      <c r="A395">
        <v>576</v>
      </c>
      <c r="B395" t="s">
        <v>513</v>
      </c>
      <c r="C395" t="s">
        <v>111</v>
      </c>
      <c r="D395" t="s">
        <v>212</v>
      </c>
      <c r="E395" t="s">
        <v>323</v>
      </c>
      <c r="F395" t="s">
        <v>39</v>
      </c>
      <c r="G395">
        <v>228</v>
      </c>
      <c r="H395" t="s">
        <v>467</v>
      </c>
      <c r="L395" s="4" t="str">
        <f xml:space="preserve"> _xlfn.CONCAT("INSERT INTO `GroupProjectFinal`.`Player` (`PlayerID`, `fName`, `lName`, `Position`,`Off/Def`,`Team`,`CoachID`,`College`) VALUES ('",A395,"','",B395,"','",C395,"','",D395,"','",E395,"','",F395,"','",G395,"','",H395,"');")</f>
        <v>INSERT INTO `GroupProjectFinal`.`Player` (`PlayerID`, `fName`, `lName`, `Position`,`Off/Def`,`Team`,`CoachID`,`College`) VALUES ('576','Jamal','Adams','S','Def','Seahawks','228','LSU');</v>
      </c>
    </row>
    <row r="396" spans="1:12" x14ac:dyDescent="0.2">
      <c r="A396">
        <v>577</v>
      </c>
      <c r="B396" t="s">
        <v>514</v>
      </c>
      <c r="C396" t="s">
        <v>66</v>
      </c>
      <c r="D396" t="s">
        <v>213</v>
      </c>
      <c r="E396" t="s">
        <v>323</v>
      </c>
      <c r="F396" t="s">
        <v>39</v>
      </c>
      <c r="G396">
        <v>228</v>
      </c>
      <c r="H396" t="s">
        <v>340</v>
      </c>
      <c r="L396" s="4" t="str">
        <f xml:space="preserve"> _xlfn.CONCAT("INSERT INTO `GroupProjectFinal`.`Player` (`PlayerID`, `fName`, `lName`, `Position`,`Off/Def`,`Team`,`CoachID`,`College`) VALUES ('",A396,"','",B396,"','",C396,"','",D396,"','",E396,"','",F396,"','",G396,"','",H396,"');")</f>
        <v>INSERT INTO `GroupProjectFinal`.`Player` (`PlayerID`, `fName`, `lName`, `Position`,`Off/Def`,`Team`,`CoachID`,`College`) VALUES ('577','Tre','Brown','CB','Def','Seahawks','228','Oklahoma');</v>
      </c>
    </row>
    <row r="397" spans="1:12" x14ac:dyDescent="0.2">
      <c r="A397">
        <v>578</v>
      </c>
      <c r="B397" t="s">
        <v>515</v>
      </c>
      <c r="C397" t="s">
        <v>516</v>
      </c>
      <c r="D397" t="s">
        <v>214</v>
      </c>
      <c r="E397" t="s">
        <v>323</v>
      </c>
      <c r="F397" t="s">
        <v>39</v>
      </c>
      <c r="G397">
        <v>228</v>
      </c>
      <c r="H397" t="s">
        <v>517</v>
      </c>
      <c r="L397" s="4" t="str">
        <f xml:space="preserve"> _xlfn.CONCAT("INSERT INTO `GroupProjectFinal`.`Player` (`PlayerID`, `fName`, `lName`, `Position`,`Off/Def`,`Team`,`CoachID`,`College`) VALUES ('",A397,"','",B397,"','",C397,"','",D397,"','",E397,"','",F397,"','",G397,"','",H397,"');")</f>
        <v>INSERT INTO `GroupProjectFinal`.`Player` (`PlayerID`, `fName`, `lName`, `Position`,`Off/Def`,`Team`,`CoachID`,`College`) VALUES ('578','Cody','Barton','LB','Def','Seahawks','228','Utah');</v>
      </c>
    </row>
    <row r="398" spans="1:12" x14ac:dyDescent="0.2">
      <c r="A398">
        <v>579</v>
      </c>
      <c r="B398" t="s">
        <v>518</v>
      </c>
      <c r="C398" t="s">
        <v>111</v>
      </c>
      <c r="D398" t="s">
        <v>216</v>
      </c>
      <c r="E398" t="s">
        <v>323</v>
      </c>
      <c r="F398" t="s">
        <v>39</v>
      </c>
      <c r="G398">
        <v>228</v>
      </c>
      <c r="H398" t="s">
        <v>294</v>
      </c>
      <c r="L398" s="4" t="str">
        <f xml:space="preserve"> _xlfn.CONCAT("INSERT INTO `GroupProjectFinal`.`Player` (`PlayerID`, `fName`, `lName`, `Position`,`Off/Def`,`Team`,`CoachID`,`College`) VALUES ('",A398,"','",B398,"','",C398,"','",D398,"','",E398,"','",F398,"','",G398,"','",H398,"');")</f>
        <v>INSERT INTO `GroupProjectFinal`.`Player` (`PlayerID`, `fName`, `lName`, `Position`,`Off/Def`,`Team`,`CoachID`,`College`) VALUES ('579','Myles','Adams','DL','Def','Seahawks','228','Rice');</v>
      </c>
    </row>
    <row r="399" spans="1:12" x14ac:dyDescent="0.2">
      <c r="A399">
        <v>580</v>
      </c>
      <c r="B399" t="s">
        <v>519</v>
      </c>
      <c r="C399" t="s">
        <v>73</v>
      </c>
      <c r="D399" t="s">
        <v>216</v>
      </c>
      <c r="E399" t="s">
        <v>323</v>
      </c>
      <c r="F399" t="s">
        <v>39</v>
      </c>
      <c r="G399">
        <v>228</v>
      </c>
      <c r="H399" t="s">
        <v>429</v>
      </c>
      <c r="L399" s="4" t="str">
        <f xml:space="preserve"> _xlfn.CONCAT("INSERT INTO `GroupProjectFinal`.`Player` (`PlayerID`, `fName`, `lName`, `Position`,`Off/Def`,`Team`,`CoachID`,`College`) VALUES ('",A399,"','",B399,"','",C399,"','",D399,"','",E399,"','",F399,"','",G399,"','",H399,"');")</f>
        <v>INSERT INTO `GroupProjectFinal`.`Player` (`PlayerID`, `fName`, `lName`, `Position`,`Off/Def`,`Team`,`CoachID`,`College`) VALUES ('580','Poona','Ford','DL','Def','Seahawks','228','Texas');</v>
      </c>
    </row>
    <row r="400" spans="1:12" x14ac:dyDescent="0.2">
      <c r="A400">
        <v>581</v>
      </c>
      <c r="B400" t="s">
        <v>434</v>
      </c>
      <c r="C400" t="s">
        <v>520</v>
      </c>
      <c r="D400" t="s">
        <v>160</v>
      </c>
      <c r="E400" t="s">
        <v>161</v>
      </c>
      <c r="F400" t="s">
        <v>40</v>
      </c>
      <c r="G400">
        <v>229</v>
      </c>
      <c r="H400" t="s">
        <v>521</v>
      </c>
      <c r="L400" s="4" t="str">
        <f xml:space="preserve"> _xlfn.CONCAT("INSERT INTO `GroupProjectFinal`.`Player` (`PlayerID`, `fName`, `lName`, `Position`,`Off/Def`,`Team`,`CoachID`,`College`) VALUES ('",A400,"','",B400,"','",C400,"','",D400,"','",E400,"','",F400,"','",G400,"','",H400,"');")</f>
        <v>INSERT INTO `GroupProjectFinal`.`Player` (`PlayerID`, `fName`, `lName`, `Position`,`Off/Def`,`Team`,`CoachID`,`College`) VALUES ('581','Kenny','Pickett','QB','Off','Steelers','229','Pittsburg');</v>
      </c>
    </row>
    <row r="401" spans="1:12" x14ac:dyDescent="0.2">
      <c r="A401">
        <v>582</v>
      </c>
      <c r="B401" t="s">
        <v>522</v>
      </c>
      <c r="C401" t="s">
        <v>523</v>
      </c>
      <c r="D401" t="s">
        <v>206</v>
      </c>
      <c r="E401" t="s">
        <v>161</v>
      </c>
      <c r="F401" t="s">
        <v>40</v>
      </c>
      <c r="G401">
        <v>229</v>
      </c>
      <c r="H401" t="s">
        <v>524</v>
      </c>
      <c r="L401" s="4" t="str">
        <f xml:space="preserve"> _xlfn.CONCAT("INSERT INTO `GroupProjectFinal`.`Player` (`PlayerID`, `fName`, `lName`, `Position`,`Off/Def`,`Team`,`CoachID`,`College`) VALUES ('",A401,"','",B401,"','",C401,"','",D401,"','",E401,"','",F401,"','",G401,"','",H401,"');")</f>
        <v>INSERT INTO `GroupProjectFinal`.`Player` (`PlayerID`, `fName`, `lName`, `Position`,`Off/Def`,`Team`,`CoachID`,`College`) VALUES ('582','Trey','Edmunds','RB','Off','Steelers','229','Maryland');</v>
      </c>
    </row>
    <row r="402" spans="1:12" x14ac:dyDescent="0.2">
      <c r="A402">
        <v>583</v>
      </c>
      <c r="B402" t="s">
        <v>388</v>
      </c>
      <c r="C402" t="s">
        <v>525</v>
      </c>
      <c r="D402" t="s">
        <v>210</v>
      </c>
      <c r="E402" t="s">
        <v>161</v>
      </c>
      <c r="F402" t="s">
        <v>40</v>
      </c>
      <c r="G402">
        <v>229</v>
      </c>
      <c r="H402" t="s">
        <v>343</v>
      </c>
      <c r="L402" s="4" t="str">
        <f xml:space="preserve"> _xlfn.CONCAT("INSERT INTO `GroupProjectFinal`.`Player` (`PlayerID`, `fName`, `lName`, `Position`,`Off/Def`,`Team`,`CoachID`,`College`) VALUES ('",A402,"','",B402,"','",C402,"','",D402,"','",E402,"','",F402,"','",G402,"','",H402,"');")</f>
        <v>INSERT INTO `GroupProjectFinal`.`Player` (`PlayerID`, `fName`, `lName`, `Position`,`Off/Def`,`Team`,`CoachID`,`College`) VALUES ('583','Miles','Boykin','WR','Off','Steelers','229','Notre Dame');</v>
      </c>
    </row>
    <row r="403" spans="1:12" x14ac:dyDescent="0.2">
      <c r="A403">
        <v>584</v>
      </c>
      <c r="B403" t="s">
        <v>526</v>
      </c>
      <c r="C403" t="s">
        <v>527</v>
      </c>
      <c r="D403" t="s">
        <v>215</v>
      </c>
      <c r="E403" t="s">
        <v>161</v>
      </c>
      <c r="F403" t="s">
        <v>40</v>
      </c>
      <c r="G403">
        <v>229</v>
      </c>
      <c r="H403" t="s">
        <v>406</v>
      </c>
      <c r="L403" s="4" t="str">
        <f xml:space="preserve"> _xlfn.CONCAT("INSERT INTO `GroupProjectFinal`.`Player` (`PlayerID`, `fName`, `lName`, `Position`,`Off/Def`,`Team`,`CoachID`,`College`) VALUES ('",A403,"','",B403,"','",C403,"','",D403,"','",E403,"','",F403,"','",G403,"','",H403,"');")</f>
        <v>INSERT INTO `GroupProjectFinal`.`Player` (`PlayerID`, `fName`, `lName`, `Position`,`Off/Def`,`Team`,`CoachID`,`College`) VALUES ('584','Mason','Cole','OL','Off','Steelers','229','Michigan');</v>
      </c>
    </row>
    <row r="404" spans="1:12" x14ac:dyDescent="0.2">
      <c r="A404">
        <v>585</v>
      </c>
      <c r="B404" t="s">
        <v>500</v>
      </c>
      <c r="C404" t="s">
        <v>528</v>
      </c>
      <c r="D404" t="s">
        <v>211</v>
      </c>
      <c r="E404" t="s">
        <v>161</v>
      </c>
      <c r="F404" t="s">
        <v>40</v>
      </c>
      <c r="G404">
        <v>229</v>
      </c>
      <c r="H404" t="s">
        <v>406</v>
      </c>
      <c r="L404" s="4" t="str">
        <f xml:space="preserve"> _xlfn.CONCAT("INSERT INTO `GroupProjectFinal`.`Player` (`PlayerID`, `fName`, `lName`, `Position`,`Off/Def`,`Team`,`CoachID`,`College`) VALUES ('",A404,"','",B404,"','",C404,"','",D404,"','",E404,"','",F404,"','",G404,"','",H404,"');")</f>
        <v>INSERT INTO `GroupProjectFinal`.`Player` (`PlayerID`, `fName`, `lName`, `Position`,`Off/Def`,`Team`,`CoachID`,`College`) VALUES ('585','Zach','Gentry','TE','Off','Steelers','229','Michigan');</v>
      </c>
    </row>
    <row r="405" spans="1:12" x14ac:dyDescent="0.2">
      <c r="A405">
        <v>586</v>
      </c>
      <c r="B405" t="s">
        <v>424</v>
      </c>
      <c r="C405" t="s">
        <v>523</v>
      </c>
      <c r="D405" t="s">
        <v>212</v>
      </c>
      <c r="E405" t="s">
        <v>323</v>
      </c>
      <c r="F405" t="s">
        <v>40</v>
      </c>
      <c r="G405">
        <v>229</v>
      </c>
      <c r="H405" t="s">
        <v>320</v>
      </c>
      <c r="L405" s="4" t="str">
        <f xml:space="preserve"> _xlfn.CONCAT("INSERT INTO `GroupProjectFinal`.`Player` (`PlayerID`, `fName`, `lName`, `Position`,`Off/Def`,`Team`,`CoachID`,`College`) VALUES ('",A405,"','",B405,"','",C405,"','",D405,"','",E405,"','",F405,"','",G405,"','",H405,"');")</f>
        <v>INSERT INTO `GroupProjectFinal`.`Player` (`PlayerID`, `fName`, `lName`, `Position`,`Off/Def`,`Team`,`CoachID`,`College`) VALUES ('586','Terrell','Edmunds','S','Def','Steelers','229','Virginia Tech');</v>
      </c>
    </row>
    <row r="406" spans="1:12" x14ac:dyDescent="0.2">
      <c r="A406">
        <v>587</v>
      </c>
      <c r="B406" t="s">
        <v>529</v>
      </c>
      <c r="C406" t="s">
        <v>94</v>
      </c>
      <c r="D406" t="s">
        <v>213</v>
      </c>
      <c r="E406" t="s">
        <v>323</v>
      </c>
      <c r="F406" t="s">
        <v>40</v>
      </c>
      <c r="G406">
        <v>229</v>
      </c>
      <c r="H406" t="s">
        <v>267</v>
      </c>
      <c r="L406" s="4" t="str">
        <f xml:space="preserve"> _xlfn.CONCAT("INSERT INTO `GroupProjectFinal`.`Player` (`PlayerID`, `fName`, `lName`, `Position`,`Off/Def`,`Team`,`CoachID`,`College`) VALUES ('",A406,"','",B406,"','",C406,"','",D406,"','",E406,"','",F406,"','",G406,"','",H406,"');")</f>
        <v>INSERT INTO `GroupProjectFinal`.`Player` (`PlayerID`, `fName`, `lName`, `Position`,`Off/Def`,`Team`,`CoachID`,`College`) VALUES ('587','Isaiah','Johnson','CB','Def','Steelers','229','Houston');</v>
      </c>
    </row>
    <row r="407" spans="1:12" x14ac:dyDescent="0.2">
      <c r="A407">
        <v>588</v>
      </c>
      <c r="B407" t="s">
        <v>397</v>
      </c>
      <c r="C407" t="s">
        <v>105</v>
      </c>
      <c r="D407" t="s">
        <v>214</v>
      </c>
      <c r="E407" t="s">
        <v>323</v>
      </c>
      <c r="F407" t="s">
        <v>40</v>
      </c>
      <c r="G407">
        <v>229</v>
      </c>
      <c r="H407" t="s">
        <v>354</v>
      </c>
      <c r="L407" s="4" t="str">
        <f xml:space="preserve"> _xlfn.CONCAT("INSERT INTO `GroupProjectFinal`.`Player` (`PlayerID`, `fName`, `lName`, `Position`,`Off/Def`,`Team`,`CoachID`,`College`) VALUES ('",A407,"','",B407,"','",C407,"','",D407,"','",E407,"','",F407,"','",G407,"','",H407,"');")</f>
        <v>INSERT INTO `GroupProjectFinal`.`Player` (`PlayerID`, `fName`, `lName`, `Position`,`Off/Def`,`Team`,`CoachID`,`College`) VALUES ('588','Marcus','Allen','LB','Def','Steelers','229','Penn State');</v>
      </c>
    </row>
    <row r="408" spans="1:12" x14ac:dyDescent="0.2">
      <c r="A408">
        <v>589</v>
      </c>
      <c r="B408" t="s">
        <v>430</v>
      </c>
      <c r="C408" t="s">
        <v>530</v>
      </c>
      <c r="D408" t="s">
        <v>216</v>
      </c>
      <c r="E408" t="s">
        <v>323</v>
      </c>
      <c r="F408" t="s">
        <v>40</v>
      </c>
      <c r="G408">
        <v>229</v>
      </c>
      <c r="H408" t="s">
        <v>404</v>
      </c>
      <c r="L408" s="4" t="str">
        <f xml:space="preserve"> _xlfn.CONCAT("INSERT INTO `GroupProjectFinal`.`Player` (`PlayerID`, `fName`, `lName`, `Position`,`Off/Def`,`Team`,`CoachID`,`College`) VALUES ('",A408,"','",B408,"','",C408,"','",D408,"','",E408,"','",F408,"','",G408,"','",H408,"');")</f>
        <v>INSERT INTO `GroupProjectFinal`.`Player` (`PlayerID`, `fName`, `lName`, `Position`,`Off/Def`,`Team`,`CoachID`,`College`) VALUES ('589','Daniel','Archibong','DL','Def','Steelers','229','Temple');</v>
      </c>
    </row>
    <row r="409" spans="1:12" x14ac:dyDescent="0.2">
      <c r="A409">
        <v>590</v>
      </c>
      <c r="B409" t="s">
        <v>531</v>
      </c>
      <c r="C409" t="s">
        <v>532</v>
      </c>
      <c r="D409" t="s">
        <v>216</v>
      </c>
      <c r="E409" t="s">
        <v>323</v>
      </c>
      <c r="F409" t="s">
        <v>40</v>
      </c>
      <c r="G409">
        <v>229</v>
      </c>
      <c r="H409" t="s">
        <v>406</v>
      </c>
      <c r="L409" s="4" t="str">
        <f xml:space="preserve"> _xlfn.CONCAT("INSERT INTO `GroupProjectFinal`.`Player` (`PlayerID`, `fName`, `lName`, `Position`,`Off/Def`,`Team`,`CoachID`,`College`) VALUES ('",A409,"','",B409,"','",C409,"','",D409,"','",E409,"','",F409,"','",G409,"','",H409,"');")</f>
        <v>INSERT INTO `GroupProjectFinal`.`Player` (`PlayerID`, `fName`, `lName`, `Position`,`Off/Def`,`Team`,`CoachID`,`College`) VALUES ('590','Chris','Wormley','DL','Def','Steelers','229','Michigan');</v>
      </c>
    </row>
    <row r="410" spans="1:12" x14ac:dyDescent="0.2">
      <c r="A410">
        <v>591</v>
      </c>
      <c r="B410" t="s">
        <v>195</v>
      </c>
      <c r="C410" t="s">
        <v>105</v>
      </c>
      <c r="D410" t="s">
        <v>160</v>
      </c>
      <c r="E410" t="s">
        <v>161</v>
      </c>
      <c r="F410" t="s">
        <v>41</v>
      </c>
      <c r="G410">
        <v>230</v>
      </c>
      <c r="H410" t="s">
        <v>267</v>
      </c>
      <c r="L410" s="4" t="str">
        <f xml:space="preserve"> _xlfn.CONCAT("INSERT INTO `GroupProjectFinal`.`Player` (`PlayerID`, `fName`, `lName`, `Position`,`Off/Def`,`Team`,`CoachID`,`College`) VALUES ('",A410,"','",B410,"','",C410,"','",D410,"','",E410,"','",F410,"','",G410,"','",H410,"');")</f>
        <v>INSERT INTO `GroupProjectFinal`.`Player` (`PlayerID`, `fName`, `lName`, `Position`,`Off/Def`,`Team`,`CoachID`,`College`) VALUES ('591','Kyle','Allen','QB','Off','Texans','230','Houston');</v>
      </c>
    </row>
    <row r="411" spans="1:12" x14ac:dyDescent="0.2">
      <c r="A411">
        <v>592</v>
      </c>
      <c r="B411" t="s">
        <v>400</v>
      </c>
      <c r="C411" t="s">
        <v>533</v>
      </c>
      <c r="D411" t="s">
        <v>206</v>
      </c>
      <c r="E411" t="s">
        <v>161</v>
      </c>
      <c r="F411" t="s">
        <v>41</v>
      </c>
      <c r="G411">
        <v>230</v>
      </c>
      <c r="H411" t="s">
        <v>488</v>
      </c>
      <c r="L411" s="4" t="str">
        <f xml:space="preserve"> _xlfn.CONCAT("INSERT INTO `GroupProjectFinal`.`Player` (`PlayerID`, `fName`, `lName`, `Position`,`Off/Def`,`Team`,`CoachID`,`College`) VALUES ('",A411,"','",B411,"','",C411,"','",D411,"','",E411,"','",F411,"','",G411,"','",H411,"');")</f>
        <v>INSERT INTO `GroupProjectFinal`.`Player` (`PlayerID`, `fName`, `lName`, `Position`,`Off/Def`,`Team`,`CoachID`,`College`) VALUES ('592','Darius','Anderson','RB','Off','Texans','230','TCU');</v>
      </c>
    </row>
    <row r="412" spans="1:12" x14ac:dyDescent="0.2">
      <c r="A412">
        <v>593</v>
      </c>
      <c r="B412" t="s">
        <v>534</v>
      </c>
      <c r="C412" t="s">
        <v>535</v>
      </c>
      <c r="D412" t="s">
        <v>210</v>
      </c>
      <c r="E412" t="s">
        <v>161</v>
      </c>
      <c r="F412" t="s">
        <v>41</v>
      </c>
      <c r="G412">
        <v>230</v>
      </c>
      <c r="H412" t="s">
        <v>406</v>
      </c>
      <c r="L412" s="4" t="str">
        <f xml:space="preserve"> _xlfn.CONCAT("INSERT INTO `GroupProjectFinal`.`Player` (`PlayerID`, `fName`, `lName`, `Position`,`Off/Def`,`Team`,`CoachID`,`College`) VALUES ('",A412,"','",B412,"','",C412,"','",D412,"','",E412,"','",F412,"','",G412,"','",H412,"');")</f>
        <v>INSERT INTO `GroupProjectFinal`.`Player` (`PlayerID`, `fName`, `lName`, `Position`,`Off/Def`,`Team`,`CoachID`,`College`) VALUES ('593','Nico','Collins','WR','Off','Texans','230','Michigan');</v>
      </c>
    </row>
    <row r="413" spans="1:12" x14ac:dyDescent="0.2">
      <c r="A413">
        <v>594</v>
      </c>
      <c r="B413" t="s">
        <v>536</v>
      </c>
      <c r="C413" t="s">
        <v>537</v>
      </c>
      <c r="D413" t="s">
        <v>215</v>
      </c>
      <c r="E413" t="s">
        <v>161</v>
      </c>
      <c r="F413" t="s">
        <v>41</v>
      </c>
      <c r="G413">
        <v>230</v>
      </c>
      <c r="H413" t="s">
        <v>538</v>
      </c>
      <c r="L413" s="4" t="str">
        <f xml:space="preserve"> _xlfn.CONCAT("INSERT INTO `GroupProjectFinal`.`Player` (`PlayerID`, `fName`, `lName`, `Position`,`Off/Def`,`Team`,`CoachID`,`College`) VALUES ('",A413,"','",B413,"','",C413,"','",D413,"','",E413,"','",F413,"','",G413,"','",H413,"');")</f>
        <v>INSERT INTO `GroupProjectFinal`.`Player` (`PlayerID`, `fName`, `lName`, `Position`,`Off/Def`,`Team`,`CoachID`,`College`) VALUES ('594','Sam','Cooper','OL','Off','Texans','230','Merrimack College');</v>
      </c>
    </row>
    <row r="414" spans="1:12" x14ac:dyDescent="0.2">
      <c r="A414">
        <v>595</v>
      </c>
      <c r="B414" t="s">
        <v>539</v>
      </c>
      <c r="C414" t="s">
        <v>66</v>
      </c>
      <c r="D414" t="s">
        <v>211</v>
      </c>
      <c r="E414" t="s">
        <v>161</v>
      </c>
      <c r="F414" t="s">
        <v>41</v>
      </c>
      <c r="G414">
        <v>230</v>
      </c>
      <c r="H414" t="s">
        <v>373</v>
      </c>
      <c r="L414" s="4" t="str">
        <f xml:space="preserve"> _xlfn.CONCAT("INSERT INTO `GroupProjectFinal`.`Player` (`PlayerID`, `fName`, `lName`, `Position`,`Off/Def`,`Team`,`CoachID`,`College`) VALUES ('",A414,"','",B414,"','",C414,"','",D414,"','",E414,"','",F414,"','",G414,"','",H414,"');")</f>
        <v>INSERT INTO `GroupProjectFinal`.`Player` (`PlayerID`, `fName`, `lName`, `Position`,`Off/Def`,`Team`,`CoachID`,`College`) VALUES ('595','Pharaoh','Brown','TE','Off','Texans','230','Oregon');</v>
      </c>
    </row>
    <row r="415" spans="1:12" x14ac:dyDescent="0.2">
      <c r="A415">
        <v>596</v>
      </c>
      <c r="B415" t="s">
        <v>540</v>
      </c>
      <c r="C415" t="s">
        <v>541</v>
      </c>
      <c r="D415" t="s">
        <v>212</v>
      </c>
      <c r="E415" t="s">
        <v>323</v>
      </c>
      <c r="F415" t="s">
        <v>41</v>
      </c>
      <c r="G415">
        <v>230</v>
      </c>
      <c r="H415" t="s">
        <v>376</v>
      </c>
      <c r="L415" s="4" t="str">
        <f xml:space="preserve"> _xlfn.CONCAT("INSERT INTO `GroupProjectFinal`.`Player` (`PlayerID`, `fName`, `lName`, `Position`,`Off/Def`,`Team`,`CoachID`,`College`) VALUES ('",A415,"','",B415,"','",C415,"','",D415,"','",E415,"','",F415,"','",G415,"','",H415,"');")</f>
        <v>INSERT INTO `GroupProjectFinal`.`Player` (`PlayerID`, `fName`, `lName`, `Position`,`Off/Def`,`Team`,`CoachID`,`College`) VALUES ('596','Jon','Weeks','S','Def','Texans','230','Baylor');</v>
      </c>
    </row>
    <row r="416" spans="1:12" x14ac:dyDescent="0.2">
      <c r="A416">
        <v>597</v>
      </c>
      <c r="B416" t="s">
        <v>542</v>
      </c>
      <c r="C416" t="s">
        <v>543</v>
      </c>
      <c r="D416" t="s">
        <v>213</v>
      </c>
      <c r="E416" t="s">
        <v>323</v>
      </c>
      <c r="F416" t="s">
        <v>41</v>
      </c>
      <c r="G416">
        <v>230</v>
      </c>
      <c r="H416" t="s">
        <v>376</v>
      </c>
      <c r="L416" s="4" t="str">
        <f xml:space="preserve"> _xlfn.CONCAT("INSERT INTO `GroupProjectFinal`.`Player` (`PlayerID`, `fName`, `lName`, `Position`,`Off/Def`,`Team`,`CoachID`,`College`) VALUES ('",A416,"','",B416,"','",C416,"','",D416,"','",E416,"','",F416,"','",G416,"','",H416,"');")</f>
        <v>INSERT INTO `GroupProjectFinal`.`Player` (`PlayerID`, `fName`, `lName`, `Position`,`Off/Def`,`Team`,`CoachID`,`College`) VALUES ('597','Grayland','Arnold','CB','Def','Texans','230','Baylor');</v>
      </c>
    </row>
    <row r="417" spans="1:12" x14ac:dyDescent="0.2">
      <c r="A417">
        <v>598</v>
      </c>
      <c r="B417" t="s">
        <v>303</v>
      </c>
      <c r="C417" t="s">
        <v>544</v>
      </c>
      <c r="D417" t="s">
        <v>214</v>
      </c>
      <c r="E417" t="s">
        <v>323</v>
      </c>
      <c r="F417" t="s">
        <v>41</v>
      </c>
      <c r="G417">
        <v>230</v>
      </c>
      <c r="H417" t="s">
        <v>545</v>
      </c>
      <c r="L417" s="4" t="str">
        <f xml:space="preserve"> _xlfn.CONCAT("INSERT INTO `GroupProjectFinal`.`Player` (`PlayerID`, `fName`, `lName`, `Position`,`Off/Def`,`Team`,`CoachID`,`College`) VALUES ('",A417,"','",B417,"','",C417,"','",D417,"','",E417,"','",F417,"','",G417,"','",H417,"');")</f>
        <v>INSERT INTO `GroupProjectFinal`.`Player` (`PlayerID`, `fName`, `lName`, `Position`,`Off/Def`,`Team`,`CoachID`,`College`) VALUES ('598','Blake','Cashman','LB','Def','Texans','230','Minnesota');</v>
      </c>
    </row>
    <row r="418" spans="1:12" x14ac:dyDescent="0.2">
      <c r="A418">
        <v>599</v>
      </c>
      <c r="B418" t="s">
        <v>86</v>
      </c>
      <c r="C418" t="s">
        <v>546</v>
      </c>
      <c r="D418" t="s">
        <v>216</v>
      </c>
      <c r="E418" t="s">
        <v>323</v>
      </c>
      <c r="F418" t="s">
        <v>41</v>
      </c>
      <c r="G418">
        <v>230</v>
      </c>
      <c r="H418" t="s">
        <v>488</v>
      </c>
      <c r="L418" s="4" t="str">
        <f xml:space="preserve"> _xlfn.CONCAT("INSERT INTO `GroupProjectFinal`.`Player` (`PlayerID`, `fName`, `lName`, `Position`,`Off/Def`,`Team`,`CoachID`,`College`) VALUES ('",A418,"','",B418,"','",C418,"','",D418,"','",E418,"','",F418,"','",G418,"','",H418,"');")</f>
        <v>INSERT INTO `GroupProjectFinal`.`Player` (`PlayerID`, `fName`, `lName`, `Position`,`Off/Def`,`Team`,`CoachID`,`College`) VALUES ('599','Ross','Blacklock','DL','Def','Texans','230','TCU');</v>
      </c>
    </row>
    <row r="419" spans="1:12" x14ac:dyDescent="0.2">
      <c r="A419">
        <v>600</v>
      </c>
      <c r="B419" t="s">
        <v>547</v>
      </c>
      <c r="C419" t="s">
        <v>535</v>
      </c>
      <c r="D419" t="s">
        <v>216</v>
      </c>
      <c r="E419" t="s">
        <v>323</v>
      </c>
      <c r="F419" t="s">
        <v>41</v>
      </c>
      <c r="G419">
        <v>230</v>
      </c>
      <c r="H419" t="s">
        <v>548</v>
      </c>
      <c r="L419" s="4" t="str">
        <f xml:space="preserve"> _xlfn.CONCAT("INSERT INTO `GroupProjectFinal`.`Player` (`PlayerID`, `fName`, `lName`, `Position`,`Off/Def`,`Team`,`CoachID`,`College`) VALUES ('",A419,"','",B419,"','",C419,"','",D419,"','",E419,"','",F419,"','",G419,"','",H419,"');")</f>
        <v>INSERT INTO `GroupProjectFinal`.`Player` (`PlayerID`, `fName`, `lName`, `Position`,`Off/Def`,`Team`,`CoachID`,`College`) VALUES ('600','Maliek','Collins','DL','Def','Texans','230','Nebraska');</v>
      </c>
    </row>
    <row r="420" spans="1:12" x14ac:dyDescent="0.2">
      <c r="A420">
        <v>601</v>
      </c>
      <c r="B420" t="s">
        <v>166</v>
      </c>
      <c r="C420" t="s">
        <v>549</v>
      </c>
      <c r="D420" t="s">
        <v>160</v>
      </c>
      <c r="E420" t="s">
        <v>161</v>
      </c>
      <c r="F420" t="s">
        <v>42</v>
      </c>
      <c r="G420">
        <v>231</v>
      </c>
      <c r="H420" t="s">
        <v>346</v>
      </c>
      <c r="L420" s="4" t="str">
        <f xml:space="preserve"> _xlfn.CONCAT("INSERT INTO `GroupProjectFinal`.`Player` (`PlayerID`, `fName`, `lName`, `Position`,`Off/Def`,`Team`,`CoachID`,`College`) VALUES ('",A420,"','",B420,"','",C420,"','",D420,"','",E420,"','",F420,"','",G420,"','",H420,"');")</f>
        <v>INSERT INTO `GroupProjectFinal`.`Player` (`PlayerID`, `fName`, `lName`, `Position`,`Off/Def`,`Team`,`CoachID`,`College`) VALUES ('601','Kevin','Hogan','QB','Off','Titans','231','Stanford');</v>
      </c>
    </row>
    <row r="421" spans="1:12" x14ac:dyDescent="0.2">
      <c r="A421">
        <v>602</v>
      </c>
      <c r="B421" t="s">
        <v>550</v>
      </c>
      <c r="C421" t="s">
        <v>551</v>
      </c>
      <c r="D421" t="s">
        <v>206</v>
      </c>
      <c r="E421" t="s">
        <v>161</v>
      </c>
      <c r="F421" t="s">
        <v>42</v>
      </c>
      <c r="G421">
        <v>231</v>
      </c>
      <c r="H421" t="s">
        <v>552</v>
      </c>
      <c r="L421" s="4" t="str">
        <f xml:space="preserve"> _xlfn.CONCAT("INSERT INTO `GroupProjectFinal`.`Player` (`PlayerID`, `fName`, `lName`, `Position`,`Off/Def`,`Team`,`CoachID`,`College`) VALUES ('",A421,"','",B421,"','",C421,"','",D421,"','",E421,"','",F421,"','",G421,"','",H421,"');")</f>
        <v>INSERT INTO `GroupProjectFinal`.`Player` (`PlayerID`, `fName`, `lName`, `Position`,`Off/Def`,`Team`,`CoachID`,`College`) VALUES ('602','Dontrell','Hilliard','RB','Off','Titans','231','Tulane');</v>
      </c>
    </row>
    <row r="422" spans="1:12" x14ac:dyDescent="0.2">
      <c r="A422">
        <v>603</v>
      </c>
      <c r="B422" t="s">
        <v>553</v>
      </c>
      <c r="C422" t="s">
        <v>554</v>
      </c>
      <c r="D422" t="s">
        <v>210</v>
      </c>
      <c r="E422" t="s">
        <v>161</v>
      </c>
      <c r="F422" t="s">
        <v>42</v>
      </c>
      <c r="G422">
        <v>231</v>
      </c>
      <c r="H422" t="s">
        <v>555</v>
      </c>
      <c r="L422" s="4" t="str">
        <f xml:space="preserve"> _xlfn.CONCAT("INSERT INTO `GroupProjectFinal`.`Player` (`PlayerID`, `fName`, `lName`, `Position`,`Off/Def`,`Team`,`CoachID`,`College`) VALUES ('",A422,"','",B422,"','",C422,"','",D422,"','",E422,"','",F422,"','",G422,"','",H422,"');")</f>
        <v>INSERT INTO `GroupProjectFinal`.`Player` (`PlayerID`, `fName`, `lName`, `Position`,`Off/Def`,`Team`,`CoachID`,`College`) VALUES ('603','Cameron','Batson','WR','Off','Titans','231','Texas Tech');</v>
      </c>
    </row>
    <row r="423" spans="1:12" x14ac:dyDescent="0.2">
      <c r="A423">
        <v>604</v>
      </c>
      <c r="B423" t="s">
        <v>556</v>
      </c>
      <c r="C423" t="s">
        <v>557</v>
      </c>
      <c r="D423" t="s">
        <v>215</v>
      </c>
      <c r="E423" t="s">
        <v>161</v>
      </c>
      <c r="F423" t="s">
        <v>42</v>
      </c>
      <c r="G423">
        <v>231</v>
      </c>
      <c r="H423" t="s">
        <v>524</v>
      </c>
      <c r="L423" s="4" t="str">
        <f xml:space="preserve"> _xlfn.CONCAT("INSERT INTO `GroupProjectFinal`.`Player` (`PlayerID`, `fName`, `lName`, `Position`,`Off/Def`,`Team`,`CoachID`,`College`) VALUES ('",A423,"','",B423,"','",C423,"','",D423,"','",E423,"','",F423,"','",G423,"','",H423,"');")</f>
        <v>INSERT INTO `GroupProjectFinal`.`Player` (`PlayerID`, `fName`, `lName`, `Position`,`Off/Def`,`Team`,`CoachID`,`College`) VALUES ('604','Derwin','Gray','OL','Off','Titans','231','Maryland');</v>
      </c>
    </row>
    <row r="424" spans="1:12" x14ac:dyDescent="0.2">
      <c r="A424">
        <v>605</v>
      </c>
      <c r="B424" t="s">
        <v>558</v>
      </c>
      <c r="C424" t="s">
        <v>559</v>
      </c>
      <c r="D424" t="s">
        <v>211</v>
      </c>
      <c r="E424" t="s">
        <v>161</v>
      </c>
      <c r="F424" t="s">
        <v>42</v>
      </c>
      <c r="G424">
        <v>231</v>
      </c>
      <c r="H424" t="s">
        <v>399</v>
      </c>
      <c r="L424" s="4" t="str">
        <f xml:space="preserve"> _xlfn.CONCAT("INSERT INTO `GroupProjectFinal`.`Player` (`PlayerID`, `fName`, `lName`, `Position`,`Off/Def`,`Team`,`CoachID`,`College`) VALUES ('",A424,"','",B424,"','",C424,"','",D424,"','",E424,"','",F424,"','",G424,"','",H424,"');")</f>
        <v>INSERT INTO `GroupProjectFinal`.`Player` (`PlayerID`, `fName`, `lName`, `Position`,`Off/Def`,`Team`,`CoachID`,`College`) VALUES ('605','Austin','Fort','TE','Off','Titans','231','Wyoming');</v>
      </c>
    </row>
    <row r="425" spans="1:12" x14ac:dyDescent="0.2">
      <c r="A425">
        <v>606</v>
      </c>
      <c r="B425" t="s">
        <v>513</v>
      </c>
      <c r="C425" t="s">
        <v>560</v>
      </c>
      <c r="D425" t="s">
        <v>212</v>
      </c>
      <c r="E425" t="s">
        <v>323</v>
      </c>
      <c r="F425" t="s">
        <v>42</v>
      </c>
      <c r="G425">
        <v>231</v>
      </c>
      <c r="H425" t="s">
        <v>245</v>
      </c>
      <c r="L425" s="4" t="str">
        <f xml:space="preserve"> _xlfn.CONCAT("INSERT INTO `GroupProjectFinal`.`Player` (`PlayerID`, `fName`, `lName`, `Position`,`Off/Def`,`Team`,`CoachID`,`College`) VALUES ('",A425,"','",B425,"','",C425,"','",D425,"','",E425,"','",F425,"','",G425,"','",H425,"');")</f>
        <v>INSERT INTO `GroupProjectFinal`.`Player` (`PlayerID`, `fName`, `lName`, `Position`,`Off/Def`,`Team`,`CoachID`,`College`) VALUES ('606','Jamal','Carter','S','Def','Titans','231','Miami');</v>
      </c>
    </row>
    <row r="426" spans="1:12" x14ac:dyDescent="0.2">
      <c r="A426">
        <v>607</v>
      </c>
      <c r="B426" t="s">
        <v>561</v>
      </c>
      <c r="C426" t="s">
        <v>562</v>
      </c>
      <c r="D426" t="s">
        <v>213</v>
      </c>
      <c r="E426" t="s">
        <v>323</v>
      </c>
      <c r="F426" t="s">
        <v>42</v>
      </c>
      <c r="G426">
        <v>231</v>
      </c>
      <c r="H426" t="s">
        <v>320</v>
      </c>
      <c r="L426" s="4" t="str">
        <f xml:space="preserve"> _xlfn.CONCAT("INSERT INTO `GroupProjectFinal`.`Player` (`PlayerID`, `fName`, `lName`, `Position`,`Off/Def`,`Team`,`CoachID`,`College`) VALUES ('",A426,"','",B426,"','",C426,"','",D426,"','",E426,"','",F426,"','",G426,"','",H426,"');")</f>
        <v>INSERT INTO `GroupProjectFinal`.`Player` (`PlayerID`, `fName`, `lName`, `Position`,`Off/Def`,`Team`,`CoachID`,`College`) VALUES ('607','Caleb','Farley','CB','Def','Titans','231','Virginia Tech');</v>
      </c>
    </row>
    <row r="427" spans="1:12" x14ac:dyDescent="0.2">
      <c r="A427">
        <v>608</v>
      </c>
      <c r="B427" t="s">
        <v>563</v>
      </c>
      <c r="C427" t="s">
        <v>527</v>
      </c>
      <c r="D427" t="s">
        <v>214</v>
      </c>
      <c r="E427" t="s">
        <v>323</v>
      </c>
      <c r="F427" t="s">
        <v>42</v>
      </c>
      <c r="G427">
        <v>231</v>
      </c>
      <c r="H427" t="s">
        <v>564</v>
      </c>
      <c r="L427" s="4" t="str">
        <f xml:space="preserve"> _xlfn.CONCAT("INSERT INTO `GroupProjectFinal`.`Player` (`PlayerID`, `fName`, `lName`, `Position`,`Off/Def`,`Team`,`CoachID`,`College`) VALUES ('",A427,"','",B427,"','",C427,"','",D427,"','",E427,"','",F427,"','",G427,"','",H427,"');")</f>
        <v>INSERT INTO `GroupProjectFinal`.`Player` (`PlayerID`, `fName`, `lName`, `Position`,`Off/Def`,`Team`,`CoachID`,`College`) VALUES ('608','Dylan','Cole','LB','Def','Titans','231','Missouri State');</v>
      </c>
    </row>
    <row r="428" spans="1:12" x14ac:dyDescent="0.2">
      <c r="A428">
        <v>609</v>
      </c>
      <c r="B428" t="s">
        <v>565</v>
      </c>
      <c r="C428" t="s">
        <v>566</v>
      </c>
      <c r="D428" t="s">
        <v>216</v>
      </c>
      <c r="E428" t="s">
        <v>323</v>
      </c>
      <c r="F428" t="s">
        <v>42</v>
      </c>
      <c r="G428">
        <v>231</v>
      </c>
      <c r="H428" t="s">
        <v>567</v>
      </c>
      <c r="L428" s="4" t="str">
        <f xml:space="preserve"> _xlfn.CONCAT("INSERT INTO `GroupProjectFinal`.`Player` (`PlayerID`, `fName`, `lName`, `Position`,`Off/Def`,`Team`,`CoachID`,`College`) VALUES ('",A428,"','",B428,"','",C428,"','",D428,"','",E428,"','",F428,"','",G428,"','",H428,"');")</f>
        <v>INSERT INTO `GroupProjectFinal`.`Player` (`PlayerID`, `fName`, `lName`, `Position`,`Off/Def`,`Team`,`CoachID`,`College`) VALUES ('609','Denico','Autry','DL','Def','Titans','231','Mississippi State');</v>
      </c>
    </row>
    <row r="429" spans="1:12" x14ac:dyDescent="0.2">
      <c r="A429">
        <v>610</v>
      </c>
      <c r="B429" t="s">
        <v>568</v>
      </c>
      <c r="C429" t="s">
        <v>569</v>
      </c>
      <c r="D429" t="s">
        <v>216</v>
      </c>
      <c r="E429" t="s">
        <v>323</v>
      </c>
      <c r="F429" t="s">
        <v>42</v>
      </c>
      <c r="G429">
        <v>231</v>
      </c>
      <c r="H429" t="s">
        <v>570</v>
      </c>
      <c r="L429" s="4" t="str">
        <f xml:space="preserve"> _xlfn.CONCAT("INSERT INTO `GroupProjectFinal`.`Player` (`PlayerID`, `fName`, `lName`, `Position`,`Off/Def`,`Team`,`CoachID`,`College`) VALUES ('",A429,"','",B429,"','",C429,"','",D429,"','",E429,"','",F429,"','",G429,"','",H429,"');")</f>
        <v>INSERT INTO `GroupProjectFinal`.`Player` (`PlayerID`, `fName`, `lName`, `Position`,`Off/Def`,`Team`,`CoachID`,`College`) VALUES ('610','Larrell','Murchison','DL','Def','Titans','231','North Carolina State');</v>
      </c>
    </row>
    <row r="430" spans="1:12" x14ac:dyDescent="0.2">
      <c r="A430">
        <v>611</v>
      </c>
      <c r="B430" t="s">
        <v>455</v>
      </c>
      <c r="C430" t="s">
        <v>571</v>
      </c>
      <c r="D430" t="s">
        <v>160</v>
      </c>
      <c r="E430" t="s">
        <v>161</v>
      </c>
      <c r="F430" t="s">
        <v>43</v>
      </c>
      <c r="G430">
        <v>232</v>
      </c>
      <c r="H430" t="s">
        <v>572</v>
      </c>
      <c r="L430" s="4" t="str">
        <f xml:space="preserve"> _xlfn.CONCAT("INSERT INTO `GroupProjectFinal`.`Player` (`PlayerID`, `fName`, `lName`, `Position`,`Off/Def`,`Team`,`CoachID`,`College`) VALUES ('",A430,"','",B430,"','",C430,"','",D430,"','",E430,"','",F430,"','",G430,"','",H430,"');")</f>
        <v>INSERT INTO `GroupProjectFinal`.`Player` (`PlayerID`, `fName`, `lName`, `Position`,`Off/Def`,`Team`,`CoachID`,`College`) VALUES ('611','Kirk','Cousins','QB','Off','Vikings','232','Michigan State');</v>
      </c>
    </row>
    <row r="431" spans="1:12" x14ac:dyDescent="0.2">
      <c r="A431">
        <v>612</v>
      </c>
      <c r="B431" t="s">
        <v>573</v>
      </c>
      <c r="C431" t="s">
        <v>574</v>
      </c>
      <c r="D431" t="s">
        <v>206</v>
      </c>
      <c r="E431" t="s">
        <v>161</v>
      </c>
      <c r="F431" t="s">
        <v>43</v>
      </c>
      <c r="G431">
        <v>232</v>
      </c>
      <c r="H431" t="s">
        <v>575</v>
      </c>
      <c r="L431" s="4" t="str">
        <f xml:space="preserve"> _xlfn.CONCAT("INSERT INTO `GroupProjectFinal`.`Player` (`PlayerID`, `fName`, `lName`, `Position`,`Off/Def`,`Team`,`CoachID`,`College`) VALUES ('",A431,"','",B431,"','",C431,"','",D431,"','",E431,"','",F431,"','",G431,"','",H431,"');")</f>
        <v>INSERT INTO `GroupProjectFinal`.`Player` (`PlayerID`, `fName`, `lName`, `Position`,`Off/Def`,`Team`,`CoachID`,`College`) VALUES ('612','Dalvin','Cook','RB','Off','Vikings','232','Florida State');</v>
      </c>
    </row>
    <row r="432" spans="1:12" x14ac:dyDescent="0.2">
      <c r="A432">
        <v>613</v>
      </c>
      <c r="B432" t="s">
        <v>489</v>
      </c>
      <c r="C432" t="s">
        <v>576</v>
      </c>
      <c r="D432" t="s">
        <v>210</v>
      </c>
      <c r="E432" t="s">
        <v>161</v>
      </c>
      <c r="F432" t="s">
        <v>43</v>
      </c>
      <c r="G432">
        <v>232</v>
      </c>
      <c r="H432" t="s">
        <v>467</v>
      </c>
      <c r="L432" s="4" t="str">
        <f xml:space="preserve"> _xlfn.CONCAT("INSERT INTO `GroupProjectFinal`.`Player` (`PlayerID`, `fName`, `lName`, `Position`,`Off/Def`,`Team`,`CoachID`,`College`) VALUES ('",A432,"','",B432,"','",C432,"','",D432,"','",E432,"','",F432,"','",G432,"','",H432,"');")</f>
        <v>INSERT INTO `GroupProjectFinal`.`Player` (`PlayerID`, `fName`, `lName`, `Position`,`Off/Def`,`Team`,`CoachID`,`College`) VALUES ('613','Justin','Jefferson','WR','Off','Vikings','232','LSU');</v>
      </c>
    </row>
    <row r="433" spans="1:12" x14ac:dyDescent="0.2">
      <c r="A433">
        <v>614</v>
      </c>
      <c r="B433" t="s">
        <v>577</v>
      </c>
      <c r="C433" t="s">
        <v>96</v>
      </c>
      <c r="D433" t="s">
        <v>215</v>
      </c>
      <c r="E433" t="s">
        <v>161</v>
      </c>
      <c r="F433" t="s">
        <v>43</v>
      </c>
      <c r="G433">
        <v>232</v>
      </c>
      <c r="H433" t="s">
        <v>578</v>
      </c>
      <c r="L433" s="4" t="str">
        <f xml:space="preserve"> _xlfn.CONCAT("INSERT INTO `GroupProjectFinal`.`Player` (`PlayerID`, `fName`, `lName`, `Position`,`Off/Def`,`Team`,`CoachID`,`College`) VALUES ('",A433,"','",B433,"','",C433,"','",D433,"','",E433,"','",F433,"','",G433,"','",H433,"');")</f>
        <v>INSERT INTO `GroupProjectFinal`.`Player` (`PlayerID`, `fName`, `lName`, `Position`,`Off/Def`,`Team`,`CoachID`,`College`) VALUES ('614','Jesse','Davis','OL','Off','Vikings','232','Idaho');</v>
      </c>
    </row>
    <row r="434" spans="1:12" x14ac:dyDescent="0.2">
      <c r="A434">
        <v>615</v>
      </c>
      <c r="B434" t="s">
        <v>500</v>
      </c>
      <c r="C434" t="s">
        <v>579</v>
      </c>
      <c r="D434" t="s">
        <v>211</v>
      </c>
      <c r="E434" t="s">
        <v>161</v>
      </c>
      <c r="F434" t="s">
        <v>43</v>
      </c>
      <c r="G434">
        <v>232</v>
      </c>
      <c r="H434" t="s">
        <v>580</v>
      </c>
      <c r="L434" s="4" t="str">
        <f xml:space="preserve"> _xlfn.CONCAT("INSERT INTO `GroupProjectFinal`.`Player` (`PlayerID`, `fName`, `lName`, `Position`,`Off/Def`,`Team`,`CoachID`,`College`) VALUES ('",A434,"','",B434,"','",C434,"','",D434,"','",E434,"','",F434,"','",G434,"','",H434,"');")</f>
        <v>INSERT INTO `GroupProjectFinal`.`Player` (`PlayerID`, `fName`, `lName`, `Position`,`Off/Def`,`Team`,`CoachID`,`College`) VALUES ('615','Zach','Davidson','TE','Off','Vikings','232','Central Missouri');</v>
      </c>
    </row>
    <row r="435" spans="1:12" x14ac:dyDescent="0.2">
      <c r="A435">
        <v>616</v>
      </c>
      <c r="B435" t="s">
        <v>518</v>
      </c>
      <c r="C435" t="s">
        <v>581</v>
      </c>
      <c r="D435" t="s">
        <v>212</v>
      </c>
      <c r="E435" t="s">
        <v>323</v>
      </c>
      <c r="F435" t="s">
        <v>43</v>
      </c>
      <c r="G435">
        <v>232</v>
      </c>
      <c r="H435" t="s">
        <v>503</v>
      </c>
      <c r="L435" s="4" t="str">
        <f xml:space="preserve"> _xlfn.CONCAT("INSERT INTO `GroupProjectFinal`.`Player` (`PlayerID`, `fName`, `lName`, `Position`,`Off/Def`,`Team`,`CoachID`,`College`) VALUES ('",A435,"','",B435,"','",C435,"','",D435,"','",E435,"','",F435,"','",G435,"','",H435,"');")</f>
        <v>INSERT INTO `GroupProjectFinal`.`Player` (`PlayerID`, `fName`, `lName`, `Position`,`Off/Def`,`Team`,`CoachID`,`College`) VALUES ('616','Myles','Dorn','S','Def','Vikings','232','North Carolina');</v>
      </c>
    </row>
    <row r="436" spans="1:12" x14ac:dyDescent="0.2">
      <c r="A436">
        <v>617</v>
      </c>
      <c r="B436" t="s">
        <v>582</v>
      </c>
      <c r="C436" t="s">
        <v>583</v>
      </c>
      <c r="D436" t="s">
        <v>213</v>
      </c>
      <c r="E436" t="s">
        <v>323</v>
      </c>
      <c r="F436" t="s">
        <v>43</v>
      </c>
      <c r="G436">
        <v>232</v>
      </c>
      <c r="H436" t="s">
        <v>429</v>
      </c>
      <c r="L436" s="4" t="str">
        <f xml:space="preserve"> _xlfn.CONCAT("INSERT INTO `GroupProjectFinal`.`Player` (`PlayerID`, `fName`, `lName`, `Position`,`Off/Def`,`Team`,`CoachID`,`College`) VALUES ('",A436,"','",B436,"','",C436,"','",D436,"','",E436,"','",F436,"','",G436,"','",H436,"');")</f>
        <v>INSERT INTO `GroupProjectFinal`.`Player` (`PlayerID`, `fName`, `lName`, `Position`,`Off/Def`,`Team`,`CoachID`,`College`) VALUES ('617','Kris','Boyd','CB','Def','Vikings','232','Texas');</v>
      </c>
    </row>
    <row r="437" spans="1:12" x14ac:dyDescent="0.2">
      <c r="A437">
        <v>618</v>
      </c>
      <c r="B437" t="s">
        <v>584</v>
      </c>
      <c r="C437" t="s">
        <v>585</v>
      </c>
      <c r="D437" t="s">
        <v>214</v>
      </c>
      <c r="E437" t="s">
        <v>323</v>
      </c>
      <c r="F437" t="s">
        <v>43</v>
      </c>
      <c r="G437">
        <v>232</v>
      </c>
      <c r="H437" t="s">
        <v>314</v>
      </c>
      <c r="L437" s="4" t="str">
        <f xml:space="preserve"> _xlfn.CONCAT("INSERT INTO `GroupProjectFinal`.`Player` (`PlayerID`, `fName`, `lName`, `Position`,`Off/Def`,`Team`,`CoachID`,`College`) VALUES ('",A437,"','",B437,"','",C437,"','",D437,"','",E437,"','",F437,"','",G437,"','",H437,"');")</f>
        <v>INSERT INTO `GroupProjectFinal`.`Player` (`PlayerID`, `fName`, `lName`, `Position`,`Off/Def`,`Team`,`CoachID`,`College`) VALUES ('618','Tuf','Borland','LB','Def','Vikings','232','Ohio State');</v>
      </c>
    </row>
    <row r="438" spans="1:12" x14ac:dyDescent="0.2">
      <c r="A438">
        <v>619</v>
      </c>
      <c r="B438" t="s">
        <v>442</v>
      </c>
      <c r="C438" t="s">
        <v>586</v>
      </c>
      <c r="D438" t="s">
        <v>216</v>
      </c>
      <c r="E438" t="s">
        <v>323</v>
      </c>
      <c r="F438" t="s">
        <v>43</v>
      </c>
      <c r="G438">
        <v>232</v>
      </c>
      <c r="H438" t="s">
        <v>376</v>
      </c>
      <c r="L438" s="4" t="str">
        <f xml:space="preserve"> _xlfn.CONCAT("INSERT INTO `GroupProjectFinal`.`Player` (`PlayerID`, `fName`, `lName`, `Position`,`Off/Def`,`Team`,`CoachID`,`College`) VALUES ('",A438,"','",B438,"','",C438,"','",D438,"','",E438,"','",F438,"','",G438,"','",H438,"');")</f>
        <v>INSERT INTO `GroupProjectFinal`.`Player` (`PlayerID`, `fName`, `lName`, `Position`,`Off/Def`,`Team`,`CoachID`,`College`) VALUES ('619','James','Lynch','DL','Def','Vikings','232','Baylor');</v>
      </c>
    </row>
    <row r="439" spans="1:12" x14ac:dyDescent="0.2">
      <c r="A439">
        <v>620</v>
      </c>
      <c r="B439" t="s">
        <v>587</v>
      </c>
      <c r="C439" t="s">
        <v>588</v>
      </c>
      <c r="D439" t="s">
        <v>216</v>
      </c>
      <c r="E439" t="s">
        <v>323</v>
      </c>
      <c r="F439" t="s">
        <v>43</v>
      </c>
      <c r="G439">
        <v>232</v>
      </c>
      <c r="H439" t="s">
        <v>346</v>
      </c>
      <c r="L439" s="4" t="str">
        <f xml:space="preserve"> _xlfn.CONCAT("INSERT INTO `GroupProjectFinal`.`Player` (`PlayerID`, `fName`, `lName`, `Position`,`Off/Def`,`Team`,`CoachID`,`College`) VALUES ('",A439,"','",B439,"','",C439,"','",D439,"','",E439,"','",F439,"','",G439,"','",H439,"');")</f>
        <v>INSERT INTO `GroupProjectFinal`.`Player` (`PlayerID`, `fName`, `lName`, `Position`,`Off/Def`,`Team`,`CoachID`,`College`) VALUES ('620','Harrison','Phillips','DL','Def','Vikings','232','Stanford');</v>
      </c>
    </row>
    <row r="443" spans="1:12" x14ac:dyDescent="0.2">
      <c r="A443" s="1" t="s">
        <v>217</v>
      </c>
    </row>
    <row r="444" spans="1:12" x14ac:dyDescent="0.2">
      <c r="A444" s="1" t="s">
        <v>218</v>
      </c>
      <c r="B444" s="1" t="s">
        <v>219</v>
      </c>
      <c r="C444" s="1" t="s">
        <v>220</v>
      </c>
    </row>
    <row r="445" spans="1:12" x14ac:dyDescent="0.2">
      <c r="A445" t="s">
        <v>221</v>
      </c>
      <c r="B445" t="s">
        <v>224</v>
      </c>
      <c r="C445" t="s">
        <v>13</v>
      </c>
      <c r="L445" t="str">
        <f xml:space="preserve"> _xlfn.CONCAT("INSERT INTO `GroupProjectFinal`.`Tlocation` (`City`, `State`, `tName`) VALUES ('",A445,"','",B445,"','",C445,"');")</f>
        <v>INSERT INTO `GroupProjectFinal`.`Tlocation` (`City`, `State`, `tName`) VALUES ('San Fransico','CA','49ers');</v>
      </c>
    </row>
    <row r="446" spans="1:12" x14ac:dyDescent="0.2">
      <c r="A446" t="s">
        <v>225</v>
      </c>
      <c r="B446" t="s">
        <v>226</v>
      </c>
      <c r="C446" t="s">
        <v>14</v>
      </c>
      <c r="L446" t="str">
        <f xml:space="preserve"> _xlfn.CONCAT("INSERT INTO `GroupProjectFinal`.`Tlocation` (`City`, `State`, `tName`) VALUES ('",A446,"','",B446,"','",C446,"');")</f>
        <v>INSERT INTO `GroupProjectFinal`.`Tlocation` (`City`, `State`, `tName`) VALUES ('Chicago','IL','Bears');</v>
      </c>
    </row>
    <row r="447" spans="1:12" x14ac:dyDescent="0.2">
      <c r="A447" t="s">
        <v>227</v>
      </c>
      <c r="B447" t="s">
        <v>228</v>
      </c>
      <c r="C447" t="s">
        <v>15</v>
      </c>
      <c r="L447" t="str">
        <f xml:space="preserve"> _xlfn.CONCAT("INSERT INTO `GroupProjectFinal`.`Tlocation` (`City`, `State`, `tName`) VALUES ('",A447,"','",B447,"','",C447,"');")</f>
        <v>INSERT INTO `GroupProjectFinal`.`Tlocation` (`City`, `State`, `tName`) VALUES ('Cincinnati','OH','Bengals');</v>
      </c>
    </row>
    <row r="448" spans="1:12" x14ac:dyDescent="0.2">
      <c r="A448" t="s">
        <v>229</v>
      </c>
      <c r="B448" t="s">
        <v>230</v>
      </c>
      <c r="C448" t="s">
        <v>16</v>
      </c>
      <c r="L448" t="str">
        <f xml:space="preserve"> _xlfn.CONCAT("INSERT INTO `GroupProjectFinal`.`Tlocation` (`City`, `State`, `tName`) VALUES ('",A448,"','",B448,"','",C448,"');")</f>
        <v>INSERT INTO `GroupProjectFinal`.`Tlocation` (`City`, `State`, `tName`) VALUES ('Buffalo','NY','Bills');</v>
      </c>
    </row>
    <row r="449" spans="1:12" x14ac:dyDescent="0.2">
      <c r="A449" t="s">
        <v>222</v>
      </c>
      <c r="B449" t="s">
        <v>223</v>
      </c>
      <c r="C449" t="s">
        <v>17</v>
      </c>
      <c r="L449" t="str">
        <f xml:space="preserve"> _xlfn.CONCAT("INSERT INTO `GroupProjectFinal`.`Tlocation` (`City`, `State`, `tName`) VALUES ('",A449,"','",B449,"','",C449,"');")</f>
        <v>INSERT INTO `GroupProjectFinal`.`Tlocation` (`City`, `State`, `tName`) VALUES ('Denver','CO','Broncos');</v>
      </c>
    </row>
    <row r="450" spans="1:12" x14ac:dyDescent="0.2">
      <c r="A450" t="s">
        <v>231</v>
      </c>
      <c r="B450" t="s">
        <v>228</v>
      </c>
      <c r="C450" t="s">
        <v>18</v>
      </c>
      <c r="L450" t="str">
        <f xml:space="preserve"> _xlfn.CONCAT("INSERT INTO `GroupProjectFinal`.`Tlocation` (`City`, `State`, `tName`) VALUES ('",A450,"','",B450,"','",C450,"');")</f>
        <v>INSERT INTO `GroupProjectFinal`.`Tlocation` (`City`, `State`, `tName`) VALUES ('Cleveland','OH','Browns');</v>
      </c>
    </row>
    <row r="451" spans="1:12" x14ac:dyDescent="0.2">
      <c r="A451" t="s">
        <v>232</v>
      </c>
      <c r="B451" t="s">
        <v>233</v>
      </c>
      <c r="C451" t="s">
        <v>19</v>
      </c>
      <c r="L451" t="str">
        <f xml:space="preserve"> _xlfn.CONCAT("INSERT INTO `GroupProjectFinal`.`Tlocation` (`City`, `State`, `tName`) VALUES ('",A451,"','",B451,"','",C451,"');")</f>
        <v>INSERT INTO `GroupProjectFinal`.`Tlocation` (`City`, `State`, `tName`) VALUES ('Tampa Bay','FL','Buccaneers');</v>
      </c>
    </row>
    <row r="452" spans="1:12" x14ac:dyDescent="0.2">
      <c r="A452" t="s">
        <v>234</v>
      </c>
      <c r="B452" t="s">
        <v>235</v>
      </c>
      <c r="C452" t="s">
        <v>20</v>
      </c>
      <c r="L452" t="str">
        <f xml:space="preserve"> _xlfn.CONCAT("INSERT INTO `GroupProjectFinal`.`Tlocation` (`City`, `State`, `tName`) VALUES ('",A452,"','",B452,"','",C452,"');")</f>
        <v>INSERT INTO `GroupProjectFinal`.`Tlocation` (`City`, `State`, `tName`) VALUES ('Glendale','AZ','Cardinals');</v>
      </c>
    </row>
    <row r="453" spans="1:12" x14ac:dyDescent="0.2">
      <c r="A453" t="s">
        <v>236</v>
      </c>
      <c r="B453" t="s">
        <v>224</v>
      </c>
      <c r="C453" t="s">
        <v>21</v>
      </c>
      <c r="L453" t="str">
        <f xml:space="preserve"> _xlfn.CONCAT("INSERT INTO `GroupProjectFinal`.`Tlocation` (`City`, `State`, `tName`) VALUES ('",A453,"','",B453,"','",C453,"');")</f>
        <v>INSERT INTO `GroupProjectFinal`.`Tlocation` (`City`, `State`, `tName`) VALUES ('Los Angeles','CA','Chargers');</v>
      </c>
    </row>
    <row r="454" spans="1:12" x14ac:dyDescent="0.2">
      <c r="A454" t="s">
        <v>237</v>
      </c>
      <c r="B454" t="s">
        <v>238</v>
      </c>
      <c r="C454" t="s">
        <v>22</v>
      </c>
      <c r="L454" t="str">
        <f xml:space="preserve"> _xlfn.CONCAT("INSERT INTO `GroupProjectFinal`.`Tlocation` (`City`, `State`, `tName`) VALUES ('",A454,"','",B454,"','",C454,"');")</f>
        <v>INSERT INTO `GroupProjectFinal`.`Tlocation` (`City`, `State`, `tName`) VALUES ('Kansas City','MO','Chiefs');</v>
      </c>
    </row>
    <row r="455" spans="1:12" x14ac:dyDescent="0.2">
      <c r="A455" t="s">
        <v>239</v>
      </c>
      <c r="B455" t="s">
        <v>240</v>
      </c>
      <c r="C455" t="s">
        <v>23</v>
      </c>
      <c r="L455" t="str">
        <f xml:space="preserve"> _xlfn.CONCAT("INSERT INTO `GroupProjectFinal`.`Tlocation` (`City`, `State`, `tName`) VALUES ('",A455,"','",B455,"','",C455,"');")</f>
        <v>INSERT INTO `GroupProjectFinal`.`Tlocation` (`City`, `State`, `tName`) VALUES ('Indianapolis','IN','Colts');</v>
      </c>
    </row>
    <row r="456" spans="1:12" x14ac:dyDescent="0.2">
      <c r="A456" t="s">
        <v>241</v>
      </c>
      <c r="B456" t="s">
        <v>242</v>
      </c>
      <c r="C456" t="s">
        <v>24</v>
      </c>
      <c r="L456" t="str">
        <f xml:space="preserve"> _xlfn.CONCAT("INSERT INTO `GroupProjectFinal`.`Tlocation` (`City`, `State`, `tName`) VALUES ('",A456,"','",B456,"','",C456,"');")</f>
        <v>INSERT INTO `GroupProjectFinal`.`Tlocation` (`City`, `State`, `tName`) VALUES ('Landover','MD','Commanders');</v>
      </c>
    </row>
    <row r="457" spans="1:12" x14ac:dyDescent="0.2">
      <c r="A457" t="s">
        <v>243</v>
      </c>
      <c r="B457" t="s">
        <v>244</v>
      </c>
      <c r="C457" t="s">
        <v>25</v>
      </c>
      <c r="L457" t="str">
        <f xml:space="preserve"> _xlfn.CONCAT("INSERT INTO `GroupProjectFinal`.`Tlocation` (`City`, `State`, `tName`) VALUES ('",A457,"','",B457,"','",C457,"');")</f>
        <v>INSERT INTO `GroupProjectFinal`.`Tlocation` (`City`, `State`, `tName`) VALUES ('Dallas','TX','Cowboys');</v>
      </c>
    </row>
    <row r="458" spans="1:12" x14ac:dyDescent="0.2">
      <c r="A458" t="s">
        <v>245</v>
      </c>
      <c r="B458" t="s">
        <v>233</v>
      </c>
      <c r="C458" t="s">
        <v>26</v>
      </c>
      <c r="L458" t="str">
        <f xml:space="preserve"> _xlfn.CONCAT("INSERT INTO `GroupProjectFinal`.`Tlocation` (`City`, `State`, `tName`) VALUES ('",A458,"','",B458,"','",C458,"');")</f>
        <v>INSERT INTO `GroupProjectFinal`.`Tlocation` (`City`, `State`, `tName`) VALUES ('Miami','FL','Dolphins');</v>
      </c>
    </row>
    <row r="459" spans="1:12" x14ac:dyDescent="0.2">
      <c r="A459" t="s">
        <v>246</v>
      </c>
      <c r="B459" t="s">
        <v>247</v>
      </c>
      <c r="C459" t="s">
        <v>27</v>
      </c>
      <c r="L459" t="str">
        <f xml:space="preserve"> _xlfn.CONCAT("INSERT INTO `GroupProjectFinal`.`Tlocation` (`City`, `State`, `tName`) VALUES ('",A459,"','",B459,"','",C459,"');")</f>
        <v>INSERT INTO `GroupProjectFinal`.`Tlocation` (`City`, `State`, `tName`) VALUES ('Philadelphia','PA','Eagles');</v>
      </c>
    </row>
    <row r="460" spans="1:12" x14ac:dyDescent="0.2">
      <c r="A460" t="s">
        <v>249</v>
      </c>
      <c r="B460" t="s">
        <v>250</v>
      </c>
      <c r="C460" t="s">
        <v>28</v>
      </c>
      <c r="L460" t="str">
        <f xml:space="preserve"> _xlfn.CONCAT("INSERT INTO `GroupProjectFinal`.`Tlocation` (`City`, `State`, `tName`) VALUES ('",A460,"','",B460,"','",C460,"');")</f>
        <v>INSERT INTO `GroupProjectFinal`.`Tlocation` (`City`, `State`, `tName`) VALUES ('Atlanta','GA','Falcons');</v>
      </c>
    </row>
    <row r="461" spans="1:12" x14ac:dyDescent="0.2">
      <c r="A461" t="s">
        <v>272</v>
      </c>
      <c r="B461" t="s">
        <v>273</v>
      </c>
      <c r="C461" t="s">
        <v>29</v>
      </c>
      <c r="L461" t="str">
        <f xml:space="preserve"> _xlfn.CONCAT("INSERT INTO `GroupProjectFinal`.`Tlocation` (`City`, `State`, `tName`) VALUES ('",A461,"','",B461,"','",C461,"');")</f>
        <v>INSERT INTO `GroupProjectFinal`.`Tlocation` (`City`, `State`, `tName`) VALUES ('Rutherford','NJ','Giants');</v>
      </c>
    </row>
    <row r="462" spans="1:12" x14ac:dyDescent="0.2">
      <c r="A462" t="s">
        <v>251</v>
      </c>
      <c r="B462" t="s">
        <v>233</v>
      </c>
      <c r="C462" t="s">
        <v>82</v>
      </c>
      <c r="L462" t="str">
        <f xml:space="preserve"> _xlfn.CONCAT("INSERT INTO `GroupProjectFinal`.`Tlocation` (`City`, `State`, `tName`) VALUES ('",A462,"','",B462,"','",C462,"');")</f>
        <v>INSERT INTO `GroupProjectFinal`.`Tlocation` (`City`, `State`, `tName`) VALUES ('Jacksonville ','FL','Jaguars');</v>
      </c>
    </row>
    <row r="463" spans="1:12" x14ac:dyDescent="0.2">
      <c r="A463" t="s">
        <v>272</v>
      </c>
      <c r="B463" t="s">
        <v>273</v>
      </c>
      <c r="C463" t="s">
        <v>30</v>
      </c>
      <c r="L463" t="str">
        <f xml:space="preserve"> _xlfn.CONCAT("INSERT INTO `GroupProjectFinal`.`Tlocation` (`City`, `State`, `tName`) VALUES ('",A463,"','",B463,"','",C463,"');")</f>
        <v>INSERT INTO `GroupProjectFinal`.`Tlocation` (`City`, `State`, `tName`) VALUES ('Rutherford','NJ','Jets');</v>
      </c>
    </row>
    <row r="464" spans="1:12" x14ac:dyDescent="0.2">
      <c r="A464" t="s">
        <v>252</v>
      </c>
      <c r="B464" t="s">
        <v>253</v>
      </c>
      <c r="C464" t="s">
        <v>31</v>
      </c>
      <c r="L464" t="str">
        <f xml:space="preserve"> _xlfn.CONCAT("INSERT INTO `GroupProjectFinal`.`Tlocation` (`City`, `State`, `tName`) VALUES ('",A464,"','",B464,"','",C464,"');")</f>
        <v>INSERT INTO `GroupProjectFinal`.`Tlocation` (`City`, `State`, `tName`) VALUES ('Detroit','MI','Lions');</v>
      </c>
    </row>
    <row r="465" spans="1:12" x14ac:dyDescent="0.2">
      <c r="A465" t="s">
        <v>254</v>
      </c>
      <c r="B465" t="s">
        <v>255</v>
      </c>
      <c r="C465" t="s">
        <v>32</v>
      </c>
      <c r="L465" t="str">
        <f xml:space="preserve"> _xlfn.CONCAT("INSERT INTO `GroupProjectFinal`.`Tlocation` (`City`, `State`, `tName`) VALUES ('",A465,"','",B465,"','",C465,"');")</f>
        <v>INSERT INTO `GroupProjectFinal`.`Tlocation` (`City`, `State`, `tName`) VALUES ('Green Bay','WI','Packers');</v>
      </c>
    </row>
    <row r="466" spans="1:12" x14ac:dyDescent="0.2">
      <c r="A466" t="s">
        <v>256</v>
      </c>
      <c r="B466" t="s">
        <v>257</v>
      </c>
      <c r="C466" t="s">
        <v>33</v>
      </c>
      <c r="L466" t="str">
        <f xml:space="preserve"> _xlfn.CONCAT("INSERT INTO `GroupProjectFinal`.`Tlocation` (`City`, `State`, `tName`) VALUES ('",A466,"','",B466,"','",C466,"');")</f>
        <v>INSERT INTO `GroupProjectFinal`.`Tlocation` (`City`, `State`, `tName`) VALUES ('Charlotte','NC','Panthers');</v>
      </c>
    </row>
    <row r="467" spans="1:12" x14ac:dyDescent="0.2">
      <c r="A467" t="s">
        <v>258</v>
      </c>
      <c r="B467" t="s">
        <v>259</v>
      </c>
      <c r="C467" t="s">
        <v>34</v>
      </c>
      <c r="L467" t="str">
        <f xml:space="preserve"> _xlfn.CONCAT("INSERT INTO `GroupProjectFinal`.`Tlocation` (`City`, `State`, `tName`) VALUES ('",A467,"','",B467,"','",C467,"');")</f>
        <v>INSERT INTO `GroupProjectFinal`.`Tlocation` (`City`, `State`, `tName`) VALUES ('Foxborough','MA','Patriots');</v>
      </c>
    </row>
    <row r="468" spans="1:12" x14ac:dyDescent="0.2">
      <c r="A468" t="s">
        <v>260</v>
      </c>
      <c r="B468" t="s">
        <v>261</v>
      </c>
      <c r="C468" t="s">
        <v>35</v>
      </c>
      <c r="L468" t="str">
        <f xml:space="preserve"> _xlfn.CONCAT("INSERT INTO `GroupProjectFinal`.`Tlocation` (`City`, `State`, `tName`) VALUES ('",A468,"','",B468,"','",C468,"');")</f>
        <v>INSERT INTO `GroupProjectFinal`.`Tlocation` (`City`, `State`, `tName`) VALUES ('Las Vegas','NV','Raiders');</v>
      </c>
    </row>
    <row r="469" spans="1:12" x14ac:dyDescent="0.2">
      <c r="A469" t="s">
        <v>236</v>
      </c>
      <c r="B469" t="s">
        <v>224</v>
      </c>
      <c r="C469" t="s">
        <v>36</v>
      </c>
      <c r="L469" t="str">
        <f xml:space="preserve"> _xlfn.CONCAT("INSERT INTO `GroupProjectFinal`.`Tlocation` (`City`, `State`, `tName`) VALUES ('",A469,"','",B469,"','",C469,"');")</f>
        <v>INSERT INTO `GroupProjectFinal`.`Tlocation` (`City`, `State`, `tName`) VALUES ('Los Angeles','CA','Rams');</v>
      </c>
    </row>
    <row r="470" spans="1:12" x14ac:dyDescent="0.2">
      <c r="A470" t="s">
        <v>262</v>
      </c>
      <c r="B470" t="s">
        <v>242</v>
      </c>
      <c r="C470" t="s">
        <v>37</v>
      </c>
      <c r="L470" t="str">
        <f xml:space="preserve"> _xlfn.CONCAT("INSERT INTO `GroupProjectFinal`.`Tlocation` (`City`, `State`, `tName`) VALUES ('",A470,"','",B470,"','",C470,"');")</f>
        <v>INSERT INTO `GroupProjectFinal`.`Tlocation` (`City`, `State`, `tName`) VALUES ('Baltimore','MD','Ravens');</v>
      </c>
    </row>
    <row r="471" spans="1:12" x14ac:dyDescent="0.2">
      <c r="A471" t="s">
        <v>263</v>
      </c>
      <c r="B471" t="s">
        <v>264</v>
      </c>
      <c r="C471" t="s">
        <v>38</v>
      </c>
      <c r="L471" t="str">
        <f xml:space="preserve"> _xlfn.CONCAT("INSERT INTO `GroupProjectFinal`.`Tlocation` (`City`, `State`, `tName`) VALUES ('",A471,"','",B471,"','",C471,"');")</f>
        <v>INSERT INTO `GroupProjectFinal`.`Tlocation` (`City`, `State`, `tName`) VALUES ('New Orleans','LA','Saints');</v>
      </c>
    </row>
    <row r="472" spans="1:12" x14ac:dyDescent="0.2">
      <c r="A472" t="s">
        <v>265</v>
      </c>
      <c r="B472" t="s">
        <v>266</v>
      </c>
      <c r="C472" t="s">
        <v>39</v>
      </c>
      <c r="L472" t="str">
        <f xml:space="preserve"> _xlfn.CONCAT("INSERT INTO `GroupProjectFinal`.`Tlocation` (`City`, `State`, `tName`) VALUES ('",A472,"','",B472,"','",C472,"');")</f>
        <v>INSERT INTO `GroupProjectFinal`.`Tlocation` (`City`, `State`, `tName`) VALUES ('Seattle ','WA','Seahawks');</v>
      </c>
    </row>
    <row r="473" spans="1:12" x14ac:dyDescent="0.2">
      <c r="A473" t="s">
        <v>248</v>
      </c>
      <c r="B473" t="s">
        <v>247</v>
      </c>
      <c r="C473" t="s">
        <v>40</v>
      </c>
      <c r="L473" t="str">
        <f xml:space="preserve"> _xlfn.CONCAT("INSERT INTO `GroupProjectFinal`.`Tlocation` (`City`, `State`, `tName`) VALUES ('",A473,"','",B473,"','",C473,"');")</f>
        <v>INSERT INTO `GroupProjectFinal`.`Tlocation` (`City`, `State`, `tName`) VALUES ('Pittsburgh','PA','Steelers');</v>
      </c>
    </row>
    <row r="474" spans="1:12" x14ac:dyDescent="0.2">
      <c r="A474" t="s">
        <v>267</v>
      </c>
      <c r="B474" t="s">
        <v>244</v>
      </c>
      <c r="C474" t="s">
        <v>41</v>
      </c>
      <c r="L474" t="str">
        <f xml:space="preserve"> _xlfn.CONCAT("INSERT INTO `GroupProjectFinal`.`Tlocation` (`City`, `State`, `tName`) VALUES ('",A474,"','",B474,"','",C474,"');")</f>
        <v>INSERT INTO `GroupProjectFinal`.`Tlocation` (`City`, `State`, `tName`) VALUES ('Houston','TX','Texans');</v>
      </c>
    </row>
    <row r="475" spans="1:12" x14ac:dyDescent="0.2">
      <c r="A475" t="s">
        <v>268</v>
      </c>
      <c r="B475" t="s">
        <v>269</v>
      </c>
      <c r="C475" t="s">
        <v>42</v>
      </c>
      <c r="L475" t="str">
        <f xml:space="preserve"> _xlfn.CONCAT("INSERT INTO `GroupProjectFinal`.`Tlocation` (`City`, `State`, `tName`) VALUES ('",A475,"','",B475,"','",C475,"');")</f>
        <v>INSERT INTO `GroupProjectFinal`.`Tlocation` (`City`, `State`, `tName`) VALUES ('Nashville','TN','Titans');</v>
      </c>
    </row>
    <row r="476" spans="1:12" x14ac:dyDescent="0.2">
      <c r="A476" t="s">
        <v>270</v>
      </c>
      <c r="B476" t="s">
        <v>271</v>
      </c>
      <c r="C476" t="s">
        <v>43</v>
      </c>
      <c r="L476" t="str">
        <f xml:space="preserve"> _xlfn.CONCAT("INSERT INTO `GroupProjectFinal`.`Tlocation` (`City`, `State`, `tName`) VALUES ('",A476,"','",B476,"','",C476,"');")</f>
        <v>INSERT INTO `GroupProjectFinal`.`Tlocation` (`City`, `State`, `tName`) VALUES ('Minneapolis','MN','Vikings');</v>
      </c>
    </row>
    <row r="480" spans="1:12" x14ac:dyDescent="0.2">
      <c r="A480" s="1" t="s">
        <v>274</v>
      </c>
    </row>
    <row r="481" spans="1:12" x14ac:dyDescent="0.2">
      <c r="A481" s="1" t="s">
        <v>275</v>
      </c>
      <c r="B481" s="1" t="s">
        <v>2</v>
      </c>
      <c r="C481" s="1" t="s">
        <v>276</v>
      </c>
      <c r="D481" s="1" t="s">
        <v>277</v>
      </c>
      <c r="E481" s="1" t="s">
        <v>278</v>
      </c>
      <c r="F481" s="5"/>
    </row>
    <row r="482" spans="1:12" x14ac:dyDescent="0.2">
      <c r="A482">
        <v>1</v>
      </c>
      <c r="B482" t="s">
        <v>13</v>
      </c>
      <c r="C482">
        <v>10</v>
      </c>
      <c r="D482">
        <v>7</v>
      </c>
      <c r="E482">
        <v>0</v>
      </c>
      <c r="L482" t="str">
        <f xml:space="preserve"> _xlfn.CONCAT("INSERT INTO `GroupProjectFinal`.`Record` (`TeamNum`, `Team`, `Wins`, `Losses`,`Ties`) VALUES ('",A482,"','",B482,"','",C482,"','",D482,"','",E482," ');")</f>
        <v>INSERT INTO `GroupProjectFinal`.`Record` (`TeamNum`, `Team`, `Wins`, `Losses`,`Ties`) VALUES ('1','49ers','10','7','0 ');</v>
      </c>
    </row>
    <row r="483" spans="1:12" x14ac:dyDescent="0.2">
      <c r="A483">
        <v>2</v>
      </c>
      <c r="B483" t="s">
        <v>14</v>
      </c>
      <c r="C483">
        <v>6</v>
      </c>
      <c r="D483">
        <v>11</v>
      </c>
      <c r="E483">
        <v>0</v>
      </c>
      <c r="L483" t="str">
        <f xml:space="preserve"> _xlfn.CONCAT("INSERT INTO `GroupProjectFinal`.`Record` (`TeamNum`, `Team`, `Wins`, `Losses`,`Ties`) VALUES ('",A483,"','",B483,"','",C483,"','",D483,"','",E483," ');")</f>
        <v>INSERT INTO `GroupProjectFinal`.`Record` (`TeamNum`, `Team`, `Wins`, `Losses`,`Ties`) VALUES ('2','Bears','6','11','0 ');</v>
      </c>
    </row>
    <row r="484" spans="1:12" x14ac:dyDescent="0.2">
      <c r="A484">
        <v>3</v>
      </c>
      <c r="B484" t="s">
        <v>15</v>
      </c>
      <c r="C484">
        <v>10</v>
      </c>
      <c r="D484">
        <v>7</v>
      </c>
      <c r="E484">
        <v>0</v>
      </c>
      <c r="L484" t="str">
        <f xml:space="preserve"> _xlfn.CONCAT("INSERT INTO `GroupProjectFinal`.`Record` (`TeamNum`, `Team`, `Wins`, `Losses`,`Ties`) VALUES ('",A484,"','",B484,"','",C484,"','",D484,"','",E484," ');")</f>
        <v>INSERT INTO `GroupProjectFinal`.`Record` (`TeamNum`, `Team`, `Wins`, `Losses`,`Ties`) VALUES ('3','Bengals','10','7','0 ');</v>
      </c>
    </row>
    <row r="485" spans="1:12" x14ac:dyDescent="0.2">
      <c r="A485">
        <v>4</v>
      </c>
      <c r="B485" t="s">
        <v>16</v>
      </c>
      <c r="C485">
        <v>11</v>
      </c>
      <c r="D485">
        <v>6</v>
      </c>
      <c r="E485">
        <v>0</v>
      </c>
      <c r="L485" t="str">
        <f xml:space="preserve"> _xlfn.CONCAT("INSERT INTO `GroupProjectFinal`.`Record` (`TeamNum`, `Team`, `Wins`, `Losses`,`Ties`) VALUES ('",A485,"','",B485,"','",C485,"','",D485,"','",E485," ');")</f>
        <v>INSERT INTO `GroupProjectFinal`.`Record` (`TeamNum`, `Team`, `Wins`, `Losses`,`Ties`) VALUES ('4','Bills','11','6','0 ');</v>
      </c>
    </row>
    <row r="486" spans="1:12" x14ac:dyDescent="0.2">
      <c r="A486">
        <v>5</v>
      </c>
      <c r="B486" t="s">
        <v>17</v>
      </c>
      <c r="C486">
        <v>7</v>
      </c>
      <c r="D486">
        <v>10</v>
      </c>
      <c r="E486">
        <v>0</v>
      </c>
      <c r="L486" t="str">
        <f xml:space="preserve"> _xlfn.CONCAT("INSERT INTO `GroupProjectFinal`.`Record` (`TeamNum`, `Team`, `Wins`, `Losses`,`Ties`) VALUES ('",A486,"','",B486,"','",C486,"','",D486,"','",E486," ');")</f>
        <v>INSERT INTO `GroupProjectFinal`.`Record` (`TeamNum`, `Team`, `Wins`, `Losses`,`Ties`) VALUES ('5','Broncos','7','10','0 ');</v>
      </c>
    </row>
    <row r="487" spans="1:12" x14ac:dyDescent="0.2">
      <c r="A487">
        <v>6</v>
      </c>
      <c r="B487" t="s">
        <v>18</v>
      </c>
      <c r="C487">
        <v>8</v>
      </c>
      <c r="D487">
        <v>9</v>
      </c>
      <c r="E487">
        <v>0</v>
      </c>
      <c r="L487" t="str">
        <f xml:space="preserve"> _xlfn.CONCAT("INSERT INTO `GroupProjectFinal`.`Record` (`TeamNum`, `Team`, `Wins`, `Losses`,`Ties`) VALUES ('",A487,"','",B487,"','",C487,"','",D487,"','",E487," ');")</f>
        <v>INSERT INTO `GroupProjectFinal`.`Record` (`TeamNum`, `Team`, `Wins`, `Losses`,`Ties`) VALUES ('6','Browns','8','9','0 ');</v>
      </c>
    </row>
    <row r="488" spans="1:12" x14ac:dyDescent="0.2">
      <c r="A488">
        <v>7</v>
      </c>
      <c r="B488" t="s">
        <v>19</v>
      </c>
      <c r="C488">
        <v>13</v>
      </c>
      <c r="D488">
        <v>4</v>
      </c>
      <c r="E488">
        <v>0</v>
      </c>
      <c r="L488" t="str">
        <f xml:space="preserve"> _xlfn.CONCAT("INSERT INTO `GroupProjectFinal`.`Record` (`TeamNum`, `Team`, `Wins`, `Losses`,`Ties`) VALUES ('",A488,"','",B488,"','",C488,"','",D488,"','",E488," ');")</f>
        <v>INSERT INTO `GroupProjectFinal`.`Record` (`TeamNum`, `Team`, `Wins`, `Losses`,`Ties`) VALUES ('7','Buccaneers','13','4','0 ');</v>
      </c>
    </row>
    <row r="489" spans="1:12" x14ac:dyDescent="0.2">
      <c r="A489">
        <v>8</v>
      </c>
      <c r="B489" t="s">
        <v>20</v>
      </c>
      <c r="C489">
        <v>11</v>
      </c>
      <c r="D489">
        <v>6</v>
      </c>
      <c r="E489">
        <v>0</v>
      </c>
      <c r="L489" t="str">
        <f xml:space="preserve"> _xlfn.CONCAT("INSERT INTO `GroupProjectFinal`.`Record` (`TeamNum`, `Team`, `Wins`, `Losses`,`Ties`) VALUES ('",A489,"','",B489,"','",C489,"','",D489,"','",E489," ');")</f>
        <v>INSERT INTO `GroupProjectFinal`.`Record` (`TeamNum`, `Team`, `Wins`, `Losses`,`Ties`) VALUES ('8','Cardinals','11','6','0 ');</v>
      </c>
    </row>
    <row r="490" spans="1:12" x14ac:dyDescent="0.2">
      <c r="A490">
        <v>9</v>
      </c>
      <c r="B490" t="s">
        <v>21</v>
      </c>
      <c r="C490">
        <v>9</v>
      </c>
      <c r="D490">
        <v>8</v>
      </c>
      <c r="E490">
        <v>0</v>
      </c>
      <c r="L490" t="str">
        <f xml:space="preserve"> _xlfn.CONCAT("INSERT INTO `GroupProjectFinal`.`Record` (`TeamNum`, `Team`, `Wins`, `Losses`,`Ties`) VALUES ('",A490,"','",B490,"','",C490,"','",D490,"','",E490," ');")</f>
        <v>INSERT INTO `GroupProjectFinal`.`Record` (`TeamNum`, `Team`, `Wins`, `Losses`,`Ties`) VALUES ('9','Chargers','9','8','0 ');</v>
      </c>
    </row>
    <row r="491" spans="1:12" x14ac:dyDescent="0.2">
      <c r="A491">
        <v>10</v>
      </c>
      <c r="B491" t="s">
        <v>22</v>
      </c>
      <c r="C491">
        <v>12</v>
      </c>
      <c r="D491">
        <v>5</v>
      </c>
      <c r="E491">
        <v>0</v>
      </c>
      <c r="L491" t="str">
        <f xml:space="preserve"> _xlfn.CONCAT("INSERT INTO `GroupProjectFinal`.`Record` (`TeamNum`, `Team`, `Wins`, `Losses`,`Ties`) VALUES ('",A491,"','",B491,"','",C491,"','",D491,"','",E491," ');")</f>
        <v>INSERT INTO `GroupProjectFinal`.`Record` (`TeamNum`, `Team`, `Wins`, `Losses`,`Ties`) VALUES ('10','Chiefs','12','5','0 ');</v>
      </c>
    </row>
    <row r="492" spans="1:12" x14ac:dyDescent="0.2">
      <c r="A492">
        <v>11</v>
      </c>
      <c r="B492" t="s">
        <v>23</v>
      </c>
      <c r="C492">
        <v>9</v>
      </c>
      <c r="D492">
        <v>8</v>
      </c>
      <c r="E492">
        <v>0</v>
      </c>
      <c r="L492" t="str">
        <f xml:space="preserve"> _xlfn.CONCAT("INSERT INTO `GroupProjectFinal`.`Record` (`TeamNum`, `Team`, `Wins`, `Losses`,`Ties`) VALUES ('",A492,"','",B492,"','",C492,"','",D492,"','",E492," ');")</f>
        <v>INSERT INTO `GroupProjectFinal`.`Record` (`TeamNum`, `Team`, `Wins`, `Losses`,`Ties`) VALUES ('11','Colts','9','8','0 ');</v>
      </c>
    </row>
    <row r="493" spans="1:12" x14ac:dyDescent="0.2">
      <c r="A493">
        <v>12</v>
      </c>
      <c r="B493" t="s">
        <v>24</v>
      </c>
      <c r="C493">
        <v>7</v>
      </c>
      <c r="D493">
        <v>10</v>
      </c>
      <c r="E493">
        <v>0</v>
      </c>
      <c r="L493" t="str">
        <f xml:space="preserve"> _xlfn.CONCAT("INSERT INTO `GroupProjectFinal`.`Record` (`TeamNum`, `Team`, `Wins`, `Losses`,`Ties`) VALUES ('",A493,"','",B493,"','",C493,"','",D493,"','",E493," ');")</f>
        <v>INSERT INTO `GroupProjectFinal`.`Record` (`TeamNum`, `Team`, `Wins`, `Losses`,`Ties`) VALUES ('12','Commanders','7','10','0 ');</v>
      </c>
    </row>
    <row r="494" spans="1:12" x14ac:dyDescent="0.2">
      <c r="A494">
        <v>13</v>
      </c>
      <c r="B494" t="s">
        <v>25</v>
      </c>
      <c r="C494">
        <v>12</v>
      </c>
      <c r="D494">
        <v>5</v>
      </c>
      <c r="E494">
        <v>0</v>
      </c>
      <c r="L494" t="str">
        <f xml:space="preserve"> _xlfn.CONCAT("INSERT INTO `GroupProjectFinal`.`Record` (`TeamNum`, `Team`, `Wins`, `Losses`,`Ties`) VALUES ('",A494,"','",B494,"','",C494,"','",D494,"','",E494," ');")</f>
        <v>INSERT INTO `GroupProjectFinal`.`Record` (`TeamNum`, `Team`, `Wins`, `Losses`,`Ties`) VALUES ('13','Cowboys','12','5','0 ');</v>
      </c>
    </row>
    <row r="495" spans="1:12" x14ac:dyDescent="0.2">
      <c r="A495">
        <v>14</v>
      </c>
      <c r="B495" t="s">
        <v>26</v>
      </c>
      <c r="C495">
        <v>9</v>
      </c>
      <c r="D495">
        <v>8</v>
      </c>
      <c r="E495">
        <v>0</v>
      </c>
      <c r="L495" t="str">
        <f xml:space="preserve"> _xlfn.CONCAT("INSERT INTO `GroupProjectFinal`.`Record` (`TeamNum`, `Team`, `Wins`, `Losses`,`Ties`) VALUES ('",A495,"','",B495,"','",C495,"','",D495,"','",E495," ');")</f>
        <v>INSERT INTO `GroupProjectFinal`.`Record` (`TeamNum`, `Team`, `Wins`, `Losses`,`Ties`) VALUES ('14','Dolphins','9','8','0 ');</v>
      </c>
    </row>
    <row r="496" spans="1:12" x14ac:dyDescent="0.2">
      <c r="A496">
        <v>15</v>
      </c>
      <c r="B496" t="s">
        <v>27</v>
      </c>
      <c r="C496">
        <v>9</v>
      </c>
      <c r="D496">
        <v>8</v>
      </c>
      <c r="E496">
        <v>0</v>
      </c>
      <c r="L496" t="str">
        <f xml:space="preserve"> _xlfn.CONCAT("INSERT INTO `GroupProjectFinal`.`Record` (`TeamNum`, `Team`, `Wins`, `Losses`,`Ties`) VALUES ('",A496,"','",B496,"','",C496,"','",D496,"','",E496," ');")</f>
        <v>INSERT INTO `GroupProjectFinal`.`Record` (`TeamNum`, `Team`, `Wins`, `Losses`,`Ties`) VALUES ('15','Eagles','9','8','0 ');</v>
      </c>
    </row>
    <row r="497" spans="1:12" x14ac:dyDescent="0.2">
      <c r="A497">
        <v>16</v>
      </c>
      <c r="B497" t="s">
        <v>28</v>
      </c>
      <c r="C497">
        <v>7</v>
      </c>
      <c r="D497">
        <v>10</v>
      </c>
      <c r="E497">
        <v>0</v>
      </c>
      <c r="L497" t="str">
        <f xml:space="preserve"> _xlfn.CONCAT("INSERT INTO `GroupProjectFinal`.`Record` (`TeamNum`, `Team`, `Wins`, `Losses`,`Ties`) VALUES ('",A497,"','",B497,"','",C497,"','",D497,"','",E497," ');")</f>
        <v>INSERT INTO `GroupProjectFinal`.`Record` (`TeamNum`, `Team`, `Wins`, `Losses`,`Ties`) VALUES ('16','Falcons','7','10','0 ');</v>
      </c>
    </row>
    <row r="498" spans="1:12" x14ac:dyDescent="0.2">
      <c r="A498">
        <v>17</v>
      </c>
      <c r="B498" t="s">
        <v>29</v>
      </c>
      <c r="C498">
        <v>4</v>
      </c>
      <c r="D498">
        <v>13</v>
      </c>
      <c r="E498">
        <v>0</v>
      </c>
      <c r="L498" t="str">
        <f xml:space="preserve"> _xlfn.CONCAT("INSERT INTO `GroupProjectFinal`.`Record` (`TeamNum`, `Team`, `Wins`, `Losses`,`Ties`) VALUES ('",A498,"','",B498,"','",C498,"','",D498,"','",E498," ');")</f>
        <v>INSERT INTO `GroupProjectFinal`.`Record` (`TeamNum`, `Team`, `Wins`, `Losses`,`Ties`) VALUES ('17','Giants','4','13','0 ');</v>
      </c>
    </row>
    <row r="499" spans="1:12" x14ac:dyDescent="0.2">
      <c r="A499">
        <v>18</v>
      </c>
      <c r="B499" t="s">
        <v>82</v>
      </c>
      <c r="C499">
        <v>3</v>
      </c>
      <c r="D499">
        <v>14</v>
      </c>
      <c r="E499">
        <v>0</v>
      </c>
      <c r="L499" t="str">
        <f xml:space="preserve"> _xlfn.CONCAT("INSERT INTO `GroupProjectFinal`.`Record` (`TeamNum`, `Team`, `Wins`, `Losses`,`Ties`) VALUES ('",A499,"','",B499,"','",C499,"','",D499,"','",E499," ');")</f>
        <v>INSERT INTO `GroupProjectFinal`.`Record` (`TeamNum`, `Team`, `Wins`, `Losses`,`Ties`) VALUES ('18','Jaguars','3','14','0 ');</v>
      </c>
    </row>
    <row r="500" spans="1:12" x14ac:dyDescent="0.2">
      <c r="A500">
        <v>19</v>
      </c>
      <c r="B500" t="s">
        <v>30</v>
      </c>
      <c r="C500">
        <v>4</v>
      </c>
      <c r="D500">
        <v>13</v>
      </c>
      <c r="E500">
        <v>0</v>
      </c>
      <c r="L500" t="str">
        <f xml:space="preserve"> _xlfn.CONCAT("INSERT INTO `GroupProjectFinal`.`Record` (`TeamNum`, `Team`, `Wins`, `Losses`,`Ties`) VALUES ('",A500,"','",B500,"','",C500,"','",D500,"','",E500," ');")</f>
        <v>INSERT INTO `GroupProjectFinal`.`Record` (`TeamNum`, `Team`, `Wins`, `Losses`,`Ties`) VALUES ('19','Jets','4','13','0 ');</v>
      </c>
    </row>
    <row r="501" spans="1:12" x14ac:dyDescent="0.2">
      <c r="A501">
        <v>20</v>
      </c>
      <c r="B501" t="s">
        <v>31</v>
      </c>
      <c r="C501">
        <v>3</v>
      </c>
      <c r="D501">
        <v>13</v>
      </c>
      <c r="E501">
        <v>1</v>
      </c>
      <c r="L501" t="str">
        <f xml:space="preserve"> _xlfn.CONCAT("INSERT INTO `GroupProjectFinal`.`Record` (`TeamNum`, `Team`, `Wins`, `Losses`,`Ties`) VALUES ('",A501,"','",B501,"','",C501,"','",D501,"','",E501," ');")</f>
        <v>INSERT INTO `GroupProjectFinal`.`Record` (`TeamNum`, `Team`, `Wins`, `Losses`,`Ties`) VALUES ('20','Lions','3','13','1 ');</v>
      </c>
    </row>
    <row r="502" spans="1:12" x14ac:dyDescent="0.2">
      <c r="A502">
        <v>21</v>
      </c>
      <c r="B502" t="s">
        <v>32</v>
      </c>
      <c r="C502">
        <v>13</v>
      </c>
      <c r="D502">
        <v>4</v>
      </c>
      <c r="E502">
        <v>0</v>
      </c>
      <c r="L502" t="str">
        <f xml:space="preserve"> _xlfn.CONCAT("INSERT INTO `GroupProjectFinal`.`Record` (`TeamNum`, `Team`, `Wins`, `Losses`,`Ties`) VALUES ('",A502,"','",B502,"','",C502,"','",D502,"','",E502," ');")</f>
        <v>INSERT INTO `GroupProjectFinal`.`Record` (`TeamNum`, `Team`, `Wins`, `Losses`,`Ties`) VALUES ('21','Packers','13','4','0 ');</v>
      </c>
    </row>
    <row r="503" spans="1:12" x14ac:dyDescent="0.2">
      <c r="A503">
        <v>22</v>
      </c>
      <c r="B503" t="s">
        <v>33</v>
      </c>
      <c r="C503">
        <v>5</v>
      </c>
      <c r="D503">
        <v>12</v>
      </c>
      <c r="E503">
        <v>0</v>
      </c>
      <c r="L503" t="str">
        <f xml:space="preserve"> _xlfn.CONCAT("INSERT INTO `GroupProjectFinal`.`Record` (`TeamNum`, `Team`, `Wins`, `Losses`,`Ties`) VALUES ('",A503,"','",B503,"','",C503,"','",D503,"','",E503," ');")</f>
        <v>INSERT INTO `GroupProjectFinal`.`Record` (`TeamNum`, `Team`, `Wins`, `Losses`,`Ties`) VALUES ('22','Panthers','5','12','0 ');</v>
      </c>
    </row>
    <row r="504" spans="1:12" x14ac:dyDescent="0.2">
      <c r="A504">
        <v>23</v>
      </c>
      <c r="B504" t="s">
        <v>34</v>
      </c>
      <c r="C504">
        <v>10</v>
      </c>
      <c r="D504">
        <v>7</v>
      </c>
      <c r="E504">
        <v>0</v>
      </c>
      <c r="L504" t="str">
        <f xml:space="preserve"> _xlfn.CONCAT("INSERT INTO `GroupProjectFinal`.`Record` (`TeamNum`, `Team`, `Wins`, `Losses`,`Ties`) VALUES ('",A504,"','",B504,"','",C504,"','",D504,"','",E504," ');")</f>
        <v>INSERT INTO `GroupProjectFinal`.`Record` (`TeamNum`, `Team`, `Wins`, `Losses`,`Ties`) VALUES ('23','Patriots','10','7','0 ');</v>
      </c>
    </row>
    <row r="505" spans="1:12" x14ac:dyDescent="0.2">
      <c r="A505">
        <v>24</v>
      </c>
      <c r="B505" t="s">
        <v>35</v>
      </c>
      <c r="C505">
        <v>10</v>
      </c>
      <c r="D505">
        <v>7</v>
      </c>
      <c r="E505">
        <v>0</v>
      </c>
      <c r="L505" t="str">
        <f xml:space="preserve"> _xlfn.CONCAT("INSERT INTO `GroupProjectFinal`.`Record` (`TeamNum`, `Team`, `Wins`, `Losses`,`Ties`) VALUES ('",A505,"','",B505,"','",C505,"','",D505,"','",E505," ');")</f>
        <v>INSERT INTO `GroupProjectFinal`.`Record` (`TeamNum`, `Team`, `Wins`, `Losses`,`Ties`) VALUES ('24','Raiders','10','7','0 ');</v>
      </c>
    </row>
    <row r="506" spans="1:12" x14ac:dyDescent="0.2">
      <c r="A506">
        <v>25</v>
      </c>
      <c r="B506" t="s">
        <v>36</v>
      </c>
      <c r="C506">
        <v>12</v>
      </c>
      <c r="D506">
        <v>5</v>
      </c>
      <c r="E506">
        <v>0</v>
      </c>
      <c r="L506" t="str">
        <f xml:space="preserve"> _xlfn.CONCAT("INSERT INTO `GroupProjectFinal`.`Record` (`TeamNum`, `Team`, `Wins`, `Losses`,`Ties`) VALUES ('",A506,"','",B506,"','",C506,"','",D506,"','",E506," ');")</f>
        <v>INSERT INTO `GroupProjectFinal`.`Record` (`TeamNum`, `Team`, `Wins`, `Losses`,`Ties`) VALUES ('25','Rams','12','5','0 ');</v>
      </c>
    </row>
    <row r="507" spans="1:12" x14ac:dyDescent="0.2">
      <c r="A507">
        <v>26</v>
      </c>
      <c r="B507" t="s">
        <v>37</v>
      </c>
      <c r="C507">
        <v>8</v>
      </c>
      <c r="D507">
        <v>9</v>
      </c>
      <c r="E507">
        <v>0</v>
      </c>
      <c r="L507" t="str">
        <f xml:space="preserve"> _xlfn.CONCAT("INSERT INTO `GroupProjectFinal`.`Record` (`TeamNum`, `Team`, `Wins`, `Losses`,`Ties`) VALUES ('",A507,"','",B507,"','",C507,"','",D507,"','",E507," ');")</f>
        <v>INSERT INTO `GroupProjectFinal`.`Record` (`TeamNum`, `Team`, `Wins`, `Losses`,`Ties`) VALUES ('26','Ravens','8','9','0 ');</v>
      </c>
    </row>
    <row r="508" spans="1:12" x14ac:dyDescent="0.2">
      <c r="A508">
        <v>27</v>
      </c>
      <c r="B508" t="s">
        <v>38</v>
      </c>
      <c r="C508">
        <v>9</v>
      </c>
      <c r="D508">
        <v>8</v>
      </c>
      <c r="E508">
        <v>0</v>
      </c>
      <c r="L508" t="str">
        <f xml:space="preserve"> _xlfn.CONCAT("INSERT INTO `GroupProjectFinal`.`Record` (`TeamNum`, `Team`, `Wins`, `Losses`,`Ties`) VALUES ('",A508,"','",B508,"','",C508,"','",D508,"','",E508," ');")</f>
        <v>INSERT INTO `GroupProjectFinal`.`Record` (`TeamNum`, `Team`, `Wins`, `Losses`,`Ties`) VALUES ('27','Saints','9','8','0 ');</v>
      </c>
    </row>
    <row r="509" spans="1:12" x14ac:dyDescent="0.2">
      <c r="A509">
        <v>28</v>
      </c>
      <c r="B509" t="s">
        <v>39</v>
      </c>
      <c r="C509">
        <v>7</v>
      </c>
      <c r="D509">
        <v>10</v>
      </c>
      <c r="E509">
        <v>0</v>
      </c>
      <c r="L509" t="str">
        <f xml:space="preserve"> _xlfn.CONCAT("INSERT INTO `GroupProjectFinal`.`Record` (`TeamNum`, `Team`, `Wins`, `Losses`,`Ties`) VALUES ('",A509,"','",B509,"','",C509,"','",D509,"','",E509," ');")</f>
        <v>INSERT INTO `GroupProjectFinal`.`Record` (`TeamNum`, `Team`, `Wins`, `Losses`,`Ties`) VALUES ('28','Seahawks','7','10','0 ');</v>
      </c>
    </row>
    <row r="510" spans="1:12" x14ac:dyDescent="0.2">
      <c r="A510">
        <v>29</v>
      </c>
      <c r="B510" t="s">
        <v>40</v>
      </c>
      <c r="C510">
        <v>9</v>
      </c>
      <c r="D510">
        <v>7</v>
      </c>
      <c r="E510">
        <v>1</v>
      </c>
      <c r="L510" t="str">
        <f xml:space="preserve"> _xlfn.CONCAT("INSERT INTO `GroupProjectFinal`.`Record` (`TeamNum`, `Team`, `Wins`, `Losses`,`Ties`) VALUES ('",A510,"','",B510,"','",C510,"','",D510,"','",E510," ');")</f>
        <v>INSERT INTO `GroupProjectFinal`.`Record` (`TeamNum`, `Team`, `Wins`, `Losses`,`Ties`) VALUES ('29','Steelers','9','7','1 ');</v>
      </c>
    </row>
    <row r="511" spans="1:12" x14ac:dyDescent="0.2">
      <c r="A511">
        <v>30</v>
      </c>
      <c r="B511" t="s">
        <v>41</v>
      </c>
      <c r="C511">
        <v>4</v>
      </c>
      <c r="D511">
        <v>13</v>
      </c>
      <c r="E511">
        <v>0</v>
      </c>
      <c r="L511" t="str">
        <f xml:space="preserve"> _xlfn.CONCAT("INSERT INTO `GroupProjectFinal`.`Record` (`TeamNum`, `Team`, `Wins`, `Losses`,`Ties`) VALUES ('",A511,"','",B511,"','",C511,"','",D511,"','",E511," ');")</f>
        <v>INSERT INTO `GroupProjectFinal`.`Record` (`TeamNum`, `Team`, `Wins`, `Losses`,`Ties`) VALUES ('30','Texans','4','13','0 ');</v>
      </c>
    </row>
    <row r="512" spans="1:12" x14ac:dyDescent="0.2">
      <c r="A512">
        <v>31</v>
      </c>
      <c r="B512" t="s">
        <v>42</v>
      </c>
      <c r="C512">
        <v>12</v>
      </c>
      <c r="D512">
        <v>5</v>
      </c>
      <c r="E512">
        <v>0</v>
      </c>
      <c r="L512" t="str">
        <f xml:space="preserve"> _xlfn.CONCAT("INSERT INTO `GroupProjectFinal`.`Record` (`TeamNum`, `Team`, `Wins`, `Losses`,`Ties`) VALUES ('",A512,"','",B512,"','",C512,"','",D512,"','",E512," ');")</f>
        <v>INSERT INTO `GroupProjectFinal`.`Record` (`TeamNum`, `Team`, `Wins`, `Losses`,`Ties`) VALUES ('31','Titans','12','5','0 ');</v>
      </c>
    </row>
    <row r="513" spans="1:12" x14ac:dyDescent="0.2">
      <c r="A513">
        <v>32</v>
      </c>
      <c r="B513" t="s">
        <v>43</v>
      </c>
      <c r="C513">
        <v>8</v>
      </c>
      <c r="D513">
        <v>9</v>
      </c>
      <c r="E513">
        <v>0</v>
      </c>
      <c r="L513" t="str">
        <f xml:space="preserve"> _xlfn.CONCAT("INSERT INTO `GroupProjectFinal`.`Record` (`TeamNum`, `Team`, `Wins`, `Losses`,`Ties`) VALUES ('",A513,"','",B513,"','",C513,"','",D513,"','",E513," ');")</f>
        <v>INSERT INTO `GroupProjectFinal`.`Record` (`TeamNum`, `Team`, `Wins`, `Losses`,`Ties`) VALUES ('32','Vikings','8','9','0 ');</v>
      </c>
    </row>
    <row r="517" spans="1:12" x14ac:dyDescent="0.2">
      <c r="A517" s="1" t="s">
        <v>279</v>
      </c>
    </row>
    <row r="518" spans="1:12" x14ac:dyDescent="0.2">
      <c r="A518" s="1" t="s">
        <v>286</v>
      </c>
      <c r="B518" s="1" t="s">
        <v>280</v>
      </c>
    </row>
    <row r="519" spans="1:12" x14ac:dyDescent="0.2">
      <c r="A519">
        <v>1</v>
      </c>
      <c r="B519" t="s">
        <v>281</v>
      </c>
      <c r="L519" t="str">
        <f xml:space="preserve"> _xlfn.CONCAT("INSERT INTO `GroupProjectFinal`.`DepType` (`DeptNum`, `DepType`) VALUES ('",A519,"','",B519,"');")</f>
        <v>INSERT INTO `GroupProjectFinal`.`DepType` (`DeptNum`, `DepType`) VALUES ('1','Doctor');</v>
      </c>
    </row>
    <row r="520" spans="1:12" x14ac:dyDescent="0.2">
      <c r="A520">
        <v>2</v>
      </c>
      <c r="B520" t="s">
        <v>282</v>
      </c>
      <c r="L520" t="str">
        <f xml:space="preserve"> _xlfn.CONCAT("INSERT INTO `GroupProjectFinal`.`DepType` (`DeptNum`, `DepType`) VALUES ('",A520,"','",B520,"');")</f>
        <v>INSERT INTO `GroupProjectFinal`.`DepType` (`DeptNum`, `DepType`) VALUES ('2','Trainer');</v>
      </c>
    </row>
    <row r="521" spans="1:12" x14ac:dyDescent="0.2">
      <c r="A521">
        <v>3</v>
      </c>
      <c r="B521" t="s">
        <v>283</v>
      </c>
      <c r="L521" t="str">
        <f xml:space="preserve"> _xlfn.CONCAT("INSERT INTO `GroupProjectFinal`.`DepType` (`DeptNum`, `DepType`) VALUES ('",A521,"','",B521,"');")</f>
        <v>INSERT INTO `GroupProjectFinal`.`DepType` (`DeptNum`, `DepType`) VALUES ('3','Sideline');</v>
      </c>
    </row>
    <row r="522" spans="1:12" x14ac:dyDescent="0.2">
      <c r="A522">
        <v>4</v>
      </c>
      <c r="B522" t="s">
        <v>284</v>
      </c>
      <c r="L522" t="str">
        <f xml:space="preserve"> _xlfn.CONCAT("INSERT INTO `GroupProjectFinal`.`DepType` (`DeptNum`, `DepType`) VALUES ('",A522,"','",B522,"');")</f>
        <v>INSERT INTO `GroupProjectFinal`.`DepType` (`DeptNum`, `DepType`) VALUES ('4','Admin');</v>
      </c>
    </row>
    <row r="523" spans="1:12" x14ac:dyDescent="0.2">
      <c r="A523">
        <v>5</v>
      </c>
      <c r="B523" t="s">
        <v>285</v>
      </c>
      <c r="L523" t="str">
        <f xml:space="preserve"> _xlfn.CONCAT("INSERT INTO `GroupProjectFinal`.`DepType` (`DeptNum`, `DepType`) VALUES ('",A523,"','",B523,"');")</f>
        <v>INSERT INTO `GroupProjectFinal`.`DepType` (`DeptNum`, `DepType`) VALUES ('5','HR');</v>
      </c>
    </row>
    <row r="527" spans="1:12" x14ac:dyDescent="0.2">
      <c r="A527" s="1" t="s">
        <v>287</v>
      </c>
    </row>
    <row r="528" spans="1:12" x14ac:dyDescent="0.2">
      <c r="A528" s="1" t="s">
        <v>288</v>
      </c>
      <c r="B528" s="1" t="s">
        <v>5</v>
      </c>
      <c r="C528" s="1" t="s">
        <v>1</v>
      </c>
      <c r="D528" s="1" t="s">
        <v>286</v>
      </c>
      <c r="E528" s="1" t="s">
        <v>2</v>
      </c>
    </row>
    <row r="529" spans="1:12" x14ac:dyDescent="0.2">
      <c r="A529">
        <v>501</v>
      </c>
      <c r="B529" t="s">
        <v>289</v>
      </c>
      <c r="C529" t="s">
        <v>290</v>
      </c>
      <c r="D529">
        <v>3</v>
      </c>
      <c r="E529" t="s">
        <v>22</v>
      </c>
      <c r="L529" t="str">
        <f xml:space="preserve"> _xlfn.CONCAT("INSERT INTO `GroupProjectFinal`.`Staff` (`StaffID`, `fName`, `lName`, `DeptNum`,`Team`) VALUES ('",A529,"','",B529,"','",C529,"','",D529,"','",E529,"');")</f>
        <v>INSERT INTO `GroupProjectFinal`.`Staff` (`StaffID`, `fName`, `lName`, `DeptNum`,`Team`) VALUES ('501','Alex ','Naylor','3','Chiefs');</v>
      </c>
    </row>
    <row r="530" spans="1:12" x14ac:dyDescent="0.2">
      <c r="A530">
        <v>502</v>
      </c>
      <c r="B530" t="s">
        <v>291</v>
      </c>
      <c r="C530" t="s">
        <v>292</v>
      </c>
      <c r="D530">
        <v>1</v>
      </c>
      <c r="E530" t="s">
        <v>34</v>
      </c>
      <c r="L530" t="str">
        <f xml:space="preserve"> _xlfn.CONCAT("INSERT INTO `GroupProjectFinal`.`Staff` (`StaffID`, `fName`, `lName`, `DeptNum`,`Team`) VALUES ('",A530,"','",B530,"','",C530,"','",D530,"','",E530,"');")</f>
        <v>INSERT INTO `GroupProjectFinal`.`Staff` (`StaffID`, `fName`, `lName`, `DeptNum`,`Team`) VALUES ('502','Han','Solo','1','Patriots');</v>
      </c>
    </row>
    <row r="531" spans="1:12" x14ac:dyDescent="0.2">
      <c r="A531">
        <v>503</v>
      </c>
      <c r="B531" t="s">
        <v>293</v>
      </c>
      <c r="C531" t="s">
        <v>294</v>
      </c>
      <c r="D531">
        <v>2</v>
      </c>
      <c r="E531" t="s">
        <v>14</v>
      </c>
      <c r="L531" t="str">
        <f xml:space="preserve"> _xlfn.CONCAT("INSERT INTO `GroupProjectFinal`.`Staff` (`StaffID`, `fName`, `lName`, `DeptNum`,`Team`) VALUES ('",A531,"','",B531,"','",C531,"','",D531,"','",E531,"');")</f>
        <v>INSERT INTO `GroupProjectFinal`.`Staff` (`StaffID`, `fName`, `lName`, `DeptNum`,`Team`) VALUES ('503','Nolan','Rice','2','Bears');</v>
      </c>
    </row>
    <row r="532" spans="1:12" x14ac:dyDescent="0.2">
      <c r="A532">
        <v>504</v>
      </c>
      <c r="B532" t="s">
        <v>53</v>
      </c>
      <c r="C532" t="s">
        <v>295</v>
      </c>
      <c r="D532">
        <v>1</v>
      </c>
      <c r="E532" t="s">
        <v>27</v>
      </c>
      <c r="L532" t="str">
        <f xml:space="preserve"> _xlfn.CONCAT("INSERT INTO `GroupProjectFinal`.`Staff` (`StaffID`, `fName`, `lName`, `DeptNum`,`Team`) VALUES ('",A532,"','",B532,"','",C532,"','",D532,"','",E532,"');")</f>
        <v>INSERT INTO `GroupProjectFinal`.`Staff` (`StaffID`, `fName`, `lName`, `DeptNum`,`Team`) VALUES ('504','Bill','Yerkes','1','Eagles');</v>
      </c>
    </row>
    <row r="533" spans="1:12" x14ac:dyDescent="0.2">
      <c r="A533">
        <v>505</v>
      </c>
      <c r="B533" t="s">
        <v>296</v>
      </c>
      <c r="C533" t="s">
        <v>297</v>
      </c>
      <c r="D533">
        <v>4</v>
      </c>
      <c r="E533" t="s">
        <v>82</v>
      </c>
      <c r="L533" t="str">
        <f xml:space="preserve"> _xlfn.CONCAT("INSERT INTO `GroupProjectFinal`.`Staff` (`StaffID`, `fName`, `lName`, `DeptNum`,`Team`) VALUES ('",A533,"','",B533,"','",C533,"','",D533,"','",E533,"');")</f>
        <v>INSERT INTO `GroupProjectFinal`.`Staff` (`StaffID`, `fName`, `lName`, `DeptNum`,`Team`) VALUES ('505','Peter','Parker','4','Jaguars');</v>
      </c>
    </row>
    <row r="534" spans="1:12" x14ac:dyDescent="0.2">
      <c r="A534">
        <v>506</v>
      </c>
      <c r="B534" t="s">
        <v>298</v>
      </c>
      <c r="C534" t="s">
        <v>299</v>
      </c>
      <c r="D534">
        <v>5</v>
      </c>
      <c r="E534" t="s">
        <v>41</v>
      </c>
      <c r="L534" t="str">
        <f xml:space="preserve"> _xlfn.CONCAT("INSERT INTO `GroupProjectFinal`.`Staff` (`StaffID`, `fName`, `lName`, `DeptNum`,`Team`) VALUES ('",A534,"','",B534,"','",C534,"','",D534,"','",E534,"');")</f>
        <v>INSERT INTO `GroupProjectFinal`.`Staff` (`StaffID`, `fName`, `lName`, `DeptNum`,`Team`) VALUES ('506','Ryan','Blair','5','Texans');</v>
      </c>
    </row>
    <row r="535" spans="1:12" x14ac:dyDescent="0.2">
      <c r="A535">
        <v>507</v>
      </c>
      <c r="B535" t="s">
        <v>300</v>
      </c>
      <c r="C535" t="s">
        <v>301</v>
      </c>
      <c r="D535">
        <v>2</v>
      </c>
      <c r="E535" t="s">
        <v>43</v>
      </c>
      <c r="L535" t="str">
        <f xml:space="preserve"> _xlfn.CONCAT("INSERT INTO `GroupProjectFinal`.`Staff` (`StaffID`, `fName`, `lName`, `DeptNum`,`Team`) VALUES ('",A535,"','",B535,"','",C535,"','",D535,"','",E535,"');")</f>
        <v>INSERT INTO `GroupProjectFinal`.`Staff` (`StaffID`, `fName`, `lName`, `DeptNum`,`Team`) VALUES ('507','Ricardo','Alvarado','2','Vikings');</v>
      </c>
    </row>
    <row r="536" spans="1:12" x14ac:dyDescent="0.2">
      <c r="A536">
        <v>508</v>
      </c>
      <c r="B536" t="s">
        <v>83</v>
      </c>
      <c r="C536" t="s">
        <v>302</v>
      </c>
      <c r="D536">
        <v>3</v>
      </c>
      <c r="E536" t="s">
        <v>38</v>
      </c>
      <c r="L536" t="str">
        <f xml:space="preserve"> _xlfn.CONCAT("INSERT INTO `GroupProjectFinal`.`Staff` (`StaffID`, `fName`, `lName`, `DeptNum`,`Team`) VALUES ('",A536,"','",B536,"','",C536,"','",D536,"','",E536,"');")</f>
        <v>INSERT INTO `GroupProjectFinal`.`Staff` (`StaffID`, `fName`, `lName`, `DeptNum`,`Team`) VALUES ('508','Clark','Kent','3','Saints');</v>
      </c>
    </row>
    <row r="537" spans="1:12" x14ac:dyDescent="0.2">
      <c r="A537">
        <v>509</v>
      </c>
      <c r="B537" t="s">
        <v>303</v>
      </c>
      <c r="C537" t="s">
        <v>304</v>
      </c>
      <c r="D537">
        <v>5</v>
      </c>
      <c r="E537" t="s">
        <v>32</v>
      </c>
      <c r="L537" t="str">
        <f xml:space="preserve"> _xlfn.CONCAT("INSERT INTO `GroupProjectFinal`.`Staff` (`StaffID`, `fName`, `lName`, `DeptNum`,`Team`) VALUES ('",A537,"','",B537,"','",C537,"','",D537,"','",E537,"');")</f>
        <v>INSERT INTO `GroupProjectFinal`.`Staff` (`StaffID`, `fName`, `lName`, `DeptNum`,`Team`) VALUES ('509','Blake','Tesar','5','Packers');</v>
      </c>
    </row>
    <row r="538" spans="1:12" x14ac:dyDescent="0.2">
      <c r="A538">
        <v>510</v>
      </c>
      <c r="B538" t="s">
        <v>305</v>
      </c>
      <c r="C538" t="s">
        <v>80</v>
      </c>
      <c r="D538">
        <v>4</v>
      </c>
      <c r="E538" t="s">
        <v>30</v>
      </c>
      <c r="L538" t="str">
        <f xml:space="preserve"> _xlfn.CONCAT("INSERT INTO `GroupProjectFinal`.`Staff` (`StaffID`, `fName`, `lName`, `DeptNum`,`Team`) VALUES ('",A538,"','",B538,"','",C538,"','",D538,"','",E538,"');")</f>
        <v>INSERT INTO `GroupProjectFinal`.`Staff` (`StaffID`, `fName`, `lName`, `DeptNum`,`Team`) VALUES ('510','Bruce','Wayne','4','Jets');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3B56-D394-5A41-853B-E1497954F660}">
  <dimension ref="A8:T41"/>
  <sheetViews>
    <sheetView workbookViewId="0">
      <selection activeCell="L10" sqref="L10"/>
    </sheetView>
  </sheetViews>
  <sheetFormatPr baseColWidth="10" defaultRowHeight="16" x14ac:dyDescent="0.2"/>
  <sheetData>
    <row r="8" spans="1:20" x14ac:dyDescent="0.2">
      <c r="A8" s="3" t="s">
        <v>49</v>
      </c>
    </row>
    <row r="9" spans="1:20" x14ac:dyDescent="0.2">
      <c r="A9" s="1" t="s">
        <v>3</v>
      </c>
      <c r="B9" s="1" t="s">
        <v>5</v>
      </c>
      <c r="C9" s="1" t="s">
        <v>1</v>
      </c>
      <c r="D9" s="1" t="s">
        <v>50</v>
      </c>
      <c r="E9" s="1" t="s">
        <v>51</v>
      </c>
    </row>
    <row r="10" spans="1:20" x14ac:dyDescent="0.2">
      <c r="A10">
        <v>101</v>
      </c>
      <c r="B10" t="s">
        <v>53</v>
      </c>
      <c r="C10" t="s">
        <v>54</v>
      </c>
      <c r="D10" t="s">
        <v>20</v>
      </c>
      <c r="E10">
        <v>999</v>
      </c>
      <c r="L10" s="4" t="s">
        <v>113</v>
      </c>
      <c r="M10" s="4"/>
      <c r="N10" s="4"/>
      <c r="O10" s="4"/>
      <c r="P10" s="4"/>
      <c r="Q10" s="4"/>
      <c r="R10" s="4"/>
      <c r="S10" s="4"/>
      <c r="T10" s="4"/>
    </row>
    <row r="11" spans="1:20" x14ac:dyDescent="0.2">
      <c r="A11">
        <v>102</v>
      </c>
      <c r="B11" t="s">
        <v>55</v>
      </c>
      <c r="C11" t="s">
        <v>56</v>
      </c>
      <c r="D11" t="s">
        <v>28</v>
      </c>
      <c r="E11">
        <v>999</v>
      </c>
      <c r="L11" s="4" t="s">
        <v>114</v>
      </c>
      <c r="M11" s="4"/>
      <c r="N11" s="4"/>
      <c r="O11" s="4"/>
      <c r="P11" s="4"/>
      <c r="Q11" s="4"/>
      <c r="R11" s="4"/>
      <c r="S11" s="4"/>
      <c r="T11" s="4"/>
    </row>
    <row r="12" spans="1:20" x14ac:dyDescent="0.2">
      <c r="A12">
        <v>103</v>
      </c>
      <c r="B12" t="s">
        <v>57</v>
      </c>
      <c r="C12" t="s">
        <v>58</v>
      </c>
      <c r="D12" t="s">
        <v>37</v>
      </c>
      <c r="E12">
        <v>999</v>
      </c>
      <c r="L12" s="4" t="s">
        <v>115</v>
      </c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>
        <v>104</v>
      </c>
      <c r="B13" t="s">
        <v>59</v>
      </c>
      <c r="C13" t="s">
        <v>60</v>
      </c>
      <c r="D13" t="s">
        <v>16</v>
      </c>
      <c r="E13">
        <v>999</v>
      </c>
      <c r="L13" s="4" t="s">
        <v>116</v>
      </c>
      <c r="M13" s="4"/>
      <c r="N13" s="4"/>
      <c r="O13" s="4"/>
      <c r="P13" s="4"/>
      <c r="Q13" s="4"/>
      <c r="R13" s="4"/>
      <c r="S13" s="4"/>
      <c r="T13" s="4"/>
    </row>
    <row r="14" spans="1:20" x14ac:dyDescent="0.2">
      <c r="A14">
        <v>105</v>
      </c>
      <c r="B14" t="s">
        <v>61</v>
      </c>
      <c r="C14" t="s">
        <v>62</v>
      </c>
      <c r="D14" t="s">
        <v>33</v>
      </c>
      <c r="E14">
        <v>999</v>
      </c>
      <c r="L14" s="4" t="s">
        <v>117</v>
      </c>
      <c r="M14" s="4"/>
      <c r="N14" s="4"/>
      <c r="O14" s="4"/>
      <c r="P14" s="4"/>
      <c r="Q14" s="4"/>
      <c r="R14" s="4"/>
      <c r="S14" s="4"/>
      <c r="T14" s="4"/>
    </row>
    <row r="15" spans="1:20" x14ac:dyDescent="0.2">
      <c r="A15">
        <v>106</v>
      </c>
      <c r="B15" t="s">
        <v>63</v>
      </c>
      <c r="C15" t="s">
        <v>64</v>
      </c>
      <c r="D15" t="s">
        <v>14</v>
      </c>
      <c r="E15">
        <v>999</v>
      </c>
      <c r="L15" s="4" t="s">
        <v>118</v>
      </c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>
        <v>107</v>
      </c>
      <c r="B16" t="s">
        <v>65</v>
      </c>
      <c r="C16" t="s">
        <v>66</v>
      </c>
      <c r="D16" t="s">
        <v>15</v>
      </c>
      <c r="E16">
        <v>999</v>
      </c>
      <c r="L16" s="4" t="s">
        <v>119</v>
      </c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>
        <v>108</v>
      </c>
      <c r="B17" t="s">
        <v>67</v>
      </c>
      <c r="C17" t="s">
        <v>68</v>
      </c>
      <c r="D17" t="s">
        <v>18</v>
      </c>
      <c r="E17">
        <v>999</v>
      </c>
      <c r="L17" s="4" t="s">
        <v>120</v>
      </c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>
        <v>109</v>
      </c>
      <c r="B18" t="s">
        <v>61</v>
      </c>
      <c r="C18" t="s">
        <v>69</v>
      </c>
      <c r="D18" t="s">
        <v>25</v>
      </c>
      <c r="E18">
        <v>999</v>
      </c>
      <c r="L18" s="4" t="s">
        <v>121</v>
      </c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>
        <v>110</v>
      </c>
      <c r="B19" t="s">
        <v>70</v>
      </c>
      <c r="C19" t="s">
        <v>71</v>
      </c>
      <c r="D19" t="s">
        <v>17</v>
      </c>
      <c r="E19">
        <v>999</v>
      </c>
      <c r="L19" s="4" t="s">
        <v>122</v>
      </c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>
        <v>111</v>
      </c>
      <c r="B20" t="s">
        <v>72</v>
      </c>
      <c r="C20" t="s">
        <v>73</v>
      </c>
      <c r="D20" t="s">
        <v>31</v>
      </c>
      <c r="E20">
        <v>999</v>
      </c>
      <c r="L20" s="4" t="s">
        <v>123</v>
      </c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>
        <v>112</v>
      </c>
      <c r="B21" t="s">
        <v>74</v>
      </c>
      <c r="C21" t="s">
        <v>75</v>
      </c>
      <c r="D21" t="s">
        <v>32</v>
      </c>
      <c r="E21">
        <v>999</v>
      </c>
      <c r="L21" s="4" t="s">
        <v>124</v>
      </c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>
        <v>113</v>
      </c>
      <c r="B22" t="s">
        <v>76</v>
      </c>
      <c r="C22" t="s">
        <v>77</v>
      </c>
      <c r="D22" t="s">
        <v>41</v>
      </c>
      <c r="E22">
        <v>999</v>
      </c>
      <c r="L22" s="4" t="s">
        <v>125</v>
      </c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>
        <v>114</v>
      </c>
      <c r="B23" t="s">
        <v>78</v>
      </c>
      <c r="C23" t="s">
        <v>79</v>
      </c>
      <c r="D23" t="s">
        <v>23</v>
      </c>
      <c r="E23">
        <v>999</v>
      </c>
      <c r="L23" s="4" t="s">
        <v>126</v>
      </c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>
        <v>115</v>
      </c>
      <c r="B24" t="s">
        <v>80</v>
      </c>
      <c r="C24" t="s">
        <v>81</v>
      </c>
      <c r="D24" t="s">
        <v>82</v>
      </c>
      <c r="E24">
        <v>999</v>
      </c>
      <c r="L24" s="4" t="s">
        <v>127</v>
      </c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>
        <v>116</v>
      </c>
      <c r="B25" t="s">
        <v>83</v>
      </c>
      <c r="C25" t="s">
        <v>84</v>
      </c>
      <c r="D25" t="s">
        <v>22</v>
      </c>
      <c r="E25">
        <v>999</v>
      </c>
      <c r="L25" s="4" t="s">
        <v>128</v>
      </c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>
        <v>117</v>
      </c>
      <c r="B26" t="s">
        <v>85</v>
      </c>
      <c r="C26" t="s">
        <v>86</v>
      </c>
      <c r="D26" t="s">
        <v>26</v>
      </c>
      <c r="E26">
        <v>999</v>
      </c>
      <c r="L26" s="4" t="s">
        <v>129</v>
      </c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>
        <v>118</v>
      </c>
      <c r="B27" t="s">
        <v>87</v>
      </c>
      <c r="C27" t="s">
        <v>88</v>
      </c>
      <c r="D27" t="s">
        <v>43</v>
      </c>
      <c r="E27">
        <v>999</v>
      </c>
      <c r="L27" s="4" t="s">
        <v>130</v>
      </c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>
        <v>119</v>
      </c>
      <c r="B28" t="s">
        <v>76</v>
      </c>
      <c r="C28" t="s">
        <v>89</v>
      </c>
      <c r="D28" t="s">
        <v>34</v>
      </c>
      <c r="E28">
        <v>999</v>
      </c>
      <c r="L28" s="4" t="s">
        <v>131</v>
      </c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>
        <v>120</v>
      </c>
      <c r="B29" t="s">
        <v>90</v>
      </c>
      <c r="C29" t="s">
        <v>91</v>
      </c>
      <c r="D29" t="s">
        <v>38</v>
      </c>
      <c r="E29">
        <v>999</v>
      </c>
      <c r="L29" s="4" t="s">
        <v>132</v>
      </c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>
        <v>121</v>
      </c>
      <c r="B30" t="s">
        <v>92</v>
      </c>
      <c r="C30" t="s">
        <v>93</v>
      </c>
      <c r="D30" t="s">
        <v>29</v>
      </c>
      <c r="E30">
        <v>999</v>
      </c>
      <c r="L30" s="4" t="s">
        <v>133</v>
      </c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>
        <v>122</v>
      </c>
      <c r="B31" t="s">
        <v>76</v>
      </c>
      <c r="C31" t="s">
        <v>94</v>
      </c>
      <c r="D31" t="s">
        <v>30</v>
      </c>
      <c r="E31">
        <v>999</v>
      </c>
      <c r="L31" s="4" t="s">
        <v>134</v>
      </c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>
        <v>123</v>
      </c>
      <c r="B32" t="s">
        <v>95</v>
      </c>
      <c r="C32" t="s">
        <v>96</v>
      </c>
      <c r="D32" t="s">
        <v>35</v>
      </c>
      <c r="E32">
        <v>999</v>
      </c>
      <c r="L32" s="4" t="s">
        <v>135</v>
      </c>
      <c r="M32" s="4"/>
      <c r="N32" s="4"/>
      <c r="O32" s="4"/>
      <c r="P32" s="4"/>
      <c r="Q32" s="4"/>
      <c r="R32" s="4"/>
      <c r="S32" s="4"/>
      <c r="T32" s="4"/>
    </row>
    <row r="33" spans="1:20" x14ac:dyDescent="0.2">
      <c r="A33">
        <v>124</v>
      </c>
      <c r="B33" t="s">
        <v>97</v>
      </c>
      <c r="C33" t="s">
        <v>98</v>
      </c>
      <c r="D33" t="s">
        <v>27</v>
      </c>
      <c r="E33">
        <v>999</v>
      </c>
      <c r="L33" s="4" t="s">
        <v>136</v>
      </c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>
        <v>125</v>
      </c>
      <c r="B34" t="s">
        <v>99</v>
      </c>
      <c r="C34" t="s">
        <v>100</v>
      </c>
      <c r="D34" t="s">
        <v>40</v>
      </c>
      <c r="E34">
        <v>999</v>
      </c>
      <c r="L34" s="4" t="s">
        <v>137</v>
      </c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>
        <v>126</v>
      </c>
      <c r="B35" t="s">
        <v>101</v>
      </c>
      <c r="C35" t="s">
        <v>102</v>
      </c>
      <c r="D35" t="s">
        <v>21</v>
      </c>
      <c r="E35">
        <v>999</v>
      </c>
      <c r="L35" s="4" t="s">
        <v>138</v>
      </c>
      <c r="M35" s="4"/>
      <c r="N35" s="4"/>
      <c r="O35" s="4"/>
      <c r="P35" s="4"/>
      <c r="Q35" s="4"/>
      <c r="R35" s="4"/>
      <c r="S35" s="4"/>
      <c r="T35" s="4"/>
    </row>
    <row r="36" spans="1:20" x14ac:dyDescent="0.2">
      <c r="A36">
        <v>127</v>
      </c>
      <c r="B36" t="s">
        <v>92</v>
      </c>
      <c r="C36" t="s">
        <v>103</v>
      </c>
      <c r="D36" t="s">
        <v>13</v>
      </c>
      <c r="E36">
        <v>999</v>
      </c>
      <c r="L36" s="4" t="s">
        <v>139</v>
      </c>
      <c r="M36" s="4"/>
      <c r="N36" s="4"/>
      <c r="O36" s="4"/>
      <c r="P36" s="4"/>
      <c r="Q36" s="4"/>
      <c r="R36" s="4"/>
      <c r="S36" s="4"/>
      <c r="T36" s="4"/>
    </row>
    <row r="37" spans="1:20" x14ac:dyDescent="0.2">
      <c r="A37">
        <v>128</v>
      </c>
      <c r="B37" t="s">
        <v>104</v>
      </c>
      <c r="C37" t="s">
        <v>105</v>
      </c>
      <c r="D37" t="s">
        <v>39</v>
      </c>
      <c r="E37">
        <v>999</v>
      </c>
      <c r="L37" s="4" t="s">
        <v>140</v>
      </c>
      <c r="M37" s="4"/>
      <c r="N37" s="4"/>
      <c r="O37" s="4"/>
      <c r="P37" s="4"/>
      <c r="Q37" s="4"/>
      <c r="R37" s="4"/>
      <c r="S37" s="4"/>
      <c r="T37" s="4"/>
    </row>
    <row r="38" spans="1:20" x14ac:dyDescent="0.2">
      <c r="A38">
        <v>129</v>
      </c>
      <c r="B38" t="s">
        <v>106</v>
      </c>
      <c r="C38" t="s">
        <v>107</v>
      </c>
      <c r="D38" t="s">
        <v>36</v>
      </c>
      <c r="E38">
        <v>999</v>
      </c>
      <c r="L38" s="4" t="s">
        <v>141</v>
      </c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>
        <v>130</v>
      </c>
      <c r="B39" t="s">
        <v>108</v>
      </c>
      <c r="C39" t="s">
        <v>109</v>
      </c>
      <c r="D39" t="s">
        <v>19</v>
      </c>
      <c r="E39">
        <v>999</v>
      </c>
      <c r="L39" s="4" t="s">
        <v>142</v>
      </c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>
        <v>131</v>
      </c>
      <c r="B40" t="s">
        <v>110</v>
      </c>
      <c r="C40" t="s">
        <v>111</v>
      </c>
      <c r="D40" t="s">
        <v>42</v>
      </c>
      <c r="E40">
        <v>999</v>
      </c>
      <c r="L40" s="4" t="s">
        <v>143</v>
      </c>
      <c r="M40" s="4"/>
      <c r="N40" s="4"/>
      <c r="O40" s="4"/>
      <c r="P40" s="4"/>
      <c r="Q40" s="4"/>
      <c r="R40" s="4"/>
      <c r="S40" s="4"/>
      <c r="T40" s="4"/>
    </row>
    <row r="41" spans="1:20" x14ac:dyDescent="0.2">
      <c r="A41">
        <v>132</v>
      </c>
      <c r="B41" t="s">
        <v>99</v>
      </c>
      <c r="C41" t="s">
        <v>112</v>
      </c>
      <c r="D41" t="s">
        <v>24</v>
      </c>
      <c r="E41">
        <v>999</v>
      </c>
      <c r="L41" s="4" t="s">
        <v>144</v>
      </c>
      <c r="M41" s="4"/>
      <c r="N41" s="4"/>
      <c r="O41" s="4"/>
      <c r="P41" s="4"/>
      <c r="Q41" s="4"/>
      <c r="R41" s="4"/>
      <c r="S41" s="4"/>
      <c r="T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2022-04-28T14:26:21Z</dcterms:created>
  <dcterms:modified xsi:type="dcterms:W3CDTF">2022-05-03T22:24:52Z</dcterms:modified>
</cp:coreProperties>
</file>