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1WYJ\104CN\103牧原数据统计\"/>
    </mc:Choice>
  </mc:AlternateContent>
  <bookViews>
    <workbookView xWindow="0" yWindow="0" windowWidth="37230" windowHeight="18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8" i="1"/>
  <c r="G3" i="1"/>
  <c r="F5" i="1"/>
  <c r="F6" i="1"/>
  <c r="F7" i="1"/>
  <c r="F4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<sst xmlns="http://schemas.openxmlformats.org/spreadsheetml/2006/main" count="24" uniqueCount="24">
  <si>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</si>
  <si>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</si>
  <si>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</si>
  <si>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</si>
  <si>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</si>
  <si>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</si>
  <si>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</si>
  <si>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</si>
  <si>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</si>
  <si>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</si>
  <si>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</si>
  <si>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</si>
  <si>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</si>
  <si>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2月</t>
    <phoneticPr fontId="1" type="noConversion"/>
  </si>
  <si>
    <t>3月</t>
    <phoneticPr fontId="1" type="noConversion"/>
  </si>
  <si>
    <t>月份</t>
    <phoneticPr fontId="1" type="noConversion"/>
  </si>
  <si>
    <t>增长率</t>
    <phoneticPr fontId="1" type="noConversion"/>
  </si>
  <si>
    <t>A面</t>
    <phoneticPr fontId="1" type="noConversion"/>
  </si>
  <si>
    <t>D面</t>
    <phoneticPr fontId="1" type="noConversion"/>
  </si>
  <si>
    <t>设备总和</t>
    <phoneticPr fontId="1" type="noConversion"/>
  </si>
  <si>
    <t>平均增长率</t>
    <phoneticPr fontId="1" type="noConversion"/>
  </si>
  <si>
    <t>备注</t>
    <phoneticPr fontId="1" type="noConversion"/>
  </si>
  <si>
    <t>实际增长率</t>
    <phoneticPr fontId="1" type="noConversion"/>
  </si>
  <si>
    <t>基于前5个月的平均增长率附预测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</si>
</sst>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10" fontId="0" fillId="3" borderId="1" xfId="0" applyNumberFormat="1" applyFill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S39" sqref="S39"/>
    </sheetView>
  </sheetViews>
  <sheetFormatPr defaultRowHeight="13.5" x14ac:dyDescent="0.15"/>
  <cols>
    <col min="5" max="5" width="13.5" customWidth="1"/>
    <col min="6" max="6" width="10.5" bestFit="1" customWidth="1"/>
    <col min="7" max="7" width="22.75" customWidth="1"/>
    <col min="8" max="8" width="30.75" bestFit="1" customWidth="1"/>
  </cols>
  <sheetData>
    <row r="2" spans="2:8" x14ac:dyDescent="0.15">
      <c r="B2" s="1" t="s">
        <v>15</v>
      </c>
      <c r="C2" s="1" t="s">
        <v>17</v>
      </c>
      <c r="D2" s="1" t="s">
        <v>18</v>
      </c>
      <c r="E2" s="1" t="s">
        <v>19</v>
      </c>
      <c r="F2" s="1" t="s">
        <v>16</v>
      </c>
      <c r="G2" s="4" t="s">
        <v>20</v>
      </c>
      <c r="H2" s="4" t="s">
        <v>21</v>
      </c>
    </row>
    <row r="3" spans="2:8" x14ac:dyDescent="0.15">
      <c r="B3" s="7" t="s">
        <v>0</v>
      </c>
      <c r="C3" s="7">
        <v>80090</v>
      </c>
      <c r="D3" s="8">
        <v>75681</v>
      </c>
      <c r="E3" s="7">
        <f>C3+D3</f>
        <v>155771</v>
      </c>
      <c r="F3" s="9">
        <v>0</v>
      </c>
      <c r="G3" s="6">
        <f>(F3+F4+F5+F6+F7)/5</f>
        <v>3.3662780843166803E-3</v>
      </c>
      <c r="H3" s="5" t="s">
        <v>22</v>
      </c>
    </row>
    <row r="4" spans="2:8" x14ac:dyDescent="0.15">
      <c r="B4" s="7" t="s">
        <v>1</v>
      </c>
      <c r="C4" s="7">
        <v>80249</v>
      </c>
      <c r="D4" s="7">
        <v>76257</v>
      </c>
      <c r="E4" s="7">
        <f t="shared" ref="E4:E7" si="0">C4+D4</f>
        <v>156506</v>
      </c>
      <c r="F4" s="9">
        <f>(E4-E3)/E3</f>
        <v>4.7184649260773827E-3</v>
      </c>
      <c r="G4" s="6"/>
      <c r="H4" s="5"/>
    </row>
    <row r="5" spans="2:8" x14ac:dyDescent="0.15">
      <c r="B5" s="7" t="s">
        <v>2</v>
      </c>
      <c r="C5" s="7">
        <v>80460</v>
      </c>
      <c r="D5" s="7">
        <v>76932</v>
      </c>
      <c r="E5" s="7">
        <f t="shared" si="0"/>
        <v>157392</v>
      </c>
      <c r="F5" s="9">
        <f t="shared" ref="F5:F7" si="1">(E5-E4)/E4</f>
        <v>5.6611248131062065E-3</v>
      </c>
      <c r="G5" s="6"/>
      <c r="H5" s="5"/>
    </row>
    <row r="6" spans="2:8" x14ac:dyDescent="0.15">
      <c r="B6" s="7" t="s">
        <v>3</v>
      </c>
      <c r="C6" s="7">
        <v>80670</v>
      </c>
      <c r="D6" s="7">
        <v>77355</v>
      </c>
      <c r="E6" s="7">
        <f t="shared" si="0"/>
        <v>158025</v>
      </c>
      <c r="F6" s="9">
        <f t="shared" si="1"/>
        <v>4.0218054284842939E-3</v>
      </c>
      <c r="G6" s="6"/>
      <c r="H6" s="5"/>
    </row>
    <row r="7" spans="2:8" x14ac:dyDescent="0.15">
      <c r="B7" s="7" t="s">
        <v>4</v>
      </c>
      <c r="C7" s="7">
        <v>80837</v>
      </c>
      <c r="D7" s="7">
        <v>77572</v>
      </c>
      <c r="E7" s="7">
        <f t="shared" si="0"/>
        <v>158409</v>
      </c>
      <c r="F7" s="9">
        <f t="shared" si="1"/>
        <v>2.4299952539155196E-3</v>
      </c>
      <c r="G7" s="6"/>
      <c r="H7" s="5"/>
    </row>
    <row r="8" spans="2:8" x14ac:dyDescent="0.15">
      <c r="B8" s="2" t="s">
        <v>5</v>
      </c>
      <c r="C8" s="2"/>
      <c r="D8" s="2"/>
      <c r="E8" s="10">
        <f>E7*(1+F8)</f>
        <v>158947.59060000003</v>
      </c>
      <c r="F8" s="3">
        <v>3.3999999999999998E-3</v>
      </c>
      <c r="H8" s="5" t="s">
        <v>23</v>
      </c>
    </row>
    <row r="9" spans="2:8" x14ac:dyDescent="0.15">
      <c r="B9" s="2" t="s">
        <v>6</v>
      </c>
      <c r="C9" s="2"/>
      <c r="D9" s="2"/>
      <c r="E9" s="10">
        <f t="shared" ref="E9:E17" si="2">E8*(1+F9)</f>
        <v>159488.01240804003</v>
      </c>
      <c r="F9" s="3">
        <v>3.3999999999999998E-3</v>
      </c>
      <c r="H9" s="5"/>
    </row>
    <row r="10" spans="2:8" x14ac:dyDescent="0.15">
      <c r="B10" s="2" t="s">
        <v>7</v>
      </c>
      <c r="C10" s="2"/>
      <c r="D10" s="2"/>
      <c r="E10" s="10">
        <f t="shared" si="2"/>
        <v>160030.27165022737</v>
      </c>
      <c r="F10" s="3">
        <v>3.3999999999999998E-3</v>
      </c>
      <c r="H10" s="5"/>
    </row>
    <row r="11" spans="2:8" x14ac:dyDescent="0.15">
      <c r="B11" s="2" t="s">
        <v>8</v>
      </c>
      <c r="C11" s="2"/>
      <c r="D11" s="2"/>
      <c r="E11" s="10">
        <f t="shared" si="2"/>
        <v>160574.37457383814</v>
      </c>
      <c r="F11" s="3">
        <v>3.3999999999999998E-3</v>
      </c>
      <c r="H11" s="5"/>
    </row>
    <row r="12" spans="2:8" x14ac:dyDescent="0.15">
      <c r="B12" s="2" t="s">
        <v>9</v>
      </c>
      <c r="C12" s="2"/>
      <c r="D12" s="2"/>
      <c r="E12" s="10">
        <f t="shared" si="2"/>
        <v>161120.32744738919</v>
      </c>
      <c r="F12" s="3">
        <v>3.3999999999999998E-3</v>
      </c>
      <c r="H12" s="5"/>
    </row>
    <row r="13" spans="2:8" x14ac:dyDescent="0.15">
      <c r="B13" s="2" t="s">
        <v>10</v>
      </c>
      <c r="C13" s="2"/>
      <c r="D13" s="2"/>
      <c r="E13" s="10">
        <f t="shared" si="2"/>
        <v>161668.13656071032</v>
      </c>
      <c r="F13" s="3">
        <v>3.3999999999999998E-3</v>
      </c>
      <c r="H13" s="5"/>
    </row>
    <row r="14" spans="2:8" x14ac:dyDescent="0.15">
      <c r="B14" s="2" t="s">
        <v>11</v>
      </c>
      <c r="C14" s="2"/>
      <c r="D14" s="2"/>
      <c r="E14" s="10">
        <f t="shared" si="2"/>
        <v>162217.80822501675</v>
      </c>
      <c r="F14" s="3">
        <v>3.3999999999999998E-3</v>
      </c>
      <c r="H14" s="5"/>
    </row>
    <row r="15" spans="2:8" x14ac:dyDescent="0.15">
      <c r="B15" s="2" t="s">
        <v>12</v>
      </c>
      <c r="C15" s="2"/>
      <c r="D15" s="2"/>
      <c r="E15" s="10">
        <f t="shared" si="2"/>
        <v>162769.34877298182</v>
      </c>
      <c r="F15" s="3">
        <v>3.3999999999999998E-3</v>
      </c>
      <c r="H15" s="5"/>
    </row>
    <row r="16" spans="2:8" x14ac:dyDescent="0.15">
      <c r="B16" s="2" t="s">
        <v>13</v>
      </c>
      <c r="C16" s="2"/>
      <c r="D16" s="2"/>
      <c r="E16" s="10">
        <f t="shared" si="2"/>
        <v>163322.76455880995</v>
      </c>
      <c r="F16" s="3">
        <v>3.3999999999999998E-3</v>
      </c>
      <c r="H16" s="5"/>
    </row>
    <row r="17" spans="2:8" x14ac:dyDescent="0.15">
      <c r="B17" s="2" t="s">
        <v>14</v>
      </c>
      <c r="C17" s="2"/>
      <c r="D17" s="2"/>
      <c r="E17" s="10">
        <f t="shared" si="2"/>
        <v>163878.06195830993</v>
      </c>
      <c r="F17" s="3">
        <v>3.3999999999999998E-3</v>
      </c>
      <c r="H17" s="5"/>
    </row>
  </sheetData>
  <mergeCells count="3">
    <mergeCell ref="G3:G7"/>
    <mergeCell ref="H3:H7"/>
    <mergeCell ref="H8:H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wyj</dc:creator>
  <cp:lastModifiedBy>wyj</cp:lastModifiedBy>
  <dcterms:created xsi:type="dcterms:W3CDTF">2022-05-27T02:26:19Z</dcterms:created>
  <dcterms:modified xsi:type="dcterms:W3CDTF">2022-05-27T02:51:12Z</dcterms:modified>
</cp:coreProperties>
</file>