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132" windowWidth="12504" windowHeight="92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  <c r="F5"/>
  <c r="F4"/>
  <c r="F3"/>
  <c r="D7"/>
  <c r="E7" s="1"/>
  <c r="D6"/>
  <c r="E6" s="1"/>
  <c r="D5"/>
  <c r="E5" s="1"/>
  <c r="D4"/>
  <c r="E4" s="1"/>
  <c r="D3"/>
  <c r="E3" s="1"/>
  <c r="D2"/>
  <c r="E2" s="1"/>
  <c r="F7" l="1"/>
  <c r="F2"/>
</calcChain>
</file>

<file path=xl/sharedStrings.xml><?xml version="1.0" encoding="utf-8"?>
<sst xmlns="http://schemas.openxmlformats.org/spreadsheetml/2006/main" count="6" uniqueCount="6">
  <si>
    <t>gear ratio</t>
  </si>
  <si>
    <t>W out [rad/s]</t>
  </si>
  <si>
    <t>Rise time</t>
  </si>
  <si>
    <t>Angle [deg]</t>
  </si>
  <si>
    <t>Motor speed [rpm]</t>
  </si>
  <si>
    <t>deg/sec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</si>
</sst>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A2" sqref="A2:F2"/>
    </sheetView>
  </sheetViews>
  <sheetFormatPr defaultRowHeight="14.4"/>
  <cols>
    <col min="4" max="4" width="10.5546875" customWidth="1"/>
    <col min="5" max="5" width="11.44140625" bestFit="1" customWidth="1"/>
  </cols>
  <sheetData>
    <row r="1" spans="1:6" s="1" customFormat="1" ht="28.8">
      <c r="A1" s="3" t="s">
        <v>2</v>
      </c>
      <c r="B1" s="3" t="s">
        <v>3</v>
      </c>
      <c r="C1" s="3" t="s">
        <v>0</v>
      </c>
      <c r="D1" s="2" t="s">
        <v>1</v>
      </c>
      <c r="E1" s="2" t="s">
        <v>4</v>
      </c>
      <c r="F1" s="1" t="s">
        <v>5</v>
      </c>
    </row>
    <row r="2" spans="1:6">
      <c r="A2">
        <v>0.2</v>
      </c>
      <c r="B2">
        <v>60</v>
      </c>
      <c r="C2">
        <v>100</v>
      </c>
      <c r="D2">
        <f t="shared" ref="D2:D7" si="0">(B2*PI()/180)/A2</f>
        <v>5.2359877559829879</v>
      </c>
      <c r="E2">
        <f t="shared" ref="E2:E7" si="1">D2*C2*60/(2*PI())</f>
        <v>4999.9999999999991</v>
      </c>
      <c r="F2">
        <f>D2*180/PI()</f>
        <v>299.99999999999994</v>
      </c>
    </row>
    <row r="3" spans="1:6">
      <c r="A3">
        <v>0.2</v>
      </c>
      <c r="B3">
        <v>60</v>
      </c>
      <c r="C3">
        <v>160</v>
      </c>
      <c r="D3">
        <f t="shared" si="0"/>
        <v>5.2359877559829879</v>
      </c>
      <c r="E3">
        <f t="shared" si="1"/>
        <v>7999.9999999999991</v>
      </c>
      <c r="F3">
        <f t="shared" ref="F3:F7" si="2">D3*180/PI()</f>
        <v>299.99999999999994</v>
      </c>
    </row>
    <row r="4" spans="1:6">
      <c r="A4">
        <v>0.2</v>
      </c>
      <c r="B4">
        <v>60</v>
      </c>
      <c r="C4">
        <v>160</v>
      </c>
      <c r="D4">
        <f t="shared" si="0"/>
        <v>5.2359877559829879</v>
      </c>
      <c r="E4">
        <f t="shared" si="1"/>
        <v>7999.9999999999991</v>
      </c>
      <c r="F4">
        <f t="shared" si="2"/>
        <v>299.99999999999994</v>
      </c>
    </row>
    <row r="5" spans="1:6">
      <c r="A5">
        <v>0.2</v>
      </c>
      <c r="B5">
        <v>60</v>
      </c>
      <c r="C5">
        <v>160</v>
      </c>
      <c r="D5">
        <f t="shared" si="0"/>
        <v>5.2359877559829879</v>
      </c>
      <c r="E5">
        <f t="shared" si="1"/>
        <v>7999.9999999999991</v>
      </c>
      <c r="F5">
        <f t="shared" si="2"/>
        <v>299.99999999999994</v>
      </c>
    </row>
    <row r="6" spans="1:6">
      <c r="A6">
        <v>0.2</v>
      </c>
      <c r="B6">
        <v>60</v>
      </c>
      <c r="C6">
        <v>160</v>
      </c>
      <c r="D6">
        <f t="shared" si="0"/>
        <v>5.2359877559829879</v>
      </c>
      <c r="E6">
        <f t="shared" si="1"/>
        <v>7999.9999999999991</v>
      </c>
      <c r="F6">
        <f t="shared" si="2"/>
        <v>299.99999999999994</v>
      </c>
    </row>
    <row r="7" spans="1:6">
      <c r="A7">
        <v>0.2</v>
      </c>
      <c r="B7">
        <v>60</v>
      </c>
      <c r="C7">
        <v>50</v>
      </c>
      <c r="D7">
        <f t="shared" si="0"/>
        <v>5.2359877559829879</v>
      </c>
      <c r="E7">
        <f t="shared" si="1"/>
        <v>2499.9999999999995</v>
      </c>
      <c r="F7">
        <f t="shared" si="2"/>
        <v>299.99999999999994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IHMC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Neuhaus</dc:creator>
  <cp:lastModifiedBy>Peter Neuhaus</cp:lastModifiedBy>
  <dcterms:created xsi:type="dcterms:W3CDTF">2010-02-04T19:37:13Z</dcterms:created>
  <dcterms:modified xsi:type="dcterms:W3CDTF">2010-02-05T17:25:19Z</dcterms:modified>
</cp:coreProperties>
</file>