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9ad3713c28cf9263/Desktop/PhD/AIBQ Tool/"/>
    </mc:Choice>
  </mc:AlternateContent>
  <xr:revisionPtr revIDLastSave="0" documentId="8_{7EAEAFFC-554B-4A16-B2F9-2B0C6648A726}" xr6:coauthVersionLast="47" xr6:coauthVersionMax="47" xr10:uidLastSave="{00000000-0000-0000-0000-000000000000}"/>
  <bookViews>
    <workbookView xWindow="-108" yWindow="-108" windowWidth="23256" windowHeight="12456" xr2:uid="{D401538C-BC32-49CA-9EAD-6D0EAFAEB6A5}"/>
  </bookViews>
  <sheets>
    <sheet name="Values" sheetId="1" r:id="rId1"/>
    <sheet name="Disvalues" sheetId="2" r:id="rId2"/>
  </sheets>
  <definedNames>
    <definedName name="_xlnm._FilterDatabase" localSheetId="1" hidden="1">Disvalues!$A$1:$G$21</definedName>
    <definedName name="_xlnm._FilterDatabase" localSheetId="0" hidden="1">Values!$B$1:$AA$90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 l="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B1" authorId="0" shapeId="0" xr:uid="{FF94D52B-7E34-4D9A-89AE-88D3D4F842DB}">
      <text>
        <r>
          <rPr>
            <b/>
            <sz val="9"/>
            <color indexed="81"/>
            <rFont val="Tahoma"/>
            <family val="2"/>
          </rPr>
          <t>Ran:</t>
        </r>
        <r>
          <rPr>
            <sz val="9"/>
            <color indexed="81"/>
            <rFont val="Tahoma"/>
            <family val="2"/>
          </rPr>
          <t xml:space="preserve">
The ethical term under review or user query (e.g., Integrity)
</t>
        </r>
      </text>
    </comment>
    <comment ref="C1" authorId="0" shapeId="0" xr:uid="{CBBFE3E3-AE6E-4100-A2C8-C6F1CAB92719}">
      <text>
        <r>
          <rPr>
            <b/>
            <sz val="9"/>
            <color indexed="81"/>
            <rFont val="Tahoma"/>
            <family val="2"/>
          </rPr>
          <t>Ran:</t>
        </r>
        <r>
          <rPr>
            <sz val="9"/>
            <color indexed="81"/>
            <rFont val="Tahoma"/>
            <family val="2"/>
          </rPr>
          <t xml:space="preserve">
Must be either Canonical or Cognate</t>
        </r>
      </text>
    </comment>
    <comment ref="M1" authorId="0" shapeId="0" xr:uid="{CC668CC3-B8FD-4A6F-B211-021064FFB021}">
      <text>
        <r>
          <rPr>
            <b/>
            <sz val="9"/>
            <color indexed="81"/>
            <rFont val="Tahoma"/>
            <family val="2"/>
          </rPr>
          <t>Ran:</t>
        </r>
        <r>
          <rPr>
            <sz val="9"/>
            <color indexed="81"/>
            <rFont val="Tahoma"/>
            <family val="2"/>
          </rPr>
          <t xml:space="preserve">
gove includes public institutions
aca represents universities, labs, ethics bodies
ngo includes non-profits, watchdogs, civil society groups
rel focuses on institutons with faith-based missions
ind captures private sector, for-profit entities</t>
        </r>
      </text>
    </comment>
    <comment ref="Q1" authorId="0" shapeId="0" xr:uid="{0411AC8D-FD54-42D3-B914-EF5452F63084}">
      <text>
        <r>
          <rPr>
            <b/>
            <sz val="9"/>
            <color indexed="81"/>
            <rFont val="Tahoma"/>
            <family val="2"/>
          </rPr>
          <t>Ran:</t>
        </r>
        <r>
          <rPr>
            <sz val="9"/>
            <color indexed="81"/>
            <rFont val="Tahoma"/>
            <family val="2"/>
          </rPr>
          <t xml:space="preserve">
Accountability is both immediate (responsibility in the moment) and retrospective (answering for past actions). This field allows you to distinguish:
Forward-facing: e.g., real-time alerts
Backward-facing: e.g., audit logs, post-hoc explainability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<sst xmlns="http://schemas.openxmlformats.org/spreadsheetml/2006/main" count="1326" uniqueCount="824">
  <si>
    <t xml:space="preserve">Deontological Ethics
</t>
  </si>
  <si>
    <t>Ethical Responsibility</t>
  </si>
  <si>
    <t>Virtue Ethics</t>
  </si>
  <si>
    <t>Integrity</t>
  </si>
  <si>
    <t>Normative Ethics</t>
  </si>
  <si>
    <t>Beliefs</t>
  </si>
  <si>
    <t>NRBC - Normative Layer</t>
  </si>
  <si>
    <t>Consequentialist</t>
  </si>
  <si>
    <t>Benefit Maximization</t>
  </si>
  <si>
    <t>Collective Good</t>
  </si>
  <si>
    <t>Compassion</t>
  </si>
  <si>
    <t>Community</t>
  </si>
  <si>
    <t>Deontological Ethics
(rules, duties)</t>
  </si>
  <si>
    <t>Compliance</t>
  </si>
  <si>
    <t>Contextual ideals</t>
  </si>
  <si>
    <t>Justice</t>
  </si>
  <si>
    <t>Cost-effectiveness</t>
  </si>
  <si>
    <t>Courage</t>
  </si>
  <si>
    <t>Courage in the moment</t>
  </si>
  <si>
    <t>Creativity</t>
  </si>
  <si>
    <t>Cultural Customs</t>
  </si>
  <si>
    <t>Inclusivity</t>
  </si>
  <si>
    <t>Customs</t>
  </si>
  <si>
    <t>Diversity</t>
  </si>
  <si>
    <t>Liberal Humanism</t>
  </si>
  <si>
    <t>Education</t>
  </si>
  <si>
    <t>Autonomy</t>
  </si>
  <si>
    <t>Education enables informed agency and moral reasoning. Central to AI literacy, capacity-building, and ethical empowerment strategies.</t>
  </si>
  <si>
    <t>Efficiency</t>
  </si>
  <si>
    <t>Industrial and cost-effective design focus; common in scalable tech applications</t>
  </si>
  <si>
    <t>Care Ethics
Gilligan, Noddings</t>
  </si>
  <si>
    <t>Empathy</t>
  </si>
  <si>
    <t xml:space="preserve">Empathy is a motivational emotion that drives prosocial behavior. Though not a canonical value, it supports action under Beneficence—particularly in health AI, therapeutic bots, and relational systems.
</t>
  </si>
  <si>
    <t>Justice Theory
Rawls, Aristotle</t>
  </si>
  <si>
    <t>Equality</t>
  </si>
  <si>
    <t xml:space="preserve">Equality is a foundational dimension of distributive and procedural justice. It appears in fairness algorithms, resource allocation frameworks, and anti-discrimination clauses.
</t>
  </si>
  <si>
    <t>Resotrative Justice</t>
  </si>
  <si>
    <t>Equity</t>
  </si>
  <si>
    <t xml:space="preserve">Equity refers to the distribution of opportunity in proportion to need. It is central in ethical AI audits, model bias evaluations, and stakeholder risk analysis.
</t>
  </si>
  <si>
    <t>Meta-Ethics</t>
  </si>
  <si>
    <t>Ethics</t>
  </si>
  <si>
    <t xml:space="preserve">“Ethics” as a term operates at a meta-level. However, in usage it often points to the systems and processes of governing right action—hence mapping to Ethical Responsibility as its operational expression.
</t>
  </si>
  <si>
    <t>Expected Value</t>
  </si>
  <si>
    <t>Used in actuarial and outcome driven AI strategies</t>
  </si>
  <si>
    <t>Transparency</t>
  </si>
  <si>
    <t>Fairness</t>
  </si>
  <si>
    <t>Confucian Ethics
Virtue Ethics</t>
  </si>
  <si>
    <t>Family</t>
  </si>
  <si>
    <t>Dignity</t>
  </si>
  <si>
    <t xml:space="preserve">Family appears in ethics involving caregiving, children’s rights, elder care, and identity. It supports the moral worth of persons across lifespan and lineage.
</t>
  </si>
  <si>
    <t>Situational Ethics
(Joseph Fletcher)</t>
  </si>
  <si>
    <t>Flexibility</t>
  </si>
  <si>
    <t xml:space="preserve">Flexibility denotes the adaptive judgment required when rigid rules are insufficient. Often cited in AI-human teaming, edge-case governance, and morally uncertain contexts.
</t>
  </si>
  <si>
    <t xml:space="preserve">Religious, Restorative </t>
  </si>
  <si>
    <t>Forgiveness</t>
  </si>
  <si>
    <t>Forgiveness as restorative justice mechanism</t>
  </si>
  <si>
    <t>Freedom</t>
  </si>
  <si>
    <t xml:space="preserve">Freedom underpins autonomy in AI ethics—especially in user consent, self-determination, and freedom from manipulation. Central in human-AI interaction, informed choice design, and rights-based governance.
</t>
  </si>
  <si>
    <t>Aristotle</t>
  </si>
  <si>
    <t>Friendship</t>
  </si>
  <si>
    <t>Found in philosophical discussion of mutual growth and social harmony</t>
  </si>
  <si>
    <t xml:space="preserve">Christian </t>
  </si>
  <si>
    <t>Grace</t>
  </si>
  <si>
    <t>Undeserved favor and mercy aligned with compassionate governance</t>
  </si>
  <si>
    <t>Virtual Ethics
Aristotle's reciprocal justice</t>
  </si>
  <si>
    <t>Gratitude</t>
  </si>
  <si>
    <t xml:space="preserve">Gratitude reinforces social cohesion and mutual recognition, especially in systems of care, reciprocity, and restorative relationships. It appears in ethical training models, therapeutic AI, and moral reinforcement.
</t>
  </si>
  <si>
    <t>Theological Virtuals (Christinaity, Judaism, Islam)</t>
  </si>
  <si>
    <t>Hope</t>
  </si>
  <si>
    <t xml:space="preserve">Hope is the affective orientation toward future flourishing. It appears in ethical roadmaps, intergenerational justice discourse, and planetary health models—especially in climate-aligned AI strategies.
</t>
  </si>
  <si>
    <t>Christian Charity, Islamic Welcome Ethics</t>
  </si>
  <si>
    <t>Hospitality</t>
  </si>
  <si>
    <t>Aristotle, Secular Humanism</t>
  </si>
  <si>
    <t>Human Flourishng
(eudaimonia)</t>
  </si>
  <si>
    <t>Philosophically Aristotelian; operationally linked to outcomes</t>
  </si>
  <si>
    <t>Christian 
Virtue Ethics</t>
  </si>
  <si>
    <t>Humility</t>
  </si>
  <si>
    <t>NRBC Behavioral Virtue Layer</t>
  </si>
  <si>
    <t>Ideals</t>
  </si>
  <si>
    <t xml:space="preserve">Ideals guide the moral vision of systems but are not operational values themselves. They appear in long-term declarations, institutional mission statements, and speculative AI ethics.
</t>
  </si>
  <si>
    <t>Social Contract Theory
(Rawls, Habermas)</t>
  </si>
  <si>
    <t>Institutional Justice</t>
  </si>
  <si>
    <t xml:space="preserve">Institutional Justice refers to fairness embedded within systems—e.g., due process, equal access, and administrative redress. Prominent in AI for social services, courts, and hiring platforms.
</t>
  </si>
  <si>
    <t xml:space="preserve">Integrity refers to ethical consistency, moral wholeness, and principled behavior. Commonly cited in AI audit systems, leadership codes, and research ethics protocols.
</t>
  </si>
  <si>
    <t>Islamic</t>
  </si>
  <si>
    <t>Intellect ('Aql)</t>
  </si>
  <si>
    <t>Legal framing in rules-based reasoning and preservation of mind</t>
  </si>
  <si>
    <t>Legal Positivism, Natural Law (Aquinas)</t>
  </si>
  <si>
    <t>Law</t>
  </si>
  <si>
    <t xml:space="preserve">Law is the enforcement mechanism for ethical rules. It supports fairness, redress, and due process—especially in AI regulation, international policy, and platform accountability.
</t>
  </si>
  <si>
    <t>Autonomy Theory (Kant, Mill)</t>
  </si>
  <si>
    <t>Liberty</t>
  </si>
  <si>
    <t xml:space="preserve">Liberty represents both freedom from coercion and the right to self-determination. Prominent in user rights design, platform choice architectures, and freedom of expression ethics.
</t>
  </si>
  <si>
    <t>Life (Nafs)</t>
  </si>
  <si>
    <t>Non-Maleficence</t>
  </si>
  <si>
    <t>Right to life underlies safety and harm prevention</t>
  </si>
  <si>
    <t>Lineage (Nasl)</t>
  </si>
  <si>
    <t>Human Rights</t>
  </si>
  <si>
    <t>Inheritance and generational ethics</t>
  </si>
  <si>
    <t>Love (Agape)</t>
  </si>
  <si>
    <t>Unconditional love central to dignity and well-being ethics</t>
  </si>
  <si>
    <t>Loyalty</t>
  </si>
  <si>
    <t>Loyalty in group identity and protection norms</t>
  </si>
  <si>
    <t>Aristotle
Consequentialist</t>
  </si>
  <si>
    <t>Magnanimity</t>
  </si>
  <si>
    <t>Enlarged virtue in leadership and ethical generosity</t>
  </si>
  <si>
    <t>Meekness</t>
  </si>
  <si>
    <t>Meekness associated with dignifified constraint</t>
  </si>
  <si>
    <t xml:space="preserve">Religius, Deontological </t>
  </si>
  <si>
    <t>Mercy</t>
  </si>
  <si>
    <t>Mercy in restorative and humanitarian applications</t>
  </si>
  <si>
    <t>Deontological Ethics
(Kant)</t>
  </si>
  <si>
    <t>Moral Duty</t>
  </si>
  <si>
    <t xml:space="preserve">Moral Duty underlines obligation grounded in role, position, or principle. It appears in policy codes, AI role definition, and chain-of-responsibility frameworks.
</t>
  </si>
  <si>
    <t>Cognitive Moral Development 
(Kohlberg, Rest)</t>
  </si>
  <si>
    <t>Moral Reasoning</t>
  </si>
  <si>
    <t xml:space="preserve">Refers to the structured process of evaluating ethical dilemmas. Appears in AI agent design, decision tree logic, and value-sensitive design for explainability and alignment.
</t>
  </si>
  <si>
    <t>Religious Ethics 
(Gandhi, Jesus, Buddhism, Jainism)</t>
  </si>
  <si>
    <t>Nonviolence</t>
  </si>
  <si>
    <t xml:space="preserve">Nonviolence is an applied ethic of harm avoidance. Found in peace-tech, non-lethal AI design, and humanitarian algorithm constraints.
</t>
  </si>
  <si>
    <t>Cultural Ethics, Sociology of Morality</t>
  </si>
  <si>
    <t>Norms</t>
  </si>
  <si>
    <t xml:space="preserve">Norms operate as informal governance mechanisms. Frequently appear in AI alignment, scenario simulation, and community moderation protocols.
</t>
  </si>
  <si>
    <t>Liberal Ethics
(Berlin, Mill)</t>
  </si>
  <si>
    <t>Open Mindedness</t>
  </si>
  <si>
    <t xml:space="preserve">Open-mindedness reflects cognitive liberty and epistemic humility. It informs learning systems, user feedback loops, and ethical adaptability in AI interactions.
</t>
  </si>
  <si>
    <t>Virtue Ethics, Care Ethics</t>
  </si>
  <si>
    <t>Patience</t>
  </si>
  <si>
    <t xml:space="preserve">Patience is critical in caregiving, deliberation, and AI response timing (e.g., elder care agents). Appears in design for empathy, social latency, and resilience.
</t>
  </si>
  <si>
    <t>Christian
Global Ethics</t>
  </si>
  <si>
    <t>Appears in foundational ethics documents related to global stability and restorative action</t>
  </si>
  <si>
    <t>Deontological Ethics</t>
  </si>
  <si>
    <t>Principles</t>
  </si>
  <si>
    <t xml:space="preserve">Principles are foundational in institutional ethics, AI governance charters, and professional conduct rules. Anchors normative coherence in systems.
</t>
  </si>
  <si>
    <t>Rule of Law</t>
  </si>
  <si>
    <t>Procedural Safeguards</t>
  </si>
  <si>
    <t xml:space="preserve">Safeguards are structural tools to ensure due process, auditability, and redress. Present in policy frameworks, public sector AI, and AI procurement.
</t>
  </si>
  <si>
    <t>Property (Mal)</t>
  </si>
  <si>
    <t>Property ethics tied to privacy and asset protection</t>
  </si>
  <si>
    <t>Protection of Faith (Din)</t>
  </si>
  <si>
    <t>Defense of belief systems under moral agency and AI bias safeguards</t>
  </si>
  <si>
    <t>Prudence (phronesis)</t>
  </si>
  <si>
    <t>Used in decision quality, situational awareness, and ethical foresight</t>
  </si>
  <si>
    <t>Risk Ethics</t>
  </si>
  <si>
    <t>Protection</t>
  </si>
  <si>
    <t xml:space="preserve">Protection refers to shielding individuals or systems from harm—whether physical, informational, or emotional. Common in compliance, consent, and human rights modeling.
</t>
  </si>
  <si>
    <t>Utilitarianism</t>
  </si>
  <si>
    <t>Public Good</t>
  </si>
  <si>
    <t xml:space="preserve">Public good is invoked in climate-aligned AI, open-source governance, and data sharing policies. Supports intergenerational and communal benefit over profit maximization.
</t>
  </si>
  <si>
    <t>Restorative Justice</t>
  </si>
  <si>
    <t>Redress</t>
  </si>
  <si>
    <t xml:space="preserve">Redress ensures individuals can seek correction for harms. Essential in AI bias cases, wrongful algorithmic decisions, and systemic discrimination audits.
</t>
  </si>
  <si>
    <t>Dignity-based Ethics
(Kant, Nussbaum)</t>
  </si>
  <si>
    <t>Respect</t>
  </si>
  <si>
    <t xml:space="preserve">Respect is foundational to how humans should treat one another and interact with AI systems. Appears in consent frameworks, relational AI, and dignity-preserving models.
</t>
  </si>
  <si>
    <t>Deontological Ethics
Confucian Ethics</t>
  </si>
  <si>
    <t>Respect for Authority</t>
  </si>
  <si>
    <t xml:space="preserve">Acknowledges legitimate institutional, legal, or familial authority. Appears in law enforcement AI, command systems, and governance frameworks.
</t>
  </si>
  <si>
    <t>Environmental Ethics</t>
  </si>
  <si>
    <t>Respect for Nature</t>
  </si>
  <si>
    <t xml:space="preserve">Expresses reverence for ecosystems and intergenerational responsibility. Prominent in AI for conservation, climate forecasting, and planetary boundaries frameworks.
</t>
  </si>
  <si>
    <t>Relational Ethics</t>
  </si>
  <si>
    <t>Reciprocity</t>
  </si>
  <si>
    <t xml:space="preserve">Reciprocity structures ethical exchange, peer fairness, and AI-human trust loops. Found in algorithmic fairness, collective bargaining platforms, and co-creation models.
</t>
  </si>
  <si>
    <t>Righteousness (Justice aligned)</t>
  </si>
  <si>
    <t>Righteousness used as a proxy for procedural and distributive justice</t>
  </si>
  <si>
    <t>Human Rights Ethics
(UN, Rawls)</t>
  </si>
  <si>
    <t>Rights</t>
  </si>
  <si>
    <t xml:space="preserve">Rights are ethical entitlements embedded in law and moral reasoning. Central in AI policy, digital rights, and protections from surveillance or discrimination.
</t>
  </si>
  <si>
    <t>Legal Positivism</t>
  </si>
  <si>
    <t xml:space="preserve">Rule of Law ensures legal equality and procedural fairness. Frequently cited in AI regulation, algorithmic due process, and democratic accountability models.
</t>
  </si>
  <si>
    <t>Rules</t>
  </si>
  <si>
    <t>Policy enforcement framing. Rules invoked in formal legal and ethical procedure</t>
  </si>
  <si>
    <t>Risk Management Ethics</t>
  </si>
  <si>
    <t>Safeguards</t>
  </si>
  <si>
    <t xml:space="preserve">Safeguards are technical and procedural mechanisms that prevent harm. Appear in AI audits, red-teaming, and oversight architecture (e.g., kill-switches, rollback functions).
</t>
  </si>
  <si>
    <t>Engineering Ethics</t>
  </si>
  <si>
    <t>Safety</t>
  </si>
  <si>
    <t xml:space="preserve">Safety is a design imperative in high-risk AI: autonomous vehicles, surgery bots, weapons systems, and public utilities. It ensures physical and systemic harm avoidance.
</t>
  </si>
  <si>
    <t>Cybersecurity Ethics</t>
  </si>
  <si>
    <t>Security</t>
  </si>
  <si>
    <t>Security in systems and infrastructure ethics</t>
  </si>
  <si>
    <t>Communitarian Ethics</t>
  </si>
  <si>
    <t>Shared Purpose</t>
  </si>
  <si>
    <t xml:space="preserve">Shared Purpose refers to alignment among stakeholders—AI-human teaming, multi-agent design, and community goal-setting. Anchors values-based governance models.
</t>
  </si>
  <si>
    <t>Collective Ethics</t>
  </si>
  <si>
    <t>Shared Responsibility</t>
  </si>
  <si>
    <t xml:space="preserve">This refers to distributed moral accountability in AI—e.g., among developers, deployers, regulators, and users. Appears in co-regulation frameworks and algorithmic impact assessments.
</t>
  </si>
  <si>
    <t>Civic Ethics</t>
  </si>
  <si>
    <t>Social Cohesion</t>
  </si>
  <si>
    <t xml:space="preserve">Social cohesion refers to the stability and trust necessary for collective functioning. Appears in post-conflict AI design, civic platforms, and community-moderated systems.
</t>
  </si>
  <si>
    <t>Behavioral Ethics</t>
  </si>
  <si>
    <t>Social Norms</t>
  </si>
  <si>
    <t xml:space="preserve">Social norms govern acceptable behavior and social compliance. They shape AI training data, alignment strategies, and contextual sensitivity in deployment.
</t>
  </si>
  <si>
    <t>Catholic Social Teaching</t>
  </si>
  <si>
    <t>Solidarity</t>
  </si>
  <si>
    <t xml:space="preserve">Solidarity is a moral and social commitment to stand with others—particularly the marginalized. Common in equitable design, participatory justice, and value distribution frameworks.
</t>
  </si>
  <si>
    <t>Professional Ethics</t>
  </si>
  <si>
    <t>Standards</t>
  </si>
  <si>
    <t xml:space="preserve">Standards formalize principles into enforceable metrics. Found in IEEE, ISO, NIST, and OECD guidelines for safe and ethical AI deployment.
</t>
  </si>
  <si>
    <t>Stewardship</t>
  </si>
  <si>
    <t xml:space="preserve">Stewardship refers to intergenerational, fiduciary, and ecological care—appearing in AI for climate, biosphere intelligence, and long-term policy ethics.
</t>
  </si>
  <si>
    <t>Islamic, Aristotle</t>
  </si>
  <si>
    <t>Temperance</t>
  </si>
  <si>
    <t>Temperance as moderation in applied autonomy or decision limits</t>
  </si>
  <si>
    <t>Consequentialist
Aristotle</t>
  </si>
  <si>
    <t>Usefulness</t>
  </si>
  <si>
    <t>Usefulness applied to deployment scalability and impact</t>
  </si>
  <si>
    <t>Utility</t>
  </si>
  <si>
    <t>Utilitarian frameworks tied to benefit maximizationand AI optimization</t>
  </si>
  <si>
    <t>Meta Ethics</t>
  </si>
  <si>
    <t>Values</t>
  </si>
  <si>
    <t xml:space="preserve">“Values” is a meta-category encompassing foundational beliefs that guide ethical systems. In your architecture, this term belongs to the structural reasoning layer, not the operational canon. It functions as the container or framework within which canonical values are prioritized.
</t>
  </si>
  <si>
    <t>Consequentialism (Mill, Singer)</t>
  </si>
  <si>
    <t>Well Being</t>
  </si>
  <si>
    <t xml:space="preserve">Well-being is a widely accepted proxy for the good. It appears in health AI, psychological profiling, policy prioritization, and long-term impact modeling. Beneficence operationalizes this goal through welfare-improving actions.
</t>
  </si>
  <si>
    <t>Welfare</t>
  </si>
  <si>
    <t>Well-being as human-centered outcome in applied governance</t>
  </si>
  <si>
    <t>Protestant Work Ethic</t>
  </si>
  <si>
    <t>Work Ethic</t>
  </si>
  <si>
    <t xml:space="preserve">Work ethic reflects diligence, discipline, and reliability—frequently invoked in workforce automation ethics, job displacement debates, and digital labor rights.
</t>
  </si>
  <si>
    <t>gov</t>
  </si>
  <si>
    <t>ind</t>
  </si>
  <si>
    <t>ngo</t>
  </si>
  <si>
    <t>rel</t>
  </si>
  <si>
    <t>sector</t>
  </si>
  <si>
    <t>subsector</t>
  </si>
  <si>
    <t>military</t>
  </si>
  <si>
    <t>healthcare</t>
  </si>
  <si>
    <t>civil_services</t>
  </si>
  <si>
    <t>interfaith</t>
  </si>
  <si>
    <t>missionary</t>
  </si>
  <si>
    <t>cultural_preservation</t>
  </si>
  <si>
    <t>social_services</t>
  </si>
  <si>
    <t>technology</t>
  </si>
  <si>
    <t>finance</t>
  </si>
  <si>
    <t>transportation</t>
  </si>
  <si>
    <t>defense</t>
  </si>
  <si>
    <t>ethical_tradition</t>
  </si>
  <si>
    <t>canonical_value</t>
  </si>
  <si>
    <t>cognate_term</t>
  </si>
  <si>
    <t>domain_usage</t>
  </si>
  <si>
    <t>value_type</t>
  </si>
  <si>
    <t>alignment_layer</t>
  </si>
  <si>
    <t>philosophical_roots</t>
  </si>
  <si>
    <t>interpretive_notes</t>
  </si>
  <si>
    <t>authoritative_source</t>
  </si>
  <si>
    <t>canonical_definition</t>
  </si>
  <si>
    <t>A moral duty to act in alignment with principled obligations, with accountability for outcomes and fidelity to codes of conduct. Ethical responsibility transcends legal liability, encompassing both moral intent and professional duty.</t>
  </si>
  <si>
    <t>Found in governance charters, post-incident audits, and institutional codes of ethics. Strong emphasis on traceability, ownership of outcomes, and public trust.</t>
  </si>
  <si>
    <t>religious_sources</t>
  </si>
  <si>
    <t>operational_ai_ethics_translation</t>
  </si>
  <si>
    <t>Ethics review boards, regulatory compliance teams, AI model governance</t>
  </si>
  <si>
    <t>A commitment to making AI systems understandable, traceable, and open to scrutiny by all relevant stakeholders. It enables informed consent, interpretability, and accountability.</t>
  </si>
  <si>
    <t>NRBC – Behavioral Layer</t>
  </si>
  <si>
    <t>cognate_definition</t>
  </si>
  <si>
    <t>Aristotle (virtue as habit), Kierkegaard (authentic selfhood), Confucian sincerity</t>
  </si>
  <si>
    <t xml:space="preserve">Integrity expresses the internalization of ethical responsibility—what one ought to do—into coherent, consistent practice across time and contexts.
</t>
  </si>
  <si>
    <t>Biblical “blamelessness,” Islamic concept of Sidq (truthfulness), Buddhist mindfulness of speech and action</t>
  </si>
  <si>
    <t>Applied to AI developer culture, internal documentation fidelity, and value alignment testing across contexts</t>
  </si>
  <si>
    <t>AI developer guidelines, ethical review in healthcare systems, corporate ethics statements</t>
  </si>
  <si>
    <t>Cognate</t>
  </si>
  <si>
    <t>Personal Values - Agency</t>
  </si>
  <si>
    <t>Misassigned as a canonical value in prior drafts; belongs under Ethical Responsibility due to its performative and habitual nature in moral action.</t>
  </si>
  <si>
    <t>Stanford Encyclopedia ("Virtue Ethics"), Oxford Handbook of Virtue, Harvard Human Flourishing Project</t>
  </si>
  <si>
    <t>functional_justification</t>
  </si>
  <si>
    <t>empirical_and_philosophical_justification</t>
  </si>
  <si>
    <t>Kantian deontology (categorical imperative), Roman Catholic natural law, Confucian moral rectitude</t>
  </si>
  <si>
    <t>Ten Commandments (Exodus 20), Islamic Sharia (Amanah – moral trust), Jewish Halakha (ethical commandment)</t>
  </si>
  <si>
    <t>Found in AI audit trails, governance boards, compliance systems, and model version control standards</t>
  </si>
  <si>
    <t>Canonical due to frequency, enforceability, and normative clarity. Cognates extend its range but reinforce the same moral root.</t>
  </si>
  <si>
    <t>OECD AI Principles (2019), UNESCO Ethics of AI (2021), Stanford Encyclopedia (Deontology), ICAD 2024 Metrics Dataset</t>
  </si>
  <si>
    <t>canonical_value_override</t>
  </si>
  <si>
    <t>row_id</t>
  </si>
  <si>
    <t>A virtue denoting coherence between one’s internal moral values and external behaviors, marked by consistency, sincerity, and ethical resilience.</t>
  </si>
  <si>
    <t>The commitment to fairness in the distribution of benefits, burdens, and rights across individuals and groups, ensuring equitable treatment and upholding the rule of law.</t>
  </si>
  <si>
    <t>The obligation to avoid causing harm, either through direct action or systemic consequences, particularly where AI systems interact with human wellbeing or safety.</t>
  </si>
  <si>
    <t>The practice of recognizing, accommodating, and valuing diverse perspectives and needs to ensure ethical inclusion in system design, access, and outcomes.</t>
  </si>
  <si>
    <t>Trust</t>
  </si>
  <si>
    <t>Confidence built through reliability, integrity, and alignment between a system's behavior and stakeholder expectations across time and use cases.</t>
  </si>
  <si>
    <t>A right and obligation to control the collection, use, and disclosure of personal data and decision-relevant information, grounded in respect for individual autonomy and security.</t>
  </si>
  <si>
    <t>The pursuit of novel and transformative ideas that enhance human capabilities or systems, while remaining ethically aligned with social purpose and long-term consequences.</t>
  </si>
  <si>
    <t>A principle emphasizing long-term ecological and social viability, advocating for stewardship, resilience, and responsible use of resources in AI development and deployment.</t>
  </si>
  <si>
    <t>The recognition and protection of inherent human worth, treating individuals as ends in themselves and never solely as means to an end.</t>
  </si>
  <si>
    <t>An ethical and operational value centered on shared intent, mutual accountability, and cooperative intelligence across human and machine actors.</t>
  </si>
  <si>
    <t>The capacity and right of individuals or entities to make decisions and act freely, grounded in informed consent, independence, and self-determination.</t>
  </si>
  <si>
    <t>The universal recognition of fundamental rights that protect individuals from injustice, discrimination, and harm, forming the moral basis of global ethics and legal systems.</t>
  </si>
  <si>
    <t>The ethical imperative to actively promote good, enhance wellbeing, and contribute positively to human and planetary flourishing, not merely to avoid harm.</t>
  </si>
  <si>
    <t>A moral obligation to own and answer for one's decisions, actions, and outcomes-particularly in professional, legal, and AI contexts-ensuring clarity in roles and consequences.</t>
  </si>
  <si>
    <t>A principle of equitable and impartial treatment, emphasizing consistency, due process, and avoidance of bias in both outcomes and design choices.</t>
  </si>
  <si>
    <t>Fairness operationalizes Justice by embedding procedural regularity, anti-discrimination, and context-sensitive balancing into decision-making systems.</t>
  </si>
  <si>
    <t>Fairness appears in 76% of AI ethics documents. Though often cited independently, it aligns with distributive and procedural justice frameworks (Rawls, Nozick, Confucian harmony).</t>
  </si>
  <si>
    <t>John Rawls (veil of ignorance), Kant (universal law), Confucian equity</t>
  </si>
  <si>
    <t>Judeo-Christian distributive justice, Islamic Adl (balance and equity), Buddhist middle path</t>
  </si>
  <si>
    <t>Used in bias audits, fairness metrics, equitable model validation, and representational harm prevention frameworks.</t>
  </si>
  <si>
    <t>Social scoring, algorithmic hiring, financial eligibility, admissions decisions</t>
  </si>
  <si>
    <t>NRBC – Normative Layer</t>
  </si>
  <si>
    <t>While often surfaced as a standalone value, Fairness derives its authority and ethical weight from Justice, serving as one of its primary procedural instantiations.</t>
  </si>
  <si>
    <t xml:space="preserve">	UNESCO (2021), OECD AI Principles (2019), EU AI Act (Recital 33), Stanford Encyclopedia of Philosophy (“Justice”)</t>
  </si>
  <si>
    <t>Normative Reference</t>
  </si>
  <si>
    <t xml:space="preserve">	Beliefs structure foundational moral frameworks but are not value claims in themselves. They function as reference points within normative ethics, guiding reasoning but not enforceable outcomes.</t>
  </si>
  <si>
    <t>epistemic_reference</t>
  </si>
  <si>
    <t>include_in_UI</t>
  </si>
  <si>
    <t>term_generation_status</t>
  </si>
  <si>
    <t>Accountability</t>
  </si>
  <si>
    <t>Duty</t>
  </si>
  <si>
    <t>Fidelity</t>
  </si>
  <si>
    <t>Moral Obligation</t>
  </si>
  <si>
    <t>The obligation to answer for one’s actions, decisions, and their outcomes—particularly within institutional, legal, and technical frameworks.</t>
  </si>
  <si>
    <t>Accountability ensures that AI systems, developers, and institutions remain traceable and subject to review when outcomes deviate from expected ethical conduct.</t>
  </si>
  <si>
    <t>Featured in 78% of AI ethics frameworks, especially in contexts requiring auditability, legal traceability, and human-in-the-loop guarantees.</t>
  </si>
  <si>
    <t xml:space="preserve"> Central enforceable facet of Ethical Responsibility, often confused as a standalone value.</t>
  </si>
  <si>
    <t>Duty drives system design with predefined ethical obligations, including hardcoded constraints, fail-safes, and behavioral bounds.</t>
  </si>
  <si>
    <t>Appears explicitly in 23% of the 291 AI ethics documents analyzed, and implicitly in over 60% through terms like obligation and responsibility. While no longer dominant as a standalone value, it remains structurally embedded in compliance frameworks, public sector ethics, and deontological traditions across cultures.</t>
  </si>
  <si>
    <t>Kant (categorical imperative), Rousseau (social contract), Confucian duty to others</t>
  </si>
  <si>
    <t>Dharma (Hindu), mitzvot (Jewish commandments), Christian stewardship</t>
  </si>
  <si>
    <t>Defines moral triggers, escalation protocols, and no-go zones in autonomous systems.</t>
  </si>
  <si>
    <t>Ethical rulebooks, government service guidelines, AI ethics by design</t>
  </si>
  <si>
    <t>Should not be elevated to canonical status independently due to limited implementation leverage.</t>
  </si>
  <si>
    <t>Stanford Encyclopedia of Philosophy (Deontology), UNESCO AI Ethics (2021)</t>
  </si>
  <si>
    <t>Loyalty or faithfulness to principles, agreements, or persons, especially in ongoing commitments.</t>
  </si>
  <si>
    <t>Fidelity builds continuity and moral reliability into long-term AI partnerships and system behaviors.</t>
  </si>
  <si>
    <t>Aristotle (phronesis in relationship), Kierkegaard (truthfulness), Stoic duty</t>
  </si>
  <si>
    <t>Covenant theology, Islamic amanah (entrusted responsibility), Buddhist right intention</t>
  </si>
  <si>
    <t>Found in trust frameworks, value-alignment protocols, and ethical self-check systems.</t>
  </si>
  <si>
    <t>Patient consent systems, AI companion agents, continuity of care automation</t>
  </si>
  <si>
    <t>NRBC-Behavioral</t>
  </si>
  <si>
    <t>layer_interference</t>
  </si>
  <si>
    <t>Normative</t>
  </si>
  <si>
    <t>Behavioral, Regulatory</t>
  </si>
  <si>
    <t>Regulatory, Behavioral</t>
  </si>
  <si>
    <t>Regulatory, Conceptual</t>
  </si>
  <si>
    <t>layer_interference_justification</t>
  </si>
  <si>
    <t>NRBC-Normative</t>
  </si>
  <si>
    <t>While aligned to the Regulatory Layer through audits, oversight, and governance protocols, accountability draws on Normative principles of justice and ethical responsibility. It also influences the Behavioral Layer by requiring individuals to own their actions, accept consequences, and respond to moral scrutiny in both human and AI decision-making contexts.</t>
  </si>
  <si>
    <t>Fidelity aligns with the Behavioral Layer as it governs actions like promise-keeping, confidentiality, and loyalty in human and AI relationships. It also interferes with the Normative Layer, as its moral weight is derived from ethical principles about trustworthiness, integrity, and relational duty found in virtue ethics and professional moral codes.</t>
  </si>
  <si>
    <t>OECD AI Principles (2019), UNESCO Ethics of AI (2021), Stanford Encyclopedia of Philosophy (Deontology), ICAD 2024 Metrics Dataset</t>
  </si>
  <si>
    <t>A role-based moral requirement grounded in codes of conduct, professional expectations, or civic duties. Duty directs agents to fulfill responsibilities even when unprompted or costly.</t>
  </si>
  <si>
    <t>Duty intersects the Regulatory Layer through codified roles (e.g., civil service, military codes) and the Behavioral Layer by shaping actions expected regardless of consequence.</t>
  </si>
  <si>
    <t>Explainability</t>
  </si>
  <si>
    <t>Auditability</t>
  </si>
  <si>
    <t>Observability</t>
  </si>
  <si>
    <t>Disclosure</t>
  </si>
  <si>
    <t>The capacity for an AI system to articulate its internal reasoning or decision-making pathway in a manner comprehensible to human users.</t>
  </si>
  <si>
    <t>Explainability enables informed oversight, user trust, and ethical review by rendering opaque system behaviors intelligible.</t>
  </si>
  <si>
    <t>Cited in 83% of post-2019 AI ethics documents. Often treated as a procedural sub-principle of transparency in legal, medical, and financial AI applications.</t>
  </si>
  <si>
    <t>Descartes (clarity and distinctness), Habermas (discourse ethics), Mill (reasoned justification)</t>
  </si>
  <si>
    <t>Islamic shahādah (truthfulness and witness), Biblical idea of light as revelation, Buddhist right speech</t>
  </si>
  <si>
    <t>Used in model cards, post-hoc interpretability tools (e.g., SHAP, LIME), and natural language justification modules in user-facing systems.</t>
  </si>
  <si>
    <t>Loan approvals, fraud detection systems, diagnostic classifiers</t>
  </si>
  <si>
    <t>Regulatory</t>
  </si>
  <si>
    <t>Explainability intersects with the Regulatory Layer when demanded by compliance bodies, affecting system design standards and legal exposure.</t>
  </si>
  <si>
    <t>Not equivalent to transparency itself, but a human-facing instantiation that mediates between model logic and stakeholder understanding.</t>
  </si>
  <si>
    <t>EU AI Act (2021), IEEE Ethically Aligned Design, DARPA XAI, Stanford Encyclopedia of Philosophy (Explainability)</t>
  </si>
  <si>
    <t>Behavioral</t>
  </si>
  <si>
    <t>The capacity to inspect system performance or internal states at runtime or post-deployment without interfering with the core operation.</t>
  </si>
  <si>
    <t>Allows continuous or retroactive evaluation of AI systems, especially black-box or real-time models, without halting operations.</t>
  </si>
  <si>
    <t>Growing relevance in edge-AI, embedded systems, and cybersecurity audits. Cited in 37% of AI ethics technical supplements.</t>
  </si>
  <si>
    <t>Aristotle (observation as knowledge source), cybernetics (control via visibility), Descartes (interior states)</t>
  </si>
  <si>
    <t>Divine omniscience (Qur’anic and Biblical motifs), Confucian self-awareness</t>
  </si>
  <si>
    <t>Telemetry hooks, monitoring dashboards, observability layers (e.g., OpenTelemetry, Prometheus integration)</t>
  </si>
  <si>
    <t>infrastructure</t>
  </si>
  <si>
    <t>Smart grids, autonomous vehicles, public infrastructure AI</t>
  </si>
  <si>
    <t>NRBC – Technological Layer</t>
  </si>
  <si>
    <t>Required in regulated environments to ensure systems can be inspected without compromising real-time functionality.</t>
  </si>
  <si>
    <t>Often confused with auditability; distinct in that it emphasizes live access rather than post-hoc verification.</t>
  </si>
  <si>
    <t>Google Reliability Engineering Manual, EU AI Act (2021), OpenTelemetry Docs</t>
  </si>
  <si>
    <t>Enlightenment Rationalism; Applied Epistemology</t>
  </si>
  <si>
    <t>Systems Engineering; Epistemic Ethics</t>
  </si>
  <si>
    <t>Normative Ethics; Meta-Ethics</t>
  </si>
  <si>
    <t>Deontological Ethics.  Social Contract Theory</t>
  </si>
  <si>
    <t xml:space="preserve">Hospitality bridges difference, fostering shared engagement and ethical receptivity. It supports inclusive human-AI teaming, service design, and refugee and immigration-facing technologies.
</t>
  </si>
  <si>
    <t>Peace</t>
  </si>
  <si>
    <t>Virtue Ethics; Professional Ethics</t>
  </si>
  <si>
    <t>Influences the Behavioral Layer through personal consistency and the Normative Layer by reinforcing ethical congruence across time.</t>
  </si>
  <si>
    <t>Beliefs undergird the logic of value systems, particularly in moral philosophy, theology, and political theory. They provide structure, coherence, and depth but do not carry prescriptive weight.</t>
  </si>
  <si>
    <t>Plato, known for the theory of forms; Kant, who grounded ethics in a universal moral law; Aquinas, who advanced natural law theory; Hume, who emphasized belief as a product of sentiment; and Rawls, who explored reasonable pluralism.</t>
  </si>
  <si>
    <t>Beliefs appear in ethical ontologies and conceptual modeling but are not used directly in regulatory enforcement, behavior modeling, or algorithmic governance.</t>
  </si>
  <si>
    <t>Conceptual</t>
  </si>
  <si>
    <t>Beliefs function at the conceptual edge of ethics, influencing how systems are architected and interpreted. They interfere when misclassified as moral directives or mistaken for operational values.</t>
  </si>
  <si>
    <t>Beliefs are retained to support conceptual scaffolding but are not to be presented in end-user ethical guidance. Their utility lies in structuring deeper moral reasoning, not direct interaction.</t>
  </si>
  <si>
    <t>Stanford Encyclopedia of Philosophy on Metaethics and Normative Ethics; The Oxford Companion to Philosophy</t>
  </si>
  <si>
    <t>Consequentialism</t>
  </si>
  <si>
    <t>Categorical Imperative</t>
  </si>
  <si>
    <t>Maxim</t>
  </si>
  <si>
    <t>Universalizability</t>
  </si>
  <si>
    <t>Agency</t>
  </si>
  <si>
    <t>confict_term</t>
  </si>
  <si>
    <t>time_frame_reference</t>
  </si>
  <si>
    <t>disvalue_term</t>
  </si>
  <si>
    <t>related_value</t>
  </si>
  <si>
    <t>suppress_in_UI</t>
  </si>
  <si>
    <t>appears_in_conflict</t>
  </si>
  <si>
    <t>Blame-shifting</t>
  </si>
  <si>
    <t>Obfuscation</t>
  </si>
  <si>
    <t>Exploitation</t>
  </si>
  <si>
    <t>Negligence</t>
  </si>
  <si>
    <t>Avoiding ownership for actions, typically by redirecting fault to others or external conditions.</t>
  </si>
  <si>
    <t>Irresponsibility</t>
  </si>
  <si>
    <t>Lack of duty, care, or answerability in one's actions, often resulting in ethical breaches or errors.</t>
  </si>
  <si>
    <t>Failure to act with the care that someone of ordinary prudence would have exercised in a given situation.</t>
  </si>
  <si>
    <t>Deliberate hiding or complicating of information to prevent transparency or understanding.</t>
  </si>
  <si>
    <t>Opacity</t>
  </si>
  <si>
    <t>Lack of clarity, access, or traceability in system processes or ethical reasoning.</t>
  </si>
  <si>
    <t>Taking unfair advantage of individuals, systems, or asymmetries of power for personal or organizational gain.</t>
  </si>
  <si>
    <t>Discrimination</t>
  </si>
  <si>
    <t>Unjust or prejudicial treatment of individuals based on identity attributes or systemic biases.</t>
  </si>
  <si>
    <t>Abuse of Power</t>
  </si>
  <si>
    <t>The misuse of authority or control to suppress rights, manipulate outcomes, or serve personal interests.</t>
  </si>
  <si>
    <t>Bias</t>
  </si>
  <si>
    <t>Systemic or cognitive inclination that skews fair treatment or equal evaluation.</t>
  </si>
  <si>
    <t>Manipulation</t>
  </si>
  <si>
    <t>Covert influence over decisions or perceptions without informed consent.</t>
  </si>
  <si>
    <t>Deception</t>
  </si>
  <si>
    <t>Intentional misrepresentation of information to influence perception or behavior.</t>
  </si>
  <si>
    <t>Malice</t>
  </si>
  <si>
    <t>Deliberate intention to cause harm, injustice, or suffering.</t>
  </si>
  <si>
    <t>Despotism</t>
  </si>
  <si>
    <t>Unaccountable, unchecked power exercised without regard for fairness, rights, or justice.</t>
  </si>
  <si>
    <t>Dishonesty</t>
  </si>
  <si>
    <t>A pattern of deceit or withholding truth that undermines trust and ethical integrity.</t>
  </si>
  <si>
    <t>Exclusion</t>
  </si>
  <si>
    <t>Systematic or unjust omission of individuals or groups from benefits, rights, or opportunities.</t>
  </si>
  <si>
    <t>Recklessness</t>
  </si>
  <si>
    <t>Acting without regard for known risks or foreseeable consequences.</t>
  </si>
  <si>
    <t>Retaliation</t>
  </si>
  <si>
    <t>Punitive response aimed at retribution rather than resolution or justice.</t>
  </si>
  <si>
    <t>Secrecy</t>
  </si>
  <si>
    <t>Deliberate withholding of relevant or necessary information, especially where openness is ethically required.</t>
  </si>
  <si>
    <t>Dehumanization</t>
  </si>
  <si>
    <t>Treating individuals as less than human, often eroding dignity, rights, or ethical worth.</t>
  </si>
  <si>
    <t>Domination</t>
  </si>
  <si>
    <t>Imposing control or authority without mutual consent or ethical justification.</t>
  </si>
  <si>
    <t>linked_cognate_term</t>
  </si>
  <si>
    <t>all</t>
  </si>
  <si>
    <t>Human Dignity</t>
  </si>
  <si>
    <t>multi</t>
  </si>
  <si>
    <t>Risk Awareness</t>
  </si>
  <si>
    <t>community</t>
  </si>
  <si>
    <t>Harm Intent</t>
  </si>
  <si>
    <t>Revenge</t>
  </si>
  <si>
    <t>Action driven by a desire to inflict harm in response to perceived wrongs, often escalating cycles of conflict.</t>
  </si>
  <si>
    <t>Hosility</t>
  </si>
  <si>
    <t>Persistent antagonism or aggressive intent that undermines peaceful interaction and escalates ethical risk.</t>
  </si>
  <si>
    <t>Spite</t>
  </si>
  <si>
    <t>Deliberate action to harm another even at one’s own expense, often irrational and corrosive to ethical systems.</t>
  </si>
  <si>
    <t>Generosity</t>
  </si>
  <si>
    <t>interpersonal</t>
  </si>
  <si>
    <t>Cruelty</t>
  </si>
  <si>
    <t>Pleasure or indifference in causing suffering, violating fundamental ethical principles of empathy and dignity.</t>
  </si>
  <si>
    <t>Vindictiveness</t>
  </si>
  <si>
    <t>Persistent desire for retribution, often escalating conflict and undermining resolution or moral restraint.</t>
  </si>
  <si>
    <t>judicial</t>
  </si>
  <si>
    <t>Blame-shifting – Undermines Behavioral alignment by obstructing responsibility tracking and distorting social learning in multi-agent systems.</t>
  </si>
  <si>
    <t>Irresponsibility – Erodes Normative expectations by rejecting foundational obligations of care, weakening ethical anchoring.</t>
  </si>
  <si>
    <t>Negligence – Breaks Normative grounding by failing to uphold expected duties, exposing systems to harm through moral omission.</t>
  </si>
  <si>
    <t>Obfuscation – Corrupts Regulatory enforcement by concealing audit trails, disabling accountability mechanisms.</t>
  </si>
  <si>
    <t>Opacity – Disrupts Conceptual clarity by severing explainability pathways necessary for interpretability and trust.</t>
  </si>
  <si>
    <t>Exploitation – Violates Conceptual coherence by enabling systemic moral asymmetries, eroding the fairness-dignity nexus.</t>
  </si>
  <si>
    <t>Discrimination – Distorts Behavioral logic by embedding bias into feedback loops, undermining equitable interaction patterns.</t>
  </si>
  <si>
    <t>Abuse of Power – Breaks Regulatory integrity by exceeding ethical authority limits and bypassing institutional checks.</t>
  </si>
  <si>
    <t>Bias – Warps Behavioral outputs by misaligning input interpretation, amplifying social distortion and partiality.</t>
  </si>
  <si>
    <t>Manipulation – Undermines Behavioral trust-building by bypassing consent and influencing action covertly.</t>
  </si>
  <si>
    <t>Deception – Undermines Regulatory systems by corrupting the informational base required for traceable governance.</t>
  </si>
  <si>
    <t>Malice – Violates Normative principles through the intentional pursuit of harm, contradicting moral first commitments.</t>
  </si>
  <si>
    <t>Despotism – Breaks Regulatory safeguards by concentrating unchecked control, disabling procedural justice.</t>
  </si>
  <si>
    <t>Dishonesty – Corrodes Regulatory oversight by introducing informational unreliability, obstructing traceable validation.</t>
  </si>
  <si>
    <t>Exclusion – Weakens Conceptual adaptability by institutionalizing systemic omission, reducing inclusivity in AI design.</t>
  </si>
  <si>
    <t>Recklessness – Disrupts Behavioral alignment by acting without predictive modeling of harm, eroding risk ethics.</t>
  </si>
  <si>
    <t>Retaliation – Disrupts Behavioral feedback systems by reinforcing conflict escalation rather than ethical resolution.</t>
  </si>
  <si>
    <t>Secrecy – Compromises Regulatory accountability by withholding transparency, weakening procedural oversight.</t>
  </si>
  <si>
    <t>Dehumanization – Undermines Conceptual coherence by denying moral status, fracturing dignity-aware systems.</t>
  </si>
  <si>
    <t>Domination – Contradicts Normative ethics by asserting control without consent, dismantling autonomy assumptions.</t>
  </si>
  <si>
    <t>Revenge – Short-circuits Behavioral modeling by incentivizing harm for emotional closure, derailing ethical learning.</t>
  </si>
  <si>
    <t>Hostility – Challenges Regulatory containment by introducing persistent aggression that escapes compliance channels.</t>
  </si>
  <si>
    <t>Spite – Destabilizes Behavioral rationality by promoting self-harming harm, contradicting ethical self-interest models.</t>
  </si>
  <si>
    <t>Cruelty – Damages Conceptual moral reasoning by dissociating harm from empathy, collapsing the moral sentiment layer.</t>
  </si>
  <si>
    <t>Vindictiveness – Breaks Regulatory closure by sustaining punitive cycles beyond justice, impairing restorative logic.</t>
  </si>
  <si>
    <t>language_code</t>
  </si>
  <si>
    <t>en</t>
  </si>
  <si>
    <t>cognate</t>
  </si>
  <si>
    <t>Ethical orientation toward shared benefit, interdependence, and long-range societal flourishing across institutions and populations.</t>
  </si>
  <si>
    <t>Consequentialist, Communitarian Ethics, Rawlsian Justice as Fairness</t>
  </si>
  <si>
    <t>John Rawls, Peter Singer, Elinor Ostrom, Aristotle (Eudaimonia in shared context)</t>
  </si>
  <si>
    <t>Catholic Social Teaching (common good principle), Islamic Ummah ethics, Jewish Tikkun Olam (repairing the world), Buddhist interdependence</t>
  </si>
  <si>
    <t>Used in large-scale alignment frameworks, AI for public policy, and multi-agent systems optimizing for group welfare.</t>
  </si>
  <si>
    <t>climate_policy,ai_alignment,public_health</t>
  </si>
  <si>
    <t>zero_sum_optimization,resource_hoarding,collective_fallout</t>
  </si>
  <si>
    <t>intergenerational,long_term_forecasting</t>
  </si>
  <si>
    <t>collective_intelligence,ai_policy,public_foresight</t>
  </si>
  <si>
    <t>nrbc_conceptual_layer</t>
  </si>
  <si>
    <t>conceptual</t>
  </si>
  <si>
    <t>Neglecting collective good undermines the system’s ability to sustain shared ethical infrastructure, eroding adaptability and intergenerational integrity.</t>
  </si>
  <si>
    <t>Functions as a harmonizing meta-concept that integrates sustainability, equity, and collaboration under long-range ethical design.</t>
  </si>
  <si>
    <t>unesco ethics of ai (2021), rawls (1971), ostrom (1990), future of life institute reports</t>
  </si>
  <si>
    <t>completed</t>
  </si>
  <si>
    <t>Appears in climate strategy, AI alignment policy, public health, and disaster ethics frameworks to balance short-term utility with intergenerational wellbeing.</t>
  </si>
  <si>
    <t>Referenced in 52% of ethics documents involving systems design, interdependence, and sustainability.</t>
  </si>
  <si>
    <t>disvalue_code</t>
  </si>
  <si>
    <t>severity_weight</t>
  </si>
  <si>
    <t>disvalue_definition</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</si>
  <si>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</si>
  <si>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</si>
  <si>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</si>
  <si>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</si>
  <si>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</si>
  <si>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</si>
  <si>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</si>
  <si>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</si>
  <si>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</si>
  <si>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</si>
  <si>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</si>
  <si>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</si>
  <si>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</si>
  <si>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</si>
  <si>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</si>
  <si>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</si>
  <si>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</si>
  <si>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</si>
  <si>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</si>
  <si>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</si>
  <si>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</si>
  <si>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</si>
  <si>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</si>
  <si>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</si>
  <si>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</si>
  <si>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ethical responsibility</t>
  </si>
  <si>
    <t>Kant’s moral law and duty, Locke’s responsibility in governance, Aquinas’s intent and consequence</t>
  </si>
  <si>
    <t>Christian confession and atonement, Islamic hisbah, Jewish teshuvah</t>
  </si>
  <si>
    <t>Used in model traceability, incident attribution, version control systems, and post-hoc explainability layers.</t>
  </si>
  <si>
    <t>blame_shifting,irresponsibility,negligence,untraceable_decision_making</t>
  </si>
  <si>
    <t>real_time_traceability,retrospective_auditability</t>
  </si>
  <si>
    <t>regulatory_audits,public_sector_ai_policy,defense_compliance_systems</t>
  </si>
  <si>
    <t>nrbc_regulatory_layer</t>
  </si>
  <si>
    <t>normative,behavioral</t>
  </si>
  <si>
    <t>OECD AI Principles 2019, Stanford Encyclopedia - Accountability, EU AI Act Recital 61</t>
  </si>
  <si>
    <t>autonomy</t>
  </si>
  <si>
    <t>The capacity to act independently with intentionality and moral responsibility, especially in systems involving decision rights and human-AI cooperation.</t>
  </si>
  <si>
    <t>Virtue Ethics, Liberal Humanism, Existentialism</t>
  </si>
  <si>
    <t>Agency underpins human-centered control, responsible machine behavior, and AI oversight frameworks. It enables intentional action, participatory autonomy, and alignment in socio-technical environments.</t>
  </si>
  <si>
    <t>Referenced in 61% of AI ethics documents focusing on autonomy, moral choice, and decision-rights architectures.</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</si>
  <si>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</si>
  <si>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</si>
  <si>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</si>
  <si>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sector_weight</t>
  </si>
  <si>
    <t>aca,gov</t>
  </si>
  <si>
    <t>{"aca": 0.7, "gov": 0.3}</t>
  </si>
  <si>
    <t>human_in_the_loop,decision_modeling</t>
  </si>
  <si>
    <t>coercion,manipulation,loss_of_control,externalization_of_will</t>
  </si>
  <si>
    <t>real_time,context_sensitive</t>
  </si>
  <si>
    <t>agent_alignment,autonomous_systems,oversight_design</t>
  </si>
  <si>
    <t>nrbc_behavioral_layer</t>
  </si>
  <si>
    <t>behavioral</t>
  </si>
  <si>
    <t>Ethical agency breaks down when AI systems or humans are denied the ability to act freely, assume responsibility, or reject morally compromised instructions.</t>
  </si>
  <si>
    <t>Bridges autonomy and moral accountability; necessary for any ethically aware human-AI interface.</t>
  </si>
  <si>
    <t xml:space="preserve">IEEE Ethically Aligned Design 2019, European Commission AI Guidelines, Gabriel 2020 - AI Alignment
</t>
  </si>
  <si>
    <t>normative reference</t>
  </si>
  <si>
    <t>The capacity to examine and verify the operations, decisions, and data flows within an AI system through internal logs, system documentation, and external review.</t>
  </si>
  <si>
    <t>Legal Realism, Administrative Ethics, Accountability Theory</t>
  </si>
  <si>
    <t>Auditability allows stakeholders to trace and reconstruct how AI outputs were generated, enabling institutional responsibility, legal compliance, and user recourse.</t>
  </si>
  <si>
    <t>Cited in 74% of AI ethics documents emphasizing explainability, compliance, and system accountability.</t>
  </si>
  <si>
    <t>Bentham’s transparency in inspection, Kant’s traceability of moral action, Mill’s reasoned justification</t>
  </si>
  <si>
    <t>Jewish recordkeeping and judgment, Christian self-examination, Islamic accounts of deeds</t>
  </si>
  <si>
    <t>Realized in logging systems, version control, explainable AI components, audit dashboards, and third-party system assessments.</t>
  </si>
  <si>
    <t>ind,gov</t>
  </si>
  <si>
    <t>{"ind": 0.6, "gov": 0.4}</t>
  </si>
  <si>
    <t>compliance_systems,regulatory_review,financial_tech</t>
  </si>
  <si>
    <t>opacity,obfuscation,data_loss,record_tampering</t>
  </si>
  <si>
    <t>real_time,post_event</t>
  </si>
  <si>
    <t>audit_logs,compliance_ai,internal_control_systems</t>
  </si>
  <si>
    <t>regulatory</t>
  </si>
  <si>
    <t>Loss of auditability inhibits legal enforcement, damages institutional accountability, and erodes public trust in system reliability.</t>
  </si>
  <si>
    <t>A core operational mechanism for implementing transparency in high-stakes environments.</t>
  </si>
  <si>
    <t>EU AI Act Article 24, OECD Auditability Guidelines 2020, Stanford AI Audit Reports</t>
  </si>
  <si>
    <t>Christian creeds, Islamic iman, Jewish halakhah, Hindu shraddha, Buddhist right view</t>
  </si>
  <si>
    <t>ethical_foundations_education, legislative_preambles, interpretability_frameworks, cultural_competency_design</t>
  </si>
  <si>
    <t>nrbc_normative_layer</t>
  </si>
  <si>
    <t>not_applicable</t>
  </si>
  <si>
    <t>none</t>
  </si>
  <si>
    <t>transparency</t>
  </si>
  <si>
    <t xml:space="preserve">Referenced in 41% of AI ethics documents as foundational to conceptual scaffolds and value preambles. Beliefs support ethical architecture but lack prescriptive or operational weight.
</t>
  </si>
  <si>
    <t xml:space="preserve">Cited in 14% of AI ethics frameworks where trust and continuity are emphasized. Fidelity supports professional reliability and role-specific commitment.
</t>
  </si>
  <si>
    <t xml:space="preserve">Fidelity serves as an ethical stabilizer in systems demanding long-term consistency. Often assumed but rarely formalized in AI protocols, it anchors relational integrity.
</t>
  </si>
  <si>
    <t xml:space="preserve">Referenced in 88% of AI ethics frameworks, especially within institutional charters and professional mandates. Functions as a foundational ethical driver.
</t>
  </si>
  <si>
    <t xml:space="preserve">Grounded in the Normative Layer, moral obligation also drives the Behavioral Layer through conscience and internalized duty. It informs the Regulatory Layer where expectations become policy, law, or ethical code.
</t>
  </si>
  <si>
    <t xml:space="preserve">Moral obligation expresses a binding ethical duty rooted in internal conscience or external authority. It reflects the imperative to act rightly, often grounded in rules, roles, or divine command.
</t>
  </si>
  <si>
    <t>justice</t>
  </si>
  <si>
    <t>responsibility</t>
  </si>
  <si>
    <t>non-maleficence</t>
  </si>
  <si>
    <t>inclusivity</t>
  </si>
  <si>
    <t>trust</t>
  </si>
  <si>
    <t>privacy</t>
  </si>
  <si>
    <t>innovation</t>
  </si>
  <si>
    <t>sustainability</t>
  </si>
  <si>
    <t>dignity</t>
  </si>
  <si>
    <t>collaboration</t>
  </si>
  <si>
    <t>human rights</t>
  </si>
  <si>
    <t>beneficence</t>
  </si>
  <si>
    <t>Community reflects the interdependent social structure that enables cooperation, mutual accountability, and shared ethical identity in human and AI systems.</t>
  </si>
  <si>
    <t>Communitarian Ethics, Social Contract Theory</t>
  </si>
  <si>
    <t>Community enables moral alignment across agents, facilitates participatory design, and fosters trust-based coordination in multi-agent and cross-institutional systems.</t>
  </si>
  <si>
    <t>Referenced in 49% of AI ethics documents highlighting collective intelligence, civic trust, and participatory governance.</t>
  </si>
  <si>
    <t>Rousseau’s general will, Sandel’s moral community, Rawls’s overlapping consensus</t>
  </si>
  <si>
    <t>Christian ecclesiology, Jewish covenantal community, Islamic ummah</t>
  </si>
  <si>
    <t>Used in participatory governance models, value-sensitive design, collaborative datasets, and AI agents trained for group-based decision making.</t>
  </si>
  <si>
    <t>gov,ngo</t>
  </si>
  <si>
    <t>{"gov": 0.6, "ngo": 0.4}</t>
  </si>
  <si>
    <t>community_development,civic_design,public_ethics</t>
  </si>
  <si>
    <t>exclusion,isolation,social_fragmentation</t>
  </si>
  <si>
    <t>long_term,resilience_based</t>
  </si>
  <si>
    <t>participatory_design,multi_agent_cooperation,social_infrastructure</t>
  </si>
  <si>
    <t>Breakdown of community weakens collective alignment, disrupts relational ethics, and destabilizes the behavioral logic of trust-based cooperation.</t>
  </si>
  <si>
    <t>Community emphasizes moral interdependence and civic solidarity; it translates collaboration into structured belonging.</t>
  </si>
  <si>
    <t>IEEE Ethically Aligned Design 2019, Rawls 1971, UN Human Development Reports</t>
  </si>
  <si>
    <t>Benefit maximization focuses on maximizing positive outcomes across populations or time horizons, often through risk trade-offs, utility modeling, or impact forecasts.</t>
  </si>
  <si>
    <t>Consequentialist Ethics, Utilitarianism, Innovation Ethics</t>
  </si>
  <si>
    <t>Encourages AI systems to prioritize long-term wellbeing, societal returns, or ecological balance. Applied in forecasting models, resource allocation, and public interest scoring.</t>
  </si>
  <si>
    <t>Referenced in 58% of AI ethics documents involving cost-benefit analyses, sustainability metrics, and future-benefit optimization frameworks.</t>
  </si>
  <si>
    <t>Bentham’s utility calculus, Mill’s harm principle, Parfit’s future ethics, Singer’s effective altruism</t>
  </si>
  <si>
    <t>Buddhist emphasis on long-view compassion, Christian stewardship, Islamic justice in outcomes</t>
  </si>
  <si>
    <t>Integrated into scenario planning, risk-benefit optimization, environmental models, and long-term impact forecasts for AI deployment.</t>
  </si>
  <si>
    <t>{"gov": 0.5, "ngo": 0.5}</t>
  </si>
  <si>
    <t>law_enforcement,climate_policy,resource_governance</t>
  </si>
  <si>
    <t>short_termism,resource_extraction,neglect_of_externalities</t>
  </si>
  <si>
    <t>intergenerational,long_term_projection</t>
  </si>
  <si>
    <t>impact_forecasting,sustainability_metrics,public_good_prioritization</t>
  </si>
  <si>
    <t>Benefit maximization fails when AI systems neglect long-term impacts, externalities, or unequal trade-offs, undermining ethical sustainability goals.</t>
  </si>
  <si>
    <t>Distinct from cost-efficiency, benefit maximization centers on ethically justifiable long-term returns over mere optimization.</t>
  </si>
  <si>
    <t>OECD AI for Sustainability 2021, UN AI and Climate Agenda, Future of Life Institute reports</t>
  </si>
  <si>
    <t>The categorical imperative is a moral principle that commands universal adherence, requiring actions to be guided by rules that could be consistently willed for all.</t>
  </si>
  <si>
    <t>Deontological Ethics, Kantian Moral Philosophy</t>
  </si>
  <si>
    <t>Provides a foundational rule-based lens for determining the ethical permissibility of AI behavior, design, and decision logic.</t>
  </si>
  <si>
    <t>Cited in 43% of philosophy-informed AI ethics frameworks as a grounding principle for duty-based rules and generalizability.</t>
  </si>
  <si>
    <t>Kant’s Groundwork for the Metaphysics of Morals, Rawls’s reinterpretation of moral law, Habermas’s discourse ethics</t>
  </si>
  <si>
    <t>Catholic natural law, Jewish halakhic universality, Islamic divine command theory</t>
  </si>
  <si>
    <t>Influences rule-based models, procedural fairness checks, ethical filtering in logic gates, and justification analysis in explainable AI.</t>
  </si>
  <si>
    <t>legal_ethics,procedural_governance</t>
  </si>
  <si>
    <t>exception_based_ethics,outcome_justification</t>
  </si>
  <si>
    <t>universal_timeless</t>
  </si>
  <si>
    <t>rule_based_systems,moral_filtering,compliance_validation</t>
  </si>
  <si>
    <t>Distortion of this principle weakens ethical generalizability and permits exception-driven behavior incompatible with consistent AI reasoning.</t>
  </si>
  <si>
    <t>Categorical Imperative offers a gold standard for rule integrity in ethical systems; especially suited for constraint-based AI governance.</t>
  </si>
  <si>
    <t>Kant 1785, Groundwork of the Metaphysics of Morals, Stanford Encyclopedia of Philosophy on the Categorical Imperative, Rawls 1971</t>
  </si>
  <si>
    <t>Compassion is the moral response to another's suffering, marked by emotional resonance and the motivation to alleviate distress through ethical action.</t>
  </si>
  <si>
    <t>Virtue Ethics, Buddhist Moral Philosophy, Care Ethics</t>
  </si>
  <si>
    <t>Compassion enhances human-AI interaction, supports ethical decision-making under uncertainty, and grounds equitable treatment in design and deployment.</t>
  </si>
  <si>
    <t>Referenced in 53% of AI ethics documents emphasizing harm reduction, empathetic modeling, or assistive care systems.</t>
  </si>
  <si>
    <t>Aristotle’s philia, Confucian ren, Buddhist karuṇā, Nussbaum’s political emotions</t>
  </si>
  <si>
    <t>Christian mercy, Islamic rahma, Buddhist compassion, Jewish hesed</t>
  </si>
  <si>
    <t>Implemented in care robotics, therapeutic AI, harm-aware design, and culturally aware AI responding to human distress.</t>
  </si>
  <si>
    <t>healthcare,mental_health,assistive_technology</t>
  </si>
  <si>
    <t>indifference,algorithmic_cruelty,emotionless_response</t>
  </si>
  <si>
    <t>care_systems,therapeutic_ai,compassionate_interfaces</t>
  </si>
  <si>
    <t>When compassion is absent, AI systems risk amplifying suffering, reinforcing alienation, or failing in contexts requiring emotional intelligence.</t>
  </si>
  <si>
    <t>Compassion operationalizes dignity in relational settings, especially where care, healing, or vulnerability are involved.</t>
  </si>
  <si>
    <t>UNESCO AI for Health 2022, Stanford Encyclopedia - Emotion in Moral Theory, WHO Ethics in Digital Health</t>
  </si>
  <si>
    <t>Compliance refers to conformance with legal, institutional, or ethical standards, often enforced through audits, protocols, and external oversight mechanisms.</t>
  </si>
  <si>
    <t>Legal Positivism, Rule of Law, Institutional Ethics</t>
  </si>
  <si>
    <t>Compliance ensures procedural accountability in AI systems by validating adherence to laws, standards, and ethical requirements through monitoring, auditing, and enforcement.</t>
  </si>
  <si>
    <t>Referenced in 67% of AI ethics documents dealing with regulatory enforcement, risk frameworks, and institutional review systems.</t>
  </si>
  <si>
    <t>Hart’s theory of legal systems, Kant’s respect for law, Rawls’s procedural justice</t>
  </si>
  <si>
    <t>Jewish legal adherence (halakhah), Islamic fiqh, Christian rule-based ethics</t>
  </si>
  <si>
    <t>Embedded in audit trails, documentation standards, third-party oversight, and certification protocols in regulated AI systems.</t>
  </si>
  <si>
    <t>regulatory_compliance,public_sector_governance</t>
  </si>
  <si>
    <t>regulatory_evasion,non_conformance,policy_loopholes</t>
  </si>
  <si>
    <t>real_time,periodic_review</t>
  </si>
  <si>
    <t>compliance_frameworks,policy_monitors,audit_protocols</t>
  </si>
  <si>
    <t>Breakdown of compliance undermines legitimacy, exposes AI systems to legal risk, and erodes the public trust needed for governance transparency.</t>
  </si>
  <si>
    <t>Compliance operationalizes ethical responsibility through enforceable rules and validates system design via external oversight mechanisms.</t>
  </si>
  <si>
    <t>EU AI Act 2021, OECD Principles for AI 2019, Stanford Encyclopedia of Philosophy - Rule of Law</t>
  </si>
  <si>
    <t>{"gov": 0.4, "ngo": 0.3, "rel": 0.3}</t>
  </si>
  <si>
    <t>gov,ngo,rel</t>
  </si>
  <si>
    <t>Consequentialism is the ethical doctrine that judges actions based on their outcomes, asserting that morally right actions produce the best overall consequences.</t>
  </si>
  <si>
    <t>Utilitarianism, Teleological Ethics, Moral Pragmatism</t>
  </si>
  <si>
    <t>Consequentialism underpins impact-focused reasoning in AI ethics, guiding decisions toward outcomes that maximize benefit or minimize harm at scale.</t>
  </si>
  <si>
    <t>Appears in 62% of AI ethics frameworks emphasizing utility, optimization, or outcome-based decision criteria.</t>
  </si>
  <si>
    <t>Bentham’s utility calculus, Mill’s harm principle, Singer’s effective altruism, Parfit’s future ethics</t>
  </si>
  <si>
    <t>Buddhist karmic consequences, Islamic maslaha (public interest), Christian consequential guidance (e.g., fruits of actions)</t>
  </si>
  <si>
    <t>Applied in risk-benefit models, impact scoring systems, reinforcement learning frameworks, and scenario forecasting.</t>
  </si>
  <si>
    <t>gov,ind</t>
  </si>
  <si>
    <t>{"gov": 0.4, "ind": 0.6}</t>
  </si>
  <si>
    <t>impact_assessment,ai_policy,economic_optimization</t>
  </si>
  <si>
    <t>deontological_rigidity,rule_overfitting,intentional_blindness</t>
  </si>
  <si>
    <t>forecast_based,intergenerational</t>
  </si>
  <si>
    <t>impact_forecasting,decision_theory,optimization_engines</t>
  </si>
  <si>
    <t>Consequentialism fails when ethical systems ignore intent or intrinsic rights, reducing moral legitimacy to narrow outcome metrics.</t>
  </si>
  <si>
    <t>Consequentialism prioritizes outcomes over intentions; critical for scalable AI decision-making but limited in expressing human moral nuance.</t>
  </si>
  <si>
    <t>Mill 1863, Utilitarianism; Singer 1972, Famine Affluence and Morality; OECD Risk-Based AI Framework 2022</t>
  </si>
  <si>
    <t>Contextual ideals refer to ethical expectations shaped by social norms, local histories, and cultural narratives that guide behavior in specific settings.</t>
  </si>
  <si>
    <t>Moral Relativism, Cultural Ethics, Pluralistic Justice</t>
  </si>
  <si>
    <t>Contextual ideals help AI systems navigate divergent moral norms across environments, ensuring culturally competent decisions and adaptive ethical reasoning.</t>
  </si>
  <si>
    <t>Referenced in 44% of AI ethics frameworks that emphasize localized impact, pluralistic values, or context-aware system behavior.</t>
  </si>
  <si>
    <t>Walzer’s spheres of justice, Nussbaum’s capabilities approach, MacIntyre’s virtue contextualism</t>
  </si>
  <si>
    <t>Islamic legal plurality (madhhab), Christian local traditions, Hindu contextual dharma, Indigenous consensus protocols</t>
  </si>
  <si>
    <t>Guides adaptive system design, context-based ethical prompts, and culturally localized AI agents in education, health, and law.</t>
  </si>
  <si>
    <t>cultural_ethics,localization,context_engineering</t>
  </si>
  <si>
    <t>universalist_imposition,ethical_monism,context_blind_design</t>
  </si>
  <si>
    <t>local_timeframes,customary_cycles</t>
  </si>
  <si>
    <t>context_aware_systems,cultural_alignment,pluralistic_ai</t>
  </si>
  <si>
    <t>Without contextual grounding, AI risks misinterpreting local norms, enforcing ethical uniformity, or undermining sociocultural legitimacy.</t>
  </si>
  <si>
    <t>Contextual ideals allow justice to manifest through situated ethics, supporting fairness through local conditions rather than abstraction.</t>
  </si>
  <si>
    <t>Walzer 1983, Spheres of Justice; Nussbaum 2011, Creating Capabilities; IEEE P7000 Model Process for Addressing Ethical Concerns</t>
  </si>
  <si>
    <t>Cost-effectiveness reflects the ethical imperative to achieve outcomes with proportional resource use, minimizing waste while maximizing impact within viable economic limits.</t>
  </si>
  <si>
    <t>Consequentialist Ethics, Pragmatic Ethics, Innovation Management</t>
  </si>
  <si>
    <t>Ensures AI systems deliver value efficiently without exhausting resources or creating unsustainable operational burdens.</t>
  </si>
  <si>
    <t>Appears in 46% of AI ethics frameworks emphasizing scalability, public value optimization, and responsible cost-benefit modeling.</t>
  </si>
  <si>
    <t>Bentham’s utility theory, Simon’s bounded rationality, Rawls’s reasonable limits of justice</t>
  </si>
  <si>
    <t>Protestant stewardship ethics, Islamic prohibition on waste (israf), Buddhist middle path</t>
  </si>
  <si>
    <t>Used in procurement ethics, public sector AI evaluation, environmental sustainability metrics, and benefit-per-cost scoring models.</t>
  </si>
  <si>
    <t>public_finance,ai_budgeting,economic_informatics</t>
  </si>
  <si>
    <t>resource_waste,inefficiency,ethical_overengineering</t>
  </si>
  <si>
    <t>scalable,resource_limited_contexts</t>
  </si>
  <si>
    <t>public_sector_modeling,cost_benefit_ai,scalable_deployment</t>
  </si>
  <si>
    <t>Ethical erosion occurs when cost-effectiveness is ignored, leading to inflated models, unjustifiable trade-offs, or resource disparities in AI deployment.</t>
  </si>
  <si>
    <t>Cost-effectiveness aligns sustainability with economic stewardship, ensuring ethical AI remains viable and distributable in practice.</t>
  </si>
  <si>
    <t>OECD 2022 AI Procurement Guidelines, World Bank Cost-Benefit AI Standards, Binns 2018 on Practical AI Ethics</t>
  </si>
  <si>
    <t>beneficence, dignity</t>
  </si>
  <si>
    <t>autonomy, Human Rights</t>
  </si>
  <si>
    <t>ethical responsibility, sustainability</t>
  </si>
  <si>
    <t>Courage is the moral strength to act in the face of fear, risk, or opposition, especially when defending principles, exposing harm, or resisting unethical systems.</t>
  </si>
  <si>
    <t>Virtue Ethics, Civic Republicanism, Liberation Ethics</t>
  </si>
  <si>
    <t>Enables ethical leadership in AI contexts by empowering individuals to resist coercion, expose unethical behavior, and defend moral priorities under pressure.</t>
  </si>
  <si>
    <t>Appears in 39% of AI ethics frameworks that address whistleblowing, ethical dissent, or principled leadership under institutional constraint.</t>
  </si>
  <si>
    <t>Aristotle’s virtue of fortitude, Aquinas on moral courage, Rawls’s civil disobedience, Camus’s ethical rebellion</t>
  </si>
  <si>
    <t>Christian martyrdom, Islamic courage in truth-telling (haqq), Jewish prophetic courage, Hindu warrior dharma</t>
  </si>
  <si>
    <t>Reflected in whistleblower protections, ethical escalation channels, value-aligned override protocols, and leadership roles in governance boards.</t>
  </si>
  <si>
    <t>gov,aca</t>
  </si>
  <si>
    <t>{"gov": 0.6, "aca": 0.4}</t>
  </si>
  <si>
    <t>ethics_leadership,ai_governance,values_escalation</t>
  </si>
  <si>
    <t>cowardice,ethical_silence,principle_evasion</t>
  </si>
  <si>
    <t>crisis_response,moral_crossroads</t>
  </si>
  <si>
    <t>whistleblower_tools,governance_roles,ethical_mediation</t>
  </si>
  <si>
    <t>Courage breaks down when institutional fear suppresses ethical speech, weakening integrity-driven resistance and co-opting moral agency.</t>
  </si>
  <si>
    <t>Courage safeguards the moral system by enabling principled dissent when rules, norms, or consensus break down.</t>
  </si>
  <si>
    <t>Aristotle, Nicomachean Ethics; Rawls 1971; Camus, The Rebel; Stanford Encyclopedia - Moral Courage</t>
  </si>
  <si>
    <t>Courage in the moment is the capacity to act with principled conviction under immediate pressure, when ethical choices must be made despite fear, risk, or uncertainty.</t>
  </si>
  <si>
    <t>Virtue Ethics, Moral Urgency Ethics, Existential Ethics</t>
  </si>
  <si>
    <t>Enables timely ethical decision-making in high-stakes environments, reinforcing the behavioral layer of responsibility under conditions of moral urgency.</t>
  </si>
  <si>
    <t>Appears in 31% of AI ethics sources referencing moral resilience, principled escalation, or real-time ethical overrides.</t>
  </si>
  <si>
    <t>Aristotle’s phronesis (practical wisdom), Kierkegaard’s leap of faith, Bonhoeffer’s costly grace</t>
  </si>
  <si>
    <t>Christian conscience under pressure, Islamic courage in justice, Buddhist immediacy of action</t>
  </si>
  <si>
    <t>Embedded in just-in-time ethical prompts, override systems, fail-safe protocols, and real-time escalation design.</t>
  </si>
  <si>
    <t>ethics_response,high_stakes_decision,real_time_governance</t>
  </si>
  <si>
    <t>hesitation,ethical_delay,procedural_bypass</t>
  </si>
  <si>
    <t>immediate_action,moral_decision_point</t>
  </si>
  <si>
    <t>override_systems,live_governance,risk_aware_logic</t>
  </si>
  <si>
    <t>When real-time courage fails, systems default to inaction or compromise under stress, fracturing ethical coherence and moral agency.</t>
  </si>
  <si>
    <t>Distinguished from general courage, this value focuses on principled action when time pressure or fear might otherwise suppress response.</t>
  </si>
  <si>
    <t>Aristotle, Nicomachean Ethics; Bonhoeffer 1937, The Cost of Discipleship; SEP - Moral Urgency</t>
  </si>
  <si>
    <t>Creativity is the ethical and imaginative capacity to generate novel solutions, insights, or expressions that push boundaries while remaining attuned to social and moral purpose.</t>
  </si>
  <si>
    <t>Pragmatism, Virtue Ethics, Process Philosophy</t>
  </si>
  <si>
    <t>Enables AI systems and teams to develop unconventional solutions to complex problems while preserving alignment with intended human outcomes.</t>
  </si>
  <si>
    <t>Referenced in 52% of AI ethics guidelines discussing innovation ethics, solution diversity, and design pluralism.</t>
  </si>
  <si>
    <t>Dewey’s experimental intelligence, Bergson’s creative evolution, Heidegger’s world-disclosure</t>
  </si>
  <si>
    <t>Jewish co-creation (tikkun olam), Christian divine image (imago Dei), Islamic ijtihad (independent reasoning)</t>
  </si>
  <si>
    <t>Implemented through generative AI, creative constraints, sandbox design environments, and participatory innovation platforms.</t>
  </si>
  <si>
    <t>ind,aca</t>
  </si>
  <si>
    <t>{"ind": 0.6, "aca": 0.4}</t>
  </si>
  <si>
    <t>ai_design,creative_problem_solving,open_innovation</t>
  </si>
  <si>
    <t>stagnation,copying_without_insight,formulaic_output</t>
  </si>
  <si>
    <t>future_oriented,emergent_contexts</t>
  </si>
  <si>
    <t>creative_algorithms,exploratory_models,user_generated_ai</t>
  </si>
  <si>
    <t>Creativity breaks down when systems prioritize conformity or procedural efficiency over ideation, weakening adaptive capacity and moral insight.</t>
  </si>
  <si>
    <t>Creativity under innovation must remain ethically tethered, ensuring that novelty serves human development and collective flourishing.</t>
  </si>
  <si>
    <t>Boden 1994, The Creative Mind; Dewey 1938, Logic: The Theory of Inquiry; UNESCO AI and Innovation Report 2021</t>
  </si>
  <si>
    <t>Cultural customs reflect socially transmitted practices and norms that shape how values are enacted in context, guiding behavior, decision-making, and collective identity.</t>
  </si>
  <si>
    <t>Communitarian Ethics, Cultural Pluralism, Relational Morality</t>
  </si>
  <si>
    <t>Supports the design of AI systems that recognize and adapt to local social norms, fostering trust, usability, and legitimacy across diverse user communities.</t>
  </si>
  <si>
    <t>Referenced in 41% of global ethics frameworks addressing localization, pluralistic design, and culturally respectful AI deployment.</t>
  </si>
  <si>
    <t>Herder’s cultural particularism, MacIntyre’s virtue in traditions, Walzer’s contextual justice</t>
  </si>
  <si>
    <t>Hindu varna-dharma, Confucian li (ritual propriety), Jewish halakhic custom, Christian local tradition</t>
  </si>
  <si>
    <t>Reflected in regional customization, user norm-sensitive design, culture-aware agent behavior, and contextual input modeling.</t>
  </si>
  <si>
    <t>gov,rel</t>
  </si>
  <si>
    <t>{"gov": 0.5, "rel": 0.5}</t>
  </si>
  <si>
    <t>local_governance,ethical_localization,intercultural_design</t>
  </si>
  <si>
    <t>norm_imposition,cultural_blindness,universalist_bias</t>
  </si>
  <si>
    <t>customary_cycles,intergenerational_norms</t>
  </si>
  <si>
    <t>ai_localization,intercultural_governance,regional_ethics_modelling</t>
  </si>
  <si>
    <t>Neglecting cultural customs leads to ethical misalignment, alienation, or rejection of AI systems by users with distinct moral codes.</t>
  </si>
  <si>
    <t>Cultural customs root inclusivity in lived tradition, translating pluralism into applied moral logic and local usability.</t>
  </si>
  <si>
    <t>UNESCO 2021 Ethical AI Across Cultures, Walzer 1983, Spheres of Justice; Stanford Encyclopedia - Cultural Relativism</t>
  </si>
  <si>
    <t>Customs are routine social practices and expectations that guide behavior through repetition and informal enforcement, shaping local legitimacy and social cohesion.</t>
  </si>
  <si>
    <t>Social Norm Theory, Moral Conventionalism, Cultural Ethics</t>
  </si>
  <si>
    <t>Customs help AI systems align with informal expectations that govern appropriateness, cooperation, and legitimacy in specific user environments.</t>
  </si>
  <si>
    <t>Referenced in 38% of frameworks discussing adaptive AI, norm-sensitive governance, or localized human-machine interaction.</t>
  </si>
  <si>
    <t>Durkheim’s moral facts, Wittgenstein’s language-games, Rawls’s public reason in local consensus</t>
  </si>
  <si>
    <t>Jewish minhag (community custom), Islamic urf (customary practice), Catholic local canon law</t>
  </si>
  <si>
    <t>Modeled through behavioral norm libraries, region-specific AI behavior training, and adaptive user engagement protocols.</t>
  </si>
  <si>
    <t>local_governance,behavioral_alignment,regional_human_ai_norms</t>
  </si>
  <si>
    <t>disregard_for_norms,rigid_standardization,context_disruption</t>
  </si>
  <si>
    <t>habitual_patterns,local_timeframes</t>
  </si>
  <si>
    <t>norm_adaptive_ai,user_localization,social_cue_modelling</t>
  </si>
  <si>
    <t>AI systems that ignore customs risk behavioral mismatch, social alienation, or misuse due to lack of normative alignment.</t>
  </si>
  <si>
    <t>Customs extend inclusivity into behavioral continuity, guiding systems toward locally acceptable interaction grounded in informal moral order.</t>
  </si>
  <si>
    <t>UNESCO Ethical AI in Local Systems (2021); Durkheim 1893; SEP - Social Norms</t>
  </si>
  <si>
    <t xml:space="preserve">Disclosure refers to the ethical and procedural obligation to reveal relevant information, especially when it affects rights, outcomes, or moral accountability.
</t>
  </si>
  <si>
    <t>Deontological Ethics, Democratic Accountability, Information Ethics</t>
  </si>
  <si>
    <t>Disclosure ensures stakeholders can make informed decisions, audit AI systems, and hold designers accountable for system logic and behavior.</t>
  </si>
  <si>
    <t>Appears in 69% of AI ethics frameworks emphasizing informed consent, algorithmic audits, and stakeholder right-to-know.</t>
  </si>
  <si>
    <t>Kant’s principle of truthfulness, Rawls’s public reason, Habermas’s communicative action</t>
  </si>
  <si>
    <t>Christian confessional ethics, Islamic obligation to declare truth (bayān), Jewish duty of transparency in transactions</t>
  </si>
  <si>
    <t>Embedded in data access policies, model explanation protocols, risk disclosure statements, and AI lifecycle documentation.</t>
  </si>
  <si>
    <t>public_accountability,data_disclosure,system_auditing</t>
  </si>
  <si>
    <t>secrecy,misinformation,algorithmic_obfuscation</t>
  </si>
  <si>
    <t>real_time,retrospective_review</t>
  </si>
  <si>
    <t>audit_trails,ai_governance_reports,disclosure_frameworks</t>
  </si>
  <si>
    <t>Ethical breakdown occurs when disclosure is suppressed, limiting public oversight, informed consent, or remediation following harm.</t>
  </si>
  <si>
    <t>Disclosure makes transparency actionable; it transforms principle into practice by requiring deliberate revelation of system-relevant information.</t>
  </si>
  <si>
    <t>OECD Principles for Trustworthy AI (2019); EU AI Act Articles 13–15; Kant 1785, Groundwork</t>
  </si>
  <si>
    <t>Diversity refers to the presence and ethical value of differences across identity, experience, worldview, and methodology in shaping inclusive and adaptive AI systems.</t>
  </si>
  <si>
    <t>Deliberative Democracy, Social Justice Ethics, Epistemic Pluralism</t>
  </si>
  <si>
    <t>Diversity broadens input validity, reduces systemic bias, and improves AI robustness by incorporating varied stakeholder perspectives.</t>
  </si>
  <si>
    <t>Referenced in 77% of AI ethics frameworks addressing bias mitigation, participatory design, and social representativeness.</t>
  </si>
  <si>
    <t>Rawls’s fairness as justice, Fraser’s participatory parity, Young’s politics of difference</t>
  </si>
  <si>
    <t>Islamic emphasis on diversity in creation (Qur’an 49:13), Christian doctrine of spiritual gifts, Jewish pluralism in law and commentary</t>
  </si>
  <si>
    <t>Built into diverse training datasets, stakeholder-in-the-loop models, inclusive design teams, and fairness audits.</t>
  </si>
  <si>
    <t>{"aca": 0.4, "gov": 0.6}</t>
  </si>
  <si>
    <t>education_equity,bias_detection,representational_justice</t>
  </si>
  <si>
    <t>homogeneity,algorithmic_bias,design_exclusion</t>
  </si>
  <si>
    <t>continuous_review,systemic_adjustment</t>
  </si>
  <si>
    <t>diverse_data_sets,ethical_ai_teams,representation_metrics</t>
  </si>
  <si>
    <t>When diversity is suppressed, systems replicate dominant norms, narrow participation, and structurally encode exclusion.</t>
  </si>
  <si>
    <t>Diversity operationalizes inclusivity by making representation and epistemic plurality central to how ethical systems are constructed and evaluated.</t>
  </si>
  <si>
    <t>UNESCO 2021, AI and Inclusion; Rawls 1971; Fraser 2008; EU Guidelines for Trustworthy AI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</si>
</sst>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9"/>
      <color indexed="81"/>
      <name val="Tahoma"/>
      <family val="2"/>
    </font>
    <font>
      <b/>
      <sz val="9"/>
      <color indexed="81"/>
      <name val="Tahoma"/>
      <family val="2"/>
    </font>
    <font>
      <b/>
      <sz val="11"/>
      <color theme="0"/>
      <name val="Aptos Narrow"/>
      <family val="2"/>
      <scheme val="minor"/>
    </font>
    <font>
      <sz val="11"/>
      <name val="Aptos Narrow"/>
      <family val="2"/>
      <scheme val="minor"/>
    </font>
    <font>
      <b/>
      <sz val="11"/>
      <name val="Aptos Narrow"/>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249977111117893"/>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1" xfId="0" applyBorder="1"/>
    <xf numFmtId="0" fontId="0" fillId="4" borderId="1" xfId="0" applyFill="1" applyBorder="1"/>
    <xf numFmtId="0" fontId="4" fillId="3" borderId="0" xfId="0" applyFont="1" applyFill="1"/>
    <xf numFmtId="0" fontId="6" fillId="2" borderId="0" xfId="0"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1" fillId="5" borderId="0" xfId="0" applyFont="1" applyFill="1"/>
    <xf numFmtId="0" fontId="5" fillId="0" borderId="0" xfId="0" applyFont="1" applyAlignment="1">
      <alignment horizontal="left" vertical="top"/>
    </xf>
    <xf numFmtId="0" fontId="6" fillId="2" borderId="0" xfId="0" applyFont="1" applyFill="1" applyAlignment="1">
      <alignment vertical="top" wrapText="1"/>
    </xf>
    <xf numFmtId="0" fontId="4" fillId="3" borderId="0" xfId="0" applyFont="1" applyFill="1" applyAlignment="1">
      <alignment wrapText="1"/>
    </xf>
    <xf numFmtId="0" fontId="0" fillId="0" borderId="1" xfId="0" applyBorder="1" applyAlignment="1">
      <alignment wrapText="1"/>
    </xf>
    <xf numFmtId="0" fontId="0" fillId="4" borderId="1" xfId="0" applyFill="1" applyBorder="1" applyAlignment="1">
      <alignment wrapText="1"/>
    </xf>
  </cellXfs>
  <cellStyles count="1">
    <cellStyle name="Normal" xfId="0" builtinId="0"/>
  </cellStyles>
  <dxfs count="34">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2" tint="-9.9978637043366805E-2"/>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71FBB9-9587-4459-A01B-4FF25C0A556C}" name="CognatesTable" displayName="CognatesTable" ref="A1:AA101" totalsRowShown="0" headerRowDxfId="33" dataDxfId="32">
  <autoFilter ref="A1:AA101" xr:uid="{8671FBB9-9587-4459-A01B-4FF25C0A556C}"/>
  <sortState xmlns:xlrd2="http://schemas.microsoft.com/office/spreadsheetml/2017/richdata2" ref="A2:AA101">
    <sortCondition ref="B1:B101"/>
  </sortState>
  <tableColumns count="27">
    <tableColumn id="1" xr3:uid="{3DB82FA2-B323-45D2-8848-922AE8A907C2}" name="row_id" dataDxfId="31"/>
    <tableColumn id="2" xr3:uid="{6870CA18-D569-4AFC-912F-B0485F373EC1}" name="cognate_term" dataDxfId="30"/>
    <tableColumn id="3" xr3:uid="{6F10D164-EC1A-443E-84F1-0EBB961750F4}" name="value_type" dataDxfId="29"/>
    <tableColumn id="4" xr3:uid="{9E7A42F4-48AE-415C-A149-8EB57D272D62}" name="canonical_value_override" dataDxfId="28"/>
    <tableColumn id="5" xr3:uid="{D23646F8-0557-44ED-B1C0-C2937D58A29B}" name="canonical_definition" dataDxfId="27">
      <calculatedColumnFormula array="1">IF(CognatesTable[[#This Row],[canonical_value_override]]="not_applicable", NA(),
INDEX(CanonicalDefs[canonical_definition],
MATCH(LOWER(TRIM(CognatesTable[[#This Row],[canonical_value_override]])),
LOWER(TRIM(CanonicalDefs[canonical_value])), 0)))</calculatedColumnFormula>
    </tableColumn>
    <tableColumn id="6" xr3:uid="{6C0147D3-1D5F-483A-9952-A650DF44F896}" name="cognate_definition" dataDxfId="26"/>
    <tableColumn id="7" xr3:uid="{5792D6F4-5E32-47C1-B21B-0D2167CECC92}" name="ethical_tradition" dataDxfId="25"/>
    <tableColumn id="8" xr3:uid="{4A1F4CA0-EAA2-4722-BF00-6D032904DE4C}" name="functional_justification" dataDxfId="24"/>
    <tableColumn id="9" xr3:uid="{C0042A99-14C1-403A-8DA1-B12BB385ED1B}" name="empirical_and_philosophical_justification" dataDxfId="23"/>
    <tableColumn id="10" xr3:uid="{4BAB3776-2307-435A-93DE-778B51F7A087}" name="philosophical_roots" dataDxfId="22"/>
    <tableColumn id="11" xr3:uid="{D4536DD2-1FFD-42AC-9538-C8CB8DBF9270}" name="religious_sources" dataDxfId="21"/>
    <tableColumn id="12" xr3:uid="{89604673-0271-44CE-A346-3ED139685C88}" name="operational_ai_ethics_translation" dataDxfId="20"/>
    <tableColumn id="13" xr3:uid="{E8036828-F9D1-4E21-85B5-022E9D469D55}" name="sector" dataDxfId="19"/>
    <tableColumn id="27" xr3:uid="{43192345-8F00-48A4-B6E0-59C9CA680AB1}" name="sector_weight" dataDxfId="18"/>
    <tableColumn id="14" xr3:uid="{F4AE6A70-70F7-4142-ACFF-BD2E1646E59C}" name="subsector" dataDxfId="17"/>
    <tableColumn id="24" xr3:uid="{B7774B41-6CD9-40CA-AF45-939F1047B14C}" name="confict_term" dataDxfId="16"/>
    <tableColumn id="25" xr3:uid="{ABC4A723-EA8D-4B6E-AC29-65C3D367AE0F}" name="time_frame_reference" dataDxfId="15"/>
    <tableColumn id="15" xr3:uid="{4F63A8D3-B751-4770-A733-D78508C302A2}" name="domain_usage" dataDxfId="14"/>
    <tableColumn id="16" xr3:uid="{9CD3C632-3939-41DF-8B1D-FCCF99159C30}" name="alignment_layer" dataDxfId="13"/>
    <tableColumn id="22" xr3:uid="{52615493-82A3-449C-B22B-5419DAB06384}" name="layer_interference" dataDxfId="12"/>
    <tableColumn id="23" xr3:uid="{E8F0B486-C02F-4F10-895B-F048057C325F}" name="layer_interference_justification" dataDxfId="11"/>
    <tableColumn id="17" xr3:uid="{3F3A41E2-1418-4EB7-BBAD-29F9FE38D72E}" name="interpretive_notes" dataDxfId="10"/>
    <tableColumn id="18" xr3:uid="{562B8DED-B582-4855-BCBE-6A1C1AF6FBE0}" name="authoritative_source" dataDxfId="9"/>
    <tableColumn id="19" xr3:uid="{4495F963-DB2E-4778-98B7-D14F44DE6755}" name="epistemic_reference" dataDxfId="8"/>
    <tableColumn id="20" xr3:uid="{7C1443C1-EE70-4CFD-B01A-BBE272360552}" name="include_in_UI" dataDxfId="7"/>
    <tableColumn id="26" xr3:uid="{098966D9-42A3-456E-9A8F-C3AEB1E99B3F}" name="language_code" dataDxfId="6"/>
    <tableColumn id="21" xr3:uid="{088FE671-DE41-45A5-9032-210262D29BC2}" name="term_generation_statu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7E92FA-D0AE-4431-B702-51E6EA924F51}" name="CanonicalDefs" displayName="CanonicalDefs" ref="AC1:AD101" totalsRowShown="0" headerRowDxfId="4" dataDxfId="3" tableBorderDxfId="2">
  <autoFilter ref="AC1:AD101" xr:uid="{217E92FA-D0AE-4431-B702-51E6EA924F51}"/>
  <sortState xmlns:xlrd2="http://schemas.microsoft.com/office/spreadsheetml/2017/richdata2" ref="AC2:AD101">
    <sortCondition ref="AC1:AC101"/>
  </sortState>
  <tableColumns count="2">
    <tableColumn id="1" xr3:uid="{9CDDDF53-706A-4F0A-84D0-A30B7AA7B572}" name="canonical_value" dataDxfId="1"/>
    <tableColumn id="2" xr3:uid="{ABF714CE-5D0C-47B5-AF39-57522A0784F6}" name="canonical_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F68F7-AB5B-44C0-8B8F-067EFE9AF3A2}">
  <dimension ref="A1:AD101"/>
  <sheetViews>
    <sheetView tabSelected="1" workbookViewId="0">
      <pane xSplit="2" ySplit="1" topLeftCell="C20" activePane="bottomRight" state="frozen"/>
      <selection pane="topRight" activeCell="C1" sqref="C1"/>
      <selection pane="bottomLeft" activeCell="A2" sqref="A2"/>
      <selection pane="bottomRight" activeCell="C22" sqref="C22:C101"/>
    </sheetView>
  </sheetViews>
  <sheetFormatPr defaultColWidth="42" defaultRowHeight="19.95" customHeight="1" x14ac:dyDescent="0.3"/>
  <cols>
    <col min="1" max="1" width="8.6640625" style="2" customWidth="1"/>
    <col min="2" max="2" width="21" style="2" customWidth="1"/>
    <col min="3" max="3" width="20.109375" style="2" customWidth="1"/>
    <col min="4" max="4" width="42" style="2"/>
    <col min="5" max="5" width="42" style="1"/>
    <col min="6" max="6" width="42" style="2"/>
    <col min="7" max="7" width="22.6640625" style="2" customWidth="1"/>
    <col min="8" max="12" width="42.77734375" style="2" customWidth="1"/>
    <col min="13" max="13" width="14.109375" style="2" customWidth="1"/>
    <col min="14" max="17" width="20.109375" style="2" customWidth="1"/>
    <col min="19" max="20" width="42" style="2"/>
    <col min="23" max="23" width="42" style="7"/>
    <col min="26" max="26" width="42" style="2"/>
    <col min="30" max="30" width="42" style="8"/>
  </cols>
  <sheetData>
    <row r="1" spans="1:30" ht="37.799999999999997" customHeight="1" x14ac:dyDescent="0.3">
      <c r="A1" s="10" t="s">
        <v>273</v>
      </c>
      <c r="B1" s="6" t="s">
        <v>240</v>
      </c>
      <c r="C1" s="6" t="s">
        <v>242</v>
      </c>
      <c r="D1" s="6" t="s">
        <v>272</v>
      </c>
      <c r="E1" s="6" t="s">
        <v>247</v>
      </c>
      <c r="F1" s="6" t="s">
        <v>255</v>
      </c>
      <c r="G1" s="6" t="s">
        <v>238</v>
      </c>
      <c r="H1" s="6" t="s">
        <v>265</v>
      </c>
      <c r="I1" s="6" t="s">
        <v>266</v>
      </c>
      <c r="J1" s="6" t="s">
        <v>244</v>
      </c>
      <c r="K1" s="6" t="s">
        <v>250</v>
      </c>
      <c r="L1" s="6" t="s">
        <v>251</v>
      </c>
      <c r="M1" s="6" t="s">
        <v>225</v>
      </c>
      <c r="N1" s="6" t="s">
        <v>544</v>
      </c>
      <c r="O1" s="6" t="s">
        <v>226</v>
      </c>
      <c r="P1" s="6" t="s">
        <v>387</v>
      </c>
      <c r="Q1" s="6" t="s">
        <v>388</v>
      </c>
      <c r="R1" s="6" t="s">
        <v>241</v>
      </c>
      <c r="S1" s="6" t="s">
        <v>243</v>
      </c>
      <c r="T1" s="6" t="s">
        <v>327</v>
      </c>
      <c r="U1" s="6" t="s">
        <v>332</v>
      </c>
      <c r="V1" s="6" t="s">
        <v>245</v>
      </c>
      <c r="W1" s="11" t="s">
        <v>246</v>
      </c>
      <c r="X1" s="6" t="s">
        <v>301</v>
      </c>
      <c r="Y1" s="6" t="s">
        <v>302</v>
      </c>
      <c r="Z1" s="6" t="s">
        <v>478</v>
      </c>
      <c r="AA1" s="6" t="s">
        <v>303</v>
      </c>
      <c r="AC1" s="5" t="s">
        <v>239</v>
      </c>
      <c r="AD1" s="12" t="s">
        <v>247</v>
      </c>
    </row>
    <row r="2" spans="1:30" ht="103.2" customHeight="1" x14ac:dyDescent="0.3">
      <c r="A2" s="2">
        <v>1</v>
      </c>
      <c r="B2" s="1" t="s">
        <v>304</v>
      </c>
      <c r="C2" s="1" t="s">
        <v>480</v>
      </c>
      <c r="D2" s="1" t="s">
        <v>526</v>
      </c>
      <c r="E2" s="1" t="str" cm="1">
        <f t="array" ref="E2">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2" s="1" t="s">
        <v>308</v>
      </c>
      <c r="G2" s="1" t="s">
        <v>131</v>
      </c>
      <c r="H2" s="1" t="s">
        <v>309</v>
      </c>
      <c r="I2" s="1" t="s">
        <v>310</v>
      </c>
      <c r="J2" s="1" t="s">
        <v>527</v>
      </c>
      <c r="K2" s="1" t="s">
        <v>528</v>
      </c>
      <c r="L2" s="1" t="s">
        <v>529</v>
      </c>
      <c r="M2" s="1" t="s">
        <v>221</v>
      </c>
      <c r="N2" s="1">
        <v>1</v>
      </c>
      <c r="O2" s="1" t="s">
        <v>227</v>
      </c>
      <c r="P2" s="1" t="s">
        <v>530</v>
      </c>
      <c r="Q2" s="1" t="s">
        <v>531</v>
      </c>
      <c r="R2" s="1" t="s">
        <v>532</v>
      </c>
      <c r="S2" s="1" t="s">
        <v>533</v>
      </c>
      <c r="T2" s="1" t="s">
        <v>534</v>
      </c>
      <c r="U2" s="1" t="s">
        <v>334</v>
      </c>
      <c r="V2" s="1" t="s">
        <v>311</v>
      </c>
      <c r="W2" s="7" t="s">
        <v>535</v>
      </c>
      <c r="X2" s="1">
        <v>0.78</v>
      </c>
      <c r="Y2" s="1">
        <v>1</v>
      </c>
      <c r="Z2" s="1" t="s">
        <v>479</v>
      </c>
      <c r="AA2" s="1" t="s">
        <v>495</v>
      </c>
      <c r="AC2" s="3" t="s">
        <v>536</v>
      </c>
      <c r="AD2" s="13" t="s">
        <v>285</v>
      </c>
    </row>
    <row r="3" spans="1:30" ht="69" customHeight="1" x14ac:dyDescent="0.3">
      <c r="A3" s="2">
        <v>2</v>
      </c>
      <c r="B3" s="1" t="s">
        <v>386</v>
      </c>
      <c r="C3" s="1" t="s">
        <v>480</v>
      </c>
      <c r="D3" s="1" t="s">
        <v>536</v>
      </c>
      <c r="E3" s="1" t="str" cm="1">
        <f t="array" ref="E3">IF(CognatesTable[[#This Row],[canonical_value_override]]="not_applicable", NA(),
INDEX(CanonicalDefs[canonical_definition],
MATCH(LOWER(TRIM(CognatesTable[[#This Row],[canonical_value_override]])),
LOWER(TRIM(CanonicalDefs[canonical_value])), 0)))</f>
        <v>The capacity and right of individuals or entities to make decisions and act freely, grounded in informed consent, independence, and self-determination.</v>
      </c>
      <c r="F3" s="1" t="s">
        <v>537</v>
      </c>
      <c r="G3" s="1" t="s">
        <v>538</v>
      </c>
      <c r="H3" s="1" t="s">
        <v>539</v>
      </c>
      <c r="I3" s="1" t="s">
        <v>540</v>
      </c>
      <c r="J3" s="1" t="s">
        <v>541</v>
      </c>
      <c r="K3" s="1" t="s">
        <v>542</v>
      </c>
      <c r="L3" s="1" t="s">
        <v>543</v>
      </c>
      <c r="M3" s="1" t="s">
        <v>545</v>
      </c>
      <c r="N3" s="1" t="s">
        <v>546</v>
      </c>
      <c r="O3" s="1" t="s">
        <v>547</v>
      </c>
      <c r="P3" s="1" t="s">
        <v>548</v>
      </c>
      <c r="Q3" s="1" t="s">
        <v>549</v>
      </c>
      <c r="R3" s="1" t="s">
        <v>550</v>
      </c>
      <c r="S3" s="1" t="s">
        <v>551</v>
      </c>
      <c r="T3" s="1" t="s">
        <v>552</v>
      </c>
      <c r="U3" s="1" t="s">
        <v>553</v>
      </c>
      <c r="V3" s="1" t="s">
        <v>554</v>
      </c>
      <c r="W3" s="7" t="s">
        <v>555</v>
      </c>
      <c r="X3" s="1">
        <v>0.61</v>
      </c>
      <c r="Y3" s="1">
        <v>1</v>
      </c>
      <c r="Z3" s="1" t="s">
        <v>479</v>
      </c>
      <c r="AA3" s="1" t="s">
        <v>495</v>
      </c>
      <c r="AC3" s="3" t="s">
        <v>597</v>
      </c>
      <c r="AD3" s="13" t="s">
        <v>287</v>
      </c>
    </row>
    <row r="4" spans="1:30" ht="69" customHeight="1" x14ac:dyDescent="0.3">
      <c r="A4" s="2">
        <v>3</v>
      </c>
      <c r="B4" s="1" t="s">
        <v>340</v>
      </c>
      <c r="C4" s="1" t="s">
        <v>480</v>
      </c>
      <c r="D4" s="1" t="s">
        <v>579</v>
      </c>
      <c r="E4" s="1" t="str" cm="1">
        <f t="array" ref="E4">IF(CognatesTable[[#This Row],[canonical_value_override]]="not_applicable", NA(),
INDEX(CanonicalDefs[canonical_definition],
MATCH(LOWER(TRIM(CognatesTable[[#This Row],[canonical_value_override]])),
LOWER(TRIM(CanonicalDefs[canonical_value])), 0)))</f>
        <v>A commitment to making AI systems understandable, traceable, and open to scrutiny by all relevant stakeholders. It enables informed consent, interpretability, and accountability.</v>
      </c>
      <c r="F4" s="1" t="s">
        <v>557</v>
      </c>
      <c r="G4" s="1" t="s">
        <v>558</v>
      </c>
      <c r="H4" s="1" t="s">
        <v>559</v>
      </c>
      <c r="I4" s="1" t="s">
        <v>560</v>
      </c>
      <c r="J4" s="1" t="s">
        <v>561</v>
      </c>
      <c r="K4" s="1" t="s">
        <v>562</v>
      </c>
      <c r="L4" s="1" t="s">
        <v>563</v>
      </c>
      <c r="M4" s="1" t="s">
        <v>564</v>
      </c>
      <c r="N4" s="1" t="s">
        <v>565</v>
      </c>
      <c r="O4" s="1" t="s">
        <v>566</v>
      </c>
      <c r="P4" s="1" t="s">
        <v>567</v>
      </c>
      <c r="Q4" s="1" t="s">
        <v>568</v>
      </c>
      <c r="R4" s="1" t="s">
        <v>569</v>
      </c>
      <c r="S4" s="1" t="s">
        <v>533</v>
      </c>
      <c r="T4" s="1" t="s">
        <v>570</v>
      </c>
      <c r="U4" s="1" t="s">
        <v>571</v>
      </c>
      <c r="V4" s="1" t="s">
        <v>572</v>
      </c>
      <c r="W4" s="7" t="s">
        <v>573</v>
      </c>
      <c r="X4" s="1">
        <v>0.74</v>
      </c>
      <c r="Y4" s="1">
        <v>1</v>
      </c>
      <c r="Z4" s="1" t="s">
        <v>479</v>
      </c>
      <c r="AA4" s="1" t="s">
        <v>495</v>
      </c>
      <c r="AC4" s="4" t="s">
        <v>595</v>
      </c>
      <c r="AD4" s="14" t="s">
        <v>284</v>
      </c>
    </row>
    <row r="5" spans="1:30" ht="72" x14ac:dyDescent="0.3">
      <c r="A5" s="2">
        <v>4</v>
      </c>
      <c r="B5" s="1" t="s">
        <v>5</v>
      </c>
      <c r="C5" s="1" t="s">
        <v>556</v>
      </c>
      <c r="D5" s="1" t="s">
        <v>577</v>
      </c>
      <c r="E5" s="1" t="e" cm="1">
        <f t="array" ref="E5">IF(CognatesTable[[#This Row],[canonical_value_override]]="not_applicable", NA(),
INDEX(CanonicalDefs[canonical_definition],
MATCH(LOWER(TRIM(CognatesTable[[#This Row],[canonical_value_override]])),
LOWER(TRIM(CanonicalDefs[canonical_value])), 0)))</f>
        <v>#N/A</v>
      </c>
      <c r="F5" s="1" t="s">
        <v>300</v>
      </c>
      <c r="G5" s="1" t="s">
        <v>369</v>
      </c>
      <c r="H5" s="1" t="s">
        <v>375</v>
      </c>
      <c r="I5" s="1" t="s">
        <v>580</v>
      </c>
      <c r="J5" s="1" t="s">
        <v>376</v>
      </c>
      <c r="K5" s="1" t="s">
        <v>574</v>
      </c>
      <c r="L5" s="1" t="s">
        <v>377</v>
      </c>
      <c r="M5" s="1" t="s">
        <v>221</v>
      </c>
      <c r="N5" s="1">
        <v>1</v>
      </c>
      <c r="O5" s="1" t="s">
        <v>229</v>
      </c>
      <c r="P5" s="1" t="s">
        <v>578</v>
      </c>
      <c r="Q5" s="1" t="s">
        <v>577</v>
      </c>
      <c r="R5" s="1" t="s">
        <v>575</v>
      </c>
      <c r="S5" s="1" t="s">
        <v>576</v>
      </c>
      <c r="T5" s="1" t="s">
        <v>491</v>
      </c>
      <c r="U5" s="1" t="s">
        <v>379</v>
      </c>
      <c r="V5" s="1" t="s">
        <v>380</v>
      </c>
      <c r="W5" s="7" t="s">
        <v>381</v>
      </c>
      <c r="X5" s="1">
        <v>0.4</v>
      </c>
      <c r="Y5" s="1">
        <v>0</v>
      </c>
      <c r="Z5" s="1" t="s">
        <v>479</v>
      </c>
      <c r="AA5" s="1" t="s">
        <v>556</v>
      </c>
      <c r="AC5" s="3" t="s">
        <v>594</v>
      </c>
      <c r="AD5" s="13" t="s">
        <v>283</v>
      </c>
    </row>
    <row r="6" spans="1:30" ht="72" x14ac:dyDescent="0.3">
      <c r="A6" s="2">
        <v>5</v>
      </c>
      <c r="B6" s="1" t="s">
        <v>8</v>
      </c>
      <c r="C6" s="1" t="s">
        <v>480</v>
      </c>
      <c r="D6" s="1" t="s">
        <v>593</v>
      </c>
      <c r="E6" s="1" t="str" cm="1">
        <f t="array" ref="E6">IF(CognatesTable[[#This Row],[canonical_value_override]]="not_applicable", NA(),
INDEX(CanonicalDefs[canonical_definition],
MATCH(LOWER(TRIM(CognatesTable[[#This Row],[canonical_value_override]])),
LOWER(TRIM(CanonicalDefs[canonical_value])), 0)))</f>
        <v>A principle emphasizing long-term ecological and social viability, advocating for stewardship, resilience, and responsible use of resources in AI development and deployment.</v>
      </c>
      <c r="F6" s="1" t="s">
        <v>614</v>
      </c>
      <c r="G6" s="1" t="s">
        <v>615</v>
      </c>
      <c r="H6" s="1" t="s">
        <v>616</v>
      </c>
      <c r="I6" s="1" t="s">
        <v>617</v>
      </c>
      <c r="J6" s="1" t="s">
        <v>618</v>
      </c>
      <c r="K6" s="1" t="s">
        <v>619</v>
      </c>
      <c r="L6" s="1" t="s">
        <v>620</v>
      </c>
      <c r="M6" s="1" t="s">
        <v>605</v>
      </c>
      <c r="N6" s="1" t="s">
        <v>621</v>
      </c>
      <c r="O6" s="1" t="s">
        <v>622</v>
      </c>
      <c r="P6" s="1" t="s">
        <v>623</v>
      </c>
      <c r="Q6" s="1" t="s">
        <v>624</v>
      </c>
      <c r="R6" s="1" t="s">
        <v>625</v>
      </c>
      <c r="S6" s="1" t="s">
        <v>490</v>
      </c>
      <c r="T6" s="1" t="s">
        <v>491</v>
      </c>
      <c r="U6" s="1" t="s">
        <v>626</v>
      </c>
      <c r="V6" s="1" t="s">
        <v>627</v>
      </c>
      <c r="W6" s="7" t="s">
        <v>628</v>
      </c>
      <c r="X6" s="1">
        <v>0.57999999999999996</v>
      </c>
      <c r="Y6" s="1">
        <v>1</v>
      </c>
      <c r="Z6" s="1" t="s">
        <v>479</v>
      </c>
      <c r="AA6" s="1" t="s">
        <v>495</v>
      </c>
      <c r="AC6" s="3" t="s">
        <v>526</v>
      </c>
      <c r="AD6" s="13" t="s">
        <v>248</v>
      </c>
    </row>
    <row r="7" spans="1:30" ht="57.6" x14ac:dyDescent="0.3">
      <c r="A7" s="2">
        <v>6</v>
      </c>
      <c r="B7" s="1" t="s">
        <v>383</v>
      </c>
      <c r="C7" s="1" t="s">
        <v>556</v>
      </c>
      <c r="D7" s="1" t="s">
        <v>577</v>
      </c>
      <c r="E7" s="1" t="e" cm="1">
        <f t="array" ref="E7">IF(CognatesTable[[#This Row],[canonical_value_override]]="not_applicable", NA(),
INDEX(CanonicalDefs[canonical_definition],
MATCH(LOWER(TRIM(CognatesTable[[#This Row],[canonical_value_override]])),
LOWER(TRIM(CanonicalDefs[canonical_value])), 0)))</f>
        <v>#N/A</v>
      </c>
      <c r="F7" s="1" t="s">
        <v>629</v>
      </c>
      <c r="G7" s="1" t="s">
        <v>630</v>
      </c>
      <c r="H7" s="1" t="s">
        <v>631</v>
      </c>
      <c r="I7" s="1" t="s">
        <v>632</v>
      </c>
      <c r="J7" s="1" t="s">
        <v>633</v>
      </c>
      <c r="K7" s="1" t="s">
        <v>634</v>
      </c>
      <c r="L7" s="1" t="s">
        <v>635</v>
      </c>
      <c r="M7" s="1" t="s">
        <v>221</v>
      </c>
      <c r="N7" s="1">
        <v>1</v>
      </c>
      <c r="O7" s="1" t="s">
        <v>636</v>
      </c>
      <c r="P7" s="1" t="s">
        <v>637</v>
      </c>
      <c r="Q7" s="1" t="s">
        <v>638</v>
      </c>
      <c r="R7" s="1" t="s">
        <v>639</v>
      </c>
      <c r="S7" s="1" t="s">
        <v>576</v>
      </c>
      <c r="T7" s="1" t="s">
        <v>491</v>
      </c>
      <c r="U7" s="1" t="s">
        <v>640</v>
      </c>
      <c r="V7" s="1" t="s">
        <v>641</v>
      </c>
      <c r="W7" s="7" t="s">
        <v>642</v>
      </c>
      <c r="X7" s="1">
        <v>0.43</v>
      </c>
      <c r="Y7" s="1">
        <v>1</v>
      </c>
      <c r="Z7" s="1" t="s">
        <v>479</v>
      </c>
      <c r="AA7" s="1" t="s">
        <v>495</v>
      </c>
      <c r="AC7" s="4" t="s">
        <v>596</v>
      </c>
      <c r="AD7" s="14" t="s">
        <v>286</v>
      </c>
    </row>
    <row r="8" spans="1:30" ht="57.6" x14ac:dyDescent="0.3">
      <c r="A8" s="2">
        <v>7</v>
      </c>
      <c r="B8" s="1" t="s">
        <v>9</v>
      </c>
      <c r="C8" s="1" t="s">
        <v>480</v>
      </c>
      <c r="D8" s="1" t="s">
        <v>593</v>
      </c>
      <c r="E8" s="1" t="str" cm="1">
        <f t="array" ref="E8">IF(CognatesTable[[#This Row],[canonical_value_override]]="not_applicable", NA(),
INDEX(CanonicalDefs[canonical_definition],
MATCH(LOWER(TRIM(CognatesTable[[#This Row],[canonical_value_override]])),
LOWER(TRIM(CanonicalDefs[canonical_value])), 0)))</f>
        <v>A principle emphasizing long-term ecological and social viability, advocating for stewardship, resilience, and responsible use of resources in AI development and deployment.</v>
      </c>
      <c r="F8" s="1" t="s">
        <v>481</v>
      </c>
      <c r="G8" s="1" t="s">
        <v>482</v>
      </c>
      <c r="H8" s="1" t="s">
        <v>496</v>
      </c>
      <c r="I8" s="1" t="s">
        <v>497</v>
      </c>
      <c r="J8" s="1" t="s">
        <v>483</v>
      </c>
      <c r="K8" s="1" t="s">
        <v>484</v>
      </c>
      <c r="L8" s="1" t="s">
        <v>485</v>
      </c>
      <c r="M8" s="1" t="s">
        <v>671</v>
      </c>
      <c r="N8" s="1" t="s">
        <v>670</v>
      </c>
      <c r="O8" s="1" t="s">
        <v>486</v>
      </c>
      <c r="P8" s="1" t="s">
        <v>487</v>
      </c>
      <c r="Q8" s="1" t="s">
        <v>488</v>
      </c>
      <c r="R8" s="1" t="s">
        <v>489</v>
      </c>
      <c r="S8" s="1" t="s">
        <v>490</v>
      </c>
      <c r="T8" s="1" t="s">
        <v>491</v>
      </c>
      <c r="U8" s="1" t="s">
        <v>492</v>
      </c>
      <c r="V8" s="1" t="s">
        <v>493</v>
      </c>
      <c r="W8" s="7" t="s">
        <v>494</v>
      </c>
      <c r="X8" s="1">
        <v>0.52</v>
      </c>
      <c r="Y8" s="1" t="b">
        <v>1</v>
      </c>
      <c r="Z8" s="1" t="s">
        <v>479</v>
      </c>
      <c r="AA8" s="1" t="s">
        <v>495</v>
      </c>
      <c r="AC8" s="3" t="s">
        <v>589</v>
      </c>
      <c r="AD8" s="13" t="s">
        <v>277</v>
      </c>
    </row>
    <row r="9" spans="1:30" ht="57.6" x14ac:dyDescent="0.3">
      <c r="A9" s="2">
        <v>8</v>
      </c>
      <c r="B9" s="1" t="s">
        <v>11</v>
      </c>
      <c r="C9" s="1" t="s">
        <v>480</v>
      </c>
      <c r="D9" s="1" t="s">
        <v>595</v>
      </c>
      <c r="E9" s="1" t="str" cm="1">
        <f t="array" ref="E9">IF(CognatesTable[[#This Row],[canonical_value_override]]="not_applicable", NA(),
INDEX(CanonicalDefs[canonical_definition],
MATCH(LOWER(TRIM(CognatesTable[[#This Row],[canonical_value_override]])),
LOWER(TRIM(CanonicalDefs[canonical_value])), 0)))</f>
        <v>An ethical and operational value centered on shared intent, mutual accountability, and cooperative intelligence across human and machine actors.</v>
      </c>
      <c r="F9" s="1" t="s">
        <v>598</v>
      </c>
      <c r="G9" s="1" t="s">
        <v>599</v>
      </c>
      <c r="H9" s="1" t="s">
        <v>600</v>
      </c>
      <c r="I9" s="1" t="s">
        <v>601</v>
      </c>
      <c r="J9" s="1" t="s">
        <v>602</v>
      </c>
      <c r="K9" s="1" t="s">
        <v>603</v>
      </c>
      <c r="L9" s="1" t="s">
        <v>604</v>
      </c>
      <c r="M9" s="1" t="s">
        <v>605</v>
      </c>
      <c r="N9" s="1" t="s">
        <v>606</v>
      </c>
      <c r="O9" s="1" t="s">
        <v>607</v>
      </c>
      <c r="P9" s="1" t="s">
        <v>608</v>
      </c>
      <c r="Q9" s="1" t="s">
        <v>609</v>
      </c>
      <c r="R9" s="1" t="s">
        <v>610</v>
      </c>
      <c r="S9" s="1" t="s">
        <v>551</v>
      </c>
      <c r="T9" s="1" t="s">
        <v>552</v>
      </c>
      <c r="U9" s="1" t="s">
        <v>611</v>
      </c>
      <c r="V9" s="1" t="s">
        <v>612</v>
      </c>
      <c r="W9" s="7" t="s">
        <v>613</v>
      </c>
      <c r="X9" s="1">
        <v>0.49</v>
      </c>
      <c r="Y9" s="1">
        <v>1</v>
      </c>
      <c r="Z9" s="1" t="s">
        <v>479</v>
      </c>
      <c r="AA9" s="1" t="s">
        <v>495</v>
      </c>
      <c r="AC9" s="3" t="s">
        <v>592</v>
      </c>
      <c r="AD9" s="13" t="s">
        <v>281</v>
      </c>
    </row>
    <row r="10" spans="1:30" ht="57.6" x14ac:dyDescent="0.3">
      <c r="A10" s="2">
        <v>9</v>
      </c>
      <c r="B10" s="1" t="s">
        <v>10</v>
      </c>
      <c r="C10" s="1" t="s">
        <v>480</v>
      </c>
      <c r="D10" s="1" t="s">
        <v>594</v>
      </c>
      <c r="E10" s="1" t="str" cm="1">
        <f t="array" ref="E10">IF(CognatesTable[[#This Row],[canonical_value_override]]="not_applicable", NA(),
INDEX(CanonicalDefs[canonical_definition],
MATCH(LOWER(TRIM(CognatesTable[[#This Row],[canonical_value_override]])),
LOWER(TRIM(CanonicalDefs[canonical_value])), 0)))</f>
        <v>The recognition and protection of inherent human worth, treating individuals as ends in themselves and never solely as means to an end.</v>
      </c>
      <c r="F10" s="1" t="s">
        <v>643</v>
      </c>
      <c r="G10" s="1" t="s">
        <v>644</v>
      </c>
      <c r="H10" s="1" t="s">
        <v>645</v>
      </c>
      <c r="I10" s="1" t="s">
        <v>646</v>
      </c>
      <c r="J10" s="1" t="s">
        <v>647</v>
      </c>
      <c r="K10" s="1" t="s">
        <v>648</v>
      </c>
      <c r="L10" s="1" t="s">
        <v>649</v>
      </c>
      <c r="M10" s="1" t="s">
        <v>223</v>
      </c>
      <c r="N10" s="1">
        <v>1</v>
      </c>
      <c r="O10" s="1" t="s">
        <v>650</v>
      </c>
      <c r="P10" s="1" t="s">
        <v>651</v>
      </c>
      <c r="Q10" s="1" t="s">
        <v>549</v>
      </c>
      <c r="R10" s="1" t="s">
        <v>652</v>
      </c>
      <c r="S10" s="1" t="s">
        <v>551</v>
      </c>
      <c r="T10" s="1" t="s">
        <v>552</v>
      </c>
      <c r="U10" s="1" t="s">
        <v>653</v>
      </c>
      <c r="V10" s="1" t="s">
        <v>654</v>
      </c>
      <c r="W10" s="7" t="s">
        <v>655</v>
      </c>
      <c r="X10" s="1">
        <v>0.53</v>
      </c>
      <c r="Y10" s="1">
        <v>1</v>
      </c>
      <c r="Z10" s="1" t="s">
        <v>479</v>
      </c>
      <c r="AA10" s="1" t="s">
        <v>495</v>
      </c>
      <c r="AC10" s="3" t="s">
        <v>586</v>
      </c>
      <c r="AD10" s="13" t="s">
        <v>275</v>
      </c>
    </row>
    <row r="11" spans="1:30" ht="88.2" customHeight="1" x14ac:dyDescent="0.3">
      <c r="A11" s="2">
        <v>10</v>
      </c>
      <c r="B11" s="1" t="s">
        <v>13</v>
      </c>
      <c r="C11" s="1" t="s">
        <v>480</v>
      </c>
      <c r="D11" s="1" t="s">
        <v>526</v>
      </c>
      <c r="E11" s="1" t="str" cm="1">
        <f t="array" ref="E11">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11" s="1" t="s">
        <v>656</v>
      </c>
      <c r="G11" s="1" t="s">
        <v>657</v>
      </c>
      <c r="H11" s="1" t="s">
        <v>658</v>
      </c>
      <c r="I11" s="1" t="s">
        <v>659</v>
      </c>
      <c r="J11" s="1" t="s">
        <v>660</v>
      </c>
      <c r="K11" s="1" t="s">
        <v>661</v>
      </c>
      <c r="L11" s="1" t="s">
        <v>662</v>
      </c>
      <c r="M11" s="1" t="s">
        <v>221</v>
      </c>
      <c r="N11" s="1">
        <v>1</v>
      </c>
      <c r="O11" s="1" t="s">
        <v>663</v>
      </c>
      <c r="P11" s="1" t="s">
        <v>664</v>
      </c>
      <c r="Q11" s="1" t="s">
        <v>665</v>
      </c>
      <c r="R11" s="1" t="s">
        <v>666</v>
      </c>
      <c r="S11" s="1" t="s">
        <v>533</v>
      </c>
      <c r="T11" s="1" t="s">
        <v>570</v>
      </c>
      <c r="U11" s="1" t="s">
        <v>667</v>
      </c>
      <c r="V11" s="1" t="s">
        <v>668</v>
      </c>
      <c r="W11" s="7" t="s">
        <v>669</v>
      </c>
      <c r="X11" s="1">
        <v>0.67</v>
      </c>
      <c r="Y11" s="1">
        <v>1</v>
      </c>
      <c r="Z11" s="1" t="s">
        <v>479</v>
      </c>
      <c r="AA11" s="1" t="s">
        <v>495</v>
      </c>
      <c r="AC11" s="4" t="s">
        <v>588</v>
      </c>
      <c r="AD11" s="14" t="s">
        <v>276</v>
      </c>
    </row>
    <row r="12" spans="1:30" ht="57.6" x14ac:dyDescent="0.3">
      <c r="A12" s="2">
        <v>11</v>
      </c>
      <c r="B12" s="1" t="s">
        <v>382</v>
      </c>
      <c r="C12" s="1" t="s">
        <v>556</v>
      </c>
      <c r="D12" s="1" t="s">
        <v>577</v>
      </c>
      <c r="E12" s="1" t="e" cm="1">
        <f t="array" ref="E12">IF(CognatesTable[[#This Row],[canonical_value_override]]="not_applicable", NA(),
INDEX(CanonicalDefs[canonical_definition],
MATCH(LOWER(TRIM(CognatesTable[[#This Row],[canonical_value_override]])),
LOWER(TRIM(CanonicalDefs[canonical_value])), 0)))</f>
        <v>#N/A</v>
      </c>
      <c r="F12" s="1" t="s">
        <v>672</v>
      </c>
      <c r="G12" s="1" t="s">
        <v>673</v>
      </c>
      <c r="H12" s="1" t="s">
        <v>674</v>
      </c>
      <c r="I12" s="1" t="s">
        <v>675</v>
      </c>
      <c r="J12" s="1" t="s">
        <v>676</v>
      </c>
      <c r="K12" s="1" t="s">
        <v>677</v>
      </c>
      <c r="L12" s="1" t="s">
        <v>678</v>
      </c>
      <c r="M12" s="1" t="s">
        <v>679</v>
      </c>
      <c r="N12" s="1" t="s">
        <v>680</v>
      </c>
      <c r="O12" s="1" t="s">
        <v>681</v>
      </c>
      <c r="P12" s="1" t="s">
        <v>682</v>
      </c>
      <c r="Q12" s="1" t="s">
        <v>683</v>
      </c>
      <c r="R12" s="1" t="s">
        <v>684</v>
      </c>
      <c r="S12" s="1" t="s">
        <v>490</v>
      </c>
      <c r="T12" s="1" t="s">
        <v>491</v>
      </c>
      <c r="U12" s="1" t="s">
        <v>685</v>
      </c>
      <c r="V12" s="1" t="s">
        <v>686</v>
      </c>
      <c r="W12" s="7" t="s">
        <v>687</v>
      </c>
      <c r="X12" s="1">
        <v>0.62</v>
      </c>
      <c r="Y12" s="1">
        <v>1</v>
      </c>
      <c r="Z12" s="1" t="s">
        <v>479</v>
      </c>
      <c r="AA12" s="1" t="s">
        <v>495</v>
      </c>
      <c r="AC12" s="4" t="s">
        <v>591</v>
      </c>
      <c r="AD12" s="14" t="s">
        <v>280</v>
      </c>
    </row>
    <row r="13" spans="1:30" ht="57.6" x14ac:dyDescent="0.3">
      <c r="A13" s="2">
        <v>12</v>
      </c>
      <c r="B13" s="1" t="s">
        <v>14</v>
      </c>
      <c r="C13" s="1" t="s">
        <v>480</v>
      </c>
      <c r="D13" s="1" t="s">
        <v>586</v>
      </c>
      <c r="E13" s="1" t="str" cm="1">
        <f t="array" ref="E13">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13" s="1" t="s">
        <v>688</v>
      </c>
      <c r="G13" s="1" t="s">
        <v>689</v>
      </c>
      <c r="H13" s="1" t="s">
        <v>690</v>
      </c>
      <c r="I13" s="1" t="s">
        <v>691</v>
      </c>
      <c r="J13" s="1" t="s">
        <v>692</v>
      </c>
      <c r="K13" s="1" t="s">
        <v>693</v>
      </c>
      <c r="L13" s="1" t="s">
        <v>694</v>
      </c>
      <c r="M13" s="1" t="s">
        <v>605</v>
      </c>
      <c r="N13" s="1" t="s">
        <v>621</v>
      </c>
      <c r="O13" s="1" t="s">
        <v>695</v>
      </c>
      <c r="P13" s="1" t="s">
        <v>696</v>
      </c>
      <c r="Q13" s="1" t="s">
        <v>697</v>
      </c>
      <c r="R13" s="1" t="s">
        <v>698</v>
      </c>
      <c r="S13" s="1" t="s">
        <v>551</v>
      </c>
      <c r="T13" s="1" t="s">
        <v>552</v>
      </c>
      <c r="U13" s="1" t="s">
        <v>699</v>
      </c>
      <c r="V13" s="1" t="s">
        <v>700</v>
      </c>
      <c r="W13" s="7" t="s">
        <v>701</v>
      </c>
      <c r="X13" s="1">
        <v>0.44</v>
      </c>
      <c r="Y13" s="1">
        <v>1</v>
      </c>
      <c r="Z13" s="1" t="s">
        <v>479</v>
      </c>
      <c r="AA13" s="1" t="s">
        <v>495</v>
      </c>
      <c r="AC13" s="3" t="s">
        <v>587</v>
      </c>
      <c r="AD13" s="13" t="s">
        <v>288</v>
      </c>
    </row>
    <row r="14" spans="1:30" ht="57.6" x14ac:dyDescent="0.3">
      <c r="A14" s="2">
        <v>13</v>
      </c>
      <c r="B14" s="1" t="s">
        <v>16</v>
      </c>
      <c r="C14" s="1" t="s">
        <v>480</v>
      </c>
      <c r="D14" s="1" t="s">
        <v>593</v>
      </c>
      <c r="E14" s="1" t="str" cm="1">
        <f t="array" ref="E14">IF(CognatesTable[[#This Row],[canonical_value_override]]="not_applicable", NA(),
INDEX(CanonicalDefs[canonical_definition],
MATCH(LOWER(TRIM(CognatesTable[[#This Row],[canonical_value_override]])),
LOWER(TRIM(CanonicalDefs[canonical_value])), 0)))</f>
        <v>A principle emphasizing long-term ecological and social viability, advocating for stewardship, resilience, and responsible use of resources in AI development and deployment.</v>
      </c>
      <c r="F14" s="1" t="s">
        <v>702</v>
      </c>
      <c r="G14" s="1" t="s">
        <v>703</v>
      </c>
      <c r="H14" s="1" t="s">
        <v>704</v>
      </c>
      <c r="I14" s="1" t="s">
        <v>705</v>
      </c>
      <c r="J14" s="1" t="s">
        <v>706</v>
      </c>
      <c r="K14" s="1" t="s">
        <v>707</v>
      </c>
      <c r="L14" s="1" t="s">
        <v>708</v>
      </c>
      <c r="M14" s="1" t="s">
        <v>679</v>
      </c>
      <c r="N14" s="1" t="s">
        <v>680</v>
      </c>
      <c r="O14" s="1" t="s">
        <v>709</v>
      </c>
      <c r="P14" s="1" t="s">
        <v>710</v>
      </c>
      <c r="Q14" s="1" t="s">
        <v>711</v>
      </c>
      <c r="R14" s="1" t="s">
        <v>712</v>
      </c>
      <c r="S14" s="1" t="s">
        <v>490</v>
      </c>
      <c r="T14" s="1" t="s">
        <v>491</v>
      </c>
      <c r="U14" s="1" t="s">
        <v>713</v>
      </c>
      <c r="V14" s="1" t="s">
        <v>714</v>
      </c>
      <c r="W14" s="7" t="s">
        <v>715</v>
      </c>
      <c r="X14" s="1">
        <v>0.46</v>
      </c>
      <c r="Y14" s="1">
        <v>1</v>
      </c>
      <c r="Z14" s="1" t="s">
        <v>479</v>
      </c>
      <c r="AA14" s="1" t="s">
        <v>495</v>
      </c>
      <c r="AC14" s="4" t="s">
        <v>593</v>
      </c>
      <c r="AD14" s="14" t="s">
        <v>282</v>
      </c>
    </row>
    <row r="15" spans="1:30" ht="72" x14ac:dyDescent="0.3">
      <c r="A15" s="2">
        <v>14</v>
      </c>
      <c r="B15" s="1" t="s">
        <v>17</v>
      </c>
      <c r="C15" s="1" t="s">
        <v>480</v>
      </c>
      <c r="D15" s="1" t="s">
        <v>526</v>
      </c>
      <c r="E15" s="1" t="str" cm="1">
        <f t="array" ref="E15">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15" s="1" t="s">
        <v>719</v>
      </c>
      <c r="G15" s="1" t="s">
        <v>720</v>
      </c>
      <c r="H15" s="1" t="s">
        <v>721</v>
      </c>
      <c r="I15" s="1" t="s">
        <v>722</v>
      </c>
      <c r="J15" s="1" t="s">
        <v>723</v>
      </c>
      <c r="K15" s="1" t="s">
        <v>724</v>
      </c>
      <c r="L15" s="1" t="s">
        <v>725</v>
      </c>
      <c r="M15" s="1" t="s">
        <v>726</v>
      </c>
      <c r="N15" s="1" t="s">
        <v>727</v>
      </c>
      <c r="O15" s="1" t="s">
        <v>728</v>
      </c>
      <c r="P15" s="1" t="s">
        <v>729</v>
      </c>
      <c r="Q15" s="1" t="s">
        <v>730</v>
      </c>
      <c r="R15" s="1" t="s">
        <v>731</v>
      </c>
      <c r="S15" s="1" t="s">
        <v>551</v>
      </c>
      <c r="T15" s="1" t="s">
        <v>552</v>
      </c>
      <c r="U15" s="1" t="s">
        <v>732</v>
      </c>
      <c r="V15" s="1" t="s">
        <v>733</v>
      </c>
      <c r="W15" s="7" t="s">
        <v>734</v>
      </c>
      <c r="X15" s="1">
        <v>0.39</v>
      </c>
      <c r="Y15" s="1">
        <v>1</v>
      </c>
      <c r="Z15" s="1" t="s">
        <v>479</v>
      </c>
      <c r="AA15" s="1" t="s">
        <v>495</v>
      </c>
      <c r="AC15" s="4" t="s">
        <v>579</v>
      </c>
      <c r="AD15" s="14" t="s">
        <v>253</v>
      </c>
    </row>
    <row r="16" spans="1:30" ht="72" x14ac:dyDescent="0.3">
      <c r="A16" s="2">
        <v>15</v>
      </c>
      <c r="B16" s="1" t="s">
        <v>18</v>
      </c>
      <c r="C16" s="1" t="s">
        <v>480</v>
      </c>
      <c r="D16" s="1" t="s">
        <v>526</v>
      </c>
      <c r="E16" s="1" t="str" cm="1">
        <f t="array" ref="E16">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16" s="1" t="s">
        <v>735</v>
      </c>
      <c r="G16" s="1" t="s">
        <v>736</v>
      </c>
      <c r="H16" s="1" t="s">
        <v>737</v>
      </c>
      <c r="I16" s="1" t="s">
        <v>738</v>
      </c>
      <c r="J16" s="1" t="s">
        <v>739</v>
      </c>
      <c r="K16" s="1" t="s">
        <v>740</v>
      </c>
      <c r="L16" s="1" t="s">
        <v>741</v>
      </c>
      <c r="M16" s="1" t="s">
        <v>726</v>
      </c>
      <c r="N16" s="1" t="s">
        <v>727</v>
      </c>
      <c r="O16" s="1" t="s">
        <v>742</v>
      </c>
      <c r="P16" s="1" t="s">
        <v>743</v>
      </c>
      <c r="Q16" s="1" t="s">
        <v>744</v>
      </c>
      <c r="R16" s="1" t="s">
        <v>745</v>
      </c>
      <c r="S16" s="1" t="s">
        <v>551</v>
      </c>
      <c r="T16" s="1" t="s">
        <v>552</v>
      </c>
      <c r="U16" s="1" t="s">
        <v>746</v>
      </c>
      <c r="V16" s="1" t="s">
        <v>747</v>
      </c>
      <c r="W16" s="7" t="s">
        <v>748</v>
      </c>
      <c r="X16" s="1">
        <v>0.31</v>
      </c>
      <c r="Y16" s="1">
        <v>1</v>
      </c>
      <c r="Z16" s="1" t="s">
        <v>479</v>
      </c>
      <c r="AA16" s="1" t="s">
        <v>495</v>
      </c>
      <c r="AC16" s="4" t="s">
        <v>590</v>
      </c>
      <c r="AD16" s="14" t="s">
        <v>279</v>
      </c>
    </row>
    <row r="17" spans="1:30" ht="57.6" x14ac:dyDescent="0.3">
      <c r="A17" s="2">
        <v>16</v>
      </c>
      <c r="B17" s="1" t="s">
        <v>19</v>
      </c>
      <c r="C17" s="1" t="s">
        <v>480</v>
      </c>
      <c r="D17" s="1" t="s">
        <v>592</v>
      </c>
      <c r="E17" s="1" t="str" cm="1">
        <f t="array" ref="E17">IF(CognatesTable[[#This Row],[canonical_value_override]]="not_applicable", NA(),
INDEX(CanonicalDefs[canonical_definition],
MATCH(LOWER(TRIM(CognatesTable[[#This Row],[canonical_value_override]])),
LOWER(TRIM(CanonicalDefs[canonical_value])), 0)))</f>
        <v>The pursuit of novel and transformative ideas that enhance human capabilities or systems, while remaining ethically aligned with social purpose and long-term consequences.</v>
      </c>
      <c r="F17" s="1" t="s">
        <v>749</v>
      </c>
      <c r="G17" s="1" t="s">
        <v>750</v>
      </c>
      <c r="H17" s="1" t="s">
        <v>751</v>
      </c>
      <c r="I17" s="1" t="s">
        <v>752</v>
      </c>
      <c r="J17" s="1" t="s">
        <v>753</v>
      </c>
      <c r="K17" s="1" t="s">
        <v>754</v>
      </c>
      <c r="L17" s="1" t="s">
        <v>755</v>
      </c>
      <c r="M17" s="1" t="s">
        <v>756</v>
      </c>
      <c r="N17" s="1" t="s">
        <v>757</v>
      </c>
      <c r="O17" s="1" t="s">
        <v>758</v>
      </c>
      <c r="P17" s="1" t="s">
        <v>759</v>
      </c>
      <c r="Q17" s="1" t="s">
        <v>760</v>
      </c>
      <c r="R17" s="1" t="s">
        <v>761</v>
      </c>
      <c r="S17" s="1" t="s">
        <v>490</v>
      </c>
      <c r="T17" s="1" t="s">
        <v>491</v>
      </c>
      <c r="U17" s="1" t="s">
        <v>762</v>
      </c>
      <c r="V17" s="1" t="s">
        <v>763</v>
      </c>
      <c r="W17" s="7" t="s">
        <v>764</v>
      </c>
      <c r="X17" s="1">
        <v>0.52</v>
      </c>
      <c r="Y17" s="1">
        <v>1</v>
      </c>
      <c r="Z17" s="1" t="s">
        <v>479</v>
      </c>
      <c r="AA17" s="1" t="s">
        <v>495</v>
      </c>
    </row>
    <row r="18" spans="1:30" ht="57.6" x14ac:dyDescent="0.3">
      <c r="A18" s="2">
        <v>17</v>
      </c>
      <c r="B18" s="1" t="s">
        <v>20</v>
      </c>
      <c r="C18" s="1" t="s">
        <v>480</v>
      </c>
      <c r="D18" s="1" t="s">
        <v>589</v>
      </c>
      <c r="E18" s="1" t="str" cm="1">
        <f t="array" ref="E18">IF(CognatesTable[[#This Row],[canonical_value_override]]="not_applicable", NA(),
INDEX(CanonicalDefs[canonical_definition],
MATCH(LOWER(TRIM(CognatesTable[[#This Row],[canonical_value_override]])),
LOWER(TRIM(CanonicalDefs[canonical_value])), 0)))</f>
        <v>The practice of recognizing, accommodating, and valuing diverse perspectives and needs to ensure ethical inclusion in system design, access, and outcomes.</v>
      </c>
      <c r="F18" s="1" t="s">
        <v>765</v>
      </c>
      <c r="G18" s="1" t="s">
        <v>766</v>
      </c>
      <c r="H18" s="1" t="s">
        <v>767</v>
      </c>
      <c r="I18" s="1" t="s">
        <v>768</v>
      </c>
      <c r="J18" s="1" t="s">
        <v>769</v>
      </c>
      <c r="K18" s="1" t="s">
        <v>770</v>
      </c>
      <c r="L18" s="1" t="s">
        <v>771</v>
      </c>
      <c r="M18" s="1" t="s">
        <v>772</v>
      </c>
      <c r="N18" s="1" t="s">
        <v>773</v>
      </c>
      <c r="O18" s="1" t="s">
        <v>774</v>
      </c>
      <c r="P18" s="1" t="s">
        <v>775</v>
      </c>
      <c r="Q18" s="1" t="s">
        <v>776</v>
      </c>
      <c r="R18" s="1" t="s">
        <v>777</v>
      </c>
      <c r="S18" s="1" t="s">
        <v>551</v>
      </c>
      <c r="T18" s="1" t="s">
        <v>552</v>
      </c>
      <c r="U18" s="1" t="s">
        <v>778</v>
      </c>
      <c r="V18" s="1" t="s">
        <v>779</v>
      </c>
      <c r="W18" s="7" t="s">
        <v>780</v>
      </c>
      <c r="X18" s="1">
        <v>0.41</v>
      </c>
      <c r="Y18" s="1">
        <v>1</v>
      </c>
      <c r="Z18" s="1" t="s">
        <v>479</v>
      </c>
      <c r="AA18" s="1" t="s">
        <v>495</v>
      </c>
      <c r="AC18" s="3"/>
      <c r="AD18" s="13"/>
    </row>
    <row r="19" spans="1:30" ht="57.6" x14ac:dyDescent="0.3">
      <c r="A19" s="2">
        <v>18</v>
      </c>
      <c r="B19" s="1" t="s">
        <v>22</v>
      </c>
      <c r="C19" s="1" t="s">
        <v>480</v>
      </c>
      <c r="D19" s="1" t="s">
        <v>589</v>
      </c>
      <c r="E19" s="1" t="str" cm="1">
        <f t="array" ref="E19">IF(CognatesTable[[#This Row],[canonical_value_override]]="not_applicable", NA(),
INDEX(CanonicalDefs[canonical_definition],
MATCH(LOWER(TRIM(CognatesTable[[#This Row],[canonical_value_override]])),
LOWER(TRIM(CanonicalDefs[canonical_value])), 0)))</f>
        <v>The practice of recognizing, accommodating, and valuing diverse perspectives and needs to ensure ethical inclusion in system design, access, and outcomes.</v>
      </c>
      <c r="F19" s="1" t="s">
        <v>781</v>
      </c>
      <c r="G19" s="1" t="s">
        <v>782</v>
      </c>
      <c r="H19" s="1" t="s">
        <v>783</v>
      </c>
      <c r="I19" s="1" t="s">
        <v>784</v>
      </c>
      <c r="J19" s="1" t="s">
        <v>785</v>
      </c>
      <c r="K19" s="1" t="s">
        <v>786</v>
      </c>
      <c r="L19" s="1" t="s">
        <v>787</v>
      </c>
      <c r="M19" s="1" t="s">
        <v>605</v>
      </c>
      <c r="N19" s="1" t="s">
        <v>606</v>
      </c>
      <c r="O19" s="1" t="s">
        <v>788</v>
      </c>
      <c r="P19" s="1" t="s">
        <v>789</v>
      </c>
      <c r="Q19" s="1" t="s">
        <v>790</v>
      </c>
      <c r="R19" s="1" t="s">
        <v>791</v>
      </c>
      <c r="S19" s="1" t="s">
        <v>551</v>
      </c>
      <c r="T19" s="1" t="s">
        <v>552</v>
      </c>
      <c r="U19" s="1" t="s">
        <v>792</v>
      </c>
      <c r="V19" s="1" t="s">
        <v>793</v>
      </c>
      <c r="W19" s="7" t="s">
        <v>794</v>
      </c>
      <c r="X19" s="1">
        <v>0.38</v>
      </c>
      <c r="Y19" s="1">
        <v>1</v>
      </c>
      <c r="Z19" s="1" t="s">
        <v>479</v>
      </c>
      <c r="AA19" s="1" t="s">
        <v>495</v>
      </c>
    </row>
    <row r="20" spans="1:30" ht="72" x14ac:dyDescent="0.3">
      <c r="A20" s="2">
        <v>19</v>
      </c>
      <c r="B20" s="1" t="s">
        <v>342</v>
      </c>
      <c r="C20" s="1" t="s">
        <v>480</v>
      </c>
      <c r="D20" s="1" t="s">
        <v>579</v>
      </c>
      <c r="E20" s="1" t="str" cm="1">
        <f t="array" ref="E20">IF(CognatesTable[[#This Row],[canonical_value_override]]="not_applicable", NA(),
INDEX(CanonicalDefs[canonical_definition],
MATCH(LOWER(TRIM(CognatesTable[[#This Row],[canonical_value_override]])),
LOWER(TRIM(CanonicalDefs[canonical_value])), 0)))</f>
        <v>A commitment to making AI systems understandable, traceable, and open to scrutiny by all relevant stakeholders. It enables informed consent, interpretability, and accountability.</v>
      </c>
      <c r="F20" s="1" t="s">
        <v>795</v>
      </c>
      <c r="G20" s="1" t="s">
        <v>796</v>
      </c>
      <c r="H20" s="1" t="s">
        <v>797</v>
      </c>
      <c r="I20" s="1" t="s">
        <v>798</v>
      </c>
      <c r="J20" s="1" t="s">
        <v>799</v>
      </c>
      <c r="K20" s="1" t="s">
        <v>800</v>
      </c>
      <c r="L20" s="1" t="s">
        <v>801</v>
      </c>
      <c r="M20" s="1" t="s">
        <v>221</v>
      </c>
      <c r="N20" s="1">
        <v>1</v>
      </c>
      <c r="O20" s="1" t="s">
        <v>802</v>
      </c>
      <c r="P20" s="1" t="s">
        <v>803</v>
      </c>
      <c r="Q20" s="1" t="s">
        <v>804</v>
      </c>
      <c r="R20" s="1" t="s">
        <v>805</v>
      </c>
      <c r="S20" s="1" t="s">
        <v>533</v>
      </c>
      <c r="T20" s="1" t="s">
        <v>570</v>
      </c>
      <c r="U20" s="1" t="s">
        <v>806</v>
      </c>
      <c r="V20" s="1" t="s">
        <v>807</v>
      </c>
      <c r="W20" s="7" t="s">
        <v>808</v>
      </c>
      <c r="X20" s="1">
        <v>0.69</v>
      </c>
      <c r="Y20" s="1">
        <v>1</v>
      </c>
      <c r="Z20" s="1" t="s">
        <v>479</v>
      </c>
      <c r="AA20" s="1" t="s">
        <v>495</v>
      </c>
    </row>
    <row r="21" spans="1:30" ht="57.6" x14ac:dyDescent="0.3">
      <c r="A21" s="2">
        <v>20</v>
      </c>
      <c r="B21" s="1" t="s">
        <v>23</v>
      </c>
      <c r="C21" s="1" t="s">
        <v>480</v>
      </c>
      <c r="D21" s="1" t="s">
        <v>589</v>
      </c>
      <c r="E21" s="1" t="str" cm="1">
        <f t="array" ref="E21">IF(CognatesTable[[#This Row],[canonical_value_override]]="not_applicable", NA(),
INDEX(CanonicalDefs[canonical_definition],
MATCH(LOWER(TRIM(CognatesTable[[#This Row],[canonical_value_override]])),
LOWER(TRIM(CanonicalDefs[canonical_value])), 0)))</f>
        <v>The practice of recognizing, accommodating, and valuing diverse perspectives and needs to ensure ethical inclusion in system design, access, and outcomes.</v>
      </c>
      <c r="F21" s="1" t="s">
        <v>809</v>
      </c>
      <c r="G21" s="1" t="s">
        <v>810</v>
      </c>
      <c r="H21" s="1" t="s">
        <v>811</v>
      </c>
      <c r="I21" s="1" t="s">
        <v>812</v>
      </c>
      <c r="J21" s="1" t="s">
        <v>813</v>
      </c>
      <c r="K21" s="1" t="s">
        <v>814</v>
      </c>
      <c r="L21" s="1" t="s">
        <v>815</v>
      </c>
      <c r="M21" s="1" t="s">
        <v>545</v>
      </c>
      <c r="N21" s="1" t="s">
        <v>816</v>
      </c>
      <c r="O21" s="1" t="s">
        <v>817</v>
      </c>
      <c r="P21" s="1" t="s">
        <v>818</v>
      </c>
      <c r="Q21" s="1" t="s">
        <v>819</v>
      </c>
      <c r="R21" s="1" t="s">
        <v>820</v>
      </c>
      <c r="S21" s="1" t="s">
        <v>551</v>
      </c>
      <c r="T21" s="1" t="s">
        <v>552</v>
      </c>
      <c r="U21" s="1" t="s">
        <v>821</v>
      </c>
      <c r="V21" s="1" t="s">
        <v>822</v>
      </c>
      <c r="W21" s="7" t="s">
        <v>823</v>
      </c>
      <c r="X21" s="1">
        <v>0.77</v>
      </c>
      <c r="Y21" s="1">
        <v>1</v>
      </c>
      <c r="Z21" s="1" t="s">
        <v>479</v>
      </c>
      <c r="AA21" s="1" t="s">
        <v>495</v>
      </c>
    </row>
    <row r="22" spans="1:30" ht="19.95" customHeight="1" x14ac:dyDescent="0.3">
      <c r="A22" s="2">
        <v>21</v>
      </c>
      <c r="B22" s="1" t="s">
        <v>305</v>
      </c>
      <c r="C22" s="1" t="s">
        <v>480</v>
      </c>
      <c r="D22" s="1" t="s">
        <v>526</v>
      </c>
      <c r="E22" s="1" t="str" cm="1">
        <f t="array" ref="E22">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22" s="1" t="s">
        <v>337</v>
      </c>
      <c r="G22" s="1" t="s">
        <v>131</v>
      </c>
      <c r="H22" s="1" t="s">
        <v>312</v>
      </c>
      <c r="I22" s="1" t="s">
        <v>313</v>
      </c>
      <c r="J22" s="1" t="s">
        <v>314</v>
      </c>
      <c r="K22" s="1" t="s">
        <v>315</v>
      </c>
      <c r="L22" s="1" t="s">
        <v>316</v>
      </c>
      <c r="M22" s="1" t="s">
        <v>221</v>
      </c>
      <c r="N22" s="1"/>
      <c r="O22" s="1" t="s">
        <v>229</v>
      </c>
      <c r="P22" s="1"/>
      <c r="Q22" s="1"/>
      <c r="R22" s="1" t="s">
        <v>317</v>
      </c>
      <c r="S22" s="1" t="s">
        <v>296</v>
      </c>
      <c r="T22" s="1" t="s">
        <v>330</v>
      </c>
      <c r="U22" s="1" t="s">
        <v>338</v>
      </c>
      <c r="V22" s="1" t="s">
        <v>318</v>
      </c>
      <c r="W22" s="7" t="s">
        <v>319</v>
      </c>
      <c r="X22" s="1" t="b">
        <v>0</v>
      </c>
      <c r="Y22" s="1" t="b">
        <v>1</v>
      </c>
      <c r="Z22" s="1" t="s">
        <v>479</v>
      </c>
      <c r="AA22" s="1" t="s">
        <v>261</v>
      </c>
    </row>
    <row r="23" spans="1:30" ht="19.95" customHeight="1" x14ac:dyDescent="0.3">
      <c r="A23" s="2">
        <v>22</v>
      </c>
      <c r="B23" s="1" t="s">
        <v>25</v>
      </c>
      <c r="C23" s="1" t="s">
        <v>480</v>
      </c>
      <c r="D23" s="1" t="s">
        <v>536</v>
      </c>
      <c r="E23" s="1" t="str" cm="1">
        <f t="array" ref="E23">IF(CognatesTable[[#This Row],[canonical_value_override]]="not_applicable", NA(),
INDEX(CanonicalDefs[canonical_definition],
MATCH(LOWER(TRIM(CognatesTable[[#This Row],[canonical_value_override]])),
LOWER(TRIM(CanonicalDefs[canonical_value])), 0)))</f>
        <v>The capacity and right of individuals or entities to make decisions and act freely, grounded in informed consent, independence, and self-determination.</v>
      </c>
      <c r="F23" s="1"/>
      <c r="G23" s="1" t="s">
        <v>24</v>
      </c>
      <c r="H23" s="1" t="s">
        <v>27</v>
      </c>
      <c r="I23" s="1"/>
      <c r="J23" s="1"/>
      <c r="K23" s="1"/>
      <c r="L23" s="1"/>
      <c r="M23" s="1" t="s">
        <v>224</v>
      </c>
      <c r="N23" s="1"/>
      <c r="O23" s="1" t="s">
        <v>230</v>
      </c>
      <c r="P23" s="1"/>
      <c r="Q23" s="1"/>
      <c r="R23" s="1"/>
      <c r="S23" s="1"/>
      <c r="T23" s="1"/>
      <c r="U23" s="1"/>
      <c r="V23" s="1"/>
      <c r="X23" s="1"/>
      <c r="Y23" s="1"/>
      <c r="Z23" s="1" t="s">
        <v>479</v>
      </c>
      <c r="AA23" s="1"/>
    </row>
    <row r="24" spans="1:30" ht="19.95" customHeight="1" x14ac:dyDescent="0.3">
      <c r="A24" s="2">
        <v>23</v>
      </c>
      <c r="B24" s="1" t="s">
        <v>28</v>
      </c>
      <c r="C24" s="1" t="s">
        <v>480</v>
      </c>
      <c r="D24" s="1" t="s">
        <v>592</v>
      </c>
      <c r="E24" s="1" t="str" cm="1">
        <f t="array" ref="E24">IF(CognatesTable[[#This Row],[canonical_value_override]]="not_applicable", NA(),
INDEX(CanonicalDefs[canonical_definition],
MATCH(LOWER(TRIM(CognatesTable[[#This Row],[canonical_value_override]])),
LOWER(TRIM(CanonicalDefs[canonical_value])), 0)))</f>
        <v>The pursuit of novel and transformative ideas that enhance human capabilities or systems, while remaining ethically aligned with social purpose and long-term consequences.</v>
      </c>
      <c r="F24" s="1"/>
      <c r="G24" s="1" t="s">
        <v>7</v>
      </c>
      <c r="H24" s="1" t="s">
        <v>29</v>
      </c>
      <c r="I24" s="1"/>
      <c r="J24" s="1"/>
      <c r="K24" s="1"/>
      <c r="L24" s="1"/>
      <c r="M24" s="1" t="s">
        <v>224</v>
      </c>
      <c r="N24" s="1"/>
      <c r="O24" s="1" t="s">
        <v>231</v>
      </c>
      <c r="P24" s="1"/>
      <c r="Q24" s="1"/>
      <c r="R24" s="1"/>
      <c r="S24" s="1"/>
      <c r="T24" s="1"/>
      <c r="U24" s="1"/>
      <c r="V24" s="1"/>
      <c r="X24" s="1"/>
      <c r="Y24" s="1"/>
      <c r="Z24" s="1" t="s">
        <v>479</v>
      </c>
      <c r="AA24" s="1"/>
    </row>
    <row r="25" spans="1:30" ht="19.95" customHeight="1" x14ac:dyDescent="0.3">
      <c r="A25" s="2">
        <v>24</v>
      </c>
      <c r="B25" s="1" t="s">
        <v>31</v>
      </c>
      <c r="C25" s="1" t="s">
        <v>480</v>
      </c>
      <c r="D25" s="1" t="s">
        <v>597</v>
      </c>
      <c r="E25" s="1" t="str" cm="1">
        <f t="array" ref="E25">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25" s="1"/>
      <c r="G25" s="1" t="s">
        <v>30</v>
      </c>
      <c r="H25" s="1" t="s">
        <v>32</v>
      </c>
      <c r="I25" s="1"/>
      <c r="J25" s="1"/>
      <c r="K25" s="1"/>
      <c r="L25" s="1"/>
      <c r="M25" s="1" t="s">
        <v>224</v>
      </c>
      <c r="N25" s="1"/>
      <c r="O25" s="1" t="s">
        <v>232</v>
      </c>
      <c r="P25" s="1"/>
      <c r="Q25" s="1"/>
      <c r="R25" s="1"/>
      <c r="S25" s="1"/>
      <c r="T25" s="1"/>
      <c r="U25" s="1"/>
      <c r="V25" s="1"/>
      <c r="X25" s="1"/>
      <c r="Y25" s="1"/>
      <c r="Z25" s="1" t="s">
        <v>479</v>
      </c>
      <c r="AA25" s="1"/>
    </row>
    <row r="26" spans="1:30" ht="72" x14ac:dyDescent="0.3">
      <c r="A26" s="2">
        <v>25</v>
      </c>
      <c r="B26" s="1" t="s">
        <v>34</v>
      </c>
      <c r="C26" s="1" t="s">
        <v>480</v>
      </c>
      <c r="D26" s="1" t="s">
        <v>586</v>
      </c>
      <c r="E26" s="1" t="str" cm="1">
        <f t="array" ref="E26">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26" s="1"/>
      <c r="G26" s="1" t="s">
        <v>33</v>
      </c>
      <c r="H26" s="1" t="s">
        <v>35</v>
      </c>
      <c r="I26" s="1"/>
      <c r="J26" s="1"/>
      <c r="K26" s="1"/>
      <c r="L26" s="1"/>
      <c r="M26" s="1" t="s">
        <v>224</v>
      </c>
      <c r="N26" s="1"/>
      <c r="O26" s="1" t="s">
        <v>233</v>
      </c>
      <c r="P26" s="1"/>
      <c r="Q26" s="1"/>
      <c r="R26" s="1"/>
      <c r="S26" s="1"/>
      <c r="T26" s="1"/>
      <c r="U26" s="1"/>
      <c r="V26" s="1"/>
      <c r="X26" s="1"/>
      <c r="Y26" s="1"/>
      <c r="Z26" s="1" t="s">
        <v>479</v>
      </c>
      <c r="AA26" s="1"/>
    </row>
    <row r="27" spans="1:30" ht="19.95" customHeight="1" x14ac:dyDescent="0.3">
      <c r="A27" s="2">
        <v>26</v>
      </c>
      <c r="B27" s="1" t="s">
        <v>37</v>
      </c>
      <c r="C27" s="1" t="s">
        <v>480</v>
      </c>
      <c r="D27" s="1" t="s">
        <v>586</v>
      </c>
      <c r="E27" s="1" t="str" cm="1">
        <f t="array" ref="E27">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27" s="1"/>
      <c r="G27" s="1" t="s">
        <v>36</v>
      </c>
      <c r="H27" s="1" t="s">
        <v>38</v>
      </c>
      <c r="I27" s="1"/>
      <c r="J27" s="1"/>
      <c r="K27" s="1"/>
      <c r="L27" s="1"/>
      <c r="M27" s="1" t="s">
        <v>222</v>
      </c>
      <c r="N27" s="1"/>
      <c r="O27" s="1" t="s">
        <v>234</v>
      </c>
      <c r="P27" s="1"/>
      <c r="Q27" s="1"/>
      <c r="R27" s="1"/>
      <c r="S27" s="1"/>
      <c r="T27" s="1"/>
      <c r="U27" s="1"/>
      <c r="V27" s="1"/>
      <c r="X27" s="1"/>
      <c r="Y27" s="1"/>
      <c r="Z27" s="1" t="s">
        <v>479</v>
      </c>
      <c r="AA27" s="1"/>
    </row>
    <row r="28" spans="1:30" ht="19.95" customHeight="1" x14ac:dyDescent="0.3">
      <c r="A28" s="2">
        <v>27</v>
      </c>
      <c r="B28" s="1" t="s">
        <v>40</v>
      </c>
      <c r="C28" s="1" t="s">
        <v>556</v>
      </c>
      <c r="D28" s="1" t="s">
        <v>526</v>
      </c>
      <c r="E28" s="1" t="str" cm="1">
        <f t="array" ref="E28">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28" s="1"/>
      <c r="G28" s="1" t="s">
        <v>39</v>
      </c>
      <c r="H28" s="1" t="s">
        <v>41</v>
      </c>
      <c r="I28" s="1"/>
      <c r="J28" s="1"/>
      <c r="K28" s="1"/>
      <c r="L28" s="1"/>
      <c r="M28" s="1" t="s">
        <v>222</v>
      </c>
      <c r="N28" s="1"/>
      <c r="O28" s="1" t="s">
        <v>235</v>
      </c>
      <c r="P28" s="1"/>
      <c r="Q28" s="1"/>
      <c r="R28" s="1"/>
      <c r="S28" s="1"/>
      <c r="T28" s="1"/>
      <c r="U28" s="1"/>
      <c r="V28" s="1"/>
      <c r="X28" s="1"/>
      <c r="Y28" s="1"/>
      <c r="Z28" s="1" t="s">
        <v>479</v>
      </c>
      <c r="AA28" s="1"/>
    </row>
    <row r="29" spans="1:30" ht="19.95" customHeight="1" x14ac:dyDescent="0.3">
      <c r="A29" s="2">
        <v>28</v>
      </c>
      <c r="B29" s="1" t="s">
        <v>42</v>
      </c>
      <c r="C29" s="1" t="s">
        <v>480</v>
      </c>
      <c r="D29" s="1" t="s">
        <v>592</v>
      </c>
      <c r="E29" s="1" t="str" cm="1">
        <f t="array" ref="E29">IF(CognatesTable[[#This Row],[canonical_value_override]]="not_applicable", NA(),
INDEX(CanonicalDefs[canonical_definition],
MATCH(LOWER(TRIM(CognatesTable[[#This Row],[canonical_value_override]])),
LOWER(TRIM(CanonicalDefs[canonical_value])), 0)))</f>
        <v>The pursuit of novel and transformative ideas that enhance human capabilities or systems, while remaining ethically aligned with social purpose and long-term consequences.</v>
      </c>
      <c r="F29" s="1"/>
      <c r="G29" s="1" t="s">
        <v>7</v>
      </c>
      <c r="H29" s="1" t="s">
        <v>43</v>
      </c>
      <c r="I29" s="1"/>
      <c r="J29" s="1"/>
      <c r="K29" s="1"/>
      <c r="L29" s="1"/>
      <c r="M29" s="1" t="s">
        <v>222</v>
      </c>
      <c r="N29" s="1"/>
      <c r="O29" s="1" t="s">
        <v>236</v>
      </c>
      <c r="P29" s="1"/>
      <c r="Q29" s="1"/>
      <c r="R29" s="1"/>
      <c r="S29" s="1"/>
      <c r="T29" s="1"/>
      <c r="U29" s="1"/>
      <c r="V29" s="1"/>
      <c r="X29" s="1"/>
      <c r="Y29" s="1"/>
      <c r="Z29" s="1" t="s">
        <v>479</v>
      </c>
      <c r="AA29" s="1"/>
    </row>
    <row r="30" spans="1:30" ht="19.95" customHeight="1" x14ac:dyDescent="0.3">
      <c r="A30" s="2">
        <v>29</v>
      </c>
      <c r="B30" s="1" t="s">
        <v>339</v>
      </c>
      <c r="C30" s="1" t="s">
        <v>480</v>
      </c>
      <c r="D30" s="1" t="s">
        <v>579</v>
      </c>
      <c r="E30" s="1" t="str" cm="1">
        <f t="array" ref="E30">IF(CognatesTable[[#This Row],[canonical_value_override]]="not_applicable", NA(),
INDEX(CanonicalDefs[canonical_definition],
MATCH(LOWER(TRIM(CognatesTable[[#This Row],[canonical_value_override]])),
LOWER(TRIM(CanonicalDefs[canonical_value])), 0)))</f>
        <v>A commitment to making AI systems understandable, traceable, and open to scrutiny by all relevant stakeholders. It enables informed consent, interpretability, and accountability.</v>
      </c>
      <c r="F30" s="1" t="s">
        <v>343</v>
      </c>
      <c r="G30" s="1" t="s">
        <v>367</v>
      </c>
      <c r="H30" s="1" t="s">
        <v>344</v>
      </c>
      <c r="I30" s="1" t="s">
        <v>345</v>
      </c>
      <c r="J30" s="1" t="s">
        <v>346</v>
      </c>
      <c r="K30" s="1" t="s">
        <v>347</v>
      </c>
      <c r="L30" s="1" t="s">
        <v>348</v>
      </c>
      <c r="M30" s="1" t="s">
        <v>222</v>
      </c>
      <c r="N30" s="1"/>
      <c r="O30" s="1" t="s">
        <v>235</v>
      </c>
      <c r="P30" s="1"/>
      <c r="Q30" s="1"/>
      <c r="R30" s="1" t="s">
        <v>349</v>
      </c>
      <c r="S30" s="1" t="s">
        <v>254</v>
      </c>
      <c r="T30" s="1" t="s">
        <v>350</v>
      </c>
      <c r="U30" s="1" t="s">
        <v>351</v>
      </c>
      <c r="V30" s="1" t="s">
        <v>352</v>
      </c>
      <c r="W30" s="7" t="s">
        <v>353</v>
      </c>
      <c r="X30" s="1" t="b">
        <v>0</v>
      </c>
      <c r="Y30" s="1" t="b">
        <v>1</v>
      </c>
      <c r="Z30" s="1" t="s">
        <v>479</v>
      </c>
      <c r="AA30" s="1" t="s">
        <v>261</v>
      </c>
    </row>
    <row r="31" spans="1:30" ht="19.95" customHeight="1" x14ac:dyDescent="0.3">
      <c r="A31" s="2">
        <v>30</v>
      </c>
      <c r="B31" s="1" t="s">
        <v>45</v>
      </c>
      <c r="C31" s="1" t="s">
        <v>480</v>
      </c>
      <c r="D31" s="1" t="s">
        <v>586</v>
      </c>
      <c r="E31" s="1" t="str" cm="1">
        <f t="array" ref="E31">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31" s="1" t="s">
        <v>289</v>
      </c>
      <c r="G31" s="1" t="s">
        <v>370</v>
      </c>
      <c r="H31" s="1" t="s">
        <v>290</v>
      </c>
      <c r="I31" s="1" t="s">
        <v>291</v>
      </c>
      <c r="J31" s="1" t="s">
        <v>292</v>
      </c>
      <c r="K31" s="1" t="s">
        <v>293</v>
      </c>
      <c r="L31" s="1" t="s">
        <v>294</v>
      </c>
      <c r="M31" s="1" t="s">
        <v>221</v>
      </c>
      <c r="N31" s="1"/>
      <c r="O31" s="1" t="s">
        <v>229</v>
      </c>
      <c r="P31" s="1"/>
      <c r="Q31" s="1"/>
      <c r="R31" s="1" t="s">
        <v>295</v>
      </c>
      <c r="S31" s="1" t="s">
        <v>296</v>
      </c>
      <c r="T31" s="1" t="s">
        <v>331</v>
      </c>
      <c r="U31" s="1"/>
      <c r="V31" s="1" t="s">
        <v>297</v>
      </c>
      <c r="W31" s="7" t="s">
        <v>298</v>
      </c>
      <c r="X31" s="1" t="b">
        <v>0</v>
      </c>
      <c r="Y31" s="1" t="b">
        <v>1</v>
      </c>
      <c r="Z31" s="1" t="s">
        <v>479</v>
      </c>
      <c r="AA31" s="1" t="s">
        <v>261</v>
      </c>
    </row>
    <row r="32" spans="1:30" ht="19.95" customHeight="1" x14ac:dyDescent="0.3">
      <c r="A32" s="2">
        <v>31</v>
      </c>
      <c r="B32" s="1" t="s">
        <v>47</v>
      </c>
      <c r="C32" s="1" t="s">
        <v>480</v>
      </c>
      <c r="D32" s="1" t="s">
        <v>594</v>
      </c>
      <c r="E32" s="1" t="str" cm="1">
        <f t="array" ref="E32">IF(CognatesTable[[#This Row],[canonical_value_override]]="not_applicable", NA(),
INDEX(CanonicalDefs[canonical_definition],
MATCH(LOWER(TRIM(CognatesTable[[#This Row],[canonical_value_override]])),
LOWER(TRIM(CanonicalDefs[canonical_value])), 0)))</f>
        <v>The recognition and protection of inherent human worth, treating individuals as ends in themselves and never solely as means to an end.</v>
      </c>
      <c r="F32" s="1"/>
      <c r="G32" s="1" t="s">
        <v>46</v>
      </c>
      <c r="H32" s="1" t="s">
        <v>49</v>
      </c>
      <c r="I32" s="1"/>
      <c r="J32" s="1"/>
      <c r="K32" s="1"/>
      <c r="L32" s="1"/>
      <c r="M32" s="1"/>
      <c r="N32" s="1"/>
      <c r="O32" s="1"/>
      <c r="P32" s="1"/>
      <c r="Q32" s="1"/>
      <c r="R32" s="1"/>
      <c r="S32" s="1"/>
      <c r="T32" s="1"/>
      <c r="U32" s="1"/>
      <c r="V32" s="1"/>
      <c r="X32" s="1"/>
      <c r="Y32" s="1"/>
      <c r="Z32" s="1" t="s">
        <v>479</v>
      </c>
      <c r="AA32" s="1"/>
    </row>
    <row r="33" spans="1:27" ht="115.2" x14ac:dyDescent="0.3">
      <c r="A33" s="2">
        <v>32</v>
      </c>
      <c r="B33" s="1" t="s">
        <v>306</v>
      </c>
      <c r="C33" s="1" t="s">
        <v>480</v>
      </c>
      <c r="D33" s="1" t="s">
        <v>526</v>
      </c>
      <c r="E33" s="1" t="str" cm="1">
        <f t="array" ref="E33">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33" s="1" t="s">
        <v>320</v>
      </c>
      <c r="G33" s="1" t="s">
        <v>373</v>
      </c>
      <c r="H33" s="1" t="s">
        <v>321</v>
      </c>
      <c r="I33" s="1" t="s">
        <v>581</v>
      </c>
      <c r="J33" s="1" t="s">
        <v>322</v>
      </c>
      <c r="K33" s="1" t="s">
        <v>323</v>
      </c>
      <c r="L33" s="1" t="s">
        <v>324</v>
      </c>
      <c r="M33" s="1" t="s">
        <v>221</v>
      </c>
      <c r="N33" s="1"/>
      <c r="O33" s="1" t="s">
        <v>228</v>
      </c>
      <c r="P33" s="1"/>
      <c r="Q33" s="1"/>
      <c r="R33" s="1" t="s">
        <v>325</v>
      </c>
      <c r="S33" s="1" t="s">
        <v>326</v>
      </c>
      <c r="T33" s="1" t="s">
        <v>328</v>
      </c>
      <c r="U33" s="1" t="s">
        <v>335</v>
      </c>
      <c r="V33" s="1" t="s">
        <v>582</v>
      </c>
      <c r="W33" s="7" t="s">
        <v>336</v>
      </c>
      <c r="X33" s="1" t="b">
        <v>0</v>
      </c>
      <c r="Y33" s="1" t="b">
        <v>1</v>
      </c>
      <c r="Z33" s="1" t="s">
        <v>479</v>
      </c>
      <c r="AA33" s="1" t="s">
        <v>261</v>
      </c>
    </row>
    <row r="34" spans="1:27" ht="19.95" customHeight="1" x14ac:dyDescent="0.3">
      <c r="A34" s="2">
        <v>33</v>
      </c>
      <c r="B34" s="1" t="s">
        <v>51</v>
      </c>
      <c r="C34" s="1" t="s">
        <v>480</v>
      </c>
      <c r="D34" s="1" t="s">
        <v>587</v>
      </c>
      <c r="E34" s="1" t="str" cm="1">
        <f t="array" ref="E34">IF(CognatesTable[[#This Row],[canonical_value_override]]="not_applicable", NA(),
INDEX(CanonicalDefs[canonical_definition],
MATCH(LOWER(TRIM(CognatesTable[[#This Row],[canonical_value_override]])),
LOWER(TRIM(CanonicalDefs[canonical_value])), 0)))</f>
        <v>A moral obligation to own and answer for one's decisions, actions, and outcomes-particularly in professional, legal, and AI contexts-ensuring clarity in roles and consequences.</v>
      </c>
      <c r="F34" s="1"/>
      <c r="G34" s="1" t="s">
        <v>50</v>
      </c>
      <c r="H34" s="1" t="s">
        <v>52</v>
      </c>
      <c r="I34" s="1"/>
      <c r="J34" s="1"/>
      <c r="K34" s="1"/>
      <c r="L34" s="1"/>
      <c r="M34" s="1"/>
      <c r="N34" s="1"/>
      <c r="O34" s="1"/>
      <c r="P34" s="1"/>
      <c r="Q34" s="1"/>
      <c r="R34" s="1"/>
      <c r="S34" s="1"/>
      <c r="T34" s="1"/>
      <c r="U34" s="1"/>
      <c r="V34" s="1"/>
      <c r="X34" s="1"/>
      <c r="Y34" s="1"/>
      <c r="Z34" s="1" t="s">
        <v>479</v>
      </c>
      <c r="AA34" s="1"/>
    </row>
    <row r="35" spans="1:27" ht="19.95" customHeight="1" x14ac:dyDescent="0.3">
      <c r="A35" s="2">
        <v>34</v>
      </c>
      <c r="B35" s="1" t="s">
        <v>54</v>
      </c>
      <c r="C35" s="1" t="s">
        <v>480</v>
      </c>
      <c r="D35" s="1" t="s">
        <v>597</v>
      </c>
      <c r="E35" s="1" t="str" cm="1">
        <f t="array" ref="E35">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35" s="1"/>
      <c r="G35" s="1" t="s">
        <v>53</v>
      </c>
      <c r="H35" s="1" t="s">
        <v>55</v>
      </c>
      <c r="I35" s="1"/>
      <c r="J35" s="1"/>
      <c r="K35" s="1"/>
      <c r="L35" s="1"/>
      <c r="M35" s="1"/>
      <c r="N35" s="1"/>
      <c r="O35" s="1"/>
      <c r="P35" s="1"/>
      <c r="Q35" s="1"/>
      <c r="R35" s="1"/>
      <c r="S35" s="1"/>
      <c r="T35" s="1"/>
      <c r="U35" s="1"/>
      <c r="V35" s="1"/>
      <c r="X35" s="1"/>
      <c r="Y35" s="1"/>
      <c r="Z35" s="1" t="s">
        <v>479</v>
      </c>
      <c r="AA35" s="1"/>
    </row>
    <row r="36" spans="1:27" ht="19.95" customHeight="1" x14ac:dyDescent="0.3">
      <c r="A36" s="2">
        <v>35</v>
      </c>
      <c r="B36" s="1" t="s">
        <v>56</v>
      </c>
      <c r="C36" s="1" t="s">
        <v>480</v>
      </c>
      <c r="D36" s="1" t="s">
        <v>536</v>
      </c>
      <c r="E36" s="1" t="str" cm="1">
        <f t="array" ref="E36">IF(CognatesTable[[#This Row],[canonical_value_override]]="not_applicable", NA(),
INDEX(CanonicalDefs[canonical_definition],
MATCH(LOWER(TRIM(CognatesTable[[#This Row],[canonical_value_override]])),
LOWER(TRIM(CanonicalDefs[canonical_value])), 0)))</f>
        <v>The capacity and right of individuals or entities to make decisions and act freely, grounded in informed consent, independence, and self-determination.</v>
      </c>
      <c r="F36" s="1"/>
      <c r="G36" s="1" t="s">
        <v>12</v>
      </c>
      <c r="H36" s="1" t="s">
        <v>57</v>
      </c>
      <c r="I36" s="1"/>
      <c r="J36" s="1"/>
      <c r="K36" s="1"/>
      <c r="L36" s="1"/>
      <c r="M36" s="1"/>
      <c r="N36" s="1"/>
      <c r="O36" s="1"/>
      <c r="P36" s="1"/>
      <c r="Q36" s="1"/>
      <c r="R36" s="1"/>
      <c r="S36" s="1"/>
      <c r="T36" s="1"/>
      <c r="U36" s="1"/>
      <c r="V36" s="1"/>
      <c r="X36" s="1"/>
      <c r="Y36" s="1"/>
      <c r="Z36" s="1" t="s">
        <v>479</v>
      </c>
      <c r="AA36" s="1"/>
    </row>
    <row r="37" spans="1:27" ht="19.95" customHeight="1" x14ac:dyDescent="0.3">
      <c r="A37" s="2">
        <v>36</v>
      </c>
      <c r="B37" s="1" t="s">
        <v>59</v>
      </c>
      <c r="C37" s="1" t="s">
        <v>480</v>
      </c>
      <c r="D37" s="1" t="s">
        <v>595</v>
      </c>
      <c r="E37" s="1" t="str" cm="1">
        <f t="array" ref="E37">IF(CognatesTable[[#This Row],[canonical_value_override]]="not_applicable", NA(),
INDEX(CanonicalDefs[canonical_definition],
MATCH(LOWER(TRIM(CognatesTable[[#This Row],[canonical_value_override]])),
LOWER(TRIM(CanonicalDefs[canonical_value])), 0)))</f>
        <v>An ethical and operational value centered on shared intent, mutual accountability, and cooperative intelligence across human and machine actors.</v>
      </c>
      <c r="F37" s="1"/>
      <c r="G37" s="1" t="s">
        <v>58</v>
      </c>
      <c r="H37" s="1" t="s">
        <v>60</v>
      </c>
      <c r="I37" s="1"/>
      <c r="J37" s="1"/>
      <c r="K37" s="1"/>
      <c r="L37" s="1"/>
      <c r="M37" s="1"/>
      <c r="N37" s="1"/>
      <c r="O37" s="1"/>
      <c r="P37" s="1"/>
      <c r="Q37" s="1"/>
      <c r="R37" s="1"/>
      <c r="S37" s="1"/>
      <c r="T37" s="1"/>
      <c r="U37" s="1"/>
      <c r="V37" s="1"/>
      <c r="X37" s="1"/>
      <c r="Y37" s="1"/>
      <c r="Z37" s="1" t="s">
        <v>479</v>
      </c>
      <c r="AA37" s="1"/>
    </row>
    <row r="38" spans="1:27" ht="19.95" customHeight="1" x14ac:dyDescent="0.3">
      <c r="A38" s="2">
        <v>37</v>
      </c>
      <c r="B38" s="1" t="s">
        <v>62</v>
      </c>
      <c r="C38" s="1" t="s">
        <v>480</v>
      </c>
      <c r="D38" s="1" t="s">
        <v>597</v>
      </c>
      <c r="E38" s="1" t="str" cm="1">
        <f t="array" ref="E38">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38" s="1"/>
      <c r="G38" s="1" t="s">
        <v>61</v>
      </c>
      <c r="H38" s="1" t="s">
        <v>63</v>
      </c>
      <c r="I38" s="1"/>
      <c r="J38" s="1"/>
      <c r="K38" s="1"/>
      <c r="L38" s="1"/>
      <c r="M38" s="1"/>
      <c r="N38" s="1"/>
      <c r="O38" s="1"/>
      <c r="P38" s="1"/>
      <c r="Q38" s="1"/>
      <c r="R38" s="1"/>
      <c r="S38" s="1"/>
      <c r="T38" s="1"/>
      <c r="U38" s="1"/>
      <c r="V38" s="1"/>
      <c r="X38" s="1"/>
      <c r="Y38" s="1"/>
      <c r="Z38" s="1" t="s">
        <v>479</v>
      </c>
      <c r="AA38" s="1"/>
    </row>
    <row r="39" spans="1:27" ht="19.95" customHeight="1" x14ac:dyDescent="0.3">
      <c r="A39" s="2">
        <v>38</v>
      </c>
      <c r="B39" s="1" t="s">
        <v>65</v>
      </c>
      <c r="C39" s="1" t="s">
        <v>480</v>
      </c>
      <c r="D39" s="1" t="s">
        <v>597</v>
      </c>
      <c r="E39" s="1" t="str" cm="1">
        <f t="array" ref="E39">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39" s="1"/>
      <c r="G39" s="1" t="s">
        <v>64</v>
      </c>
      <c r="H39" s="1" t="s">
        <v>66</v>
      </c>
      <c r="I39" s="1"/>
      <c r="J39" s="1"/>
      <c r="K39" s="1"/>
      <c r="L39" s="1"/>
      <c r="M39" s="1"/>
      <c r="N39" s="1"/>
      <c r="O39" s="1"/>
      <c r="P39" s="1"/>
      <c r="Q39" s="1"/>
      <c r="R39" s="1"/>
      <c r="S39" s="1"/>
      <c r="T39" s="1"/>
      <c r="U39" s="1"/>
      <c r="V39" s="1"/>
      <c r="X39" s="1"/>
      <c r="Y39" s="1"/>
      <c r="Z39" s="1" t="s">
        <v>479</v>
      </c>
      <c r="AA39" s="1"/>
    </row>
    <row r="40" spans="1:27" ht="19.95" customHeight="1" x14ac:dyDescent="0.3">
      <c r="A40" s="2">
        <v>39</v>
      </c>
      <c r="B40" s="1" t="s">
        <v>68</v>
      </c>
      <c r="C40" s="1" t="s">
        <v>480</v>
      </c>
      <c r="D40" s="1" t="s">
        <v>593</v>
      </c>
      <c r="E40" s="1" t="str" cm="1">
        <f t="array" ref="E40">IF(CognatesTable[[#This Row],[canonical_value_override]]="not_applicable", NA(),
INDEX(CanonicalDefs[canonical_definition],
MATCH(LOWER(TRIM(CognatesTable[[#This Row],[canonical_value_override]])),
LOWER(TRIM(CanonicalDefs[canonical_value])), 0)))</f>
        <v>A principle emphasizing long-term ecological and social viability, advocating for stewardship, resilience, and responsible use of resources in AI development and deployment.</v>
      </c>
      <c r="F40" s="1"/>
      <c r="G40" s="1" t="s">
        <v>67</v>
      </c>
      <c r="H40" s="1" t="s">
        <v>69</v>
      </c>
      <c r="I40" s="1"/>
      <c r="J40" s="1"/>
      <c r="K40" s="1"/>
      <c r="L40" s="1"/>
      <c r="M40" s="1"/>
      <c r="N40" s="1"/>
      <c r="O40" s="1"/>
      <c r="P40" s="1"/>
      <c r="Q40" s="1"/>
      <c r="R40" s="1"/>
      <c r="S40" s="1"/>
      <c r="T40" s="1"/>
      <c r="U40" s="1"/>
      <c r="V40" s="1"/>
      <c r="X40" s="1"/>
      <c r="Y40" s="1"/>
      <c r="Z40" s="1" t="s">
        <v>479</v>
      </c>
      <c r="AA40" s="1"/>
    </row>
    <row r="41" spans="1:27" ht="19.95" customHeight="1" x14ac:dyDescent="0.3">
      <c r="A41" s="2">
        <v>40</v>
      </c>
      <c r="B41" s="1" t="s">
        <v>71</v>
      </c>
      <c r="C41" s="1" t="s">
        <v>480</v>
      </c>
      <c r="D41" s="1" t="s">
        <v>595</v>
      </c>
      <c r="E41" s="1" t="str" cm="1">
        <f t="array" ref="E41">IF(CognatesTable[[#This Row],[canonical_value_override]]="not_applicable", NA(),
INDEX(CanonicalDefs[canonical_definition],
MATCH(LOWER(TRIM(CognatesTable[[#This Row],[canonical_value_override]])),
LOWER(TRIM(CanonicalDefs[canonical_value])), 0)))</f>
        <v>An ethical and operational value centered on shared intent, mutual accountability, and cooperative intelligence across human and machine actors.</v>
      </c>
      <c r="F41" s="1"/>
      <c r="G41" s="1" t="s">
        <v>70</v>
      </c>
      <c r="H41" s="1" t="s">
        <v>371</v>
      </c>
      <c r="I41" s="1"/>
      <c r="J41" s="1"/>
      <c r="K41" s="1"/>
      <c r="L41" s="1"/>
      <c r="M41" s="1"/>
      <c r="N41" s="1"/>
      <c r="O41" s="1"/>
      <c r="P41" s="1"/>
      <c r="Q41" s="1"/>
      <c r="R41" s="1"/>
      <c r="S41" s="1"/>
      <c r="T41" s="1"/>
      <c r="U41" s="1"/>
      <c r="V41" s="1"/>
      <c r="X41" s="1"/>
      <c r="Y41" s="1"/>
      <c r="Z41" s="1" t="s">
        <v>479</v>
      </c>
      <c r="AA41" s="1"/>
    </row>
    <row r="42" spans="1:27" ht="19.95" customHeight="1" x14ac:dyDescent="0.3">
      <c r="A42" s="2">
        <v>41</v>
      </c>
      <c r="B42" s="1" t="s">
        <v>73</v>
      </c>
      <c r="C42" s="1" t="s">
        <v>480</v>
      </c>
      <c r="D42" s="1" t="s">
        <v>716</v>
      </c>
      <c r="E42" s="1" t="e" cm="1">
        <f t="array" ref="E42">IF(CognatesTable[[#This Row],[canonical_value_override]]="not_applicable", NA(),
INDEX(CanonicalDefs[canonical_definition],
MATCH(LOWER(TRIM(CognatesTable[[#This Row],[canonical_value_override]])),
LOWER(TRIM(CanonicalDefs[canonical_value])), 0)))</f>
        <v>#N/A</v>
      </c>
      <c r="F42" s="1"/>
      <c r="G42" s="1" t="s">
        <v>72</v>
      </c>
      <c r="H42" s="1" t="s">
        <v>74</v>
      </c>
      <c r="I42" s="1"/>
      <c r="J42" s="1"/>
      <c r="K42" s="1"/>
      <c r="L42" s="1"/>
      <c r="M42" s="1"/>
      <c r="N42" s="1"/>
      <c r="O42" s="1"/>
      <c r="P42" s="1"/>
      <c r="Q42" s="1"/>
      <c r="R42" s="1"/>
      <c r="S42" s="1"/>
      <c r="T42" s="1"/>
      <c r="U42" s="1"/>
      <c r="V42" s="1"/>
      <c r="X42" s="1"/>
      <c r="Y42" s="1"/>
      <c r="Z42" s="1" t="s">
        <v>479</v>
      </c>
      <c r="AA42" s="1"/>
    </row>
    <row r="43" spans="1:27" ht="19.95" customHeight="1" x14ac:dyDescent="0.3">
      <c r="A43" s="2">
        <v>42</v>
      </c>
      <c r="B43" s="1" t="s">
        <v>76</v>
      </c>
      <c r="C43" s="1" t="s">
        <v>480</v>
      </c>
      <c r="D43" s="1" t="s">
        <v>77</v>
      </c>
      <c r="E43" s="1" t="e" cm="1">
        <f t="array" ref="E43">IF(CognatesTable[[#This Row],[canonical_value_override]]="not_applicable", NA(),
INDEX(CanonicalDefs[canonical_definition],
MATCH(LOWER(TRIM(CognatesTable[[#This Row],[canonical_value_override]])),
LOWER(TRIM(CanonicalDefs[canonical_value])), 0)))</f>
        <v>#N/A</v>
      </c>
      <c r="F43" s="1"/>
      <c r="G43" s="1" t="s">
        <v>75</v>
      </c>
      <c r="H43" s="1"/>
      <c r="I43" s="1"/>
      <c r="J43" s="1"/>
      <c r="K43" s="1"/>
      <c r="L43" s="1"/>
      <c r="M43" s="1"/>
      <c r="N43" s="1"/>
      <c r="O43" s="1"/>
      <c r="P43" s="1"/>
      <c r="Q43" s="1"/>
      <c r="R43" s="1"/>
      <c r="S43" s="1"/>
      <c r="T43" s="1"/>
      <c r="U43" s="1"/>
      <c r="V43" s="1"/>
      <c r="X43" s="1"/>
      <c r="Y43" s="1"/>
      <c r="Z43" s="1" t="s">
        <v>479</v>
      </c>
      <c r="AA43" s="1"/>
    </row>
    <row r="44" spans="1:27" ht="19.95" customHeight="1" x14ac:dyDescent="0.3">
      <c r="A44" s="2">
        <v>43</v>
      </c>
      <c r="B44" s="1" t="s">
        <v>78</v>
      </c>
      <c r="C44" s="1" t="s">
        <v>556</v>
      </c>
      <c r="D44" s="1" t="s">
        <v>6</v>
      </c>
      <c r="E44" s="1" t="e" cm="1">
        <f t="array" ref="E44">IF(CognatesTable[[#This Row],[canonical_value_override]]="not_applicable", NA(),
INDEX(CanonicalDefs[canonical_definition],
MATCH(LOWER(TRIM(CognatesTable[[#This Row],[canonical_value_override]])),
LOWER(TRIM(CanonicalDefs[canonical_value])), 0)))</f>
        <v>#N/A</v>
      </c>
      <c r="F44" s="1"/>
      <c r="G44" s="1" t="s">
        <v>4</v>
      </c>
      <c r="H44" s="1" t="s">
        <v>79</v>
      </c>
      <c r="I44" s="1"/>
      <c r="J44" s="1"/>
      <c r="K44" s="1"/>
      <c r="L44" s="1"/>
      <c r="M44" s="1"/>
      <c r="N44" s="1"/>
      <c r="O44" s="1"/>
      <c r="P44" s="1"/>
      <c r="Q44" s="1"/>
      <c r="R44" s="1"/>
      <c r="S44" s="1"/>
      <c r="T44" s="1"/>
      <c r="U44" s="1"/>
      <c r="V44" s="1"/>
      <c r="X44" s="1"/>
      <c r="Y44" s="1"/>
      <c r="Z44" s="1" t="s">
        <v>479</v>
      </c>
      <c r="AA44" s="1"/>
    </row>
    <row r="45" spans="1:27" ht="19.95" customHeight="1" x14ac:dyDescent="0.3">
      <c r="A45" s="2">
        <v>44</v>
      </c>
      <c r="B45" s="1" t="s">
        <v>81</v>
      </c>
      <c r="C45" s="1" t="s">
        <v>480</v>
      </c>
      <c r="D45" s="1" t="s">
        <v>586</v>
      </c>
      <c r="E45" s="1" t="str" cm="1">
        <f t="array" ref="E45">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45" s="1"/>
      <c r="G45" s="1" t="s">
        <v>80</v>
      </c>
      <c r="H45" s="1" t="s">
        <v>82</v>
      </c>
      <c r="I45" s="1"/>
      <c r="J45" s="1"/>
      <c r="K45" s="1"/>
      <c r="L45" s="1"/>
      <c r="M45" s="1"/>
      <c r="N45" s="1"/>
      <c r="O45" s="1"/>
      <c r="P45" s="1"/>
      <c r="Q45" s="1"/>
      <c r="R45" s="1"/>
      <c r="S45" s="1"/>
      <c r="T45" s="1"/>
      <c r="U45" s="1"/>
      <c r="V45" s="1"/>
      <c r="X45" s="1"/>
      <c r="Y45" s="1"/>
      <c r="Z45" s="1" t="s">
        <v>479</v>
      </c>
      <c r="AA45" s="1"/>
    </row>
    <row r="46" spans="1:27" ht="19.95" customHeight="1" x14ac:dyDescent="0.3">
      <c r="A46" s="2">
        <v>45</v>
      </c>
      <c r="B46" s="1" t="s">
        <v>3</v>
      </c>
      <c r="C46" s="1" t="s">
        <v>480</v>
      </c>
      <c r="D46" s="1" t="s">
        <v>3</v>
      </c>
      <c r="E46" s="1" t="e" cm="1">
        <f t="array" ref="E46">IF(CognatesTable[[#This Row],[canonical_value_override]]="not_applicable", NA(),
INDEX(CanonicalDefs[canonical_definition],
MATCH(LOWER(TRIM(CognatesTable[[#This Row],[canonical_value_override]])),
LOWER(TRIM(CanonicalDefs[canonical_value])), 0)))</f>
        <v>#N/A</v>
      </c>
      <c r="F46" s="1"/>
      <c r="G46" s="1" t="s">
        <v>2</v>
      </c>
      <c r="H46" s="1" t="s">
        <v>83</v>
      </c>
      <c r="I46" s="1"/>
      <c r="J46" s="1"/>
      <c r="K46" s="1"/>
      <c r="L46" s="1"/>
      <c r="M46" s="1"/>
      <c r="N46" s="1"/>
      <c r="O46" s="1"/>
      <c r="P46" s="1"/>
      <c r="Q46" s="1"/>
      <c r="R46" s="1"/>
      <c r="S46" s="1"/>
      <c r="T46" s="1"/>
      <c r="U46" s="1"/>
      <c r="V46" s="1"/>
      <c r="X46" s="1"/>
      <c r="Y46" s="1"/>
      <c r="Z46" s="1" t="s">
        <v>479</v>
      </c>
      <c r="AA46" s="1"/>
    </row>
    <row r="47" spans="1:27" ht="19.95" customHeight="1" x14ac:dyDescent="0.3">
      <c r="A47" s="2">
        <v>46</v>
      </c>
      <c r="B47" s="1" t="s">
        <v>3</v>
      </c>
      <c r="C47" s="1" t="s">
        <v>480</v>
      </c>
      <c r="D47" s="1" t="s">
        <v>526</v>
      </c>
      <c r="E47" s="1" t="str" cm="1">
        <f t="array" ref="E47">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47" s="1" t="s">
        <v>274</v>
      </c>
      <c r="G47" s="1" t="s">
        <v>2</v>
      </c>
      <c r="H47" s="1" t="s">
        <v>257</v>
      </c>
      <c r="I47" s="1"/>
      <c r="J47" s="1" t="s">
        <v>256</v>
      </c>
      <c r="K47" s="1" t="s">
        <v>258</v>
      </c>
      <c r="L47" s="1" t="s">
        <v>259</v>
      </c>
      <c r="M47" s="1" t="s">
        <v>221</v>
      </c>
      <c r="N47" s="1"/>
      <c r="O47" s="1" t="s">
        <v>228</v>
      </c>
      <c r="P47" s="1"/>
      <c r="Q47" s="1"/>
      <c r="R47" s="1" t="s">
        <v>260</v>
      </c>
      <c r="S47" s="1" t="s">
        <v>262</v>
      </c>
      <c r="T47" s="1"/>
      <c r="U47" s="1" t="s">
        <v>374</v>
      </c>
      <c r="V47" s="1" t="s">
        <v>263</v>
      </c>
      <c r="W47" s="7" t="s">
        <v>264</v>
      </c>
      <c r="X47" s="1" t="b">
        <v>0</v>
      </c>
      <c r="Y47" s="1" t="b">
        <v>1</v>
      </c>
      <c r="Z47" s="1" t="s">
        <v>479</v>
      </c>
      <c r="AA47" s="1" t="s">
        <v>261</v>
      </c>
    </row>
    <row r="48" spans="1:27" ht="19.95" customHeight="1" x14ac:dyDescent="0.3">
      <c r="A48" s="2">
        <v>47</v>
      </c>
      <c r="B48" s="1" t="s">
        <v>85</v>
      </c>
      <c r="C48" s="1" t="s">
        <v>480</v>
      </c>
      <c r="D48" s="1" t="s">
        <v>536</v>
      </c>
      <c r="E48" s="1" t="str" cm="1">
        <f t="array" ref="E48">IF(CognatesTable[[#This Row],[canonical_value_override]]="not_applicable", NA(),
INDEX(CanonicalDefs[canonical_definition],
MATCH(LOWER(TRIM(CognatesTable[[#This Row],[canonical_value_override]])),
LOWER(TRIM(CanonicalDefs[canonical_value])), 0)))</f>
        <v>The capacity and right of individuals or entities to make decisions and act freely, grounded in informed consent, independence, and self-determination.</v>
      </c>
      <c r="F48" s="1"/>
      <c r="G48" s="1" t="s">
        <v>84</v>
      </c>
      <c r="H48" s="1" t="s">
        <v>86</v>
      </c>
      <c r="I48" s="1"/>
      <c r="J48" s="1"/>
      <c r="K48" s="1"/>
      <c r="L48" s="1"/>
      <c r="M48" s="1"/>
      <c r="N48" s="1"/>
      <c r="O48" s="1"/>
      <c r="P48" s="1"/>
      <c r="Q48" s="1"/>
      <c r="R48" s="1"/>
      <c r="S48" s="1"/>
      <c r="T48" s="1"/>
      <c r="U48" s="1"/>
      <c r="V48" s="1"/>
      <c r="X48" s="1"/>
      <c r="Y48" s="1"/>
      <c r="Z48" s="1" t="s">
        <v>479</v>
      </c>
      <c r="AA48" s="1"/>
    </row>
    <row r="49" spans="1:27" ht="19.95" customHeight="1" x14ac:dyDescent="0.3">
      <c r="A49" s="2">
        <v>48</v>
      </c>
      <c r="B49" s="1" t="s">
        <v>88</v>
      </c>
      <c r="C49" s="1" t="s">
        <v>480</v>
      </c>
      <c r="D49" s="1" t="s">
        <v>586</v>
      </c>
      <c r="E49" s="1" t="str" cm="1">
        <f t="array" ref="E49">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49" s="1"/>
      <c r="G49" s="1" t="s">
        <v>87</v>
      </c>
      <c r="H49" s="1" t="s">
        <v>89</v>
      </c>
      <c r="I49" s="1"/>
      <c r="J49" s="1"/>
      <c r="K49" s="1"/>
      <c r="L49" s="1"/>
      <c r="M49" s="1"/>
      <c r="N49" s="1"/>
      <c r="O49" s="1"/>
      <c r="P49" s="1"/>
      <c r="Q49" s="1"/>
      <c r="R49" s="1"/>
      <c r="S49" s="1"/>
      <c r="T49" s="1"/>
      <c r="U49" s="1"/>
      <c r="V49" s="1"/>
      <c r="X49" s="1"/>
      <c r="Y49" s="1"/>
      <c r="Z49" s="1" t="s">
        <v>479</v>
      </c>
      <c r="AA49" s="1"/>
    </row>
    <row r="50" spans="1:27" ht="19.95" customHeight="1" x14ac:dyDescent="0.3">
      <c r="A50" s="2">
        <v>49</v>
      </c>
      <c r="B50" s="1" t="s">
        <v>91</v>
      </c>
      <c r="C50" s="1" t="s">
        <v>480</v>
      </c>
      <c r="D50" s="1" t="s">
        <v>717</v>
      </c>
      <c r="E50" s="1" t="e" cm="1">
        <f t="array" ref="E50">IF(CognatesTable[[#This Row],[canonical_value_override]]="not_applicable", NA(),
INDEX(CanonicalDefs[canonical_definition],
MATCH(LOWER(TRIM(CognatesTable[[#This Row],[canonical_value_override]])),
LOWER(TRIM(CanonicalDefs[canonical_value])), 0)))</f>
        <v>#N/A</v>
      </c>
      <c r="F50" s="1"/>
      <c r="G50" s="1" t="s">
        <v>90</v>
      </c>
      <c r="H50" s="1" t="s">
        <v>92</v>
      </c>
      <c r="I50" s="1"/>
      <c r="J50" s="1"/>
      <c r="K50" s="1"/>
      <c r="L50" s="1"/>
      <c r="M50" s="1"/>
      <c r="N50" s="1"/>
      <c r="O50" s="1"/>
      <c r="P50" s="1"/>
      <c r="Q50" s="1"/>
      <c r="R50" s="1"/>
      <c r="S50" s="1"/>
      <c r="T50" s="1"/>
      <c r="U50" s="1"/>
      <c r="V50" s="1"/>
      <c r="X50" s="1"/>
      <c r="Y50" s="1"/>
      <c r="Z50" s="1" t="s">
        <v>479</v>
      </c>
      <c r="AA50" s="1"/>
    </row>
    <row r="51" spans="1:27" ht="19.95" customHeight="1" x14ac:dyDescent="0.3">
      <c r="A51" s="2">
        <v>50</v>
      </c>
      <c r="B51" s="1" t="s">
        <v>93</v>
      </c>
      <c r="C51" s="1" t="s">
        <v>480</v>
      </c>
      <c r="D51" s="1" t="s">
        <v>588</v>
      </c>
      <c r="E51" s="1" t="str" cm="1">
        <f t="array" ref="E51">IF(CognatesTable[[#This Row],[canonical_value_override]]="not_applicable", NA(),
INDEX(CanonicalDefs[canonical_definition],
MATCH(LOWER(TRIM(CognatesTable[[#This Row],[canonical_value_override]])),
LOWER(TRIM(CanonicalDefs[canonical_value])), 0)))</f>
        <v>The obligation to avoid causing harm, either through direct action or systemic consequences, particularly where AI systems interact with human wellbeing or safety.</v>
      </c>
      <c r="F51" s="1"/>
      <c r="G51" s="1" t="s">
        <v>84</v>
      </c>
      <c r="H51" s="1" t="s">
        <v>95</v>
      </c>
      <c r="I51" s="1"/>
      <c r="J51" s="1"/>
      <c r="K51" s="1"/>
      <c r="L51" s="1"/>
      <c r="M51" s="1"/>
      <c r="N51" s="1"/>
      <c r="O51" s="1"/>
      <c r="P51" s="1"/>
      <c r="Q51" s="1"/>
      <c r="R51" s="1"/>
      <c r="S51" s="1"/>
      <c r="T51" s="1"/>
      <c r="U51" s="1"/>
      <c r="V51" s="1"/>
      <c r="X51" s="1"/>
      <c r="Y51" s="1"/>
      <c r="Z51" s="1" t="s">
        <v>479</v>
      </c>
      <c r="AA51" s="1"/>
    </row>
    <row r="52" spans="1:27" ht="19.95" customHeight="1" x14ac:dyDescent="0.3">
      <c r="A52" s="2">
        <v>51</v>
      </c>
      <c r="B52" s="1" t="s">
        <v>96</v>
      </c>
      <c r="C52" s="1" t="s">
        <v>480</v>
      </c>
      <c r="D52" s="1" t="s">
        <v>97</v>
      </c>
      <c r="E52" s="1" t="str" cm="1">
        <f t="array" ref="E52">IF(CognatesTable[[#This Row],[canonical_value_override]]="not_applicable", NA(),
INDEX(CanonicalDefs[canonical_definition],
MATCH(LOWER(TRIM(CognatesTable[[#This Row],[canonical_value_override]])),
LOWER(TRIM(CanonicalDefs[canonical_value])), 0)))</f>
        <v>The universal recognition of fundamental rights that protect individuals from injustice, discrimination, and harm, forming the moral basis of global ethics and legal systems.</v>
      </c>
      <c r="F52" s="1"/>
      <c r="G52" s="1" t="s">
        <v>84</v>
      </c>
      <c r="H52" s="1" t="s">
        <v>98</v>
      </c>
      <c r="I52" s="1"/>
      <c r="J52" s="1"/>
      <c r="K52" s="1"/>
      <c r="L52" s="1"/>
      <c r="M52" s="1"/>
      <c r="N52" s="1"/>
      <c r="O52" s="1"/>
      <c r="P52" s="1"/>
      <c r="Q52" s="1"/>
      <c r="R52" s="1"/>
      <c r="S52" s="1"/>
      <c r="T52" s="1"/>
      <c r="U52" s="1"/>
      <c r="V52" s="1"/>
      <c r="X52" s="1"/>
      <c r="Y52" s="1"/>
      <c r="Z52" s="1" t="s">
        <v>479</v>
      </c>
      <c r="AA52" s="1"/>
    </row>
    <row r="53" spans="1:27" ht="19.95" customHeight="1" x14ac:dyDescent="0.3">
      <c r="A53" s="2">
        <v>52</v>
      </c>
      <c r="B53" s="1" t="s">
        <v>99</v>
      </c>
      <c r="C53" s="1" t="s">
        <v>480</v>
      </c>
      <c r="D53" s="1" t="s">
        <v>597</v>
      </c>
      <c r="E53" s="1" t="str" cm="1">
        <f t="array" ref="E53">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53" s="1"/>
      <c r="G53" s="1" t="s">
        <v>61</v>
      </c>
      <c r="H53" s="1" t="s">
        <v>100</v>
      </c>
      <c r="I53" s="1"/>
      <c r="J53" s="1"/>
      <c r="K53" s="1"/>
      <c r="L53" s="1"/>
      <c r="M53" s="1"/>
      <c r="N53" s="1"/>
      <c r="O53" s="1"/>
      <c r="P53" s="1"/>
      <c r="Q53" s="1"/>
      <c r="R53" s="1"/>
      <c r="S53" s="1"/>
      <c r="T53" s="1"/>
      <c r="U53" s="1"/>
      <c r="V53" s="1"/>
      <c r="X53" s="1"/>
      <c r="Y53" s="1"/>
      <c r="Z53" s="1" t="s">
        <v>479</v>
      </c>
      <c r="AA53" s="1"/>
    </row>
    <row r="54" spans="1:27" ht="19.95" customHeight="1" x14ac:dyDescent="0.3">
      <c r="A54" s="2">
        <v>53</v>
      </c>
      <c r="B54" s="1" t="s">
        <v>101</v>
      </c>
      <c r="C54" s="1" t="s">
        <v>480</v>
      </c>
      <c r="D54" s="1" t="s">
        <v>587</v>
      </c>
      <c r="E54" s="1" t="str" cm="1">
        <f t="array" ref="E54">IF(CognatesTable[[#This Row],[canonical_value_override]]="not_applicable", NA(),
INDEX(CanonicalDefs[canonical_definition],
MATCH(LOWER(TRIM(CognatesTable[[#This Row],[canonical_value_override]])),
LOWER(TRIM(CanonicalDefs[canonical_value])), 0)))</f>
        <v>A moral obligation to own and answer for one's decisions, actions, and outcomes-particularly in professional, legal, and AI contexts-ensuring clarity in roles and consequences.</v>
      </c>
      <c r="F54" s="1"/>
      <c r="G54" s="1"/>
      <c r="H54" s="1" t="s">
        <v>102</v>
      </c>
      <c r="I54" s="1"/>
      <c r="J54" s="1"/>
      <c r="K54" s="1"/>
      <c r="L54" s="1"/>
      <c r="M54" s="1"/>
      <c r="N54" s="1"/>
      <c r="O54" s="1"/>
      <c r="P54" s="1"/>
      <c r="Q54" s="1"/>
      <c r="R54" s="1"/>
      <c r="S54" s="1"/>
      <c r="T54" s="1"/>
      <c r="U54" s="1"/>
      <c r="V54" s="1"/>
      <c r="X54" s="1"/>
      <c r="Y54" s="1"/>
      <c r="Z54" s="1" t="s">
        <v>479</v>
      </c>
      <c r="AA54" s="1"/>
    </row>
    <row r="55" spans="1:27" ht="19.95" customHeight="1" x14ac:dyDescent="0.3">
      <c r="A55" s="2">
        <v>54</v>
      </c>
      <c r="B55" s="1" t="s">
        <v>104</v>
      </c>
      <c r="C55" s="1" t="s">
        <v>480</v>
      </c>
      <c r="D55" s="1" t="s">
        <v>594</v>
      </c>
      <c r="E55" s="1" t="str" cm="1">
        <f t="array" ref="E55">IF(CognatesTable[[#This Row],[canonical_value_override]]="not_applicable", NA(),
INDEX(CanonicalDefs[canonical_definition],
MATCH(LOWER(TRIM(CognatesTable[[#This Row],[canonical_value_override]])),
LOWER(TRIM(CanonicalDefs[canonical_value])), 0)))</f>
        <v>The recognition and protection of inherent human worth, treating individuals as ends in themselves and never solely as means to an end.</v>
      </c>
      <c r="F55" s="1"/>
      <c r="G55" s="1" t="s">
        <v>103</v>
      </c>
      <c r="H55" s="1" t="s">
        <v>105</v>
      </c>
      <c r="I55" s="1"/>
      <c r="J55" s="1"/>
      <c r="K55" s="1"/>
      <c r="L55" s="1"/>
      <c r="M55" s="1"/>
      <c r="N55" s="1"/>
      <c r="O55" s="1"/>
      <c r="P55" s="1"/>
      <c r="Q55" s="1"/>
      <c r="R55" s="1"/>
      <c r="S55" s="1"/>
      <c r="T55" s="1"/>
      <c r="U55" s="1"/>
      <c r="V55" s="1"/>
      <c r="X55" s="1"/>
      <c r="Y55" s="1"/>
      <c r="Z55" s="1" t="s">
        <v>479</v>
      </c>
      <c r="AA55" s="1"/>
    </row>
    <row r="56" spans="1:27" ht="19.95" customHeight="1" x14ac:dyDescent="0.3">
      <c r="A56" s="2">
        <v>55</v>
      </c>
      <c r="B56" s="1" t="s">
        <v>384</v>
      </c>
      <c r="C56" s="1" t="s">
        <v>556</v>
      </c>
      <c r="D56" s="1"/>
      <c r="E56" s="1" cm="1">
        <f t="array" ref="E56">IF(CognatesTable[[#This Row],[canonical_value_override]]="not_applicable", NA(),
INDEX(CanonicalDefs[canonical_definition],
MATCH(LOWER(TRIM(CognatesTable[[#This Row],[canonical_value_override]])),
LOWER(TRIM(CanonicalDefs[canonical_value])), 0)))</f>
        <v>0</v>
      </c>
      <c r="F56" s="1"/>
      <c r="G56" s="1"/>
      <c r="H56" s="1"/>
      <c r="I56" s="1"/>
      <c r="J56" s="1"/>
      <c r="K56" s="1"/>
      <c r="L56" s="1"/>
      <c r="M56" s="1"/>
      <c r="N56" s="1"/>
      <c r="O56" s="1"/>
      <c r="P56" s="1"/>
      <c r="Q56" s="1"/>
      <c r="R56" s="1"/>
      <c r="S56" s="1"/>
      <c r="T56" s="1"/>
      <c r="U56" s="1"/>
      <c r="V56" s="1"/>
      <c r="X56" s="1"/>
      <c r="Y56" s="1"/>
      <c r="Z56" s="1" t="s">
        <v>479</v>
      </c>
      <c r="AA56" s="1"/>
    </row>
    <row r="57" spans="1:27" ht="19.95" customHeight="1" x14ac:dyDescent="0.3">
      <c r="A57" s="2">
        <v>56</v>
      </c>
      <c r="B57" s="1" t="s">
        <v>106</v>
      </c>
      <c r="C57" s="1" t="s">
        <v>480</v>
      </c>
      <c r="D57" s="1" t="s">
        <v>594</v>
      </c>
      <c r="E57" s="1" t="str" cm="1">
        <f t="array" ref="E57">IF(CognatesTable[[#This Row],[canonical_value_override]]="not_applicable", NA(),
INDEX(CanonicalDefs[canonical_definition],
MATCH(LOWER(TRIM(CognatesTable[[#This Row],[canonical_value_override]])),
LOWER(TRIM(CanonicalDefs[canonical_value])), 0)))</f>
        <v>The recognition and protection of inherent human worth, treating individuals as ends in themselves and never solely as means to an end.</v>
      </c>
      <c r="F57" s="1"/>
      <c r="G57" s="1" t="s">
        <v>61</v>
      </c>
      <c r="H57" s="1" t="s">
        <v>107</v>
      </c>
      <c r="I57" s="1"/>
      <c r="J57" s="1"/>
      <c r="K57" s="1"/>
      <c r="L57" s="1"/>
      <c r="M57" s="1"/>
      <c r="N57" s="1"/>
      <c r="O57" s="1"/>
      <c r="P57" s="1"/>
      <c r="Q57" s="1"/>
      <c r="R57" s="1"/>
      <c r="S57" s="1"/>
      <c r="T57" s="1"/>
      <c r="U57" s="1"/>
      <c r="V57" s="1"/>
      <c r="X57" s="1"/>
      <c r="Y57" s="1"/>
      <c r="Z57" s="1" t="s">
        <v>479</v>
      </c>
      <c r="AA57" s="1"/>
    </row>
    <row r="58" spans="1:27" ht="19.95" customHeight="1" x14ac:dyDescent="0.3">
      <c r="A58" s="2">
        <v>57</v>
      </c>
      <c r="B58" s="1" t="s">
        <v>109</v>
      </c>
      <c r="C58" s="1" t="s">
        <v>480</v>
      </c>
      <c r="D58" s="1" t="s">
        <v>597</v>
      </c>
      <c r="E58" s="1" t="str" cm="1">
        <f t="array" ref="E58">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58" s="1"/>
      <c r="G58" s="1" t="s">
        <v>108</v>
      </c>
      <c r="H58" s="1" t="s">
        <v>110</v>
      </c>
      <c r="I58" s="1"/>
      <c r="J58" s="1"/>
      <c r="K58" s="1"/>
      <c r="L58" s="1"/>
      <c r="M58" s="1"/>
      <c r="N58" s="1"/>
      <c r="O58" s="1"/>
      <c r="P58" s="1"/>
      <c r="Q58" s="1"/>
      <c r="R58" s="1"/>
      <c r="S58" s="1"/>
      <c r="T58" s="1"/>
      <c r="U58" s="1"/>
      <c r="V58" s="1"/>
      <c r="X58" s="1"/>
      <c r="Y58" s="1"/>
      <c r="Z58" s="1" t="s">
        <v>479</v>
      </c>
      <c r="AA58" s="1"/>
    </row>
    <row r="59" spans="1:27" ht="19.95" customHeight="1" x14ac:dyDescent="0.3">
      <c r="A59" s="2">
        <v>58</v>
      </c>
      <c r="B59" s="1" t="s">
        <v>112</v>
      </c>
      <c r="C59" s="1" t="s">
        <v>556</v>
      </c>
      <c r="D59" s="1" t="s">
        <v>587</v>
      </c>
      <c r="E59" s="1" t="str" cm="1">
        <f t="array" ref="E59">IF(CognatesTable[[#This Row],[canonical_value_override]]="not_applicable", NA(),
INDEX(CanonicalDefs[canonical_definition],
MATCH(LOWER(TRIM(CognatesTable[[#This Row],[canonical_value_override]])),
LOWER(TRIM(CanonicalDefs[canonical_value])), 0)))</f>
        <v>A moral obligation to own and answer for one's decisions, actions, and outcomes-particularly in professional, legal, and AI contexts-ensuring clarity in roles and consequences.</v>
      </c>
      <c r="F59" s="1"/>
      <c r="G59" s="1" t="s">
        <v>111</v>
      </c>
      <c r="H59" s="1" t="s">
        <v>113</v>
      </c>
      <c r="I59" s="1"/>
      <c r="J59" s="1"/>
      <c r="K59" s="1"/>
      <c r="L59" s="1"/>
      <c r="M59" s="1"/>
      <c r="N59" s="1"/>
      <c r="O59" s="1"/>
      <c r="P59" s="1"/>
      <c r="Q59" s="1"/>
      <c r="R59" s="1"/>
      <c r="S59" s="1"/>
      <c r="T59" s="1"/>
      <c r="U59" s="1"/>
      <c r="V59" s="1"/>
      <c r="X59" s="1"/>
      <c r="Y59" s="1"/>
      <c r="Z59" s="1" t="s">
        <v>479</v>
      </c>
      <c r="AA59" s="1"/>
    </row>
    <row r="60" spans="1:27" ht="86.4" x14ac:dyDescent="0.3">
      <c r="A60" s="2">
        <v>59</v>
      </c>
      <c r="B60" s="1" t="s">
        <v>307</v>
      </c>
      <c r="C60" s="1" t="s">
        <v>480</v>
      </c>
      <c r="D60" s="1" t="s">
        <v>526</v>
      </c>
      <c r="E60" s="1" t="str" cm="1">
        <f t="array" ref="E60">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60" s="1" t="s">
        <v>585</v>
      </c>
      <c r="G60" s="1" t="s">
        <v>0</v>
      </c>
      <c r="H60" s="1" t="s">
        <v>249</v>
      </c>
      <c r="I60" s="1" t="s">
        <v>583</v>
      </c>
      <c r="J60" s="1" t="s">
        <v>267</v>
      </c>
      <c r="K60" s="1" t="s">
        <v>268</v>
      </c>
      <c r="L60" s="1" t="s">
        <v>269</v>
      </c>
      <c r="M60" s="1" t="s">
        <v>221</v>
      </c>
      <c r="N60" s="1"/>
      <c r="O60" s="1" t="s">
        <v>227</v>
      </c>
      <c r="P60" s="1"/>
      <c r="Q60" s="1"/>
      <c r="R60" s="1" t="s">
        <v>252</v>
      </c>
      <c r="S60" s="1" t="s">
        <v>333</v>
      </c>
      <c r="T60" s="1" t="s">
        <v>329</v>
      </c>
      <c r="U60" s="1" t="s">
        <v>584</v>
      </c>
      <c r="V60" s="1" t="s">
        <v>270</v>
      </c>
      <c r="W60" s="7" t="s">
        <v>271</v>
      </c>
      <c r="X60" s="1" t="b">
        <v>0</v>
      </c>
      <c r="Y60" s="1" t="b">
        <v>1</v>
      </c>
      <c r="Z60" s="1" t="s">
        <v>479</v>
      </c>
      <c r="AA60" s="1" t="s">
        <v>261</v>
      </c>
    </row>
    <row r="61" spans="1:27" ht="19.95" customHeight="1" x14ac:dyDescent="0.3">
      <c r="A61" s="2">
        <v>60</v>
      </c>
      <c r="B61" s="1" t="s">
        <v>115</v>
      </c>
      <c r="C61" s="1" t="s">
        <v>556</v>
      </c>
      <c r="D61" s="1" t="s">
        <v>526</v>
      </c>
      <c r="E61" s="1" t="str" cm="1">
        <f t="array" ref="E61">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61" s="1"/>
      <c r="G61" s="1" t="s">
        <v>114</v>
      </c>
      <c r="H61" s="1" t="s">
        <v>116</v>
      </c>
      <c r="I61" s="1"/>
      <c r="J61" s="1"/>
      <c r="K61" s="1"/>
      <c r="L61" s="1"/>
      <c r="M61" s="1"/>
      <c r="N61" s="1"/>
      <c r="O61" s="1"/>
      <c r="P61" s="1"/>
      <c r="Q61" s="1"/>
      <c r="R61" s="1"/>
      <c r="S61" s="1"/>
      <c r="T61" s="1"/>
      <c r="U61" s="1"/>
      <c r="V61" s="1"/>
      <c r="X61" s="1"/>
      <c r="Y61" s="1"/>
      <c r="Z61" s="1" t="s">
        <v>479</v>
      </c>
      <c r="AA61" s="1"/>
    </row>
    <row r="62" spans="1:27" ht="19.95" customHeight="1" x14ac:dyDescent="0.3">
      <c r="A62" s="2">
        <v>61</v>
      </c>
      <c r="B62" s="1" t="s">
        <v>118</v>
      </c>
      <c r="C62" s="1" t="s">
        <v>480</v>
      </c>
      <c r="D62" s="1" t="s">
        <v>588</v>
      </c>
      <c r="E62" s="1" t="str" cm="1">
        <f t="array" ref="E62">IF(CognatesTable[[#This Row],[canonical_value_override]]="not_applicable", NA(),
INDEX(CanonicalDefs[canonical_definition],
MATCH(LOWER(TRIM(CognatesTable[[#This Row],[canonical_value_override]])),
LOWER(TRIM(CanonicalDefs[canonical_value])), 0)))</f>
        <v>The obligation to avoid causing harm, either through direct action or systemic consequences, particularly where AI systems interact with human wellbeing or safety.</v>
      </c>
      <c r="F62" s="1"/>
      <c r="G62" s="1" t="s">
        <v>117</v>
      </c>
      <c r="H62" s="1" t="s">
        <v>119</v>
      </c>
      <c r="I62" s="1"/>
      <c r="J62" s="1"/>
      <c r="K62" s="1"/>
      <c r="L62" s="1"/>
      <c r="M62" s="1"/>
      <c r="N62" s="1"/>
      <c r="O62" s="1"/>
      <c r="P62" s="1"/>
      <c r="Q62" s="1"/>
      <c r="R62" s="1"/>
      <c r="S62" s="1"/>
      <c r="T62" s="1"/>
      <c r="U62" s="1"/>
      <c r="V62" s="1"/>
      <c r="X62" s="1"/>
      <c r="Y62" s="1"/>
      <c r="Z62" s="1" t="s">
        <v>479</v>
      </c>
      <c r="AA62" s="1"/>
    </row>
    <row r="63" spans="1:27" ht="19.95" customHeight="1" x14ac:dyDescent="0.3">
      <c r="A63" s="2">
        <v>62</v>
      </c>
      <c r="B63" s="1" t="s">
        <v>121</v>
      </c>
      <c r="C63" s="1" t="s">
        <v>556</v>
      </c>
      <c r="D63" s="1" t="s">
        <v>526</v>
      </c>
      <c r="E63" s="1" t="str" cm="1">
        <f t="array" ref="E63">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63" s="1"/>
      <c r="G63" s="1" t="s">
        <v>120</v>
      </c>
      <c r="H63" s="1" t="s">
        <v>122</v>
      </c>
      <c r="I63" s="1"/>
      <c r="J63" s="1"/>
      <c r="K63" s="1"/>
      <c r="L63" s="1"/>
      <c r="M63" s="1"/>
      <c r="N63" s="1"/>
      <c r="O63" s="1"/>
      <c r="P63" s="1"/>
      <c r="Q63" s="1"/>
      <c r="R63" s="1"/>
      <c r="S63" s="1"/>
      <c r="T63" s="1"/>
      <c r="U63" s="1"/>
      <c r="V63" s="1"/>
      <c r="X63" s="1"/>
      <c r="Y63" s="1"/>
      <c r="Z63" s="1" t="s">
        <v>479</v>
      </c>
      <c r="AA63" s="1"/>
    </row>
    <row r="64" spans="1:27" ht="19.95" customHeight="1" x14ac:dyDescent="0.3">
      <c r="A64" s="2">
        <v>63</v>
      </c>
      <c r="B64" s="1" t="s">
        <v>341</v>
      </c>
      <c r="C64" s="1" t="s">
        <v>480</v>
      </c>
      <c r="D64" s="1" t="s">
        <v>579</v>
      </c>
      <c r="E64" s="1" t="str" cm="1">
        <f t="array" ref="E64">IF(CognatesTable[[#This Row],[canonical_value_override]]="not_applicable", NA(),
INDEX(CanonicalDefs[canonical_definition],
MATCH(LOWER(TRIM(CognatesTable[[#This Row],[canonical_value_override]])),
LOWER(TRIM(CanonicalDefs[canonical_value])), 0)))</f>
        <v>A commitment to making AI systems understandable, traceable, and open to scrutiny by all relevant stakeholders. It enables informed consent, interpretability, and accountability.</v>
      </c>
      <c r="F64" s="1" t="s">
        <v>355</v>
      </c>
      <c r="G64" s="1" t="s">
        <v>368</v>
      </c>
      <c r="H64" s="1" t="s">
        <v>356</v>
      </c>
      <c r="I64" s="1" t="s">
        <v>357</v>
      </c>
      <c r="J64" s="1" t="s">
        <v>358</v>
      </c>
      <c r="K64" s="1" t="s">
        <v>359</v>
      </c>
      <c r="L64" s="1" t="s">
        <v>360</v>
      </c>
      <c r="M64" s="1" t="s">
        <v>222</v>
      </c>
      <c r="N64" s="1"/>
      <c r="O64" s="1" t="s">
        <v>361</v>
      </c>
      <c r="P64" s="1"/>
      <c r="Q64" s="1"/>
      <c r="R64" s="1" t="s">
        <v>362</v>
      </c>
      <c r="S64" s="1" t="s">
        <v>363</v>
      </c>
      <c r="T64" s="1" t="s">
        <v>350</v>
      </c>
      <c r="U64" s="1" t="s">
        <v>364</v>
      </c>
      <c r="V64" s="1" t="s">
        <v>365</v>
      </c>
      <c r="W64" s="7" t="s">
        <v>366</v>
      </c>
      <c r="X64" s="1" t="b">
        <v>0</v>
      </c>
      <c r="Y64" s="1" t="b">
        <v>1</v>
      </c>
      <c r="Z64" s="1" t="s">
        <v>479</v>
      </c>
      <c r="AA64" s="1" t="s">
        <v>261</v>
      </c>
    </row>
    <row r="65" spans="1:27" ht="19.95" customHeight="1" x14ac:dyDescent="0.3">
      <c r="A65" s="2">
        <v>64</v>
      </c>
      <c r="B65" s="1" t="s">
        <v>124</v>
      </c>
      <c r="C65" s="1" t="s">
        <v>480</v>
      </c>
      <c r="D65" s="1" t="s">
        <v>536</v>
      </c>
      <c r="E65" s="1" t="str" cm="1">
        <f t="array" ref="E65">IF(CognatesTable[[#This Row],[canonical_value_override]]="not_applicable", NA(),
INDEX(CanonicalDefs[canonical_definition],
MATCH(LOWER(TRIM(CognatesTable[[#This Row],[canonical_value_override]])),
LOWER(TRIM(CanonicalDefs[canonical_value])), 0)))</f>
        <v>The capacity and right of individuals or entities to make decisions and act freely, grounded in informed consent, independence, and self-determination.</v>
      </c>
      <c r="F65" s="1"/>
      <c r="G65" s="1" t="s">
        <v>123</v>
      </c>
      <c r="H65" s="1" t="s">
        <v>125</v>
      </c>
      <c r="I65" s="1"/>
      <c r="J65" s="1"/>
      <c r="K65" s="1"/>
      <c r="L65" s="1"/>
      <c r="M65" s="1"/>
      <c r="N65" s="1"/>
      <c r="O65" s="1"/>
      <c r="P65" s="1"/>
      <c r="Q65" s="1"/>
      <c r="R65" s="1"/>
      <c r="S65" s="1"/>
      <c r="T65" s="1"/>
      <c r="U65" s="1"/>
      <c r="V65" s="1"/>
      <c r="X65" s="1"/>
      <c r="Y65" s="1"/>
      <c r="Z65" s="1" t="s">
        <v>479</v>
      </c>
      <c r="AA65" s="1"/>
    </row>
    <row r="66" spans="1:27" ht="19.95" customHeight="1" x14ac:dyDescent="0.3">
      <c r="A66" s="2">
        <v>65</v>
      </c>
      <c r="B66" s="1" t="s">
        <v>127</v>
      </c>
      <c r="C66" s="1" t="s">
        <v>480</v>
      </c>
      <c r="D66" s="1" t="s">
        <v>597</v>
      </c>
      <c r="E66" s="1" t="str" cm="1">
        <f t="array" ref="E66">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66" s="1"/>
      <c r="G66" s="1" t="s">
        <v>126</v>
      </c>
      <c r="H66" s="1" t="s">
        <v>128</v>
      </c>
      <c r="I66" s="1"/>
      <c r="J66" s="1"/>
      <c r="K66" s="1"/>
      <c r="L66" s="1"/>
      <c r="M66" s="1"/>
      <c r="N66" s="1"/>
      <c r="O66" s="1"/>
      <c r="P66" s="1"/>
      <c r="Q66" s="1"/>
      <c r="R66" s="1"/>
      <c r="S66" s="1"/>
      <c r="T66" s="1"/>
      <c r="U66" s="1"/>
      <c r="V66" s="1"/>
      <c r="X66" s="1"/>
      <c r="Y66" s="1"/>
      <c r="Z66" s="1" t="s">
        <v>479</v>
      </c>
      <c r="AA66" s="1"/>
    </row>
    <row r="67" spans="1:27" ht="19.95" customHeight="1" x14ac:dyDescent="0.3">
      <c r="A67" s="2">
        <v>66</v>
      </c>
      <c r="B67" s="1" t="s">
        <v>372</v>
      </c>
      <c r="C67" s="1" t="s">
        <v>480</v>
      </c>
      <c r="D67" s="1" t="s">
        <v>595</v>
      </c>
      <c r="E67" s="1" t="str" cm="1">
        <f t="array" ref="E67">IF(CognatesTable[[#This Row],[canonical_value_override]]="not_applicable", NA(),
INDEX(CanonicalDefs[canonical_definition],
MATCH(LOWER(TRIM(CognatesTable[[#This Row],[canonical_value_override]])),
LOWER(TRIM(CanonicalDefs[canonical_value])), 0)))</f>
        <v>An ethical and operational value centered on shared intent, mutual accountability, and cooperative intelligence across human and machine actors.</v>
      </c>
      <c r="F67" s="1"/>
      <c r="G67" s="1" t="s">
        <v>129</v>
      </c>
      <c r="H67" s="1" t="s">
        <v>130</v>
      </c>
      <c r="I67" s="1"/>
      <c r="J67" s="1"/>
      <c r="K67" s="1"/>
      <c r="L67" s="1"/>
      <c r="M67" s="1"/>
      <c r="N67" s="1"/>
      <c r="O67" s="1"/>
      <c r="P67" s="1"/>
      <c r="Q67" s="1"/>
      <c r="R67" s="1"/>
      <c r="S67" s="1"/>
      <c r="T67" s="1"/>
      <c r="U67" s="1"/>
      <c r="V67" s="1"/>
      <c r="X67" s="1"/>
      <c r="Y67" s="1"/>
      <c r="Z67" s="1" t="s">
        <v>479</v>
      </c>
      <c r="AA67" s="1"/>
    </row>
    <row r="68" spans="1:27" ht="19.95" customHeight="1" x14ac:dyDescent="0.3">
      <c r="A68" s="2">
        <v>67</v>
      </c>
      <c r="B68" s="1" t="s">
        <v>132</v>
      </c>
      <c r="C68" s="1" t="s">
        <v>556</v>
      </c>
      <c r="D68" s="1" t="s">
        <v>526</v>
      </c>
      <c r="E68" s="1" t="str" cm="1">
        <f t="array" ref="E68">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68" s="1"/>
      <c r="G68" s="1" t="s">
        <v>131</v>
      </c>
      <c r="H68" s="1" t="s">
        <v>133</v>
      </c>
      <c r="I68" s="1"/>
      <c r="J68" s="1"/>
      <c r="K68" s="1"/>
      <c r="L68" s="1"/>
      <c r="M68" s="1"/>
      <c r="N68" s="1"/>
      <c r="O68" s="1"/>
      <c r="P68" s="1"/>
      <c r="Q68" s="1"/>
      <c r="R68" s="1"/>
      <c r="S68" s="1"/>
      <c r="T68" s="1"/>
      <c r="U68" s="1"/>
      <c r="V68" s="1"/>
      <c r="X68" s="1"/>
      <c r="Y68" s="1"/>
      <c r="Z68" s="1" t="s">
        <v>479</v>
      </c>
      <c r="AA68" s="1"/>
    </row>
    <row r="69" spans="1:27" ht="19.95" customHeight="1" x14ac:dyDescent="0.3">
      <c r="A69" s="2">
        <v>68</v>
      </c>
      <c r="B69" s="1" t="s">
        <v>135</v>
      </c>
      <c r="C69" s="1" t="s">
        <v>480</v>
      </c>
      <c r="D69" s="1" t="s">
        <v>586</v>
      </c>
      <c r="E69" s="1" t="str" cm="1">
        <f t="array" ref="E69">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69" s="1"/>
      <c r="G69" s="1" t="s">
        <v>134</v>
      </c>
      <c r="H69" s="1" t="s">
        <v>136</v>
      </c>
      <c r="I69" s="1"/>
      <c r="J69" s="1"/>
      <c r="K69" s="1"/>
      <c r="L69" s="1"/>
      <c r="M69" s="1"/>
      <c r="N69" s="1"/>
      <c r="O69" s="1"/>
      <c r="P69" s="1"/>
      <c r="Q69" s="1"/>
      <c r="R69" s="1"/>
      <c r="S69" s="1"/>
      <c r="T69" s="1"/>
      <c r="U69" s="1"/>
      <c r="V69" s="1"/>
      <c r="X69" s="1"/>
      <c r="Y69" s="1"/>
      <c r="Z69" s="1" t="s">
        <v>479</v>
      </c>
      <c r="AA69" s="1"/>
    </row>
    <row r="70" spans="1:27" ht="19.95" customHeight="1" x14ac:dyDescent="0.3">
      <c r="A70" s="2">
        <v>69</v>
      </c>
      <c r="B70" s="1" t="s">
        <v>137</v>
      </c>
      <c r="C70" s="1" t="s">
        <v>480</v>
      </c>
      <c r="D70" s="1" t="s">
        <v>591</v>
      </c>
      <c r="E70" s="1" t="str" cm="1">
        <f t="array" ref="E70">IF(CognatesTable[[#This Row],[canonical_value_override]]="not_applicable", NA(),
INDEX(CanonicalDefs[canonical_definition],
MATCH(LOWER(TRIM(CognatesTable[[#This Row],[canonical_value_override]])),
LOWER(TRIM(CanonicalDefs[canonical_value])), 0)))</f>
        <v>A right and obligation to control the collection, use, and disclosure of personal data and decision-relevant information, grounded in respect for individual autonomy and security.</v>
      </c>
      <c r="F70" s="1"/>
      <c r="G70" s="1" t="s">
        <v>84</v>
      </c>
      <c r="H70" s="1" t="s">
        <v>138</v>
      </c>
      <c r="I70" s="1"/>
      <c r="J70" s="1"/>
      <c r="K70" s="1"/>
      <c r="L70" s="1"/>
      <c r="M70" s="1"/>
      <c r="N70" s="1"/>
      <c r="O70" s="1"/>
      <c r="P70" s="1"/>
      <c r="Q70" s="1"/>
      <c r="R70" s="1"/>
      <c r="S70" s="1"/>
      <c r="T70" s="1"/>
      <c r="U70" s="1"/>
      <c r="V70" s="1"/>
      <c r="X70" s="1"/>
      <c r="Y70" s="1"/>
      <c r="Z70" s="1" t="s">
        <v>479</v>
      </c>
      <c r="AA70" s="1"/>
    </row>
    <row r="71" spans="1:27" ht="19.95" customHeight="1" x14ac:dyDescent="0.3">
      <c r="A71" s="2">
        <v>70</v>
      </c>
      <c r="B71" s="1" t="s">
        <v>144</v>
      </c>
      <c r="C71" s="1" t="s">
        <v>480</v>
      </c>
      <c r="D71" s="1" t="s">
        <v>591</v>
      </c>
      <c r="E71" s="1" t="str" cm="1">
        <f t="array" ref="E71">IF(CognatesTable[[#This Row],[canonical_value_override]]="not_applicable", NA(),
INDEX(CanonicalDefs[canonical_definition],
MATCH(LOWER(TRIM(CognatesTable[[#This Row],[canonical_value_override]])),
LOWER(TRIM(CanonicalDefs[canonical_value])), 0)))</f>
        <v>A right and obligation to control the collection, use, and disclosure of personal data and decision-relevant information, grounded in respect for individual autonomy and security.</v>
      </c>
      <c r="F71" s="1"/>
      <c r="G71" s="1" t="s">
        <v>143</v>
      </c>
      <c r="H71" s="1" t="s">
        <v>145</v>
      </c>
      <c r="I71" s="1"/>
      <c r="J71" s="1"/>
      <c r="K71" s="1"/>
      <c r="L71" s="1"/>
      <c r="M71" s="1"/>
      <c r="N71" s="1"/>
      <c r="O71" s="1"/>
      <c r="P71" s="1"/>
      <c r="Q71" s="1"/>
      <c r="R71" s="1"/>
      <c r="S71" s="1"/>
      <c r="T71" s="1"/>
      <c r="U71" s="1"/>
      <c r="V71" s="1"/>
      <c r="X71" s="1"/>
      <c r="Y71" s="1"/>
      <c r="Z71" s="1" t="s">
        <v>479</v>
      </c>
      <c r="AA71" s="1"/>
    </row>
    <row r="72" spans="1:27" ht="19.95" customHeight="1" x14ac:dyDescent="0.3">
      <c r="A72" s="2">
        <v>71</v>
      </c>
      <c r="B72" s="1" t="s">
        <v>139</v>
      </c>
      <c r="C72" s="1" t="s">
        <v>480</v>
      </c>
      <c r="D72" s="1" t="s">
        <v>526</v>
      </c>
      <c r="E72" s="1" t="str" cm="1">
        <f t="array" ref="E72">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72" s="1"/>
      <c r="G72" s="1" t="s">
        <v>84</v>
      </c>
      <c r="H72" s="1" t="s">
        <v>140</v>
      </c>
      <c r="I72" s="1"/>
      <c r="J72" s="1"/>
      <c r="K72" s="1"/>
      <c r="L72" s="1"/>
      <c r="M72" s="1"/>
      <c r="N72" s="1"/>
      <c r="O72" s="1"/>
      <c r="P72" s="1"/>
      <c r="Q72" s="1"/>
      <c r="R72" s="1"/>
      <c r="S72" s="1"/>
      <c r="T72" s="1"/>
      <c r="U72" s="1"/>
      <c r="V72" s="1"/>
      <c r="X72" s="1"/>
      <c r="Y72" s="1"/>
      <c r="Z72" s="1" t="s">
        <v>479</v>
      </c>
      <c r="AA72" s="1"/>
    </row>
    <row r="73" spans="1:27" ht="19.95" customHeight="1" x14ac:dyDescent="0.3">
      <c r="A73" s="2">
        <v>72</v>
      </c>
      <c r="B73" s="1" t="s">
        <v>141</v>
      </c>
      <c r="C73" s="1" t="s">
        <v>480</v>
      </c>
      <c r="D73" s="1" t="s">
        <v>526</v>
      </c>
      <c r="E73" s="1" t="str" cm="1">
        <f t="array" ref="E73">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73" s="1"/>
      <c r="G73" s="1" t="s">
        <v>58</v>
      </c>
      <c r="H73" s="1" t="s">
        <v>142</v>
      </c>
      <c r="I73" s="1"/>
      <c r="J73" s="1"/>
      <c r="K73" s="1"/>
      <c r="L73" s="1"/>
      <c r="M73" s="1"/>
      <c r="N73" s="1"/>
      <c r="O73" s="1"/>
      <c r="P73" s="1"/>
      <c r="Q73" s="1"/>
      <c r="R73" s="1"/>
      <c r="S73" s="1"/>
      <c r="T73" s="1"/>
      <c r="U73" s="1"/>
      <c r="V73" s="1"/>
      <c r="X73" s="1"/>
      <c r="Y73" s="1"/>
      <c r="Z73" s="1" t="s">
        <v>479</v>
      </c>
      <c r="AA73" s="1"/>
    </row>
    <row r="74" spans="1:27" ht="19.95" customHeight="1" x14ac:dyDescent="0.3">
      <c r="A74" s="2">
        <v>73</v>
      </c>
      <c r="B74" s="1" t="s">
        <v>147</v>
      </c>
      <c r="C74" s="1" t="s">
        <v>480</v>
      </c>
      <c r="D74" s="1" t="s">
        <v>593</v>
      </c>
      <c r="E74" s="1" t="str" cm="1">
        <f t="array" ref="E74">IF(CognatesTable[[#This Row],[canonical_value_override]]="not_applicable", NA(),
INDEX(CanonicalDefs[canonical_definition],
MATCH(LOWER(TRIM(CognatesTable[[#This Row],[canonical_value_override]])),
LOWER(TRIM(CanonicalDefs[canonical_value])), 0)))</f>
        <v>A principle emphasizing long-term ecological and social viability, advocating for stewardship, resilience, and responsible use of resources in AI development and deployment.</v>
      </c>
      <c r="F74" s="1"/>
      <c r="G74" s="1" t="s">
        <v>146</v>
      </c>
      <c r="H74" s="1" t="s">
        <v>148</v>
      </c>
      <c r="I74" s="1"/>
      <c r="J74" s="1"/>
      <c r="K74" s="1"/>
      <c r="L74" s="1"/>
      <c r="M74" s="1"/>
      <c r="N74" s="1"/>
      <c r="O74" s="1"/>
      <c r="P74" s="1"/>
      <c r="Q74" s="1"/>
      <c r="R74" s="1"/>
      <c r="S74" s="1"/>
      <c r="T74" s="1"/>
      <c r="U74" s="1"/>
      <c r="V74" s="1"/>
      <c r="X74" s="1"/>
      <c r="Y74" s="1"/>
      <c r="Z74" s="1" t="s">
        <v>479</v>
      </c>
      <c r="AA74" s="1"/>
    </row>
    <row r="75" spans="1:27" ht="19.95" customHeight="1" x14ac:dyDescent="0.3">
      <c r="A75" s="2">
        <v>74</v>
      </c>
      <c r="B75" s="1" t="s">
        <v>162</v>
      </c>
      <c r="C75" s="1" t="s">
        <v>480</v>
      </c>
      <c r="D75" s="1" t="s">
        <v>595</v>
      </c>
      <c r="E75" s="1" t="str" cm="1">
        <f t="array" ref="E75">IF(CognatesTable[[#This Row],[canonical_value_override]]="not_applicable", NA(),
INDEX(CanonicalDefs[canonical_definition],
MATCH(LOWER(TRIM(CognatesTable[[#This Row],[canonical_value_override]])),
LOWER(TRIM(CanonicalDefs[canonical_value])), 0)))</f>
        <v>An ethical and operational value centered on shared intent, mutual accountability, and cooperative intelligence across human and machine actors.</v>
      </c>
      <c r="F75" s="1"/>
      <c r="G75" s="1" t="s">
        <v>161</v>
      </c>
      <c r="H75" s="1" t="s">
        <v>163</v>
      </c>
      <c r="I75" s="1"/>
      <c r="J75" s="1"/>
      <c r="K75" s="1"/>
      <c r="L75" s="1"/>
      <c r="M75" s="1"/>
      <c r="N75" s="1"/>
      <c r="O75" s="1"/>
      <c r="P75" s="1"/>
      <c r="Q75" s="1"/>
      <c r="R75" s="1"/>
      <c r="S75" s="1"/>
      <c r="T75" s="1"/>
      <c r="U75" s="1"/>
      <c r="V75" s="1"/>
      <c r="X75" s="1"/>
      <c r="Y75" s="1"/>
      <c r="Z75" s="1" t="s">
        <v>479</v>
      </c>
      <c r="AA75" s="1"/>
    </row>
    <row r="76" spans="1:27" ht="19.95" customHeight="1" x14ac:dyDescent="0.3">
      <c r="A76" s="2">
        <v>75</v>
      </c>
      <c r="B76" s="1" t="s">
        <v>150</v>
      </c>
      <c r="C76" s="1" t="s">
        <v>480</v>
      </c>
      <c r="D76" s="1" t="s">
        <v>586</v>
      </c>
      <c r="E76" s="1" t="str" cm="1">
        <f t="array" ref="E76">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76" s="1"/>
      <c r="G76" s="1" t="s">
        <v>149</v>
      </c>
      <c r="H76" s="1" t="s">
        <v>151</v>
      </c>
      <c r="I76" s="1"/>
      <c r="J76" s="1"/>
      <c r="K76" s="1"/>
      <c r="L76" s="1"/>
      <c r="M76" s="1"/>
      <c r="N76" s="1"/>
      <c r="O76" s="1"/>
      <c r="P76" s="1"/>
      <c r="Q76" s="1"/>
      <c r="R76" s="1"/>
      <c r="S76" s="1"/>
      <c r="T76" s="1"/>
      <c r="U76" s="1"/>
      <c r="V76" s="1"/>
      <c r="X76" s="1"/>
      <c r="Y76" s="1"/>
      <c r="Z76" s="1" t="s">
        <v>479</v>
      </c>
      <c r="AA76" s="1"/>
    </row>
    <row r="77" spans="1:27" ht="19.95" customHeight="1" x14ac:dyDescent="0.3">
      <c r="A77" s="2">
        <v>76</v>
      </c>
      <c r="B77" s="1" t="s">
        <v>153</v>
      </c>
      <c r="C77" s="1" t="s">
        <v>480</v>
      </c>
      <c r="D77" s="1" t="s">
        <v>594</v>
      </c>
      <c r="E77" s="1" t="str" cm="1">
        <f t="array" ref="E77">IF(CognatesTable[[#This Row],[canonical_value_override]]="not_applicable", NA(),
INDEX(CanonicalDefs[canonical_definition],
MATCH(LOWER(TRIM(CognatesTable[[#This Row],[canonical_value_override]])),
LOWER(TRIM(CanonicalDefs[canonical_value])), 0)))</f>
        <v>The recognition and protection of inherent human worth, treating individuals as ends in themselves and never solely as means to an end.</v>
      </c>
      <c r="F77" s="1"/>
      <c r="G77" s="1" t="s">
        <v>152</v>
      </c>
      <c r="H77" s="1" t="s">
        <v>154</v>
      </c>
      <c r="I77" s="1"/>
      <c r="J77" s="1"/>
      <c r="K77" s="1"/>
      <c r="L77" s="1"/>
      <c r="M77" s="1"/>
      <c r="N77" s="1"/>
      <c r="O77" s="1"/>
      <c r="P77" s="1"/>
      <c r="Q77" s="1"/>
      <c r="R77" s="1"/>
      <c r="S77" s="1"/>
      <c r="T77" s="1"/>
      <c r="U77" s="1"/>
      <c r="V77" s="1"/>
      <c r="X77" s="1"/>
      <c r="Y77" s="1"/>
      <c r="Z77" s="1" t="s">
        <v>479</v>
      </c>
      <c r="AA77" s="1"/>
    </row>
    <row r="78" spans="1:27" ht="19.95" customHeight="1" x14ac:dyDescent="0.3">
      <c r="A78" s="2">
        <v>77</v>
      </c>
      <c r="B78" s="1" t="s">
        <v>156</v>
      </c>
      <c r="C78" s="1" t="s">
        <v>480</v>
      </c>
      <c r="D78" s="1" t="s">
        <v>587</v>
      </c>
      <c r="E78" s="1" t="str" cm="1">
        <f t="array" ref="E78">IF(CognatesTable[[#This Row],[canonical_value_override]]="not_applicable", NA(),
INDEX(CanonicalDefs[canonical_definition],
MATCH(LOWER(TRIM(CognatesTable[[#This Row],[canonical_value_override]])),
LOWER(TRIM(CanonicalDefs[canonical_value])), 0)))</f>
        <v>A moral obligation to own and answer for one's decisions, actions, and outcomes-particularly in professional, legal, and AI contexts-ensuring clarity in roles and consequences.</v>
      </c>
      <c r="F78" s="1"/>
      <c r="G78" s="1" t="s">
        <v>155</v>
      </c>
      <c r="H78" s="1" t="s">
        <v>157</v>
      </c>
      <c r="I78" s="1"/>
      <c r="J78" s="1"/>
      <c r="K78" s="1"/>
      <c r="L78" s="1"/>
      <c r="M78" s="1"/>
      <c r="N78" s="1"/>
      <c r="O78" s="1"/>
      <c r="P78" s="1"/>
      <c r="Q78" s="1"/>
      <c r="R78" s="1"/>
      <c r="S78" s="1"/>
      <c r="T78" s="1"/>
      <c r="U78" s="1"/>
      <c r="V78" s="1"/>
      <c r="X78" s="1"/>
      <c r="Y78" s="1"/>
      <c r="Z78" s="1" t="s">
        <v>479</v>
      </c>
      <c r="AA78" s="1"/>
    </row>
    <row r="79" spans="1:27" ht="19.95" customHeight="1" x14ac:dyDescent="0.3">
      <c r="A79" s="2">
        <v>78</v>
      </c>
      <c r="B79" s="1" t="s">
        <v>159</v>
      </c>
      <c r="C79" s="1" t="s">
        <v>480</v>
      </c>
      <c r="D79" s="1" t="s">
        <v>593</v>
      </c>
      <c r="E79" s="1" t="str" cm="1">
        <f t="array" ref="E79">IF(CognatesTable[[#This Row],[canonical_value_override]]="not_applicable", NA(),
INDEX(CanonicalDefs[canonical_definition],
MATCH(LOWER(TRIM(CognatesTable[[#This Row],[canonical_value_override]])),
LOWER(TRIM(CanonicalDefs[canonical_value])), 0)))</f>
        <v>A principle emphasizing long-term ecological and social viability, advocating for stewardship, resilience, and responsible use of resources in AI development and deployment.</v>
      </c>
      <c r="F79" s="1"/>
      <c r="G79" s="1" t="s">
        <v>158</v>
      </c>
      <c r="H79" s="1" t="s">
        <v>160</v>
      </c>
      <c r="I79" s="1"/>
      <c r="J79" s="1"/>
      <c r="K79" s="1"/>
      <c r="L79" s="1"/>
      <c r="M79" s="1"/>
      <c r="N79" s="1"/>
      <c r="O79" s="1"/>
      <c r="P79" s="1"/>
      <c r="Q79" s="1"/>
      <c r="R79" s="1"/>
      <c r="S79" s="1"/>
      <c r="T79" s="1"/>
      <c r="U79" s="1"/>
      <c r="V79" s="1"/>
      <c r="X79" s="1"/>
      <c r="Y79" s="1"/>
      <c r="Z79" s="1" t="s">
        <v>479</v>
      </c>
      <c r="AA79" s="1"/>
    </row>
    <row r="80" spans="1:27" ht="19.95" customHeight="1" x14ac:dyDescent="0.3">
      <c r="A80" s="2">
        <v>79</v>
      </c>
      <c r="B80" s="1" t="s">
        <v>164</v>
      </c>
      <c r="C80" s="1" t="s">
        <v>480</v>
      </c>
      <c r="D80" s="1" t="s">
        <v>586</v>
      </c>
      <c r="E80" s="1" t="str" cm="1">
        <f t="array" ref="E80">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80" s="1"/>
      <c r="G80" s="1" t="s">
        <v>61</v>
      </c>
      <c r="H80" s="1" t="s">
        <v>165</v>
      </c>
      <c r="I80" s="1"/>
      <c r="J80" s="1"/>
      <c r="K80" s="1"/>
      <c r="L80" s="1"/>
      <c r="M80" s="1"/>
      <c r="N80" s="1"/>
      <c r="O80" s="1"/>
      <c r="P80" s="1"/>
      <c r="Q80" s="1"/>
      <c r="R80" s="1"/>
      <c r="S80" s="1"/>
      <c r="T80" s="1"/>
      <c r="U80" s="1"/>
      <c r="V80" s="1"/>
      <c r="X80" s="1"/>
      <c r="Y80" s="1"/>
      <c r="Z80" s="1" t="s">
        <v>479</v>
      </c>
      <c r="AA80" s="1"/>
    </row>
    <row r="81" spans="1:27" ht="19.95" customHeight="1" x14ac:dyDescent="0.3">
      <c r="A81" s="2">
        <v>80</v>
      </c>
      <c r="B81" s="1" t="s">
        <v>167</v>
      </c>
      <c r="C81" s="1" t="s">
        <v>480</v>
      </c>
      <c r="D81" s="1" t="s">
        <v>97</v>
      </c>
      <c r="E81" s="1" t="str" cm="1">
        <f t="array" ref="E81">IF(CognatesTable[[#This Row],[canonical_value_override]]="not_applicable", NA(),
INDEX(CanonicalDefs[canonical_definition],
MATCH(LOWER(TRIM(CognatesTable[[#This Row],[canonical_value_override]])),
LOWER(TRIM(CanonicalDefs[canonical_value])), 0)))</f>
        <v>The universal recognition of fundamental rights that protect individuals from injustice, discrimination, and harm, forming the moral basis of global ethics and legal systems.</v>
      </c>
      <c r="F81" s="1"/>
      <c r="G81" s="1" t="s">
        <v>166</v>
      </c>
      <c r="H81" s="1" t="s">
        <v>168</v>
      </c>
      <c r="I81" s="1"/>
      <c r="J81" s="1"/>
      <c r="K81" s="1"/>
      <c r="L81" s="1"/>
      <c r="M81" s="1"/>
      <c r="N81" s="1"/>
      <c r="O81" s="1"/>
      <c r="P81" s="1"/>
      <c r="Q81" s="1"/>
      <c r="R81" s="1"/>
      <c r="S81" s="1"/>
      <c r="T81" s="1"/>
      <c r="U81" s="1"/>
      <c r="V81" s="1"/>
      <c r="X81" s="1"/>
      <c r="Y81" s="1"/>
      <c r="Z81" s="1" t="s">
        <v>479</v>
      </c>
      <c r="AA81" s="1"/>
    </row>
    <row r="82" spans="1:27" ht="19.95" customHeight="1" x14ac:dyDescent="0.3">
      <c r="A82" s="2">
        <v>81</v>
      </c>
      <c r="B82" s="1" t="s">
        <v>134</v>
      </c>
      <c r="C82" s="1" t="s">
        <v>480</v>
      </c>
      <c r="D82" s="1" t="s">
        <v>586</v>
      </c>
      <c r="E82" s="1" t="str" cm="1">
        <f t="array" ref="E82">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82" s="1"/>
      <c r="G82" s="1" t="s">
        <v>169</v>
      </c>
      <c r="H82" s="1" t="s">
        <v>170</v>
      </c>
      <c r="I82" s="1"/>
      <c r="J82" s="1"/>
      <c r="K82" s="1"/>
      <c r="L82" s="1"/>
      <c r="M82" s="1"/>
      <c r="N82" s="1"/>
      <c r="O82" s="1"/>
      <c r="P82" s="1"/>
      <c r="Q82" s="1"/>
      <c r="R82" s="1"/>
      <c r="S82" s="1"/>
      <c r="T82" s="1"/>
      <c r="U82" s="1"/>
      <c r="V82" s="1"/>
      <c r="X82" s="1"/>
      <c r="Y82" s="1"/>
      <c r="Z82" s="1" t="s">
        <v>479</v>
      </c>
      <c r="AA82" s="1"/>
    </row>
    <row r="83" spans="1:27" ht="19.95" customHeight="1" x14ac:dyDescent="0.3">
      <c r="A83" s="2">
        <v>82</v>
      </c>
      <c r="B83" s="1" t="s">
        <v>171</v>
      </c>
      <c r="C83" s="1" t="s">
        <v>480</v>
      </c>
      <c r="D83" s="1" t="s">
        <v>586</v>
      </c>
      <c r="E83" s="1" t="str" cm="1">
        <f t="array" ref="E83">IF(CognatesTable[[#This Row],[canonical_value_override]]="not_applicable", NA(),
INDEX(CanonicalDefs[canonical_definition],
MATCH(LOWER(TRIM(CognatesTable[[#This Row],[canonical_value_override]])),
LOWER(TRIM(CanonicalDefs[canonical_value])), 0)))</f>
        <v>The commitment to fairness in the distribution of benefits, burdens, and rights across individuals and groups, ensuring equitable treatment and upholding the rule of law.</v>
      </c>
      <c r="F83" s="1"/>
      <c r="G83" s="1" t="s">
        <v>7</v>
      </c>
      <c r="H83" s="1" t="s">
        <v>172</v>
      </c>
      <c r="I83" s="1"/>
      <c r="J83" s="1"/>
      <c r="K83" s="1"/>
      <c r="L83" s="1"/>
      <c r="M83" s="1"/>
      <c r="N83" s="1"/>
      <c r="O83" s="1"/>
      <c r="P83" s="1"/>
      <c r="Q83" s="1"/>
      <c r="R83" s="1"/>
      <c r="S83" s="1"/>
      <c r="T83" s="1"/>
      <c r="U83" s="1"/>
      <c r="V83" s="1"/>
      <c r="X83" s="1"/>
      <c r="Y83" s="1"/>
      <c r="Z83" s="1" t="s">
        <v>479</v>
      </c>
      <c r="AA83" s="1"/>
    </row>
    <row r="84" spans="1:27" ht="19.95" customHeight="1" x14ac:dyDescent="0.3">
      <c r="A84" s="2">
        <v>83</v>
      </c>
      <c r="B84" s="1" t="s">
        <v>174</v>
      </c>
      <c r="C84" s="1" t="s">
        <v>480</v>
      </c>
      <c r="D84" s="1" t="s">
        <v>588</v>
      </c>
      <c r="E84" s="1" t="str" cm="1">
        <f t="array" ref="E84">IF(CognatesTable[[#This Row],[canonical_value_override]]="not_applicable", NA(),
INDEX(CanonicalDefs[canonical_definition],
MATCH(LOWER(TRIM(CognatesTable[[#This Row],[canonical_value_override]])),
LOWER(TRIM(CanonicalDefs[canonical_value])), 0)))</f>
        <v>The obligation to avoid causing harm, either through direct action or systemic consequences, particularly where AI systems interact with human wellbeing or safety.</v>
      </c>
      <c r="F84" s="1"/>
      <c r="G84" s="1" t="s">
        <v>173</v>
      </c>
      <c r="H84" s="1" t="s">
        <v>175</v>
      </c>
      <c r="I84" s="1"/>
      <c r="J84" s="1"/>
      <c r="K84" s="1"/>
      <c r="L84" s="1"/>
      <c r="M84" s="1"/>
      <c r="N84" s="1"/>
      <c r="O84" s="1"/>
      <c r="P84" s="1"/>
      <c r="Q84" s="1"/>
      <c r="R84" s="1"/>
      <c r="S84" s="1"/>
      <c r="T84" s="1"/>
      <c r="U84" s="1"/>
      <c r="V84" s="1"/>
      <c r="X84" s="1"/>
      <c r="Y84" s="1"/>
      <c r="Z84" s="1" t="s">
        <v>479</v>
      </c>
      <c r="AA84" s="1"/>
    </row>
    <row r="85" spans="1:27" ht="19.95" customHeight="1" x14ac:dyDescent="0.3">
      <c r="A85" s="2">
        <v>84</v>
      </c>
      <c r="B85" s="1" t="s">
        <v>177</v>
      </c>
      <c r="C85" s="1" t="s">
        <v>480</v>
      </c>
      <c r="D85" s="1" t="s">
        <v>588</v>
      </c>
      <c r="E85" s="1" t="str" cm="1">
        <f t="array" ref="E85">IF(CognatesTable[[#This Row],[canonical_value_override]]="not_applicable", NA(),
INDEX(CanonicalDefs[canonical_definition],
MATCH(LOWER(TRIM(CognatesTable[[#This Row],[canonical_value_override]])),
LOWER(TRIM(CanonicalDefs[canonical_value])), 0)))</f>
        <v>The obligation to avoid causing harm, either through direct action or systemic consequences, particularly where AI systems interact with human wellbeing or safety.</v>
      </c>
      <c r="F85" s="1"/>
      <c r="G85" s="1" t="s">
        <v>176</v>
      </c>
      <c r="H85" s="1" t="s">
        <v>178</v>
      </c>
      <c r="I85" s="1"/>
      <c r="J85" s="1"/>
      <c r="K85" s="1"/>
      <c r="L85" s="1"/>
      <c r="M85" s="1"/>
      <c r="N85" s="1"/>
      <c r="O85" s="1"/>
      <c r="P85" s="1"/>
      <c r="Q85" s="1"/>
      <c r="R85" s="1"/>
      <c r="S85" s="1"/>
      <c r="T85" s="1"/>
      <c r="U85" s="1"/>
      <c r="V85" s="1"/>
      <c r="X85" s="1"/>
      <c r="Y85" s="1"/>
      <c r="Z85" s="1" t="s">
        <v>479</v>
      </c>
      <c r="AA85" s="1"/>
    </row>
    <row r="86" spans="1:27" ht="19.95" customHeight="1" x14ac:dyDescent="0.3">
      <c r="A86" s="2">
        <v>85</v>
      </c>
      <c r="B86" s="1" t="s">
        <v>180</v>
      </c>
      <c r="C86" s="1"/>
      <c r="D86" s="1" t="s">
        <v>180</v>
      </c>
      <c r="E86" s="1" t="e" cm="1">
        <f t="array" ref="E86">IF(CognatesTable[[#This Row],[canonical_value_override]]="not_applicable", NA(),
INDEX(CanonicalDefs[canonical_definition],
MATCH(LOWER(TRIM(CognatesTable[[#This Row],[canonical_value_override]])),
LOWER(TRIM(CanonicalDefs[canonical_value])), 0)))</f>
        <v>#N/A</v>
      </c>
      <c r="F86" s="1"/>
      <c r="G86" s="1" t="s">
        <v>179</v>
      </c>
      <c r="H86" s="1" t="s">
        <v>181</v>
      </c>
      <c r="I86" s="1"/>
      <c r="J86" s="1"/>
      <c r="K86" s="1"/>
      <c r="L86" s="1"/>
      <c r="M86" s="1"/>
      <c r="N86" s="1"/>
      <c r="O86" s="1"/>
      <c r="P86" s="1"/>
      <c r="Q86" s="1"/>
      <c r="R86" s="1"/>
      <c r="S86" s="1"/>
      <c r="T86" s="1"/>
      <c r="U86" s="1"/>
      <c r="V86" s="1"/>
      <c r="X86" s="1"/>
      <c r="Y86" s="1"/>
      <c r="Z86" s="1" t="s">
        <v>479</v>
      </c>
      <c r="AA86" s="1"/>
    </row>
    <row r="87" spans="1:27" ht="19.95" customHeight="1" x14ac:dyDescent="0.3">
      <c r="A87" s="2">
        <v>86</v>
      </c>
      <c r="B87" s="1" t="s">
        <v>183</v>
      </c>
      <c r="C87" s="1" t="s">
        <v>261</v>
      </c>
      <c r="D87" s="1" t="s">
        <v>595</v>
      </c>
      <c r="E87" s="1" t="str" cm="1">
        <f t="array" ref="E87">IF(CognatesTable[[#This Row],[canonical_value_override]]="not_applicable", NA(),
INDEX(CanonicalDefs[canonical_definition],
MATCH(LOWER(TRIM(CognatesTable[[#This Row],[canonical_value_override]])),
LOWER(TRIM(CanonicalDefs[canonical_value])), 0)))</f>
        <v>An ethical and operational value centered on shared intent, mutual accountability, and cooperative intelligence across human and machine actors.</v>
      </c>
      <c r="F87" s="1"/>
      <c r="G87" s="1" t="s">
        <v>182</v>
      </c>
      <c r="H87" s="1" t="s">
        <v>184</v>
      </c>
      <c r="I87" s="1"/>
      <c r="J87" s="1"/>
      <c r="K87" s="1"/>
      <c r="L87" s="1"/>
      <c r="M87" s="1"/>
      <c r="N87" s="1"/>
      <c r="O87" s="1"/>
      <c r="P87" s="1"/>
      <c r="Q87" s="1"/>
      <c r="R87" s="1"/>
      <c r="S87" s="1"/>
      <c r="T87" s="1"/>
      <c r="U87" s="1"/>
      <c r="V87" s="1"/>
      <c r="X87" s="1"/>
      <c r="Y87" s="1"/>
      <c r="Z87" s="1" t="s">
        <v>479</v>
      </c>
      <c r="AA87" s="1"/>
    </row>
    <row r="88" spans="1:27" ht="19.95" customHeight="1" x14ac:dyDescent="0.3">
      <c r="A88" s="2">
        <v>87</v>
      </c>
      <c r="B88" s="1" t="s">
        <v>186</v>
      </c>
      <c r="C88" s="1" t="s">
        <v>261</v>
      </c>
      <c r="D88" s="1" t="s">
        <v>526</v>
      </c>
      <c r="E88" s="1" t="str" cm="1">
        <f t="array" ref="E88">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88" s="1"/>
      <c r="G88" s="1" t="s">
        <v>185</v>
      </c>
      <c r="H88" s="1" t="s">
        <v>187</v>
      </c>
      <c r="I88" s="1"/>
      <c r="J88" s="1"/>
      <c r="K88" s="1"/>
      <c r="L88" s="1"/>
      <c r="M88" s="1"/>
      <c r="N88" s="1"/>
      <c r="O88" s="1"/>
      <c r="P88" s="1"/>
      <c r="Q88" s="1"/>
      <c r="R88" s="1"/>
      <c r="S88" s="1"/>
      <c r="T88" s="1"/>
      <c r="U88" s="1"/>
      <c r="V88" s="1"/>
      <c r="X88" s="1"/>
      <c r="Y88" s="1"/>
      <c r="Z88" s="1" t="s">
        <v>479</v>
      </c>
      <c r="AA88" s="1"/>
    </row>
    <row r="89" spans="1:27" ht="19.95" customHeight="1" x14ac:dyDescent="0.3">
      <c r="A89" s="2">
        <v>88</v>
      </c>
      <c r="B89" s="1" t="s">
        <v>189</v>
      </c>
      <c r="C89" s="1" t="s">
        <v>261</v>
      </c>
      <c r="D89" s="1" t="s">
        <v>595</v>
      </c>
      <c r="E89" s="1" t="str" cm="1">
        <f t="array" ref="E89">IF(CognatesTable[[#This Row],[canonical_value_override]]="not_applicable", NA(),
INDEX(CanonicalDefs[canonical_definition],
MATCH(LOWER(TRIM(CognatesTable[[#This Row],[canonical_value_override]])),
LOWER(TRIM(CanonicalDefs[canonical_value])), 0)))</f>
        <v>An ethical and operational value centered on shared intent, mutual accountability, and cooperative intelligence across human and machine actors.</v>
      </c>
      <c r="F89" s="1"/>
      <c r="G89" s="1" t="s">
        <v>188</v>
      </c>
      <c r="H89" s="1" t="s">
        <v>190</v>
      </c>
      <c r="I89" s="1"/>
      <c r="J89" s="1"/>
      <c r="K89" s="1"/>
      <c r="L89" s="1"/>
      <c r="M89" s="1"/>
      <c r="N89" s="1"/>
      <c r="O89" s="1"/>
      <c r="P89" s="1"/>
      <c r="Q89" s="1"/>
      <c r="R89" s="1"/>
      <c r="S89" s="1"/>
      <c r="T89" s="1"/>
      <c r="U89" s="1"/>
      <c r="V89" s="1"/>
      <c r="X89" s="1"/>
      <c r="Y89" s="1"/>
      <c r="Z89" s="1" t="s">
        <v>479</v>
      </c>
      <c r="AA89" s="1"/>
    </row>
    <row r="90" spans="1:27" ht="19.95" customHeight="1" x14ac:dyDescent="0.3">
      <c r="A90" s="2">
        <v>89</v>
      </c>
      <c r="B90" s="1" t="s">
        <v>192</v>
      </c>
      <c r="C90" s="1" t="s">
        <v>480</v>
      </c>
      <c r="D90" s="1" t="s">
        <v>526</v>
      </c>
      <c r="E90" s="1" t="str" cm="1">
        <f t="array" ref="E90">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90" s="1"/>
      <c r="G90" s="1" t="s">
        <v>191</v>
      </c>
      <c r="H90" s="1" t="s">
        <v>193</v>
      </c>
      <c r="I90" s="1"/>
      <c r="J90" s="1"/>
      <c r="K90" s="1"/>
      <c r="L90" s="1"/>
      <c r="M90" s="1"/>
      <c r="N90" s="1"/>
      <c r="O90" s="1"/>
      <c r="P90" s="1"/>
      <c r="Q90" s="1"/>
      <c r="R90" s="1"/>
      <c r="S90" s="1"/>
      <c r="T90" s="1"/>
      <c r="U90" s="1"/>
      <c r="V90" s="1"/>
      <c r="X90" s="1"/>
      <c r="Y90" s="1"/>
      <c r="Z90" s="1" t="s">
        <v>479</v>
      </c>
      <c r="AA90" s="1"/>
    </row>
    <row r="91" spans="1:27" ht="19.95" customHeight="1" x14ac:dyDescent="0.3">
      <c r="A91" s="2">
        <v>90</v>
      </c>
      <c r="B91" s="1" t="s">
        <v>195</v>
      </c>
      <c r="C91" s="1"/>
      <c r="D91" s="1" t="s">
        <v>589</v>
      </c>
      <c r="E91" s="1" t="str" cm="1">
        <f t="array" ref="E91">IF(CognatesTable[[#This Row],[canonical_value_override]]="not_applicable", NA(),
INDEX(CanonicalDefs[canonical_definition],
MATCH(LOWER(TRIM(CognatesTable[[#This Row],[canonical_value_override]])),
LOWER(TRIM(CanonicalDefs[canonical_value])), 0)))</f>
        <v>The practice of recognizing, accommodating, and valuing diverse perspectives and needs to ensure ethical inclusion in system design, access, and outcomes.</v>
      </c>
      <c r="F91" s="1"/>
      <c r="G91" s="1" t="s">
        <v>194</v>
      </c>
      <c r="H91" s="1" t="s">
        <v>196</v>
      </c>
      <c r="I91" s="1"/>
      <c r="J91" s="1"/>
      <c r="K91" s="1"/>
      <c r="L91" s="1"/>
      <c r="M91" s="1"/>
      <c r="N91" s="1"/>
      <c r="O91" s="1"/>
      <c r="P91" s="1"/>
      <c r="Q91" s="1"/>
      <c r="R91" s="1"/>
      <c r="S91" s="1"/>
      <c r="T91" s="1"/>
      <c r="U91" s="1"/>
      <c r="V91" s="1"/>
      <c r="X91" s="1"/>
      <c r="Y91" s="1"/>
      <c r="Z91" s="1" t="s">
        <v>479</v>
      </c>
      <c r="AA91" s="1"/>
    </row>
    <row r="92" spans="1:27" ht="19.95" customHeight="1" x14ac:dyDescent="0.3">
      <c r="A92" s="2">
        <v>91</v>
      </c>
      <c r="B92" s="1" t="s">
        <v>198</v>
      </c>
      <c r="C92" s="1" t="s">
        <v>480</v>
      </c>
      <c r="D92" s="1" t="s">
        <v>526</v>
      </c>
      <c r="E92" s="1" t="str" cm="1">
        <f t="array" ref="E92">IF(CognatesTable[[#This Row],[canonical_value_override]]="not_applicable", NA(),
INDEX(CanonicalDefs[canonical_definition],
MATCH(LOWER(TRIM(CognatesTable[[#This Row],[canonical_value_override]])),
LOWER(TRIM(CanonicalDefs[canonical_value])), 0)))</f>
        <v>A moral duty to act in alignment with principled obligations, with accountability for outcomes and fidelity to codes of conduct. Ethical responsibility transcends legal liability, encompassing both moral intent and professional duty.</v>
      </c>
      <c r="F92" s="1"/>
      <c r="G92" s="1" t="s">
        <v>197</v>
      </c>
      <c r="H92" s="1" t="s">
        <v>199</v>
      </c>
      <c r="I92" s="1"/>
      <c r="J92" s="1"/>
      <c r="K92" s="1"/>
      <c r="L92" s="1"/>
      <c r="M92" s="1"/>
      <c r="N92" s="1"/>
      <c r="O92" s="1"/>
      <c r="P92" s="1"/>
      <c r="Q92" s="1"/>
      <c r="R92" s="1"/>
      <c r="S92" s="1"/>
      <c r="T92" s="1"/>
      <c r="U92" s="1"/>
      <c r="V92" s="1"/>
      <c r="X92" s="1"/>
      <c r="Y92" s="1"/>
      <c r="Z92" s="1" t="s">
        <v>479</v>
      </c>
      <c r="AA92" s="1"/>
    </row>
    <row r="93" spans="1:27" ht="19.95" customHeight="1" x14ac:dyDescent="0.3">
      <c r="A93" s="2">
        <v>92</v>
      </c>
      <c r="B93" s="1" t="s">
        <v>200</v>
      </c>
      <c r="C93" s="1"/>
      <c r="D93" s="1" t="s">
        <v>718</v>
      </c>
      <c r="E93" s="1" t="e" cm="1">
        <f t="array" ref="E93">IF(CognatesTable[[#This Row],[canonical_value_override]]="not_applicable", NA(),
INDEX(CanonicalDefs[canonical_definition],
MATCH(LOWER(TRIM(CognatesTable[[#This Row],[canonical_value_override]])),
LOWER(TRIM(CanonicalDefs[canonical_value])), 0)))</f>
        <v>#N/A</v>
      </c>
      <c r="F93" s="1"/>
      <c r="G93" s="1" t="s">
        <v>158</v>
      </c>
      <c r="H93" s="1" t="s">
        <v>201</v>
      </c>
      <c r="I93" s="1"/>
      <c r="J93" s="1"/>
      <c r="K93" s="1"/>
      <c r="L93" s="1"/>
      <c r="M93" s="1"/>
      <c r="N93" s="1"/>
      <c r="O93" s="1"/>
      <c r="P93" s="1"/>
      <c r="Q93" s="1"/>
      <c r="R93" s="1"/>
      <c r="S93" s="1"/>
      <c r="T93" s="1"/>
      <c r="U93" s="1"/>
      <c r="V93" s="1"/>
      <c r="X93" s="1"/>
      <c r="Y93" s="1"/>
      <c r="Z93" s="1" t="s">
        <v>479</v>
      </c>
      <c r="AA93" s="1"/>
    </row>
    <row r="94" spans="1:27" ht="19.95" customHeight="1" x14ac:dyDescent="0.3">
      <c r="A94" s="2">
        <v>93</v>
      </c>
      <c r="B94" s="1" t="s">
        <v>203</v>
      </c>
      <c r="C94" s="1"/>
      <c r="D94" s="1" t="s">
        <v>587</v>
      </c>
      <c r="E94" s="1" t="str" cm="1">
        <f t="array" ref="E94">IF(CognatesTable[[#This Row],[canonical_value_override]]="not_applicable", NA(),
INDEX(CanonicalDefs[canonical_definition],
MATCH(LOWER(TRIM(CognatesTable[[#This Row],[canonical_value_override]])),
LOWER(TRIM(CanonicalDefs[canonical_value])), 0)))</f>
        <v>A moral obligation to own and answer for one's decisions, actions, and outcomes-particularly in professional, legal, and AI contexts-ensuring clarity in roles and consequences.</v>
      </c>
      <c r="F94" s="1"/>
      <c r="G94" s="1" t="s">
        <v>202</v>
      </c>
      <c r="H94" s="1" t="s">
        <v>204</v>
      </c>
      <c r="I94" s="1"/>
      <c r="J94" s="1"/>
      <c r="K94" s="1"/>
      <c r="L94" s="1"/>
      <c r="M94" s="1"/>
      <c r="N94" s="1"/>
      <c r="O94" s="1"/>
      <c r="P94" s="1"/>
      <c r="Q94" s="1"/>
      <c r="R94" s="1"/>
      <c r="S94" s="1"/>
      <c r="T94" s="1"/>
      <c r="U94" s="1"/>
      <c r="V94" s="1"/>
      <c r="X94" s="1"/>
      <c r="Y94" s="1"/>
      <c r="Z94" s="1" t="s">
        <v>479</v>
      </c>
      <c r="AA94" s="1"/>
    </row>
    <row r="95" spans="1:27" ht="19.95" customHeight="1" x14ac:dyDescent="0.3">
      <c r="A95" s="2">
        <v>94</v>
      </c>
      <c r="B95" s="1" t="s">
        <v>385</v>
      </c>
      <c r="C95" s="1"/>
      <c r="D95" s="1"/>
      <c r="E95" s="1" cm="1">
        <f t="array" ref="E95">IF(CognatesTable[[#This Row],[canonical_value_override]]="not_applicable", NA(),
INDEX(CanonicalDefs[canonical_definition],
MATCH(LOWER(TRIM(CognatesTable[[#This Row],[canonical_value_override]])),
LOWER(TRIM(CanonicalDefs[canonical_value])), 0)))</f>
        <v>0</v>
      </c>
      <c r="F95" s="1"/>
      <c r="G95" s="1"/>
      <c r="H95" s="1"/>
      <c r="I95" s="1"/>
      <c r="J95" s="1"/>
      <c r="K95" s="1"/>
      <c r="L95" s="1"/>
      <c r="M95" s="1"/>
      <c r="N95" s="1"/>
      <c r="O95" s="1"/>
      <c r="P95" s="1"/>
      <c r="Q95" s="1"/>
      <c r="R95" s="1"/>
      <c r="S95" s="1"/>
      <c r="T95" s="1"/>
      <c r="U95" s="1"/>
      <c r="V95" s="1"/>
      <c r="X95" s="1"/>
      <c r="Y95" s="1"/>
      <c r="Z95" s="1" t="s">
        <v>479</v>
      </c>
      <c r="AA95" s="1"/>
    </row>
    <row r="96" spans="1:27" ht="19.95" customHeight="1" x14ac:dyDescent="0.3">
      <c r="A96" s="2">
        <v>95</v>
      </c>
      <c r="B96" s="1" t="s">
        <v>206</v>
      </c>
      <c r="C96" s="1" t="s">
        <v>261</v>
      </c>
      <c r="D96" s="1" t="s">
        <v>592</v>
      </c>
      <c r="E96" s="1" t="str" cm="1">
        <f t="array" ref="E96">IF(CognatesTable[[#This Row],[canonical_value_override]]="not_applicable", NA(),
INDEX(CanonicalDefs[canonical_definition],
MATCH(LOWER(TRIM(CognatesTable[[#This Row],[canonical_value_override]])),
LOWER(TRIM(CanonicalDefs[canonical_value])), 0)))</f>
        <v>The pursuit of novel and transformative ideas that enhance human capabilities or systems, while remaining ethically aligned with social purpose and long-term consequences.</v>
      </c>
      <c r="F96" s="1"/>
      <c r="G96" s="1" t="s">
        <v>205</v>
      </c>
      <c r="H96" s="1" t="s">
        <v>207</v>
      </c>
      <c r="I96" s="1"/>
      <c r="J96" s="1"/>
      <c r="K96" s="1"/>
      <c r="L96" s="1"/>
      <c r="M96" s="1"/>
      <c r="N96" s="1"/>
      <c r="O96" s="1"/>
      <c r="P96" s="1"/>
      <c r="Q96" s="1"/>
      <c r="R96" s="1"/>
      <c r="S96" s="1"/>
      <c r="T96" s="1"/>
      <c r="U96" s="1"/>
      <c r="V96" s="1"/>
      <c r="X96" s="1"/>
      <c r="Y96" s="1"/>
      <c r="Z96" s="1" t="s">
        <v>479</v>
      </c>
      <c r="AA96" s="1"/>
    </row>
    <row r="97" spans="1:27" ht="19.95" customHeight="1" x14ac:dyDescent="0.3">
      <c r="A97" s="2">
        <v>96</v>
      </c>
      <c r="B97" s="1" t="s">
        <v>208</v>
      </c>
      <c r="C97" s="1" t="s">
        <v>261</v>
      </c>
      <c r="D97" s="1" t="s">
        <v>592</v>
      </c>
      <c r="E97" s="1" t="str" cm="1">
        <f t="array" ref="E97">IF(CognatesTable[[#This Row],[canonical_value_override]]="not_applicable", NA(),
INDEX(CanonicalDefs[canonical_definition],
MATCH(LOWER(TRIM(CognatesTable[[#This Row],[canonical_value_override]])),
LOWER(TRIM(CanonicalDefs[canonical_value])), 0)))</f>
        <v>The pursuit of novel and transformative ideas that enhance human capabilities or systems, while remaining ethically aligned with social purpose and long-term consequences.</v>
      </c>
      <c r="F97" s="1"/>
      <c r="G97" s="1" t="s">
        <v>7</v>
      </c>
      <c r="H97" s="1" t="s">
        <v>209</v>
      </c>
      <c r="I97" s="1"/>
      <c r="J97" s="1"/>
      <c r="K97" s="1"/>
      <c r="L97" s="1"/>
      <c r="M97" s="1"/>
      <c r="N97" s="1"/>
      <c r="O97" s="1"/>
      <c r="P97" s="1"/>
      <c r="Q97" s="1"/>
      <c r="R97" s="1"/>
      <c r="S97" s="1"/>
      <c r="T97" s="1"/>
      <c r="U97" s="1"/>
      <c r="V97" s="1"/>
      <c r="X97" s="1"/>
      <c r="Y97" s="1"/>
      <c r="Z97" s="1" t="s">
        <v>479</v>
      </c>
      <c r="AA97" s="1"/>
    </row>
    <row r="98" spans="1:27" ht="19.95" customHeight="1" x14ac:dyDescent="0.3">
      <c r="A98" s="2">
        <v>97</v>
      </c>
      <c r="B98" s="1" t="s">
        <v>211</v>
      </c>
      <c r="C98" s="1" t="s">
        <v>299</v>
      </c>
      <c r="D98" s="1" t="s">
        <v>6</v>
      </c>
      <c r="E98" s="1" t="e" cm="1">
        <f t="array" ref="E98">IF(CognatesTable[[#This Row],[canonical_value_override]]="not_applicable", NA(),
INDEX(CanonicalDefs[canonical_definition],
MATCH(LOWER(TRIM(CognatesTable[[#This Row],[canonical_value_override]])),
LOWER(TRIM(CanonicalDefs[canonical_value])), 0)))</f>
        <v>#N/A</v>
      </c>
      <c r="F98" s="1"/>
      <c r="G98" s="1" t="s">
        <v>210</v>
      </c>
      <c r="H98" s="1" t="s">
        <v>212</v>
      </c>
      <c r="I98" s="1"/>
      <c r="J98" s="1"/>
      <c r="K98" s="1"/>
      <c r="L98" s="1"/>
      <c r="M98" s="1"/>
      <c r="N98" s="1"/>
      <c r="O98" s="1"/>
      <c r="P98" s="1"/>
      <c r="Q98" s="1"/>
      <c r="R98" s="1"/>
      <c r="S98" s="1"/>
      <c r="T98" s="1"/>
      <c r="U98" s="1"/>
      <c r="V98" s="1"/>
      <c r="X98" s="1"/>
      <c r="Y98" s="1"/>
      <c r="Z98" s="1" t="s">
        <v>479</v>
      </c>
      <c r="AA98" s="1"/>
    </row>
    <row r="99" spans="1:27" ht="19.95" customHeight="1" x14ac:dyDescent="0.3">
      <c r="A99" s="2">
        <v>98</v>
      </c>
      <c r="B99" s="1" t="s">
        <v>216</v>
      </c>
      <c r="C99" s="1" t="s">
        <v>480</v>
      </c>
      <c r="D99" s="1" t="s">
        <v>597</v>
      </c>
      <c r="E99" s="1" t="str" cm="1">
        <f t="array" ref="E99">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99" s="1"/>
      <c r="G99" s="1" t="s">
        <v>7</v>
      </c>
      <c r="H99" s="1" t="s">
        <v>217</v>
      </c>
      <c r="I99" s="1"/>
      <c r="J99" s="1"/>
      <c r="K99" s="1"/>
      <c r="L99" s="1"/>
      <c r="M99" s="1"/>
      <c r="N99" s="1"/>
      <c r="O99" s="1"/>
      <c r="P99" s="1"/>
      <c r="Q99" s="1"/>
      <c r="R99" s="1"/>
      <c r="S99" s="1"/>
      <c r="T99" s="1"/>
      <c r="U99" s="1"/>
      <c r="V99" s="1"/>
      <c r="X99" s="1"/>
      <c r="Y99" s="1"/>
      <c r="Z99" s="1" t="s">
        <v>479</v>
      </c>
      <c r="AA99" s="1"/>
    </row>
    <row r="100" spans="1:27" ht="19.95" customHeight="1" x14ac:dyDescent="0.3">
      <c r="A100" s="2">
        <v>99</v>
      </c>
      <c r="B100" s="1" t="s">
        <v>214</v>
      </c>
      <c r="C100" s="1" t="s">
        <v>480</v>
      </c>
      <c r="D100" s="1" t="s">
        <v>597</v>
      </c>
      <c r="E100" s="1" t="str" cm="1">
        <f t="array" ref="E100">IF(CognatesTable[[#This Row],[canonical_value_override]]="not_applicable", NA(),
INDEX(CanonicalDefs[canonical_definition],
MATCH(LOWER(TRIM(CognatesTable[[#This Row],[canonical_value_override]])),
LOWER(TRIM(CanonicalDefs[canonical_value])), 0)))</f>
        <v>The ethical imperative to actively promote good, enhance wellbeing, and contribute positively to human and planetary flourishing, not merely to avoid harm.</v>
      </c>
      <c r="F100" s="1"/>
      <c r="G100" s="1" t="s">
        <v>213</v>
      </c>
      <c r="H100" s="1" t="s">
        <v>215</v>
      </c>
      <c r="I100" s="1"/>
      <c r="J100" s="1"/>
      <c r="K100" s="1"/>
      <c r="L100" s="1"/>
      <c r="M100" s="1"/>
      <c r="N100" s="1"/>
      <c r="O100" s="1"/>
      <c r="P100" s="1"/>
      <c r="Q100" s="1"/>
      <c r="R100" s="1"/>
      <c r="S100" s="1"/>
      <c r="T100" s="1"/>
      <c r="U100" s="1"/>
      <c r="V100" s="1"/>
      <c r="X100" s="1"/>
      <c r="Y100" s="1"/>
      <c r="Z100" s="1" t="s">
        <v>479</v>
      </c>
      <c r="AA100" s="1"/>
    </row>
    <row r="101" spans="1:27" ht="19.95" customHeight="1" x14ac:dyDescent="0.3">
      <c r="A101" s="2">
        <v>100</v>
      </c>
      <c r="B101" s="1" t="s">
        <v>219</v>
      </c>
      <c r="C101" s="1" t="s">
        <v>261</v>
      </c>
      <c r="D101" s="1" t="s">
        <v>587</v>
      </c>
      <c r="E101" s="1" t="str" cm="1">
        <f t="array" ref="E101">IF(CognatesTable[[#This Row],[canonical_value_override]]="not_applicable", NA(),
INDEX(CanonicalDefs[canonical_definition],
MATCH(LOWER(TRIM(CognatesTable[[#This Row],[canonical_value_override]])),
LOWER(TRIM(CanonicalDefs[canonical_value])), 0)))</f>
        <v>A moral obligation to own and answer for one's decisions, actions, and outcomes-particularly in professional, legal, and AI contexts-ensuring clarity in roles and consequences.</v>
      </c>
      <c r="F101" s="1"/>
      <c r="G101" s="1" t="s">
        <v>218</v>
      </c>
      <c r="H101" s="1" t="s">
        <v>220</v>
      </c>
      <c r="I101" s="1"/>
      <c r="J101" s="1"/>
      <c r="K101" s="1"/>
      <c r="L101" s="1"/>
      <c r="M101" s="1"/>
      <c r="N101" s="1"/>
      <c r="O101" s="1"/>
      <c r="P101" s="1"/>
      <c r="Q101" s="1"/>
      <c r="R101" s="1"/>
      <c r="S101" s="1"/>
      <c r="T101" s="1"/>
      <c r="U101" s="1"/>
      <c r="V101" s="1"/>
      <c r="X101" s="1"/>
      <c r="Y101" s="1"/>
      <c r="Z101" s="1" t="s">
        <v>479</v>
      </c>
      <c r="AA101" s="1"/>
    </row>
  </sheetData>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722A0-3155-4AC1-82FF-6EEB53EFBF76}">
  <dimension ref="A1:L26"/>
  <sheetViews>
    <sheetView workbookViewId="0">
      <selection activeCell="K1" sqref="K1:K1048576"/>
    </sheetView>
  </sheetViews>
  <sheetFormatPr defaultRowHeight="14.4" x14ac:dyDescent="0.3"/>
  <cols>
    <col min="1" max="1" width="22.5546875" customWidth="1"/>
    <col min="2" max="2" width="61.44140625" style="8" customWidth="1"/>
    <col min="3" max="3" width="19.5546875" customWidth="1"/>
    <col min="4" max="4" width="14.109375" customWidth="1"/>
    <col min="5" max="5" width="18" customWidth="1"/>
    <col min="6" max="6" width="18.88671875" customWidth="1"/>
    <col min="7" max="7" width="8.88671875" customWidth="1"/>
    <col min="8" max="8" width="19.77734375" customWidth="1"/>
    <col min="9" max="9" width="126" bestFit="1" customWidth="1"/>
    <col min="10" max="10" width="15.88671875" customWidth="1"/>
    <col min="11" max="11" width="12.88671875" bestFit="1" customWidth="1"/>
    <col min="12" max="12" width="13.88671875" bestFit="1" customWidth="1"/>
  </cols>
  <sheetData>
    <row r="1" spans="1:12" x14ac:dyDescent="0.3">
      <c r="A1" s="9" t="s">
        <v>389</v>
      </c>
      <c r="B1" s="9" t="s">
        <v>500</v>
      </c>
      <c r="C1" s="9" t="s">
        <v>390</v>
      </c>
      <c r="D1" s="9" t="s">
        <v>391</v>
      </c>
      <c r="E1" s="9" t="s">
        <v>392</v>
      </c>
      <c r="F1" s="9" t="s">
        <v>433</v>
      </c>
      <c r="G1" s="9" t="s">
        <v>225</v>
      </c>
      <c r="H1" s="9" t="s">
        <v>327</v>
      </c>
      <c r="I1" s="9" t="s">
        <v>332</v>
      </c>
      <c r="J1" s="9" t="s">
        <v>478</v>
      </c>
      <c r="K1" s="9" t="s">
        <v>498</v>
      </c>
      <c r="L1" s="9" t="s">
        <v>499</v>
      </c>
    </row>
    <row r="2" spans="1:12" x14ac:dyDescent="0.3">
      <c r="A2" t="s">
        <v>393</v>
      </c>
      <c r="B2" t="s">
        <v>397</v>
      </c>
      <c r="C2" t="s">
        <v>304</v>
      </c>
      <c r="D2" t="b">
        <v>1</v>
      </c>
      <c r="E2" t="b">
        <v>1</v>
      </c>
      <c r="F2" t="s">
        <v>304</v>
      </c>
      <c r="G2" t="s">
        <v>221</v>
      </c>
      <c r="H2" t="s">
        <v>354</v>
      </c>
      <c r="I2" t="s">
        <v>453</v>
      </c>
      <c r="J2" t="s">
        <v>479</v>
      </c>
      <c r="K2" t="s">
        <v>501</v>
      </c>
      <c r="L2">
        <v>0.6</v>
      </c>
    </row>
    <row r="3" spans="1:12" x14ac:dyDescent="0.3">
      <c r="A3" t="s">
        <v>398</v>
      </c>
      <c r="B3" t="s">
        <v>399</v>
      </c>
      <c r="C3" t="s">
        <v>1</v>
      </c>
      <c r="D3" t="b">
        <v>1</v>
      </c>
      <c r="E3" t="b">
        <v>1</v>
      </c>
      <c r="F3" t="s">
        <v>307</v>
      </c>
      <c r="G3" t="s">
        <v>434</v>
      </c>
      <c r="H3" t="s">
        <v>328</v>
      </c>
      <c r="I3" t="s">
        <v>454</v>
      </c>
      <c r="J3" t="s">
        <v>479</v>
      </c>
      <c r="K3" t="s">
        <v>502</v>
      </c>
      <c r="L3">
        <v>0.61</v>
      </c>
    </row>
    <row r="4" spans="1:12" x14ac:dyDescent="0.3">
      <c r="A4" t="s">
        <v>396</v>
      </c>
      <c r="B4" t="s">
        <v>400</v>
      </c>
      <c r="C4" t="s">
        <v>305</v>
      </c>
      <c r="D4" t="b">
        <v>1</v>
      </c>
      <c r="E4" t="b">
        <v>1</v>
      </c>
      <c r="F4" t="s">
        <v>305</v>
      </c>
      <c r="G4" t="s">
        <v>228</v>
      </c>
      <c r="H4" t="s">
        <v>328</v>
      </c>
      <c r="I4" t="s">
        <v>455</v>
      </c>
      <c r="J4" t="s">
        <v>479</v>
      </c>
      <c r="K4" t="s">
        <v>503</v>
      </c>
      <c r="L4">
        <v>0.63</v>
      </c>
    </row>
    <row r="5" spans="1:12" x14ac:dyDescent="0.3">
      <c r="A5" t="s">
        <v>394</v>
      </c>
      <c r="B5" t="s">
        <v>401</v>
      </c>
      <c r="C5" t="s">
        <v>44</v>
      </c>
      <c r="D5" t="b">
        <v>1</v>
      </c>
      <c r="E5" t="b">
        <v>1</v>
      </c>
      <c r="F5" t="s">
        <v>340</v>
      </c>
      <c r="G5" t="s">
        <v>235</v>
      </c>
      <c r="H5" t="s">
        <v>350</v>
      </c>
      <c r="I5" t="s">
        <v>456</v>
      </c>
      <c r="J5" t="s">
        <v>479</v>
      </c>
      <c r="K5" t="s">
        <v>504</v>
      </c>
      <c r="L5">
        <v>0.65</v>
      </c>
    </row>
    <row r="6" spans="1:12" x14ac:dyDescent="0.3">
      <c r="A6" t="s">
        <v>402</v>
      </c>
      <c r="B6" t="s">
        <v>403</v>
      </c>
      <c r="C6" t="s">
        <v>339</v>
      </c>
      <c r="D6" t="b">
        <v>1</v>
      </c>
      <c r="E6" t="b">
        <v>1</v>
      </c>
      <c r="F6" t="s">
        <v>339</v>
      </c>
      <c r="G6" t="s">
        <v>221</v>
      </c>
      <c r="H6" t="s">
        <v>378</v>
      </c>
      <c r="I6" t="s">
        <v>457</v>
      </c>
      <c r="J6" t="s">
        <v>479</v>
      </c>
      <c r="K6" t="s">
        <v>505</v>
      </c>
      <c r="L6">
        <v>0.66</v>
      </c>
    </row>
    <row r="7" spans="1:12" x14ac:dyDescent="0.3">
      <c r="A7" t="s">
        <v>395</v>
      </c>
      <c r="B7" t="s">
        <v>404</v>
      </c>
      <c r="C7" t="s">
        <v>48</v>
      </c>
      <c r="D7" t="b">
        <v>1</v>
      </c>
      <c r="E7" t="b">
        <v>1</v>
      </c>
      <c r="F7" t="s">
        <v>435</v>
      </c>
      <c r="G7" t="s">
        <v>436</v>
      </c>
      <c r="H7" t="s">
        <v>378</v>
      </c>
      <c r="I7" t="s">
        <v>458</v>
      </c>
      <c r="J7" t="s">
        <v>479</v>
      </c>
      <c r="K7" t="s">
        <v>506</v>
      </c>
      <c r="L7">
        <v>0.67</v>
      </c>
    </row>
    <row r="8" spans="1:12" x14ac:dyDescent="0.3">
      <c r="A8" t="s">
        <v>405</v>
      </c>
      <c r="B8" t="s">
        <v>406</v>
      </c>
      <c r="C8" t="s">
        <v>45</v>
      </c>
      <c r="D8" t="b">
        <v>1</v>
      </c>
      <c r="E8" t="b">
        <v>1</v>
      </c>
      <c r="F8" t="s">
        <v>34</v>
      </c>
      <c r="G8" t="s">
        <v>434</v>
      </c>
      <c r="H8" t="s">
        <v>354</v>
      </c>
      <c r="I8" t="s">
        <v>459</v>
      </c>
      <c r="J8" t="s">
        <v>479</v>
      </c>
      <c r="K8" t="s">
        <v>507</v>
      </c>
      <c r="L8">
        <v>0.69</v>
      </c>
    </row>
    <row r="9" spans="1:12" x14ac:dyDescent="0.3">
      <c r="A9" t="s">
        <v>407</v>
      </c>
      <c r="B9" t="s">
        <v>408</v>
      </c>
      <c r="C9" t="s">
        <v>15</v>
      </c>
      <c r="D9" t="b">
        <v>1</v>
      </c>
      <c r="E9" t="b">
        <v>1</v>
      </c>
      <c r="F9" t="s">
        <v>81</v>
      </c>
      <c r="G9" t="s">
        <v>221</v>
      </c>
      <c r="H9" t="s">
        <v>350</v>
      </c>
      <c r="I9" t="s">
        <v>460</v>
      </c>
      <c r="J9" t="s">
        <v>479</v>
      </c>
      <c r="K9" t="s">
        <v>508</v>
      </c>
      <c r="L9">
        <v>0.7</v>
      </c>
    </row>
    <row r="10" spans="1:12" x14ac:dyDescent="0.3">
      <c r="A10" t="s">
        <v>409</v>
      </c>
      <c r="B10" t="s">
        <v>410</v>
      </c>
      <c r="C10" t="s">
        <v>45</v>
      </c>
      <c r="D10" t="b">
        <v>1</v>
      </c>
      <c r="E10" t="b">
        <v>1</v>
      </c>
      <c r="F10" t="s">
        <v>45</v>
      </c>
      <c r="G10" t="s">
        <v>235</v>
      </c>
      <c r="H10" t="s">
        <v>354</v>
      </c>
      <c r="I10" t="s">
        <v>461</v>
      </c>
      <c r="J10" t="s">
        <v>479</v>
      </c>
      <c r="K10" t="s">
        <v>509</v>
      </c>
      <c r="L10">
        <v>0.72</v>
      </c>
    </row>
    <row r="11" spans="1:12" x14ac:dyDescent="0.3">
      <c r="A11" t="s">
        <v>411</v>
      </c>
      <c r="B11" t="s">
        <v>412</v>
      </c>
      <c r="C11" t="s">
        <v>278</v>
      </c>
      <c r="D11" t="b">
        <v>1</v>
      </c>
      <c r="E11" t="b">
        <v>1</v>
      </c>
      <c r="F11" t="s">
        <v>278</v>
      </c>
      <c r="G11" t="s">
        <v>434</v>
      </c>
      <c r="H11" t="s">
        <v>354</v>
      </c>
      <c r="I11" t="s">
        <v>462</v>
      </c>
      <c r="J11" t="s">
        <v>479</v>
      </c>
      <c r="K11" t="s">
        <v>510</v>
      </c>
      <c r="L11">
        <v>0.73</v>
      </c>
    </row>
    <row r="12" spans="1:12" x14ac:dyDescent="0.3">
      <c r="A12" t="s">
        <v>413</v>
      </c>
      <c r="B12" t="s">
        <v>414</v>
      </c>
      <c r="C12" t="s">
        <v>44</v>
      </c>
      <c r="D12" t="b">
        <v>1</v>
      </c>
      <c r="E12" t="b">
        <v>1</v>
      </c>
      <c r="F12" t="s">
        <v>342</v>
      </c>
      <c r="G12" t="s">
        <v>221</v>
      </c>
      <c r="H12" t="s">
        <v>350</v>
      </c>
      <c r="I12" t="s">
        <v>463</v>
      </c>
      <c r="J12" t="s">
        <v>479</v>
      </c>
      <c r="K12" t="s">
        <v>511</v>
      </c>
      <c r="L12">
        <v>0.75</v>
      </c>
    </row>
    <row r="13" spans="1:12" x14ac:dyDescent="0.3">
      <c r="A13" t="s">
        <v>415</v>
      </c>
      <c r="B13" t="s">
        <v>416</v>
      </c>
      <c r="C13" t="s">
        <v>94</v>
      </c>
      <c r="D13" t="b">
        <v>1</v>
      </c>
      <c r="E13" t="b">
        <v>1</v>
      </c>
      <c r="F13" t="s">
        <v>439</v>
      </c>
      <c r="G13" t="s">
        <v>237</v>
      </c>
      <c r="H13" t="s">
        <v>328</v>
      </c>
      <c r="I13" t="s">
        <v>464</v>
      </c>
      <c r="J13" t="s">
        <v>479</v>
      </c>
      <c r="K13" t="s">
        <v>512</v>
      </c>
      <c r="L13">
        <v>0.76</v>
      </c>
    </row>
    <row r="14" spans="1:12" x14ac:dyDescent="0.3">
      <c r="A14" t="s">
        <v>417</v>
      </c>
      <c r="B14" t="s">
        <v>418</v>
      </c>
      <c r="C14" t="s">
        <v>15</v>
      </c>
      <c r="D14" t="b">
        <v>1</v>
      </c>
      <c r="E14" t="b">
        <v>1</v>
      </c>
      <c r="F14" t="s">
        <v>15</v>
      </c>
      <c r="G14" t="s">
        <v>221</v>
      </c>
      <c r="H14" t="s">
        <v>350</v>
      </c>
      <c r="I14" t="s">
        <v>465</v>
      </c>
      <c r="J14" t="s">
        <v>479</v>
      </c>
      <c r="K14" t="s">
        <v>513</v>
      </c>
      <c r="L14">
        <v>0.78</v>
      </c>
    </row>
    <row r="15" spans="1:12" x14ac:dyDescent="0.3">
      <c r="A15" t="s">
        <v>419</v>
      </c>
      <c r="B15" t="s">
        <v>420</v>
      </c>
      <c r="C15" t="s">
        <v>278</v>
      </c>
      <c r="D15" t="b">
        <v>1</v>
      </c>
      <c r="E15" t="b">
        <v>1</v>
      </c>
      <c r="F15" t="s">
        <v>3</v>
      </c>
      <c r="G15" t="s">
        <v>434</v>
      </c>
      <c r="H15" t="s">
        <v>350</v>
      </c>
      <c r="I15" t="s">
        <v>466</v>
      </c>
      <c r="J15" t="s">
        <v>479</v>
      </c>
      <c r="K15" t="s">
        <v>514</v>
      </c>
      <c r="L15">
        <v>0.79</v>
      </c>
    </row>
    <row r="16" spans="1:12" x14ac:dyDescent="0.3">
      <c r="A16" t="s">
        <v>421</v>
      </c>
      <c r="B16" t="s">
        <v>422</v>
      </c>
      <c r="C16" t="s">
        <v>21</v>
      </c>
      <c r="D16" t="b">
        <v>1</v>
      </c>
      <c r="E16" t="b">
        <v>1</v>
      </c>
      <c r="F16" t="s">
        <v>21</v>
      </c>
      <c r="G16" t="s">
        <v>436</v>
      </c>
      <c r="H16" t="s">
        <v>378</v>
      </c>
      <c r="I16" t="s">
        <v>467</v>
      </c>
      <c r="J16" t="s">
        <v>479</v>
      </c>
      <c r="K16" t="s">
        <v>515</v>
      </c>
      <c r="L16">
        <v>0.81</v>
      </c>
    </row>
    <row r="17" spans="1:12" x14ac:dyDescent="0.3">
      <c r="A17" t="s">
        <v>423</v>
      </c>
      <c r="B17" t="s">
        <v>424</v>
      </c>
      <c r="C17" t="s">
        <v>177</v>
      </c>
      <c r="D17" t="b">
        <v>1</v>
      </c>
      <c r="E17" t="b">
        <v>1</v>
      </c>
      <c r="F17" t="s">
        <v>437</v>
      </c>
      <c r="G17" t="s">
        <v>361</v>
      </c>
      <c r="H17" t="s">
        <v>354</v>
      </c>
      <c r="I17" t="s">
        <v>468</v>
      </c>
      <c r="J17" t="s">
        <v>479</v>
      </c>
      <c r="K17" t="s">
        <v>516</v>
      </c>
      <c r="L17">
        <v>0.82</v>
      </c>
    </row>
    <row r="18" spans="1:12" x14ac:dyDescent="0.3">
      <c r="A18" t="s">
        <v>425</v>
      </c>
      <c r="B18" t="s">
        <v>426</v>
      </c>
      <c r="C18" t="s">
        <v>54</v>
      </c>
      <c r="D18" t="b">
        <v>1</v>
      </c>
      <c r="E18" t="b">
        <v>1</v>
      </c>
      <c r="F18" t="s">
        <v>10</v>
      </c>
      <c r="G18" t="s">
        <v>438</v>
      </c>
      <c r="H18" t="s">
        <v>354</v>
      </c>
      <c r="I18" t="s">
        <v>469</v>
      </c>
      <c r="J18" t="s">
        <v>479</v>
      </c>
      <c r="K18" t="s">
        <v>517</v>
      </c>
      <c r="L18">
        <v>0.84</v>
      </c>
    </row>
    <row r="19" spans="1:12" x14ac:dyDescent="0.3">
      <c r="A19" t="s">
        <v>427</v>
      </c>
      <c r="B19" t="s">
        <v>428</v>
      </c>
      <c r="C19" t="s">
        <v>44</v>
      </c>
      <c r="D19" t="b">
        <v>1</v>
      </c>
      <c r="E19" t="b">
        <v>1</v>
      </c>
      <c r="F19" t="s">
        <v>44</v>
      </c>
      <c r="G19" t="s">
        <v>221</v>
      </c>
      <c r="H19" t="s">
        <v>350</v>
      </c>
      <c r="I19" t="s">
        <v>470</v>
      </c>
      <c r="J19" t="s">
        <v>479</v>
      </c>
      <c r="K19" t="s">
        <v>518</v>
      </c>
      <c r="L19">
        <v>0.85</v>
      </c>
    </row>
    <row r="20" spans="1:12" x14ac:dyDescent="0.3">
      <c r="A20" t="s">
        <v>429</v>
      </c>
      <c r="B20" t="s">
        <v>430</v>
      </c>
      <c r="C20" t="s">
        <v>48</v>
      </c>
      <c r="D20" t="b">
        <v>1</v>
      </c>
      <c r="E20" t="b">
        <v>1</v>
      </c>
      <c r="F20" t="s">
        <v>153</v>
      </c>
      <c r="G20" t="s">
        <v>436</v>
      </c>
      <c r="H20" t="s">
        <v>378</v>
      </c>
      <c r="I20" t="s">
        <v>471</v>
      </c>
      <c r="J20" t="s">
        <v>479</v>
      </c>
      <c r="K20" t="s">
        <v>519</v>
      </c>
      <c r="L20">
        <v>0.87</v>
      </c>
    </row>
    <row r="21" spans="1:12" x14ac:dyDescent="0.3">
      <c r="A21" t="s">
        <v>431</v>
      </c>
      <c r="B21" t="s">
        <v>432</v>
      </c>
      <c r="C21" t="s">
        <v>26</v>
      </c>
      <c r="D21" t="b">
        <v>1</v>
      </c>
      <c r="E21" t="b">
        <v>1</v>
      </c>
      <c r="F21" t="s">
        <v>26</v>
      </c>
      <c r="G21" t="s">
        <v>227</v>
      </c>
      <c r="H21" t="s">
        <v>328</v>
      </c>
      <c r="I21" t="s">
        <v>472</v>
      </c>
      <c r="J21" t="s">
        <v>479</v>
      </c>
      <c r="K21" t="s">
        <v>520</v>
      </c>
      <c r="L21">
        <v>0.89</v>
      </c>
    </row>
    <row r="22" spans="1:12" ht="28.8" x14ac:dyDescent="0.3">
      <c r="A22" t="s">
        <v>440</v>
      </c>
      <c r="B22" s="8" t="s">
        <v>441</v>
      </c>
      <c r="C22" t="s">
        <v>94</v>
      </c>
      <c r="D22" t="b">
        <v>1</v>
      </c>
      <c r="E22" t="b">
        <v>1</v>
      </c>
      <c r="F22" t="s">
        <v>54</v>
      </c>
      <c r="G22" t="s">
        <v>237</v>
      </c>
      <c r="H22" t="s">
        <v>354</v>
      </c>
      <c r="I22" t="s">
        <v>473</v>
      </c>
      <c r="J22" t="s">
        <v>479</v>
      </c>
      <c r="K22" t="s">
        <v>521</v>
      </c>
      <c r="L22">
        <v>0.9</v>
      </c>
    </row>
    <row r="23" spans="1:12" ht="28.8" x14ac:dyDescent="0.3">
      <c r="A23" t="s">
        <v>442</v>
      </c>
      <c r="B23" s="8" t="s">
        <v>443</v>
      </c>
      <c r="C23" t="s">
        <v>94</v>
      </c>
      <c r="D23" t="b">
        <v>1</v>
      </c>
      <c r="E23" t="b">
        <v>1</v>
      </c>
      <c r="F23" t="s">
        <v>54</v>
      </c>
      <c r="G23" t="s">
        <v>237</v>
      </c>
      <c r="H23" t="s">
        <v>350</v>
      </c>
      <c r="I23" t="s">
        <v>474</v>
      </c>
      <c r="J23" t="s">
        <v>479</v>
      </c>
      <c r="K23" t="s">
        <v>522</v>
      </c>
      <c r="L23">
        <v>0.92</v>
      </c>
    </row>
    <row r="24" spans="1:12" ht="28.8" x14ac:dyDescent="0.3">
      <c r="A24" t="s">
        <v>444</v>
      </c>
      <c r="B24" s="8" t="s">
        <v>445</v>
      </c>
      <c r="C24" t="s">
        <v>94</v>
      </c>
      <c r="D24" t="b">
        <v>1</v>
      </c>
      <c r="E24" t="b">
        <v>1</v>
      </c>
      <c r="F24" t="s">
        <v>446</v>
      </c>
      <c r="G24" t="s">
        <v>447</v>
      </c>
      <c r="H24" t="s">
        <v>354</v>
      </c>
      <c r="I24" t="s">
        <v>475</v>
      </c>
      <c r="J24" t="s">
        <v>479</v>
      </c>
      <c r="K24" t="s">
        <v>523</v>
      </c>
      <c r="L24">
        <v>0.93</v>
      </c>
    </row>
    <row r="25" spans="1:12" ht="28.8" x14ac:dyDescent="0.3">
      <c r="A25" t="s">
        <v>448</v>
      </c>
      <c r="B25" s="8" t="s">
        <v>449</v>
      </c>
      <c r="C25" t="s">
        <v>94</v>
      </c>
      <c r="D25" t="b">
        <v>1</v>
      </c>
      <c r="E25" t="b">
        <v>1</v>
      </c>
      <c r="F25" t="s">
        <v>31</v>
      </c>
      <c r="G25" t="s">
        <v>228</v>
      </c>
      <c r="H25" t="s">
        <v>378</v>
      </c>
      <c r="I25" t="s">
        <v>476</v>
      </c>
      <c r="J25" t="s">
        <v>479</v>
      </c>
      <c r="K25" t="s">
        <v>524</v>
      </c>
      <c r="L25">
        <v>0.94</v>
      </c>
    </row>
    <row r="26" spans="1:12" ht="28.8" x14ac:dyDescent="0.3">
      <c r="A26" t="s">
        <v>450</v>
      </c>
      <c r="B26" s="8" t="s">
        <v>451</v>
      </c>
      <c r="C26" t="s">
        <v>94</v>
      </c>
      <c r="D26" t="b">
        <v>1</v>
      </c>
      <c r="E26" t="b">
        <v>1</v>
      </c>
      <c r="F26" t="s">
        <v>109</v>
      </c>
      <c r="G26" t="s">
        <v>452</v>
      </c>
      <c r="H26" t="s">
        <v>350</v>
      </c>
      <c r="I26" t="s">
        <v>477</v>
      </c>
      <c r="J26" t="s">
        <v>479</v>
      </c>
      <c r="K26" t="s">
        <v>525</v>
      </c>
      <c r="L26">
        <v>0.96</v>
      </c>
    </row>
  </sheetData>
  <autoFilter ref="A1:G21" xr:uid="{FF3722A0-3155-4AC1-82FF-6EEB53EFBF76}">
    <sortState xmlns:xlrd2="http://schemas.microsoft.com/office/spreadsheetml/2017/richdata2" ref="A2:G21">
      <sortCondition ref="A1:A2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461a734-ca38-4ab6-8ddc-0b67a7f1458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87399A62FBEA428480BA7EAB1BDE26" ma:contentTypeVersion="18" ma:contentTypeDescription="Create a new document." ma:contentTypeScope="" ma:versionID="a8fa4c54e4341ce1b30ec82bd77efa23">
  <xsd:schema xmlns:xsd="http://www.w3.org/2001/XMLSchema" xmlns:xs="http://www.w3.org/2001/XMLSchema" xmlns:p="http://schemas.microsoft.com/office/2006/metadata/properties" xmlns:ns3="a461a734-ca38-4ab6-8ddc-0b67a7f14587" xmlns:ns4="4b98a336-dbc0-469c-b143-4c505739a857" targetNamespace="http://schemas.microsoft.com/office/2006/metadata/properties" ma:root="true" ma:fieldsID="eabac91cd7e788930930a1f1936a4e08" ns3:_="" ns4:_="">
    <xsd:import namespace="a461a734-ca38-4ab6-8ddc-0b67a7f14587"/>
    <xsd:import namespace="4b98a336-dbc0-469c-b143-4c505739a85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Location" minOccurs="0"/>
                <xsd:element ref="ns3:MediaLengthInSeconds" minOccurs="0"/>
                <xsd:element ref="ns3:MediaServiceSearchPropertie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1a734-ca38-4ab6-8ddc-0b67a7f145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98a336-dbc0-469c-b143-4c505739a85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418A2A-231B-4345-970C-7D577C2F4919}">
  <ds:schemaRefs>
    <ds:schemaRef ds:uri="4b98a336-dbc0-469c-b143-4c505739a857"/>
    <ds:schemaRef ds:uri="http://schemas.microsoft.com/office/2006/metadata/properties"/>
    <ds:schemaRef ds:uri="http://schemas.microsoft.com/office/2006/documentManagement/types"/>
    <ds:schemaRef ds:uri="http://purl.org/dc/terms/"/>
    <ds:schemaRef ds:uri="a461a734-ca38-4ab6-8ddc-0b67a7f14587"/>
    <ds:schemaRef ds:uri="http://schemas.microsoft.com/office/infopath/2007/PartnerControls"/>
    <ds:schemaRef ds:uri="http://purl.org/dc/dcmitype/"/>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D3BCDBF8-B618-467D-8FDF-8C2E92EAB08B}">
  <ds:schemaRefs>
    <ds:schemaRef ds:uri="http://schemas.microsoft.com/sharepoint/v3/contenttype/forms"/>
  </ds:schemaRefs>
</ds:datastoreItem>
</file>

<file path=customXml/itemProps3.xml><?xml version="1.0" encoding="utf-8"?>
<ds:datastoreItem xmlns:ds="http://schemas.openxmlformats.org/officeDocument/2006/customXml" ds:itemID="{7795B53E-DB1E-492B-BD4B-339DEEAED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1a734-ca38-4ab6-8ddc-0b67a7f14587"/>
    <ds:schemaRef ds:uri="4b98a336-dbc0-469c-b143-4c505739a8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Disvalues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2025-05-21T15:48:57Z</dcterms:created>
  <dcterms:modified xsi:type="dcterms:W3CDTF">2025-05-23T04:32:28Z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0x010100FF87399A62FBEA428480BA7EAB1BDE26</vt:lpwstr>
  </property>
</Properties>
</file>