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learn\Dropbox\Datasets\"/>
    </mc:Choice>
  </mc:AlternateContent>
  <xr:revisionPtr revIDLastSave="0" documentId="8_{C1C453A3-DD2C-4546-8AC7-4993D91FDB85}" xr6:coauthVersionLast="47" xr6:coauthVersionMax="47" xr10:uidLastSave="{00000000-0000-0000-0000-000000000000}"/>
  <bookViews>
    <workbookView xWindow="-120" yWindow="-120" windowWidth="29040" windowHeight="15840" xr2:uid="{EED68B49-4780-4B00-9D5C-FA18C333F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C4" i="1"/>
  <c r="J3" i="1"/>
  <c r="J5" i="1"/>
  <c r="C6" i="1" s="1"/>
  <c r="I6" i="1" l="1"/>
  <c r="H6" i="1"/>
  <c r="G6" i="1"/>
  <c r="F6" i="1"/>
  <c r="E6" i="1"/>
  <c r="J6" i="1"/>
  <c r="D6" i="1"/>
</calcChain>
</file>

<file path=xl/sharedStrings.xml><?xml version="1.0" encoding="utf-8"?>
<sst xmlns="http://schemas.openxmlformats.org/spreadsheetml/2006/main" count="16" uniqueCount="12">
  <si>
    <t>Frequency</t>
  </si>
  <si>
    <t>Percent</t>
  </si>
  <si>
    <t>Wild</t>
  </si>
  <si>
    <t>Entirely</t>
  </si>
  <si>
    <t xml:space="preserve">Critically </t>
  </si>
  <si>
    <t>Endangered</t>
  </si>
  <si>
    <t>Amphibians</t>
  </si>
  <si>
    <t>All Species</t>
  </si>
  <si>
    <t xml:space="preserve">Vulnerable </t>
  </si>
  <si>
    <t>Normal</t>
  </si>
  <si>
    <t>Possibly Extinct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</si>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</sst>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68" fontId="4" fillId="0" borderId="1" xfId="1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1" xfId="2" applyNumberFormat="1" applyFont="1" applyFill="1" applyBorder="1" applyAlignment="1">
      <alignment horizontal="righ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A133-B00B-454E-B68D-13ACC9859DC0}">
  <dimension ref="A1:J7"/>
  <sheetViews>
    <sheetView tabSelected="1" workbookViewId="0">
      <selection activeCell="J13" sqref="J13"/>
    </sheetView>
  </sheetViews>
  <sheetFormatPr defaultRowHeight="15" x14ac:dyDescent="0.25"/>
  <cols>
    <col min="1" max="1" width="16.140625" customWidth="1"/>
    <col min="2" max="2" width="12.85546875" bestFit="1" customWidth="1"/>
    <col min="3" max="3" width="9.5703125" bestFit="1" customWidth="1"/>
    <col min="4" max="4" width="6.85546875" bestFit="1" customWidth="1"/>
    <col min="5" max="5" width="10.42578125" customWidth="1"/>
    <col min="6" max="6" width="11.5703125" customWidth="1"/>
    <col min="7" max="7" width="11.140625" bestFit="1" customWidth="1"/>
    <col min="8" max="8" width="14.5703125" bestFit="1" customWidth="1"/>
    <col min="9" max="9" width="14.7109375" bestFit="1" customWidth="1"/>
    <col min="10" max="10" width="9.7109375" bestFit="1" customWidth="1"/>
  </cols>
  <sheetData>
    <row r="1" spans="1:10" ht="18.75" x14ac:dyDescent="0.3">
      <c r="A1" s="4"/>
      <c r="B1" s="5"/>
      <c r="C1" s="6" t="s">
        <v>11</v>
      </c>
      <c r="D1" s="6"/>
      <c r="E1" s="6" t="s">
        <v>10</v>
      </c>
      <c r="F1" s="6"/>
      <c r="G1" s="6" t="s">
        <v>5</v>
      </c>
      <c r="H1" s="6"/>
      <c r="I1" s="6"/>
      <c r="J1" s="7"/>
    </row>
    <row r="2" spans="1:10" ht="18.75" x14ac:dyDescent="0.3">
      <c r="A2" s="4"/>
      <c r="B2" s="5"/>
      <c r="C2" s="8" t="s">
        <v>3</v>
      </c>
      <c r="D2" s="8" t="s">
        <v>2</v>
      </c>
      <c r="E2" s="8" t="s">
        <v>3</v>
      </c>
      <c r="F2" s="8" t="s">
        <v>2</v>
      </c>
      <c r="G2" s="8" t="s">
        <v>4</v>
      </c>
      <c r="H2" s="8" t="s">
        <v>9</v>
      </c>
      <c r="I2" s="8" t="s">
        <v>8</v>
      </c>
      <c r="J2" s="8"/>
    </row>
    <row r="3" spans="1:10" ht="18.75" x14ac:dyDescent="0.3">
      <c r="A3" s="2" t="s">
        <v>6</v>
      </c>
      <c r="B3" s="5" t="s">
        <v>0</v>
      </c>
      <c r="C3" s="9">
        <v>36</v>
      </c>
      <c r="D3" s="9">
        <v>2</v>
      </c>
      <c r="E3" s="9">
        <v>156</v>
      </c>
      <c r="F3" s="9">
        <v>1</v>
      </c>
      <c r="G3" s="9">
        <v>722</v>
      </c>
      <c r="H3" s="10">
        <v>1144</v>
      </c>
      <c r="I3" s="11">
        <v>740</v>
      </c>
      <c r="J3" s="11">
        <f>SUM(C3:I3)</f>
        <v>2801</v>
      </c>
    </row>
    <row r="4" spans="1:10" ht="18.75" x14ac:dyDescent="0.3">
      <c r="A4" s="3"/>
      <c r="B4" s="5" t="s">
        <v>1</v>
      </c>
      <c r="C4" s="12">
        <f>C3/$J3</f>
        <v>1.285255265976437E-2</v>
      </c>
      <c r="D4" s="12">
        <f t="shared" ref="D4:J4" si="0">D3/$J3</f>
        <v>7.140307033202428E-4</v>
      </c>
      <c r="E4" s="12">
        <f t="shared" si="0"/>
        <v>5.5694394858978938E-2</v>
      </c>
      <c r="F4" s="12">
        <f t="shared" si="0"/>
        <v>3.570153516601214E-4</v>
      </c>
      <c r="G4" s="12">
        <f t="shared" si="0"/>
        <v>0.25776508389860764</v>
      </c>
      <c r="H4" s="12">
        <f t="shared" si="0"/>
        <v>0.40842556229917887</v>
      </c>
      <c r="I4" s="12">
        <f t="shared" si="0"/>
        <v>0.26419136022848982</v>
      </c>
      <c r="J4" s="12">
        <f t="shared" si="0"/>
        <v>1</v>
      </c>
    </row>
    <row r="5" spans="1:10" ht="18.75" x14ac:dyDescent="0.3">
      <c r="A5" s="2" t="s">
        <v>7</v>
      </c>
      <c r="B5" s="5" t="s">
        <v>0</v>
      </c>
      <c r="C5" s="13">
        <v>902</v>
      </c>
      <c r="D5" s="13">
        <v>84</v>
      </c>
      <c r="E5" s="14">
        <v>1245</v>
      </c>
      <c r="F5" s="13">
        <v>60</v>
      </c>
      <c r="G5" s="14">
        <v>9251</v>
      </c>
      <c r="H5" s="14">
        <v>16364</v>
      </c>
      <c r="I5" s="14">
        <v>16493</v>
      </c>
      <c r="J5" s="15">
        <f>SUM(C5:I5)</f>
        <v>44399</v>
      </c>
    </row>
    <row r="6" spans="1:10" ht="18.75" x14ac:dyDescent="0.3">
      <c r="A6" s="3"/>
      <c r="B6" s="5" t="s">
        <v>1</v>
      </c>
      <c r="C6" s="12">
        <f>C5/$J$5</f>
        <v>2.0315772877767518E-2</v>
      </c>
      <c r="D6" s="12">
        <f t="shared" ref="D6:J6" si="1">D5/$J$5</f>
        <v>1.8919345030293474E-3</v>
      </c>
      <c r="E6" s="12">
        <f t="shared" si="1"/>
        <v>2.8041172098470686E-2</v>
      </c>
      <c r="F6" s="12">
        <f t="shared" si="1"/>
        <v>1.3513817878781054E-3</v>
      </c>
      <c r="G6" s="12">
        <f t="shared" si="1"/>
        <v>0.20836054866100587</v>
      </c>
      <c r="H6" s="12">
        <f t="shared" si="1"/>
        <v>0.36856685961395524</v>
      </c>
      <c r="I6" s="12">
        <f t="shared" si="1"/>
        <v>0.37147233045789319</v>
      </c>
      <c r="J6" s="12">
        <f t="shared" si="1"/>
        <v>1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</sheetData>
  <mergeCells count="5">
    <mergeCell ref="C1:D1"/>
    <mergeCell ref="E1:F1"/>
    <mergeCell ref="G1:I1"/>
    <mergeCell ref="A3:A4"/>
    <mergeCell ref="A5:A6"/>
  </mergeCells>
  <pageMargins left="0.7" right="0.7" top="0.75" bottom="0.75" header="0.3" footer="0.3"/>
  <pageSetup orientation="landscape" verticalDpi="0" r:id="rId1"/>
  <ignoredErrors>
    <ignoredError sqref="J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Learn</dc:creator>
  <cp:lastModifiedBy>Ryan Learn</cp:lastModifiedBy>
  <dcterms:created xsi:type="dcterms:W3CDTF">2023-10-02T16:08:05Z</dcterms:created>
  <dcterms:modified xsi:type="dcterms:W3CDTF">2023-10-02T16:32:35Z</dcterms:modified>
</cp:coreProperties>
</file>