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45" yWindow="600" windowWidth="29580" windowHeight="16440"/>
  </bookViews>
  <sheets>
    <sheet name="Quorum 3.0" sheetId="1" r:id="rId1"/>
    <sheet name="VBA Code for Hyperlinks" sheetId="2" r:id="rId2"/>
    <sheet name="tests.tx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3" i="3" l="1"/>
  <c r="M93" i="3"/>
  <c r="N93" i="3"/>
  <c r="L92" i="3"/>
  <c r="M92" i="3"/>
  <c r="N92" i="3"/>
  <c r="L91" i="3"/>
  <c r="M91" i="3"/>
  <c r="N91" i="3"/>
  <c r="L90" i="3"/>
  <c r="M90" i="3"/>
  <c r="N90" i="3"/>
  <c r="L89" i="3"/>
  <c r="M89" i="3"/>
  <c r="N89" i="3"/>
  <c r="L88" i="3"/>
  <c r="M88" i="3"/>
  <c r="N88" i="3"/>
  <c r="L87" i="3"/>
  <c r="M87" i="3"/>
  <c r="N87" i="3"/>
  <c r="L86" i="3"/>
  <c r="M86" i="3"/>
  <c r="N86" i="3"/>
  <c r="L85" i="3"/>
  <c r="M85" i="3"/>
  <c r="N85" i="3"/>
  <c r="L84" i="3"/>
  <c r="M84" i="3"/>
  <c r="N84" i="3"/>
  <c r="L83" i="3"/>
  <c r="M83" i="3"/>
  <c r="N83" i="3"/>
  <c r="L82" i="3"/>
  <c r="M82" i="3"/>
  <c r="N82" i="3"/>
  <c r="L81" i="3"/>
  <c r="M81" i="3"/>
  <c r="N81" i="3"/>
  <c r="L80" i="3"/>
  <c r="M80" i="3"/>
  <c r="N80" i="3"/>
  <c r="L79" i="3"/>
  <c r="M79" i="3"/>
  <c r="N79" i="3"/>
  <c r="L78" i="3"/>
  <c r="M78" i="3"/>
  <c r="N78" i="3"/>
  <c r="L77" i="3"/>
  <c r="M77" i="3"/>
  <c r="N77" i="3"/>
  <c r="L76" i="3"/>
  <c r="M76" i="3"/>
  <c r="N76" i="3"/>
  <c r="L75" i="3"/>
  <c r="M75" i="3"/>
  <c r="N75" i="3"/>
  <c r="L74" i="3"/>
  <c r="M74" i="3"/>
  <c r="N74" i="3"/>
  <c r="L73" i="3"/>
  <c r="M73" i="3"/>
  <c r="N73" i="3"/>
  <c r="L72" i="3"/>
  <c r="M72" i="3"/>
  <c r="N72" i="3"/>
  <c r="L71" i="3"/>
  <c r="M71" i="3"/>
  <c r="N71" i="3"/>
  <c r="L70" i="3"/>
  <c r="M70" i="3"/>
  <c r="N70" i="3"/>
  <c r="L69" i="3"/>
  <c r="M69" i="3"/>
  <c r="N69" i="3"/>
  <c r="L68" i="3"/>
  <c r="M68" i="3"/>
  <c r="N68" i="3"/>
  <c r="L67" i="3"/>
  <c r="M67" i="3"/>
  <c r="N67" i="3"/>
  <c r="L66" i="3"/>
  <c r="M66" i="3"/>
  <c r="N66" i="3"/>
  <c r="L65" i="3"/>
  <c r="M65" i="3"/>
  <c r="N65" i="3"/>
  <c r="L64" i="3"/>
  <c r="M64" i="3"/>
  <c r="N64" i="3"/>
  <c r="L63" i="3"/>
  <c r="M63" i="3"/>
  <c r="N63" i="3"/>
  <c r="L62" i="3"/>
  <c r="M62" i="3"/>
  <c r="N62" i="3"/>
  <c r="L61" i="3"/>
  <c r="M61" i="3"/>
  <c r="N61" i="3"/>
  <c r="L60" i="3"/>
  <c r="M60" i="3"/>
  <c r="N60" i="3"/>
  <c r="L59" i="3"/>
  <c r="M59" i="3"/>
  <c r="N59" i="3"/>
  <c r="L58" i="3"/>
  <c r="M58" i="3"/>
  <c r="N58" i="3"/>
  <c r="L57" i="3"/>
  <c r="M57" i="3"/>
  <c r="N57" i="3"/>
  <c r="L56" i="3"/>
  <c r="M56" i="3"/>
  <c r="N56" i="3"/>
  <c r="L55" i="3"/>
  <c r="M55" i="3"/>
  <c r="N55" i="3"/>
  <c r="L54" i="3"/>
  <c r="M54" i="3"/>
  <c r="N54" i="3"/>
  <c r="L53" i="3"/>
  <c r="M53" i="3"/>
  <c r="N53" i="3"/>
  <c r="L52" i="3"/>
  <c r="M52" i="3"/>
  <c r="N52" i="3"/>
  <c r="L51" i="3"/>
  <c r="M51" i="3"/>
  <c r="N51" i="3"/>
  <c r="L50" i="3"/>
  <c r="M50" i="3"/>
  <c r="N50" i="3"/>
  <c r="L49" i="3"/>
  <c r="M49" i="3"/>
  <c r="N49" i="3"/>
  <c r="L48" i="3"/>
  <c r="M48" i="3"/>
  <c r="N48" i="3"/>
  <c r="L47" i="3"/>
  <c r="M47" i="3"/>
  <c r="N47" i="3"/>
  <c r="L46" i="3"/>
  <c r="M46" i="3"/>
  <c r="N46" i="3"/>
  <c r="L45" i="3"/>
  <c r="M45" i="3"/>
  <c r="N45" i="3"/>
  <c r="L44" i="3"/>
  <c r="M44" i="3"/>
  <c r="N44" i="3"/>
  <c r="L43" i="3"/>
  <c r="M43" i="3"/>
  <c r="N43" i="3"/>
  <c r="L42" i="3"/>
  <c r="M42" i="3"/>
  <c r="N42" i="3"/>
  <c r="L41" i="3"/>
  <c r="M41" i="3"/>
  <c r="N41" i="3"/>
  <c r="L40" i="3"/>
  <c r="M40" i="3"/>
  <c r="N40" i="3"/>
  <c r="L39" i="3"/>
  <c r="M39" i="3"/>
  <c r="N39" i="3"/>
  <c r="L38" i="3"/>
  <c r="M38" i="3"/>
  <c r="N38" i="3"/>
  <c r="L37" i="3"/>
  <c r="M37" i="3"/>
  <c r="N37" i="3"/>
  <c r="L36" i="3"/>
  <c r="M36" i="3"/>
  <c r="N36" i="3"/>
  <c r="L35" i="3"/>
  <c r="M35" i="3"/>
  <c r="N35" i="3"/>
  <c r="L34" i="3"/>
  <c r="M34" i="3"/>
  <c r="N34" i="3"/>
  <c r="L33" i="3"/>
  <c r="M33" i="3"/>
  <c r="N33" i="3"/>
  <c r="L32" i="3"/>
  <c r="M32" i="3"/>
  <c r="N32" i="3"/>
  <c r="L31" i="3"/>
  <c r="M31" i="3"/>
  <c r="N31" i="3"/>
  <c r="L30" i="3"/>
  <c r="M30" i="3"/>
  <c r="N30" i="3"/>
  <c r="L29" i="3"/>
  <c r="M29" i="3"/>
  <c r="N29" i="3"/>
  <c r="L28" i="3"/>
  <c r="M28" i="3"/>
  <c r="N28" i="3"/>
  <c r="L27" i="3"/>
  <c r="M27" i="3"/>
  <c r="N27" i="3"/>
  <c r="L26" i="3"/>
  <c r="M26" i="3"/>
  <c r="N26" i="3"/>
  <c r="L25" i="3"/>
  <c r="M25" i="3"/>
  <c r="N25" i="3"/>
  <c r="L24" i="3"/>
  <c r="M24" i="3"/>
  <c r="N24" i="3"/>
  <c r="L23" i="3"/>
  <c r="M23" i="3"/>
  <c r="N23" i="3"/>
  <c r="L22" i="3"/>
  <c r="M22" i="3"/>
  <c r="N22" i="3"/>
  <c r="L21" i="3"/>
  <c r="M21" i="3"/>
  <c r="N21" i="3"/>
  <c r="L20" i="3"/>
  <c r="M20" i="3"/>
  <c r="N20" i="3"/>
  <c r="L19" i="3"/>
  <c r="M19" i="3"/>
  <c r="N19" i="3"/>
  <c r="L18" i="3"/>
  <c r="M18" i="3"/>
  <c r="N18" i="3"/>
  <c r="L17" i="3"/>
  <c r="M17" i="3"/>
  <c r="N17" i="3"/>
  <c r="L16" i="3"/>
  <c r="M16" i="3"/>
  <c r="N16" i="3"/>
  <c r="L15" i="3"/>
  <c r="M15" i="3"/>
  <c r="N15" i="3"/>
  <c r="L14" i="3"/>
  <c r="M14" i="3"/>
  <c r="N14" i="3"/>
  <c r="L13" i="3"/>
  <c r="M13" i="3"/>
  <c r="N13" i="3"/>
  <c r="L12" i="3"/>
  <c r="M12" i="3"/>
  <c r="N12" i="3"/>
  <c r="L11" i="3"/>
  <c r="M11" i="3"/>
  <c r="N11" i="3"/>
  <c r="L10" i="3"/>
  <c r="M10" i="3"/>
  <c r="N10" i="3"/>
  <c r="L9" i="3"/>
  <c r="M9" i="3"/>
  <c r="N9" i="3"/>
  <c r="L8" i="3"/>
  <c r="M8" i="3"/>
  <c r="N8" i="3"/>
  <c r="L7" i="3"/>
  <c r="M7" i="3"/>
  <c r="N7" i="3"/>
  <c r="L6" i="3"/>
  <c r="M6" i="3"/>
  <c r="N6" i="3"/>
  <c r="L5" i="3"/>
  <c r="M5" i="3"/>
  <c r="N5" i="3"/>
  <c r="L4" i="3"/>
  <c r="M4" i="3"/>
  <c r="N4" i="3"/>
  <c r="L3" i="3"/>
  <c r="M3" i="3"/>
  <c r="N3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4" i="3"/>
  <c r="H4" i="3"/>
  <c r="I4" i="3"/>
  <c r="I5" i="3"/>
  <c r="I6" i="3"/>
  <c r="I7" i="3"/>
  <c r="I8" i="3"/>
  <c r="G9" i="3"/>
  <c r="H9" i="3"/>
  <c r="I9" i="3"/>
  <c r="I10" i="3"/>
  <c r="I11" i="3"/>
  <c r="G12" i="3"/>
  <c r="H12" i="3"/>
  <c r="I12" i="3"/>
  <c r="G13" i="3"/>
  <c r="H13" i="3"/>
  <c r="I13" i="3"/>
  <c r="G14" i="3"/>
  <c r="H14" i="3"/>
  <c r="I14" i="3"/>
  <c r="I15" i="3"/>
  <c r="I16" i="3"/>
  <c r="I17" i="3"/>
  <c r="I18" i="3"/>
  <c r="G19" i="3"/>
  <c r="H19" i="3"/>
  <c r="I19" i="3"/>
  <c r="I20" i="3"/>
  <c r="I21" i="3"/>
  <c r="I22" i="3"/>
  <c r="I23" i="3"/>
  <c r="I24" i="3"/>
  <c r="G25" i="3"/>
  <c r="H25" i="3"/>
  <c r="I25" i="3"/>
  <c r="G26" i="3"/>
  <c r="H26" i="3"/>
  <c r="I26" i="3"/>
  <c r="H27" i="3"/>
  <c r="I27" i="3"/>
  <c r="I28" i="3"/>
  <c r="G29" i="3"/>
  <c r="H29" i="3"/>
  <c r="I29" i="3"/>
  <c r="I30" i="3"/>
  <c r="I31" i="3"/>
  <c r="G32" i="3"/>
  <c r="H32" i="3"/>
  <c r="I32" i="3"/>
  <c r="I33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I40" i="3"/>
  <c r="I41" i="3"/>
  <c r="I42" i="3"/>
  <c r="I43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I50" i="3"/>
  <c r="I51" i="3"/>
  <c r="G52" i="3"/>
  <c r="H52" i="3"/>
  <c r="I52" i="3"/>
  <c r="I53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I60" i="3"/>
  <c r="I61" i="3"/>
  <c r="I62" i="3"/>
  <c r="G63" i="3"/>
  <c r="H63" i="3"/>
  <c r="I63" i="3"/>
  <c r="H64" i="3"/>
  <c r="G64" i="3"/>
  <c r="I64" i="3"/>
  <c r="G65" i="3"/>
  <c r="H65" i="3"/>
  <c r="I65" i="3"/>
  <c r="H66" i="3"/>
  <c r="G66" i="3"/>
  <c r="I66" i="3"/>
  <c r="G67" i="3"/>
  <c r="H67" i="3"/>
  <c r="I67" i="3"/>
  <c r="H68" i="3"/>
  <c r="G68" i="3"/>
  <c r="I68" i="3"/>
  <c r="G69" i="3"/>
  <c r="H69" i="3"/>
  <c r="I69" i="3"/>
  <c r="H70" i="3"/>
  <c r="G70" i="3"/>
  <c r="I70" i="3"/>
  <c r="G71" i="3"/>
  <c r="H71" i="3"/>
  <c r="I71" i="3"/>
  <c r="G72" i="3"/>
  <c r="H72" i="3"/>
  <c r="I72" i="3"/>
  <c r="I73" i="3"/>
  <c r="I74" i="3"/>
  <c r="I75" i="3"/>
  <c r="I76" i="3"/>
  <c r="I77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I83" i="3"/>
  <c r="I84" i="3"/>
  <c r="I85" i="3"/>
  <c r="I86" i="3"/>
  <c r="I87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I93" i="3"/>
  <c r="G3" i="3"/>
  <c r="H3" i="3"/>
  <c r="I3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1" i="3"/>
  <c r="F1" i="3"/>
  <c r="F93" i="3"/>
  <c r="F83" i="3"/>
  <c r="F84" i="3"/>
  <c r="F85" i="3"/>
  <c r="F86" i="3"/>
  <c r="F87" i="3"/>
  <c r="F88" i="3"/>
  <c r="F89" i="3"/>
  <c r="F90" i="3"/>
  <c r="F91" i="3"/>
  <c r="F92" i="3"/>
  <c r="F73" i="3"/>
  <c r="F74" i="3"/>
  <c r="F75" i="3"/>
  <c r="F76" i="3"/>
  <c r="F77" i="3"/>
  <c r="F78" i="3"/>
  <c r="F79" i="3"/>
  <c r="F80" i="3"/>
  <c r="F81" i="3"/>
  <c r="F82" i="3"/>
  <c r="F63" i="3"/>
  <c r="F64" i="3"/>
  <c r="F65" i="3"/>
  <c r="F66" i="3"/>
  <c r="F67" i="3"/>
  <c r="F68" i="3"/>
  <c r="F69" i="3"/>
  <c r="F70" i="3"/>
  <c r="F71" i="3"/>
  <c r="F72" i="3"/>
  <c r="F53" i="3"/>
  <c r="F54" i="3"/>
  <c r="F55" i="3"/>
  <c r="F56" i="3"/>
  <c r="F57" i="3"/>
  <c r="F58" i="3"/>
  <c r="F59" i="3"/>
  <c r="F60" i="3"/>
  <c r="F61" i="3"/>
  <c r="F62" i="3"/>
  <c r="F43" i="3"/>
  <c r="F44" i="3"/>
  <c r="F45" i="3"/>
  <c r="F46" i="3"/>
  <c r="F47" i="3"/>
  <c r="F48" i="3"/>
  <c r="F49" i="3"/>
  <c r="F50" i="3"/>
  <c r="F51" i="3"/>
  <c r="F52" i="3"/>
  <c r="F33" i="3"/>
  <c r="F34" i="3"/>
  <c r="F35" i="3"/>
  <c r="F36" i="3"/>
  <c r="F37" i="3"/>
  <c r="F38" i="3"/>
  <c r="F39" i="3"/>
  <c r="F40" i="3"/>
  <c r="F41" i="3"/>
  <c r="F42" i="3"/>
  <c r="F23" i="3"/>
  <c r="F24" i="3"/>
  <c r="F25" i="3"/>
  <c r="F26" i="3"/>
  <c r="F27" i="3"/>
  <c r="F28" i="3"/>
  <c r="F29" i="3"/>
  <c r="F30" i="3"/>
  <c r="F31" i="3"/>
  <c r="F32" i="3"/>
  <c r="F13" i="3"/>
  <c r="F14" i="3"/>
  <c r="F15" i="3"/>
  <c r="F16" i="3"/>
  <c r="F17" i="3"/>
  <c r="F18" i="3"/>
  <c r="F19" i="3"/>
  <c r="F20" i="3"/>
  <c r="F21" i="3"/>
  <c r="F22" i="3"/>
  <c r="F4" i="3"/>
  <c r="F5" i="3"/>
  <c r="F6" i="3"/>
  <c r="F7" i="3"/>
  <c r="F8" i="3"/>
  <c r="F9" i="3"/>
  <c r="F10" i="3"/>
  <c r="F11" i="3"/>
  <c r="F12" i="3"/>
  <c r="F3" i="3"/>
  <c r="H93" i="3"/>
  <c r="H88" i="3"/>
  <c r="H87" i="3"/>
  <c r="H86" i="3"/>
  <c r="H85" i="3"/>
  <c r="H84" i="3"/>
  <c r="H83" i="3"/>
  <c r="H78" i="3"/>
  <c r="H77" i="3"/>
  <c r="H76" i="3"/>
  <c r="H75" i="3"/>
  <c r="H74" i="3"/>
  <c r="H73" i="3"/>
  <c r="H62" i="3"/>
  <c r="H61" i="3"/>
  <c r="H60" i="3"/>
  <c r="H54" i="3"/>
  <c r="H53" i="3"/>
  <c r="H51" i="3"/>
  <c r="H50" i="3"/>
  <c r="H44" i="3"/>
  <c r="H43" i="3"/>
  <c r="H42" i="3"/>
  <c r="H41" i="3"/>
  <c r="H40" i="3"/>
  <c r="H34" i="3"/>
  <c r="H33" i="3"/>
  <c r="H31" i="3"/>
  <c r="H30" i="3"/>
  <c r="H28" i="3"/>
  <c r="H24" i="3"/>
  <c r="H23" i="3"/>
  <c r="H22" i="3"/>
  <c r="H21" i="3"/>
  <c r="H20" i="3"/>
  <c r="H18" i="3"/>
  <c r="H17" i="3"/>
  <c r="H16" i="3"/>
  <c r="H15" i="3"/>
  <c r="H11" i="3"/>
  <c r="H10" i="3"/>
  <c r="H8" i="3"/>
  <c r="H7" i="3"/>
  <c r="H6" i="3"/>
  <c r="H5" i="3"/>
  <c r="G5" i="3"/>
  <c r="G6" i="3"/>
  <c r="G7" i="3"/>
  <c r="G8" i="3"/>
  <c r="G10" i="3"/>
  <c r="G11" i="3"/>
  <c r="G15" i="3"/>
  <c r="G16" i="3"/>
  <c r="G17" i="3"/>
  <c r="G18" i="3"/>
  <c r="G20" i="3"/>
  <c r="G21" i="3"/>
  <c r="G22" i="3"/>
  <c r="G23" i="3"/>
  <c r="G24" i="3"/>
  <c r="G27" i="3"/>
  <c r="G28" i="3"/>
  <c r="G30" i="3"/>
  <c r="G31" i="3"/>
  <c r="G33" i="3"/>
  <c r="G34" i="3"/>
  <c r="G40" i="3"/>
  <c r="G41" i="3"/>
  <c r="G42" i="3"/>
  <c r="G43" i="3"/>
  <c r="G44" i="3"/>
  <c r="G50" i="3"/>
  <c r="G51" i="3"/>
  <c r="G53" i="3"/>
  <c r="G54" i="3"/>
  <c r="G60" i="3"/>
  <c r="G61" i="3"/>
  <c r="G62" i="3"/>
  <c r="G73" i="3"/>
  <c r="G74" i="3"/>
  <c r="G75" i="3"/>
  <c r="G76" i="3"/>
  <c r="G77" i="3"/>
  <c r="G78" i="3"/>
  <c r="G83" i="3"/>
  <c r="G84" i="3"/>
  <c r="G85" i="3"/>
  <c r="G86" i="3"/>
  <c r="G87" i="3"/>
  <c r="G88" i="3"/>
  <c r="G93" i="3"/>
  <c r="B114" i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/>
  <c r="W5" i="1"/>
  <c r="AC5" i="1"/>
  <c r="AI5" i="1"/>
  <c r="AO5" i="1"/>
  <c r="J5" i="1"/>
  <c r="P5" i="1"/>
  <c r="V5" i="1"/>
  <c r="AB5" i="1"/>
  <c r="AH5" i="1"/>
  <c r="AN5" i="1"/>
  <c r="I5" i="1"/>
  <c r="O5" i="1"/>
  <c r="U5" i="1"/>
  <c r="AA5" i="1"/>
  <c r="AG5" i="1"/>
  <c r="AM5" i="1"/>
  <c r="H5" i="1"/>
  <c r="N5" i="1"/>
  <c r="T5" i="1"/>
  <c r="Z5" i="1"/>
  <c r="AF5" i="1"/>
  <c r="AL5" i="1"/>
  <c r="G5" i="1"/>
  <c r="M5" i="1"/>
  <c r="S5" i="1"/>
  <c r="Y5" i="1"/>
  <c r="AE5" i="1"/>
  <c r="AK5" i="1"/>
  <c r="A108" i="1"/>
  <c r="D109" i="1"/>
  <c r="D108" i="1"/>
  <c r="E108" i="1"/>
  <c r="C108" i="1"/>
  <c r="E109" i="1"/>
  <c r="C109" i="1"/>
  <c r="C110" i="1"/>
</calcChain>
</file>

<file path=xl/sharedStrings.xml><?xml version="1.0" encoding="utf-8"?>
<sst xmlns="http://schemas.openxmlformats.org/spreadsheetml/2006/main" count="832" uniqueCount="641">
  <si>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</si>
  <si>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</si>
  <si>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</si>
  <si>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</si>
  <si>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</si>
  <si>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</si>
  <si>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</si>
  <si>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</si>
  <si>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</si>
  <si>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</si>
  <si>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</si>
  <si>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</si>
  <si>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</si>
  <si>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</si>
  <si>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</si>
  <si>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</si>
  <si>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</si>
  <si>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</si>
  <si>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</si>
  <si>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</si>
  <si>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</si>
  <si>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</si>
  <si>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</si>
  <si>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</si>
  <si>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</si>
  <si>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</si>
  <si>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</si>
  <si>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</si>
  <si>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</si>
  <si>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</si>
  <si>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</si>
  <si>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</si>
  <si>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</si>
  <si>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</si>
  <si>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</si>
  <si>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</si>
  <si>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</si>
  <si>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</si>
  <si>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</si>
  <si>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</si>
  <si>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</si>
  <si>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</si>
  <si>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</si>
  <si>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</si>
  <si>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</si>
  <si>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</si>
  <si>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</si>
  <si>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</si>
  <si>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</si>
  <si>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</si>
  <si>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</si>
  <si>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</si>
  <si>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</si>
  <si>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</si>
  <si>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</si>
  <si>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</si>
  <si>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</si>
  <si>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</si>
  <si>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</si>
  <si>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</si>
  <si>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</si>
  <si>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</si>
  <si>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</si>
  <si>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</si>
  <si>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</si>
  <si>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</si>
  <si>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</si>
  <si>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</si>
  <si>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</si>
  <si>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</si>
  <si>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</si>
  <si>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</si>
  <si>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</si>
  <si>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</si>
  <si>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</si>
  <si>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</si>
  <si>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</si>
  <si>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</si>
  <si>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</si>
  <si>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</si>
  <si>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</si>
  <si>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</si>
  <si>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</si>
  <si>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</si>
  <si>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</si>
  <si>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</si>
  <si>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</si>
  <si>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</si>
  <si>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</si>
  <si>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</si>
  <si>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</si>
  <si>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</si>
  <si>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</si>
  <si>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</si>
  <si>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</si>
  <si>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</si>
  <si>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</si>
  <si>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</si>
  <si>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</si>
  <si>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</si>
  <si>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</si>
  <si>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</si>
  <si>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</si>
  <si>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</si>
  <si>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</si>
  <si>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</si>
  <si>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</si>
  <si>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</si>
  <si>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</si>
  <si>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</si>
  <si>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</si>
  <si>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</si>
  <si>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</si>
  <si>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</si>
  <si>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</si>
  <si>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</si>
  <si>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</si>
  <si>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</si>
  <si>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</si>
  <si>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</si>
  <si>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</si>
  <si>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</si>
  <si>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</si>
  <si>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</si>
  <si>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</si>
  <si>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</si>
  <si>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</si>
  <si>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</si>
  <si>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</si>
  <si>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</si>
  <si>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</si>
  <si>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</si>
  <si>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</si>
  <si>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</si>
  <si>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</si>
  <si>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</si>
  <si>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</si>
  <si>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</si>
  <si>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</si>
  <si>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</si>
  <si>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</si>
  <si>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</si>
  <si>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</si>
  <si>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</si>
  <si>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</si>
  <si>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</si>
  <si>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</si>
  <si>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</si>
  <si>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</si>
  <si>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</si>
  <si>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</si>
  <si>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</si>
  <si>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</si>
  <si>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</si>
  <si>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</si>
  <si>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</si>
  <si>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</si>
  <si>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</si>
  <si>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</si>
  <si>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</si>
  <si>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</si>
  <si>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</si>
  <si>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</si>
  <si>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</si>
  <si>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</si>
  <si>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</si>
  <si>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</si>
  <si>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</si>
  <si>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</si>
  <si>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</si>
  <si>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</si>
  <si>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</si>
  <si>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</si>
  <si>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</si>
  <si>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</si>
  <si>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</si>
  <si>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</si>
  <si>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</si>
  <si>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</si>
  <si>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</si>
  <si>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</si>
  <si>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</si>
  <si>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</si>
  <si>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</si>
  <si>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</si>
  <si>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</si>
  <si>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</si>
  <si>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</si>
  <si>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</si>
  <si>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</si>
  <si>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</si>
  <si>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</si>
  <si>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</si>
  <si>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</si>
  <si>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</si>
  <si>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</si>
  <si>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</si>
  <si>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</si>
  <si>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</si>
  <si>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</si>
  <si>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</si>
  <si>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</si>
  <si>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</si>
  <si>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</si>
  <si>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</si>
  <si>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</si>
  <si>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</si>
  <si>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</si>
  <si>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</si>
  <si>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</si>
  <si>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</si>
  <si>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</si>
  <si>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</si>
  <si>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</si>
  <si>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</si>
  <si>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</si>
  <si>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</si>
  <si>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</si>
  <si>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</si>
  <si>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</si>
  <si>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</si>
  <si>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</si>
  <si>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</si>
  <si>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</si>
  <si>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</si>
  <si>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</si>
  <si>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</si>
  <si>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</si>
  <si>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</si>
  <si>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</si>
  <si>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</si>
  <si>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</si>
  <si>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</si>
  <si>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</si>
  <si>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</si>
  <si>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</si>
  <si>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</si>
  <si>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</si>
  <si>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</si>
  <si>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</si>
  <si>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</si>
  <si>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</si>
  <si>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</si>
  <si>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</si>
  <si>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</si>
  <si>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</si>
  <si>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</si>
  <si>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</si>
  <si>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</si>
  <si>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</si>
  <si>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</si>
  <si>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</si>
  <si>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</si>
  <si>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</si>
  <si>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</si>
  <si>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</si>
  <si>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</si>
  <si>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</si>
  <si>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</si>
  <si>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</si>
  <si>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</si>
  <si>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</si>
  <si>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</si>
  <si>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</si>
  <si>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</si>
  <si>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</si>
  <si>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</si>
  <si>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</si>
  <si>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</si>
  <si>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</si>
  <si>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</si>
  <si>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</si>
  <si>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</si>
  <si>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</si>
  <si>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</si>
  <si>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</si>
  <si>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</si>
  <si>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</si>
  <si>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</si>
  <si>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</si>
  <si>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</si>
  <si>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</si>
  <si>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</si>
  <si>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</si>
  <si>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</si>
  <si>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</si>
  <si>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</si>
  <si>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</si>
  <si>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</si>
  <si>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</si>
  <si>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</si>
  <si>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</si>
  <si>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</si>
  <si>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</si>
  <si>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</si>
  <si>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</si>
  <si>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</si>
  <si>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</si>
  <si>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</si>
  <si>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</si>
  <si>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</si>
  <si>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</si>
  <si>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</si>
  <si>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</si>
  <si>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</si>
  <si>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</si>
  <si>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</si>
  <si>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</si>
  <si>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</si>
  <si>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</si>
  <si>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</si>
  <si>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</si>
  <si>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</si>
  <si>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</si>
  <si>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Pass\ImpAssignNumObjNumObj.quorum</t>
  </si>
  <si>
    <t>Pass\ImpAssignNumObjNumObjField.quorum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</si>
  <si>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</si>
  <si>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</si>
  <si>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</si>
  <si>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</si>
  <si>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</si>
  <si>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</si>
  <si>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</si>
  <si>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</si>
  <si>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Pass\ImpAssignNumberInteger.quorum</t>
  </si>
  <si>
    <t>Pass\ImpAssignNumberIntegerField.quorum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</si>
  <si>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</si>
  <si>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</si>
  <si>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</si>
  <si>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</si>
  <si>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</si>
  <si>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</si>
  <si>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</si>
  <si>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</si>
  <si>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</si>
  <si>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</si>
  <si>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</si>
  <si>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</si>
  <si>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</si>
  <si>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</si>
  <si>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</si>
  <si>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</si>
  <si>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</si>
  <si>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</si>
  <si>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</si>
  <si>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</si>
  <si>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</si>
  <si>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</si>
  <si>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</si>
  <si>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</si>
  <si>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</si>
  <si>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</si>
  <si>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</si>
  <si>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</si>
  <si>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</si>
  <si>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</si>
  <si>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</si>
  <si>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</si>
  <si>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</si>
  <si>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</si>
  <si>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</si>
  <si>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</si>
  <si>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</si>
  <si>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</si>
  <si>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</si>
  <si>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</si>
  <si>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</si>
  <si>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</si>
  <si>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</si>
  <si>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</si>
  <si>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</si>
  <si>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</si>
  <si>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</si>
  <si>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</si>
  <si>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</si>
  <si>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</si>
  <si>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</si>
  <si>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</si>
  <si>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</si>
  <si>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</si>
  <si>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</si>
  <si>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</si>
  <si>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</si>
  <si>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</si>
  <si>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</si>
  <si>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</si>
  <si>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</si>
  <si>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</si>
  <si>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</si>
  <si>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</si>
  <si>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</si>
  <si>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</si>
  <si>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</si>
  <si>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</si>
  <si>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</si>
  <si>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</si>
  <si>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</si>
  <si>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</si>
  <si>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</si>
  <si>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</si>
  <si>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</si>
  <si>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</si>
  <si>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</si>
  <si>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</si>
  <si>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</si>
  <si>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</si>
  <si>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</si>
  <si>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</si>
  <si>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</si>
  <si>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</si>
  <si>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</si>
  <si>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</si>
  <si>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</si>
  <si>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</si>
  <si>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</si>
  <si>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</si>
  <si>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</si>
  <si>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</si>
  <si>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</si>
  <si>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</si>
  <si>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</si>
  <si>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</si>
  <si>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</si>
  <si>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</si>
  <si>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</si>
  <si>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</si>
  <si>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</si>
  <si>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</si>
  <si>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</si>
  <si>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</si>
  <si>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Pass\RetAssignNumObjNumObj.quorum</t>
  </si>
  <si>
    <t>Pass\RetAssignNumObjNumObjField.quorum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</si>
  <si>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</si>
  <si>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</si>
  <si>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</si>
  <si>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</si>
  <si>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</si>
  <si>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</si>
  <si>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</si>
  <si>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</si>
  <si>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Pass\RetAssignNumberInteger.quorum</t>
  </si>
  <si>
    <t>Pass\RetAssignNumberIntegerField.quorum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</si>
  <si>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</si>
  <si>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</si>
  <si>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</si>
  <si>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</si>
  <si>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</si>
  <si>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</si>
  <si>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</si>
  <si>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</si>
  <si>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</si>
  <si>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</si>
  <si>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</si>
  <si>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</si>
  <si>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</si>
  <si>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</si>
  <si>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</si>
  <si>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</si>
  <si>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</si>
  <si>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</si>
  <si>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</si>
  <si>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</si>
  <si>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</si>
  <si>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</si>
  <si>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</si>
  <si>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</si>
  <si>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</si>
  <si>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</si>
  <si>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</si>
  <si>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</si>
  <si>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</si>
  <si>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</si>
  <si>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</si>
  <si>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</si>
  <si>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</si>
  <si>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</si>
  <si>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</si>
  <si>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</si>
  <si>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</si>
  <si>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</si>
  <si>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</si>
  <si>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</si>
  <si>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</si>
  <si>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</si>
  <si>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</si>
  <si>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</si>
  <si>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</si>
  <si>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</si>
  <si>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</si>
  <si>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</si>
  <si>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</si>
  <si>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</si>
  <si>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</si>
  <si>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</si>
  <si>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Fail\ImpAssignNumObjIntObj.quorum</t>
  </si>
  <si>
    <t>Fail\ImpAssignNumObjIntObjField.quorum</t>
  </si>
  <si>
    <t>Fail\ImpAssignNumObjInteger.quorum</t>
  </si>
  <si>
    <t>Fail\ImpAssignNumObjIntegerField.quorum</t>
  </si>
  <si>
    <t>Fail\ImpAssignNumberIntObj.quorum</t>
  </si>
  <si>
    <t>Fail\ImpAssignNumberIntObjField.quorum</t>
  </si>
  <si>
    <t>Fail\RetAssignTextObjText.quorum</t>
  </si>
  <si>
    <t>Fail\RetAssignTextObjTextField.quorum</t>
  </si>
  <si>
    <t>Fail\RetAssignTextTextObj.quorum</t>
  </si>
  <si>
    <t>Fail\RetAssignTextTextObjField.quorum</t>
  </si>
  <si>
    <t>Fail\RetAssignNumberNumObj.quorum</t>
  </si>
  <si>
    <t>Fail\RetAssignNumberNumObjField.quorum</t>
  </si>
  <si>
    <t>Fail\RetAssignNumberIntObj.quorum</t>
  </si>
  <si>
    <t>Fail\RetAssignNumberIntObjField.quorum</t>
  </si>
  <si>
    <t>Fail\RetAssignNumObjNumber.quorum</t>
  </si>
  <si>
    <t>Fail\RetAssignNumObjNumberField.quorum</t>
  </si>
  <si>
    <t>Fail\RetAssignNumObjIntObj.quorum</t>
  </si>
  <si>
    <t>Fail\RetAssignNumObjIntObjField.quorum</t>
  </si>
  <si>
    <t>Fail\RetAssignNumObjInteger.quorum</t>
  </si>
  <si>
    <t>Fail\RetAssignNumObjIntegerField.quorum</t>
  </si>
  <si>
    <t>Fail\RetAssignIntegerIntObj.quorum</t>
  </si>
  <si>
    <t>Fail\RetAssignIntegerIntObjField.quorum</t>
  </si>
  <si>
    <t>Fail\RetAssignIntObjInteger.quorum</t>
  </si>
  <si>
    <t>Fail\RetAssignIntObjIntegerField.quorum</t>
  </si>
  <si>
    <t>Fail\RetAssignBooleanBoolObj.quorum</t>
  </si>
  <si>
    <t>Fail\RetAssignBooleanBoolObjField.quorum</t>
  </si>
  <si>
    <t>Fail\RetAssignBoolObjBoolean.quorum</t>
  </si>
  <si>
    <t>Fail\RetAssignBoolObjBooleanField.quorum</t>
  </si>
  <si>
    <t>Pass\ImpAssignTextTextObj.quorum</t>
  </si>
  <si>
    <t>Pass\ImpAssignTextTextObjField.quorum</t>
  </si>
  <si>
    <t>Pass\ImpAssignNumberNumObj.quorum</t>
  </si>
  <si>
    <t>Pass\ImpAssignNumberNumObjField.quorum</t>
  </si>
  <si>
    <t>Pass\ImpAssignIntegerIntObj.quorum</t>
  </si>
  <si>
    <t>Pass\ImpAssignIntegerIntObjField.quorum</t>
  </si>
  <si>
    <t>Pass\ImpAssignBooleanBoolObj.quorum</t>
  </si>
  <si>
    <t>Pass\ImpAssignBooleanBoolObjField.quorum</t>
  </si>
  <si>
    <t>Pass\ImpAssignBoolObjObject.quorum</t>
  </si>
  <si>
    <t>Pass\ImpAssignBooleanObjectField.quorum</t>
  </si>
  <si>
    <t>Pass\ImpAssignBooleanObject.quorum</t>
  </si>
  <si>
    <t>Pass\ImpAssignIntObjObject.quorum</t>
  </si>
  <si>
    <t>Pass\ImpAssignIntObjObjectField.quorum</t>
  </si>
  <si>
    <t>Pass\ImpAssignIntegerNumObj.quorum</t>
  </si>
  <si>
    <t>Pass\ImpAssignIntegerNumObjField.quorum</t>
  </si>
  <si>
    <t>Pass\ImpAssignIntegerObject.quorum</t>
  </si>
  <si>
    <t>Pass\ImpAssignIntegerObjectField.quorum</t>
  </si>
  <si>
    <t>Pass\ImpAssignNumObjObject.quorum</t>
  </si>
  <si>
    <t>Pass\ImpAssignNumObjObjectField.quorum</t>
  </si>
  <si>
    <t>Pass\ImpAssignNumberObject.quorum</t>
  </si>
  <si>
    <t>Pass\ImpAssignNumberObjectFieldField.quorum</t>
  </si>
  <si>
    <t>Pass\ImpAssignTextObject.quorum</t>
  </si>
  <si>
    <t>Pass\ImpAssignTextObjectField.quorum</t>
  </si>
  <si>
    <t>Pass\ImpAssignTextObjObject.quorum</t>
  </si>
  <si>
    <t>Pass\ImpAssignTextObjObjectField.quorum</t>
  </si>
  <si>
    <t>Fail\ImpAssignBooleanText.quorum</t>
  </si>
  <si>
    <t>Fail\ImpAssignBooleanTextField.quorum</t>
  </si>
  <si>
    <t>Fail\ImpAssignIntegerNumObj.quorum</t>
  </si>
  <si>
    <t>Fail\ImpAssignIntObjNumObjField.quorum</t>
  </si>
  <si>
    <t>Fail\ImpAssignIntObjNumber.quorum</t>
  </si>
  <si>
    <t>Fail\ImpAssignIntegerNumber.quorum</t>
  </si>
  <si>
    <t>Fail\ImpAssignIntegerNumberField.quorum</t>
  </si>
  <si>
    <t>Fail\ImpAssignIntegerText.quorum</t>
  </si>
  <si>
    <t>Fail\ImpAssignIntegerTextField.quorum</t>
  </si>
  <si>
    <t>Fail\ImpAssignNumObjText.quorum</t>
  </si>
  <si>
    <t>Fail\ImpAssignNumObjTextField.quorum</t>
  </si>
  <si>
    <t>Fail\ImpAssignNumberText.quorum</t>
  </si>
  <si>
    <t>Fail\ImpAssignNumberTextField.quorum</t>
  </si>
  <si>
    <t>Fail\ImpAssignNumberTextObj.quorum</t>
  </si>
  <si>
    <t>Fail\ImpAssignNumberTextObjField.quorum</t>
  </si>
  <si>
    <t>Fail\ImpAssignNumberUndefined.quorum</t>
  </si>
  <si>
    <t>Fail\ImpAssignNumberUndefinedField.quorum</t>
  </si>
  <si>
    <t>Fail\ImpAssignTextBoolean.quorum</t>
  </si>
  <si>
    <t>Fail\ImpAssignTextBooleanField.quorum</t>
  </si>
  <si>
    <t>Fail\ImpAssignTextIntObj.quorum</t>
  </si>
  <si>
    <t>Fail\ImpAssignTextIntObjField.quorum</t>
  </si>
  <si>
    <t>Fail\ImpAssignTextInteger.quorum</t>
  </si>
  <si>
    <t>Fail\ImpAssignTextIntegerField.quorum</t>
  </si>
  <si>
    <t>Fail\ImpAssignTextNumObj.quorum</t>
  </si>
  <si>
    <t>Fail\ImpAssignTextNumObjField.quorum</t>
  </si>
  <si>
    <t>Fail\ImpAssignTextNumber.quorum</t>
  </si>
  <si>
    <t>Fail\ImpAssignTextNumberField.quorum</t>
  </si>
  <si>
    <t>Fail\RetAssignBoolObjObject.quorum</t>
  </si>
  <si>
    <t>Fail\RetAssignBooleanObjectField.quorum</t>
  </si>
  <si>
    <t>Fail\RetAssignBooleanObject.quorum</t>
  </si>
  <si>
    <t>Fail\RetAssignBooleanText.quorum</t>
  </si>
  <si>
    <t>Fail\RetAssignBooleanTextField.quorum</t>
  </si>
  <si>
    <t>Fail\RetAssignIntegerNumObj.quorum</t>
  </si>
  <si>
    <t>Fail\RetAssignIntObjNumObjField.quorum</t>
  </si>
  <si>
    <t>Fail\RetAssignIntObjNumber.quorum</t>
  </si>
  <si>
    <t>Fail\RetAssignIntObjObject.quorum</t>
  </si>
  <si>
    <t>Fail\RetAssignIntObjObjectField.quorum</t>
  </si>
  <si>
    <t>Fail\RetAssignIntegerNumObjField.quorum</t>
  </si>
  <si>
    <t>Fail\RetAssignIntegerNumber.quorum</t>
  </si>
  <si>
    <t>Fail\RetAssignIntegerNumberField.quorum</t>
  </si>
  <si>
    <t>Fail\RetAssignIntegerObject.quorum</t>
  </si>
  <si>
    <t>Fail\RetAssignIntegerObjectField.quorum</t>
  </si>
  <si>
    <t>Fail\RetAssignIntegerText.quorum</t>
  </si>
  <si>
    <t>Fail\RetAssignIntegerTextField.quorum</t>
  </si>
  <si>
    <t>Fail\RetAssignNumObjObject.quorum</t>
  </si>
  <si>
    <t>Fail\RetAssignNumObjObjectField.quorum</t>
  </si>
  <si>
    <t>Fail\RetAssignNumObjText.quorum</t>
  </si>
  <si>
    <t>Fail\RetAssignNumObjTextField.quorum</t>
  </si>
  <si>
    <t>Fail\RetAssignNumberObject.quorum</t>
  </si>
  <si>
    <t>Fail\RetAssignNumberObjectFieldField.quorum</t>
  </si>
  <si>
    <t>Fail\RetAssignNumberText.quorum</t>
  </si>
  <si>
    <t>Fail\RetAssignNumberTextField.quorum</t>
  </si>
  <si>
    <t>Fail\RetAssignNumberTextObj.quorum</t>
  </si>
  <si>
    <t>Fail\RetAssignNumberTextObjField.quorum</t>
  </si>
  <si>
    <t>Fail\RetAssignNumberUndefined.quorum</t>
  </si>
  <si>
    <t>Fail\RetAssignNumberUndefinedField.quorum</t>
  </si>
  <si>
    <t>Fail\RetAssignObjectBoolean.quorum</t>
  </si>
  <si>
    <t>Fail\RetAssignObjectBooleanField.quorum</t>
  </si>
  <si>
    <t>Fail\RetAssignObjectInteger.quorum</t>
  </si>
  <si>
    <t>Fail\RetAssignObjectIntegerField.quorum</t>
  </si>
  <si>
    <t>Fail\RetAssignObjectNumber.quorum</t>
  </si>
  <si>
    <t>Fail\RetAssignObjectNumberField.quorum</t>
  </si>
  <si>
    <t>Fail\RetAssignObjectText.quorum</t>
  </si>
  <si>
    <t>Fail\RetAssignObjectTextField.quorum</t>
  </si>
  <si>
    <t>Fail\RetAssignTextBoolean.quorum</t>
  </si>
  <si>
    <t>Fail\RetAssignTextBooleanField.quorum</t>
  </si>
  <si>
    <t>Fail\RetAssignTextIntObj.quorum</t>
  </si>
  <si>
    <t>Fail\RetAssignTextIntObjField.quorum</t>
  </si>
  <si>
    <t>Fail\RetAssignTextInteger.quorum</t>
  </si>
  <si>
    <t>Fail\RetAssignTextIntegerField.quorum</t>
  </si>
  <si>
    <t>Fail\RetAssignTextNumObj.quorum</t>
  </si>
  <si>
    <t>Fail\RetAssignTextNumObjField.quorum</t>
  </si>
  <si>
    <t>Fail\RetAssignTextNumber.quorum</t>
  </si>
  <si>
    <t>Fail\RetAssignTextNumberField.quorum</t>
  </si>
  <si>
    <t>Fail\RetAssignTextObject.quorum</t>
  </si>
  <si>
    <t>Fail\RetAssignTextObjectField.quorum</t>
  </si>
  <si>
    <t>Fail\RetAssignTextObjObject.quorum</t>
  </si>
  <si>
    <t>Fail\RetAssignTextObjObjectField.quorum</t>
  </si>
  <si>
    <t>Pass\ImpAssignBoolObjBoolean.quorum</t>
  </si>
  <si>
    <t>Pass\ImpAssignBoolObjBooleanField.quorum</t>
  </si>
  <si>
    <t>Pass\ImpAssignIntObjInteger.quorum</t>
  </si>
  <si>
    <t>Pass\ImpAssignIntObjIntegerField.quorum</t>
  </si>
  <si>
    <t>Pass\ImpAssignNumObjNumber.quorum</t>
  </si>
  <si>
    <t>Pass\ImpAssignNumObjNumberField.quorum</t>
  </si>
  <si>
    <t>Pass\ImpAssignObjectBoolean.quorum</t>
  </si>
  <si>
    <t>Pass\ImpAssignObjectBooleanField.quorum</t>
  </si>
  <si>
    <t>Pass\ImpAssignObjectInteger.quorum</t>
  </si>
  <si>
    <t>Pass\ImpAssignObjectIntegerField.quorum</t>
  </si>
  <si>
    <t>Pass\ImpAssignObjectNumber.quorum</t>
  </si>
  <si>
    <t>Pass\ImpAssignObjectNumberField.quorum</t>
  </si>
  <si>
    <t>Pass\ImpAssignObjectText.quorum</t>
  </si>
  <si>
    <t>Pass\ImpAssignObjectTextField.quorum</t>
  </si>
  <si>
    <t>Pass\ImpAssignTextObjText.quorum</t>
  </si>
  <si>
    <t>Pass\ImpAssignTextObjTextField.quorum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</si>
</sst>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  <xf numFmtId="0" fontId="11" fillId="0" borderId="0" xfId="0" applyFont="1"/>
    <xf numFmtId="0" fontId="6" fillId="5" borderId="1" xfId="1" applyFont="1" applyFill="1" applyBorder="1"/>
    <xf numFmtId="0" fontId="6" fillId="4" borderId="1" xfId="1" applyFont="1" applyFill="1" applyBorder="1"/>
    <xf numFmtId="0" fontId="2" fillId="0" borderId="7" xfId="0" applyFont="1" applyBorder="1" applyAlignment="1"/>
    <xf numFmtId="0" fontId="3" fillId="0" borderId="7" xfId="0" applyFont="1" applyBorder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TypeChecker/Pass%5CExpAssignIntegerIntegerField.quorum" TargetMode="External"/><Relationship Id="rId299" Type="http://schemas.openxmlformats.org/officeDocument/2006/relationships/hyperlink" Target="../TypeChecker/Pass/RetAssignIntegerIntegerField.quorum" TargetMode="External"/><Relationship Id="rId21" Type="http://schemas.openxmlformats.org/officeDocument/2006/relationships/hyperlink" Target="../TypeChecker/Fail%5CExpAssignIntObjTextObj.quorum" TargetMode="External"/><Relationship Id="rId63" Type="http://schemas.openxmlformats.org/officeDocument/2006/relationships/hyperlink" Target="../TypeChecker/Pass%5CExpAssignTextUndefined.quorum" TargetMode="External"/><Relationship Id="rId159" Type="http://schemas.openxmlformats.org/officeDocument/2006/relationships/hyperlink" Target="../TypeChecker/Fail%5CExpAssignIntObjBoolObjField.quorum" TargetMode="External"/><Relationship Id="rId324" Type="http://schemas.openxmlformats.org/officeDocument/2006/relationships/hyperlink" Target="../TypeChecker/Fail/ImFailignTextBooleanField.quorum" TargetMode="External"/><Relationship Id="rId366" Type="http://schemas.openxmlformats.org/officeDocument/2006/relationships/hyperlink" Target="Pass\ImpAssignBoolObjBoolObjField.quorum" TargetMode="External"/><Relationship Id="rId531" Type="http://schemas.openxmlformats.org/officeDocument/2006/relationships/hyperlink" Target="Pass\ImpAssignBoolObjBoolean.quorum" TargetMode="External"/><Relationship Id="rId170" Type="http://schemas.openxmlformats.org/officeDocument/2006/relationships/hyperlink" Target="../TypeChecker/Fail%5CExpAssignNumberBooleanField.quorum" TargetMode="External"/><Relationship Id="rId226" Type="http://schemas.openxmlformats.org/officeDocument/2006/relationships/hyperlink" Target="../TypeChecker/Fail/RetAssignNumObjTextObj.quorum" TargetMode="External"/><Relationship Id="rId433" Type="http://schemas.openxmlformats.org/officeDocument/2006/relationships/hyperlink" Target="Pass\ImpAssignIntegerObject.quorum" TargetMode="External"/><Relationship Id="rId268" Type="http://schemas.openxmlformats.org/officeDocument/2006/relationships/hyperlink" Target="../TypeChecker/Pass/RetAssignObjectObject.quorum" TargetMode="External"/><Relationship Id="rId475" Type="http://schemas.openxmlformats.org/officeDocument/2006/relationships/hyperlink" Target="Fail\ImpAssignNumberTextObj.quorum" TargetMode="External"/><Relationship Id="rId32" Type="http://schemas.openxmlformats.org/officeDocument/2006/relationships/hyperlink" Target="../TypeChecker/Fail%5CExpAssignIntegerUndefined.quorum" TargetMode="External"/><Relationship Id="rId74" Type="http://schemas.openxmlformats.org/officeDocument/2006/relationships/hyperlink" Target="../TypeChecker/Fail%5CExpAssignTextObjBoolean.quorum" TargetMode="External"/><Relationship Id="rId128" Type="http://schemas.openxmlformats.org/officeDocument/2006/relationships/hyperlink" Target="../TypeChecker/Fail%5CExFailignNumberIntObjField.quorum" TargetMode="External"/><Relationship Id="rId335" Type="http://schemas.openxmlformats.org/officeDocument/2006/relationships/hyperlink" Target="../TypeChecker/Fail/RetAssignBooleanIntegerField.quorum" TargetMode="External"/><Relationship Id="rId377" Type="http://schemas.openxmlformats.org/officeDocument/2006/relationships/hyperlink" Target="Fail\ImpAssignBoolObjText.quorum" TargetMode="External"/><Relationship Id="rId500" Type="http://schemas.openxmlformats.org/officeDocument/2006/relationships/hyperlink" Target="Fail\ImpAssignTextNumObjField.quorum" TargetMode="External"/><Relationship Id="rId542" Type="http://schemas.openxmlformats.org/officeDocument/2006/relationships/hyperlink" Target="Pass\ImpAssignObjectNumberField.quorum" TargetMode="External"/><Relationship Id="rId5" Type="http://schemas.openxmlformats.org/officeDocument/2006/relationships/hyperlink" Target="../TypeChecker/Pass%5CExpAssignBooleanText.quorum" TargetMode="External"/><Relationship Id="rId181" Type="http://schemas.openxmlformats.org/officeDocument/2006/relationships/hyperlink" Target="../TypeChecker/Fail%5CExpAssignTextObjIntegerField.quorum" TargetMode="External"/><Relationship Id="rId237" Type="http://schemas.openxmlformats.org/officeDocument/2006/relationships/hyperlink" Target="../TypeChecker/Fail/RetAssignNumberBoolObj.quorum" TargetMode="External"/><Relationship Id="rId402" Type="http://schemas.openxmlformats.org/officeDocument/2006/relationships/hyperlink" Target="Fail\ImpAssignBooleanUndefinedField.quorum" TargetMode="External"/><Relationship Id="rId279" Type="http://schemas.openxmlformats.org/officeDocument/2006/relationships/hyperlink" Target="../TypeChecker/Fail/ImFailignTextObjectField.quorum" TargetMode="External"/><Relationship Id="rId444" Type="http://schemas.openxmlformats.org/officeDocument/2006/relationships/hyperlink" Target="Fail\ImpAssignNumObjBooleanField.quorum" TargetMode="External"/><Relationship Id="rId486" Type="http://schemas.openxmlformats.org/officeDocument/2006/relationships/hyperlink" Target="Pass\ImpAssignObjectObjectField.quorum" TargetMode="External"/><Relationship Id="rId43" Type="http://schemas.openxmlformats.org/officeDocument/2006/relationships/hyperlink" Target="../TypeChecker/Fail%5CExpAssignNumObjText.quorum" TargetMode="External"/><Relationship Id="rId139" Type="http://schemas.openxmlformats.org/officeDocument/2006/relationships/hyperlink" Target="../TypeChecker/Fail%5CExpAssignUndefinedObjectField.quorum" TargetMode="External"/><Relationship Id="rId290" Type="http://schemas.openxmlformats.org/officeDocument/2006/relationships/hyperlink" Target="../TypeChecker/Fail/ImFailignIntObjNumObjField.quorum" TargetMode="External"/><Relationship Id="rId304" Type="http://schemas.openxmlformats.org/officeDocument/2006/relationships/hyperlink" Target="../TypeChecker/Fail/RetAssignNumObjIntegerField.quorum" TargetMode="External"/><Relationship Id="rId346" Type="http://schemas.openxmlformats.org/officeDocument/2006/relationships/hyperlink" Target="../TypeChecker/Fail/RetAssignIntegerTextObjField.quorum" TargetMode="External"/><Relationship Id="rId388" Type="http://schemas.openxmlformats.org/officeDocument/2006/relationships/hyperlink" Target="Fail\ImpAssignBooleanIntObjField.quorum" TargetMode="External"/><Relationship Id="rId511" Type="http://schemas.openxmlformats.org/officeDocument/2006/relationships/hyperlink" Target="Fail\ImpAssignTextObjBoolObj.quorum" TargetMode="External"/><Relationship Id="rId85" Type="http://schemas.openxmlformats.org/officeDocument/2006/relationships/hyperlink" Target="../TypeChecker/Pass%5CExpAssignObjectNumObj.quorum" TargetMode="External"/><Relationship Id="rId150" Type="http://schemas.openxmlformats.org/officeDocument/2006/relationships/hyperlink" Target="../TypeChecker/Fail%5CExpAssignBoolObjNumberField.quorum" TargetMode="External"/><Relationship Id="rId192" Type="http://schemas.openxmlformats.org/officeDocument/2006/relationships/hyperlink" Target="../TypeChecker/Fail/ImFailignBoolObjObject.quorum" TargetMode="External"/><Relationship Id="rId206" Type="http://schemas.openxmlformats.org/officeDocument/2006/relationships/hyperlink" Target="../TypeChecker/Fail/RetAssignIntObjBoolObj.quorum" TargetMode="External"/><Relationship Id="rId413" Type="http://schemas.openxmlformats.org/officeDocument/2006/relationships/hyperlink" Target="Pass\ImpAssignIntObjObject.quorum" TargetMode="External"/><Relationship Id="rId248" Type="http://schemas.openxmlformats.org/officeDocument/2006/relationships/hyperlink" Target="../TypeChecker/Fail/RetAssignTextObjNumObj.quorum" TargetMode="External"/><Relationship Id="rId455" Type="http://schemas.openxmlformats.org/officeDocument/2006/relationships/hyperlink" Target="Fail\ImpAssignNumObjTextObj.quorum" TargetMode="External"/><Relationship Id="rId497" Type="http://schemas.openxmlformats.org/officeDocument/2006/relationships/hyperlink" Target="Fail\ImpAssignTextInteger.quorum" TargetMode="External"/><Relationship Id="rId12" Type="http://schemas.openxmlformats.org/officeDocument/2006/relationships/hyperlink" Target="../TypeChecker/Fail%5CExpAssignBoolObjIntObj.quorum" TargetMode="External"/><Relationship Id="rId108" Type="http://schemas.openxmlformats.org/officeDocument/2006/relationships/hyperlink" Target="../TypeChecker/Fail%5CExpAssignIntObjNumObjField.quorum" TargetMode="External"/><Relationship Id="rId315" Type="http://schemas.openxmlformats.org/officeDocument/2006/relationships/hyperlink" Target="../TypeChecker/Fail/ImFailignObjectNumberField.quorum" TargetMode="External"/><Relationship Id="rId357" Type="http://schemas.openxmlformats.org/officeDocument/2006/relationships/hyperlink" Target="../TypeChecker/Fail/ImFailignTextIntObjField.quorum" TargetMode="External"/><Relationship Id="rId522" Type="http://schemas.openxmlformats.org/officeDocument/2006/relationships/hyperlink" Target="Fail\ImpAssignTextObjNumberField.quorum" TargetMode="External"/><Relationship Id="rId54" Type="http://schemas.openxmlformats.org/officeDocument/2006/relationships/hyperlink" Target="../TypeChecker/Pass%5CExpAssignNumberText.quorum" TargetMode="External"/><Relationship Id="rId96" Type="http://schemas.openxmlformats.org/officeDocument/2006/relationships/hyperlink" Target="../TypeChecker/Pass%5CExpAssignTextObjObjectField.quorum" TargetMode="External"/><Relationship Id="rId161" Type="http://schemas.openxmlformats.org/officeDocument/2006/relationships/hyperlink" Target="../TypeChecker/Fail%5CExpAssignIntObjTextField.quorum" TargetMode="External"/><Relationship Id="rId217" Type="http://schemas.openxmlformats.org/officeDocument/2006/relationships/hyperlink" Target="../TypeChecker/Pass/RetAssignIntegerInteger.quorum" TargetMode="External"/><Relationship Id="rId399" Type="http://schemas.openxmlformats.org/officeDocument/2006/relationships/hyperlink" Target="Fail\ImpAssignBooleanTextObj.quorum" TargetMode="External"/><Relationship Id="rId259" Type="http://schemas.openxmlformats.org/officeDocument/2006/relationships/hyperlink" Target="../TypeChecker/Fail/ImFailignTextObjObject.quorum" TargetMode="External"/><Relationship Id="rId424" Type="http://schemas.openxmlformats.org/officeDocument/2006/relationships/hyperlink" Target="Fail\ImpAssignIntegerBooleanField.quorum" TargetMode="External"/><Relationship Id="rId466" Type="http://schemas.openxmlformats.org/officeDocument/2006/relationships/hyperlink" Target="Pass\ImpAssignNumberIntegerField.quorum" TargetMode="External"/><Relationship Id="rId23" Type="http://schemas.openxmlformats.org/officeDocument/2006/relationships/hyperlink" Target="../TypeChecker/Fail%5CExpAssignIntObjBoolean.quorum" TargetMode="External"/><Relationship Id="rId119" Type="http://schemas.openxmlformats.org/officeDocument/2006/relationships/hyperlink" Target="../TypeChecker/Pass%5CExpAssignIntegerNumberField.quorum" TargetMode="External"/><Relationship Id="rId270" Type="http://schemas.openxmlformats.org/officeDocument/2006/relationships/hyperlink" Target="../TypeChecker/Pass/RetAssignObjectUndefined.quorum" TargetMode="External"/><Relationship Id="rId326" Type="http://schemas.openxmlformats.org/officeDocument/2006/relationships/hyperlink" Target="../TypeChecker/Fail/ImFailignTextNumberField.quorum" TargetMode="External"/><Relationship Id="rId533" Type="http://schemas.openxmlformats.org/officeDocument/2006/relationships/hyperlink" Target="Pass\ImpAssignIntObjInteger.quorum" TargetMode="External"/><Relationship Id="rId65" Type="http://schemas.openxmlformats.org/officeDocument/2006/relationships/hyperlink" Target="../TypeChecker/Fail%5CExpAssignTextObjIntObj.quorum" TargetMode="External"/><Relationship Id="rId130" Type="http://schemas.openxmlformats.org/officeDocument/2006/relationships/hyperlink" Target="../TypeChecker/Pass%5CExpAssignObjectBoolean.quorum" TargetMode="External"/><Relationship Id="rId368" Type="http://schemas.openxmlformats.org/officeDocument/2006/relationships/hyperlink" Target="Fail\ImpAssignBoolObjIntObjField.quorum" TargetMode="External"/><Relationship Id="rId172" Type="http://schemas.openxmlformats.org/officeDocument/2006/relationships/hyperlink" Target="../TypeChecker/Fail%5CExpAssignNumberTextObjField.quorum" TargetMode="External"/><Relationship Id="rId228" Type="http://schemas.openxmlformats.org/officeDocument/2006/relationships/hyperlink" Target="../TypeChecker/Fail/RetAssignNumObjInteger.quorum" TargetMode="External"/><Relationship Id="rId435" Type="http://schemas.openxmlformats.org/officeDocument/2006/relationships/hyperlink" Target="Fail\ImpAssignIntegerText.quorum" TargetMode="External"/><Relationship Id="rId477" Type="http://schemas.openxmlformats.org/officeDocument/2006/relationships/hyperlink" Target="Fail\ImpAssignNumberUndefined.quorum" TargetMode="External"/><Relationship Id="rId281" Type="http://schemas.openxmlformats.org/officeDocument/2006/relationships/hyperlink" Target="../TypeChecker/Pass/RetAssignBoolObjBoolObjField.quorum" TargetMode="External"/><Relationship Id="rId337" Type="http://schemas.openxmlformats.org/officeDocument/2006/relationships/hyperlink" Target="../TypeChecker/Fail/RetAssignBooleanNumObjField.quorum" TargetMode="External"/><Relationship Id="rId502" Type="http://schemas.openxmlformats.org/officeDocument/2006/relationships/hyperlink" Target="Fail\ImpAssignTextNumberField.quorum" TargetMode="External"/><Relationship Id="rId34" Type="http://schemas.openxmlformats.org/officeDocument/2006/relationships/hyperlink" Target="../TypeChecker/Pass%5CExpAssignIntegerIntObj.quorum" TargetMode="External"/><Relationship Id="rId76" Type="http://schemas.openxmlformats.org/officeDocument/2006/relationships/hyperlink" Target="../TypeChecker/Fail%5CExpAssignTextObjNumber.quorum" TargetMode="External"/><Relationship Id="rId141" Type="http://schemas.openxmlformats.org/officeDocument/2006/relationships/hyperlink" Target="../TypeChecker/Pass%5CExpAssignTextObjTextObjField.quorum" TargetMode="External"/><Relationship Id="rId379" Type="http://schemas.openxmlformats.org/officeDocument/2006/relationships/hyperlink" Target="Fail\ImpAssignBoolObjTextObj.quorum" TargetMode="External"/><Relationship Id="rId544" Type="http://schemas.openxmlformats.org/officeDocument/2006/relationships/hyperlink" Target="Pass\ImpAssignObjectText.quorum" TargetMode="External"/><Relationship Id="rId7" Type="http://schemas.openxmlformats.org/officeDocument/2006/relationships/hyperlink" Target="../TypeChecker/Fail%5CExpAssignBooleanNumObj.quorum" TargetMode="External"/><Relationship Id="rId183" Type="http://schemas.openxmlformats.org/officeDocument/2006/relationships/hyperlink" Target="../TypeChecker/Pass/RetAssignBooleanBoolean.quorum" TargetMode="External"/><Relationship Id="rId239" Type="http://schemas.openxmlformats.org/officeDocument/2006/relationships/hyperlink" Target="../TypeChecker/Fail/ImFailignNumberTextObj.quorum" TargetMode="External"/><Relationship Id="rId390" Type="http://schemas.openxmlformats.org/officeDocument/2006/relationships/hyperlink" Target="Fail\ImpAssignBooleanIntegerField.quorum" TargetMode="External"/><Relationship Id="rId404" Type="http://schemas.openxmlformats.org/officeDocument/2006/relationships/hyperlink" Target="Fail\ImpAssignIntObjBoolObjField.quorum" TargetMode="External"/><Relationship Id="rId446" Type="http://schemas.openxmlformats.org/officeDocument/2006/relationships/hyperlink" Target="Fail\ImpAssignNumObjIntObjField.quorum" TargetMode="External"/><Relationship Id="rId250" Type="http://schemas.openxmlformats.org/officeDocument/2006/relationships/hyperlink" Target="../TypeChecker/Fail/ImFailignTextBoolean.quorum" TargetMode="External"/><Relationship Id="rId292" Type="http://schemas.openxmlformats.org/officeDocument/2006/relationships/hyperlink" Target="../TypeChecker/Pass/RetAssignIntObjUndefinedField.quorum" TargetMode="External"/><Relationship Id="rId306" Type="http://schemas.openxmlformats.org/officeDocument/2006/relationships/hyperlink" Target="../TypeChecker/Fail/RetAssignNumObjNumberField.quorum" TargetMode="External"/><Relationship Id="rId488" Type="http://schemas.openxmlformats.org/officeDocument/2006/relationships/hyperlink" Target="Pass\ImpAssignObjectTextObjField.quorum" TargetMode="External"/><Relationship Id="rId45" Type="http://schemas.openxmlformats.org/officeDocument/2006/relationships/hyperlink" Target="../TypeChecker/Pass%5CExpAssignNumObjUndefined.quorum" TargetMode="External"/><Relationship Id="rId87" Type="http://schemas.openxmlformats.org/officeDocument/2006/relationships/hyperlink" Target="../TypeChecker/Pass%5CExpAssignObjectTextObj.quorum" TargetMode="External"/><Relationship Id="rId110" Type="http://schemas.openxmlformats.org/officeDocument/2006/relationships/hyperlink" Target="../TypeChecker/Pass%5CExpAssignIntObjUndefinedField.quorum" TargetMode="External"/><Relationship Id="rId348" Type="http://schemas.openxmlformats.org/officeDocument/2006/relationships/hyperlink" Target="../TypeChecker/Fail/RetAssignNumObjBoolObjField.quorum" TargetMode="External"/><Relationship Id="rId513" Type="http://schemas.openxmlformats.org/officeDocument/2006/relationships/hyperlink" Target="Fail\ImpAssignTextObjBoolean.quorum" TargetMode="External"/><Relationship Id="rId152" Type="http://schemas.openxmlformats.org/officeDocument/2006/relationships/hyperlink" Target="../TypeChecker/Fail%5CExpAssignBoolObjTextObjField.quorum" TargetMode="External"/><Relationship Id="rId194" Type="http://schemas.openxmlformats.org/officeDocument/2006/relationships/hyperlink" Target="../TypeChecker/Fail/RetAssignBoolObjIntObj.quorum" TargetMode="External"/><Relationship Id="rId208" Type="http://schemas.openxmlformats.org/officeDocument/2006/relationships/hyperlink" Target="../TypeChecker/Fail/RetAssignIntObjInteger.quorum" TargetMode="External"/><Relationship Id="rId415" Type="http://schemas.openxmlformats.org/officeDocument/2006/relationships/hyperlink" Target="Fail\ImpAssignIntObjText.quorum" TargetMode="External"/><Relationship Id="rId457" Type="http://schemas.openxmlformats.org/officeDocument/2006/relationships/hyperlink" Target="Pass\ImpAssignNumObjUndefined.quorum" TargetMode="External"/><Relationship Id="rId261" Type="http://schemas.openxmlformats.org/officeDocument/2006/relationships/hyperlink" Target="../TypeChecker/Pass/RetAssignTextObjTextObj.quorum" TargetMode="External"/><Relationship Id="rId499" Type="http://schemas.openxmlformats.org/officeDocument/2006/relationships/hyperlink" Target="Fail\ImpAssignTextNumObj.quorum" TargetMode="External"/><Relationship Id="rId14" Type="http://schemas.openxmlformats.org/officeDocument/2006/relationships/hyperlink" Target="../TypeChecker/Fail%5CExpAssignBoolObjNumObj.quorum" TargetMode="External"/><Relationship Id="rId56" Type="http://schemas.openxmlformats.org/officeDocument/2006/relationships/hyperlink" Target="../TypeChecker/Fail%5CExpAssignNumberIntObj.quorum" TargetMode="External"/><Relationship Id="rId317" Type="http://schemas.openxmlformats.org/officeDocument/2006/relationships/hyperlink" Target="../TypeChecker/Pass/RetAssignObjectNumObjField.quorum" TargetMode="External"/><Relationship Id="rId359" Type="http://schemas.openxmlformats.org/officeDocument/2006/relationships/hyperlink" Target="../TypeChecker/Fail/RetAssignTextObjBoolObjField.quorum" TargetMode="External"/><Relationship Id="rId524" Type="http://schemas.openxmlformats.org/officeDocument/2006/relationships/hyperlink" Target="Pass\ImpAssignTextObjObjectField.quorum" TargetMode="External"/><Relationship Id="rId98" Type="http://schemas.openxmlformats.org/officeDocument/2006/relationships/hyperlink" Target="../TypeChecker/Pass%5CExpAssignObjectObjectField.quorum" TargetMode="External"/><Relationship Id="rId121" Type="http://schemas.openxmlformats.org/officeDocument/2006/relationships/hyperlink" Target="../TypeChecker/Fail%5CExpAssignNumObjIntObjField.quorum" TargetMode="External"/><Relationship Id="rId163" Type="http://schemas.openxmlformats.org/officeDocument/2006/relationships/hyperlink" Target="../TypeChecker/Fail%5CExpAssignIntegerBooleanField.quorum" TargetMode="External"/><Relationship Id="rId219" Type="http://schemas.openxmlformats.org/officeDocument/2006/relationships/hyperlink" Target="../TypeChecker/Fail/ImFailignIntegerNumber.quorum" TargetMode="External"/><Relationship Id="rId370" Type="http://schemas.openxmlformats.org/officeDocument/2006/relationships/hyperlink" Target="Fail\ImpAssignBoolObjIntegerField.quorum" TargetMode="External"/><Relationship Id="rId426" Type="http://schemas.openxmlformats.org/officeDocument/2006/relationships/hyperlink" Target="Pass\ImpAssignIntegerIntObjField.quorum" TargetMode="External"/><Relationship Id="rId230" Type="http://schemas.openxmlformats.org/officeDocument/2006/relationships/hyperlink" Target="../TypeChecker/Fail/RetAssignNumObjNumber.quorum" TargetMode="External"/><Relationship Id="rId468" Type="http://schemas.openxmlformats.org/officeDocument/2006/relationships/hyperlink" Target="Pass\ImpAssignNumberNumObjField.quorum" TargetMode="External"/><Relationship Id="rId25" Type="http://schemas.openxmlformats.org/officeDocument/2006/relationships/hyperlink" Target="../TypeChecker/Pass%5CExpAssignIntObjIntObj.quorum" TargetMode="External"/><Relationship Id="rId67" Type="http://schemas.openxmlformats.org/officeDocument/2006/relationships/hyperlink" Target="../TypeChecker/Pass%5CExpAssignTextObjUndefined.quorum" TargetMode="External"/><Relationship Id="rId272" Type="http://schemas.openxmlformats.org/officeDocument/2006/relationships/hyperlink" Target="../TypeChecker/Fail/ImFailignBooleanObjectField.quorum" TargetMode="External"/><Relationship Id="rId328" Type="http://schemas.openxmlformats.org/officeDocument/2006/relationships/hyperlink" Target="../TypeChecker/Fail/RetAssignTextTextObjField.quorum" TargetMode="External"/><Relationship Id="rId535" Type="http://schemas.openxmlformats.org/officeDocument/2006/relationships/hyperlink" Target="Pass\ImpAssignNumObjNumber.quorum" TargetMode="External"/><Relationship Id="rId132" Type="http://schemas.openxmlformats.org/officeDocument/2006/relationships/hyperlink" Target="../TypeChecker/Pass%5CExpAssignObjectIntegerField.quorum" TargetMode="External"/><Relationship Id="rId174" Type="http://schemas.openxmlformats.org/officeDocument/2006/relationships/hyperlink" Target="../TypeChecker/Fail%5CExpAssignTextBoolObjField.quorum" TargetMode="External"/><Relationship Id="rId381" Type="http://schemas.openxmlformats.org/officeDocument/2006/relationships/hyperlink" Target="Pass\ImpAssignBoolObjUndefined.quorum" TargetMode="External"/><Relationship Id="rId220" Type="http://schemas.openxmlformats.org/officeDocument/2006/relationships/hyperlink" Target="../TypeChecker/Fail/ImFailignIntegerObject.quorum" TargetMode="External"/><Relationship Id="rId241" Type="http://schemas.openxmlformats.org/officeDocument/2006/relationships/hyperlink" Target="../TypeChecker/Fail/ImFailignNumberObject.quorum" TargetMode="External"/><Relationship Id="rId437" Type="http://schemas.openxmlformats.org/officeDocument/2006/relationships/hyperlink" Target="Fail\ImpAssignIntegerTextObj.quorum" TargetMode="External"/><Relationship Id="rId458" Type="http://schemas.openxmlformats.org/officeDocument/2006/relationships/hyperlink" Target="Pass\ImpAssignNumObjUndefinedField.quorum" TargetMode="External"/><Relationship Id="rId479" Type="http://schemas.openxmlformats.org/officeDocument/2006/relationships/hyperlink" Target="Pass\ImpAssignObjectBoolObj.quorum" TargetMode="External"/><Relationship Id="rId15" Type="http://schemas.openxmlformats.org/officeDocument/2006/relationships/hyperlink" Target="../TypeChecker/Fail%5CExpAssignBoolObjNumber.quorum" TargetMode="External"/><Relationship Id="rId36" Type="http://schemas.openxmlformats.org/officeDocument/2006/relationships/hyperlink" Target="../TypeChecker/Fail%5CExpAssignIntegerNumObj.quorum" TargetMode="External"/><Relationship Id="rId57" Type="http://schemas.openxmlformats.org/officeDocument/2006/relationships/hyperlink" Target="../TypeChecker/Fail%5CExpAssignNumberTextObj.quorum" TargetMode="External"/><Relationship Id="rId262" Type="http://schemas.openxmlformats.org/officeDocument/2006/relationships/hyperlink" Target="../TypeChecker/Pass/RetAssignObjectBoolObj.quorum" TargetMode="External"/><Relationship Id="rId283" Type="http://schemas.openxmlformats.org/officeDocument/2006/relationships/hyperlink" Target="../TypeChecker/Pass/RetAssignBoolObjUndefinedField.quorum" TargetMode="External"/><Relationship Id="rId318" Type="http://schemas.openxmlformats.org/officeDocument/2006/relationships/hyperlink" Target="../TypeChecker/Fail/ImFailignObjectBooleanField.quorum" TargetMode="External"/><Relationship Id="rId339" Type="http://schemas.openxmlformats.org/officeDocument/2006/relationships/hyperlink" Target="../TypeChecker/Fail/RetAssignBooleanTextObjField.quorum" TargetMode="External"/><Relationship Id="rId490" Type="http://schemas.openxmlformats.org/officeDocument/2006/relationships/hyperlink" Target="Pass\ImpAssignObjectUndefinedField.quorum" TargetMode="External"/><Relationship Id="rId504" Type="http://schemas.openxmlformats.org/officeDocument/2006/relationships/hyperlink" Target="Pass\ImpAssignTextObjectField.quorum" TargetMode="External"/><Relationship Id="rId525" Type="http://schemas.openxmlformats.org/officeDocument/2006/relationships/hyperlink" Target="Pass\ImpAssignTextObjTextObj.quorum" TargetMode="External"/><Relationship Id="rId546" Type="http://schemas.openxmlformats.org/officeDocument/2006/relationships/hyperlink" Target="Pass\ImpAssignTextObjTextField.quorum" TargetMode="External"/><Relationship Id="rId78" Type="http://schemas.openxmlformats.org/officeDocument/2006/relationships/hyperlink" Target="../TypeChecker/Pass%5CExpAssignTextObjText.quorum" TargetMode="External"/><Relationship Id="rId99" Type="http://schemas.openxmlformats.org/officeDocument/2006/relationships/hyperlink" Target="../TypeChecker/Pass%5CExpAssignBoolObjBoolObjField.quorum" TargetMode="External"/><Relationship Id="rId101" Type="http://schemas.openxmlformats.org/officeDocument/2006/relationships/hyperlink" Target="../TypeChecker/Pass%5CExpAssignBoolObjUndefinedField.quorum" TargetMode="External"/><Relationship Id="rId122" Type="http://schemas.openxmlformats.org/officeDocument/2006/relationships/hyperlink" Target="../TypeChecker/Fail%5CExFailignNumObjIntegerField.quorum" TargetMode="External"/><Relationship Id="rId143" Type="http://schemas.openxmlformats.org/officeDocument/2006/relationships/hyperlink" Target="../TypeChecker/Pass%5CExpAssignTextIntegerField.quorum" TargetMode="External"/><Relationship Id="rId164" Type="http://schemas.openxmlformats.org/officeDocument/2006/relationships/hyperlink" Target="../TypeChecker/Fail%5CExpAssignIntegerTextObjField.quorum" TargetMode="External"/><Relationship Id="rId185" Type="http://schemas.openxmlformats.org/officeDocument/2006/relationships/hyperlink" Target="../TypeChecker/Fail/RetAssignBooleanNumber.quorum" TargetMode="External"/><Relationship Id="rId350" Type="http://schemas.openxmlformats.org/officeDocument/2006/relationships/hyperlink" Target="../TypeChecker/Fail/ImFailignNumObjTextField.quorum" TargetMode="External"/><Relationship Id="rId371" Type="http://schemas.openxmlformats.org/officeDocument/2006/relationships/hyperlink" Target="Fail\ImpAssignBoolObjNumObj.quorum" TargetMode="External"/><Relationship Id="rId406" Type="http://schemas.openxmlformats.org/officeDocument/2006/relationships/hyperlink" Target="Fail\ImpAssignIntObjBooleanField.quorum" TargetMode="External"/><Relationship Id="rId9" Type="http://schemas.openxmlformats.org/officeDocument/2006/relationships/hyperlink" Target="../TypeChecker/Pass%5CExpAssignBoolObjBoolObj.quorum" TargetMode="External"/><Relationship Id="rId210" Type="http://schemas.openxmlformats.org/officeDocument/2006/relationships/hyperlink" Target="../TypeChecker/Fail/ImFailignIntObjNumber.quorum" TargetMode="External"/><Relationship Id="rId392" Type="http://schemas.openxmlformats.org/officeDocument/2006/relationships/hyperlink" Target="Fail\ImpAssignBooleanNumObjField.quorum" TargetMode="External"/><Relationship Id="rId427" Type="http://schemas.openxmlformats.org/officeDocument/2006/relationships/hyperlink" Target="Pass\ImpAssignIntegerInteger.quorum" TargetMode="External"/><Relationship Id="rId448" Type="http://schemas.openxmlformats.org/officeDocument/2006/relationships/hyperlink" Target="Fail\ImpAssignNumObjIntegerField.quorum" TargetMode="External"/><Relationship Id="rId469" Type="http://schemas.openxmlformats.org/officeDocument/2006/relationships/hyperlink" Target="Pass\ImpAssignNumberNumber.quorum" TargetMode="External"/><Relationship Id="rId26" Type="http://schemas.openxmlformats.org/officeDocument/2006/relationships/hyperlink" Target="../TypeChecker/Pass%5CExpAssignIntObjInteger.quorum" TargetMode="External"/><Relationship Id="rId231" Type="http://schemas.openxmlformats.org/officeDocument/2006/relationships/hyperlink" Target="../TypeChecker/Fail/ImFailignNumObjObject.quorum" TargetMode="External"/><Relationship Id="rId252" Type="http://schemas.openxmlformats.org/officeDocument/2006/relationships/hyperlink" Target="../TypeChecker/Fail/ImFailignTextNumber.quorum" TargetMode="External"/><Relationship Id="rId273" Type="http://schemas.openxmlformats.org/officeDocument/2006/relationships/hyperlink" Target="../TypeChecker/Fail/ImFailignIntegerObjectField.quorum" TargetMode="External"/><Relationship Id="rId294" Type="http://schemas.openxmlformats.org/officeDocument/2006/relationships/hyperlink" Target="../TypeChecker/Pass/RetAssignTextUndefinedField.quorum" TargetMode="External"/><Relationship Id="rId308" Type="http://schemas.openxmlformats.org/officeDocument/2006/relationships/hyperlink" Target="../TypeChecker/Pass/RetAssignNumberIntegerField.quorum" TargetMode="External"/><Relationship Id="rId329" Type="http://schemas.openxmlformats.org/officeDocument/2006/relationships/hyperlink" Target="../TypeChecker/Fail/RetAssignBoolObjIntObjField.quorum" TargetMode="External"/><Relationship Id="rId480" Type="http://schemas.openxmlformats.org/officeDocument/2006/relationships/hyperlink" Target="Pass\ImpAssignObjectBoolObjField.quorum" TargetMode="External"/><Relationship Id="rId515" Type="http://schemas.openxmlformats.org/officeDocument/2006/relationships/hyperlink" Target="Fail\ImpAssignTextObjIntObj.quorum" TargetMode="External"/><Relationship Id="rId536" Type="http://schemas.openxmlformats.org/officeDocument/2006/relationships/hyperlink" Target="Pass\ImpAssignNumObjNumberField.quorum" TargetMode="External"/><Relationship Id="rId47" Type="http://schemas.openxmlformats.org/officeDocument/2006/relationships/hyperlink" Target="../TypeChecker/Pass%5CExpAssignNumObjNumObj.quorum" TargetMode="External"/><Relationship Id="rId68" Type="http://schemas.openxmlformats.org/officeDocument/2006/relationships/hyperlink" Target="../TypeChecker/Pass%5CExpAssignTextBoolean.quorum" TargetMode="External"/><Relationship Id="rId89" Type="http://schemas.openxmlformats.org/officeDocument/2006/relationships/hyperlink" Target="../TypeChecker/Fail%5CExpAssignUndefinedObject.quorum" TargetMode="External"/><Relationship Id="rId112" Type="http://schemas.openxmlformats.org/officeDocument/2006/relationships/hyperlink" Target="../TypeChecker/Pass%5CExpAssignTextUndefinedField.quorum" TargetMode="External"/><Relationship Id="rId133" Type="http://schemas.openxmlformats.org/officeDocument/2006/relationships/hyperlink" Target="../TypeChecker/Pass%5CExpAssignObjectNumberField.quorum" TargetMode="External"/><Relationship Id="rId154" Type="http://schemas.openxmlformats.org/officeDocument/2006/relationships/hyperlink" Target="../TypeChecker/Fail%5CExpAssignBooleanNumberField.quorum" TargetMode="External"/><Relationship Id="rId175" Type="http://schemas.openxmlformats.org/officeDocument/2006/relationships/hyperlink" Target="../TypeChecker/Fail%5CExpAssignTextIntObjField.quorum" TargetMode="External"/><Relationship Id="rId340" Type="http://schemas.openxmlformats.org/officeDocument/2006/relationships/hyperlink" Target="../TypeChecker/Fail/RetAssignIntObjBooleanField.quorum" TargetMode="External"/><Relationship Id="rId361" Type="http://schemas.openxmlformats.org/officeDocument/2006/relationships/hyperlink" Target="../TypeChecker/Fail/RetAssignTextObjNumObjField.quorum" TargetMode="External"/><Relationship Id="rId196" Type="http://schemas.openxmlformats.org/officeDocument/2006/relationships/hyperlink" Target="../TypeChecker/Fail/RetAssignBoolObjNumObj.quorum" TargetMode="External"/><Relationship Id="rId200" Type="http://schemas.openxmlformats.org/officeDocument/2006/relationships/hyperlink" Target="../TypeChecker/Pass/RetAssignBoolObjUndefined.quorum" TargetMode="External"/><Relationship Id="rId382" Type="http://schemas.openxmlformats.org/officeDocument/2006/relationships/hyperlink" Target="Pass\ImpAssignBoolObjUndefinedField.quorum" TargetMode="External"/><Relationship Id="rId417" Type="http://schemas.openxmlformats.org/officeDocument/2006/relationships/hyperlink" Target="Fail\ImpAssignIntObjTextObj.quorum" TargetMode="External"/><Relationship Id="rId438" Type="http://schemas.openxmlformats.org/officeDocument/2006/relationships/hyperlink" Target="Fail\ImpAssignIntegerTextObjField.quorum" TargetMode="External"/><Relationship Id="rId459" Type="http://schemas.openxmlformats.org/officeDocument/2006/relationships/hyperlink" Target="Fail\ImpAssignNumberBoolObj.quorum" TargetMode="External"/><Relationship Id="rId16" Type="http://schemas.openxmlformats.org/officeDocument/2006/relationships/hyperlink" Target="../TypeChecker/Fail%5CExpAssignBoolObjText.quorum" TargetMode="External"/><Relationship Id="rId221" Type="http://schemas.openxmlformats.org/officeDocument/2006/relationships/hyperlink" Target="../TypeChecker/Fail/ImFailignIntegerText.quorum" TargetMode="External"/><Relationship Id="rId242" Type="http://schemas.openxmlformats.org/officeDocument/2006/relationships/hyperlink" Target="../TypeChecker/Fail/RetAssignTextBoolObj.quorum" TargetMode="External"/><Relationship Id="rId263" Type="http://schemas.openxmlformats.org/officeDocument/2006/relationships/hyperlink" Target="../TypeChecker/Fail/ImFailignObjectInteger.quorum" TargetMode="External"/><Relationship Id="rId284" Type="http://schemas.openxmlformats.org/officeDocument/2006/relationships/hyperlink" Target="../TypeChecker/Fail/RetAssignBooleanBoolObjField.quorum" TargetMode="External"/><Relationship Id="rId319" Type="http://schemas.openxmlformats.org/officeDocument/2006/relationships/hyperlink" Target="../TypeChecker/Fail/ImFailignObjectTextField.quorum" TargetMode="External"/><Relationship Id="rId470" Type="http://schemas.openxmlformats.org/officeDocument/2006/relationships/hyperlink" Target="Pass\ImpAssignNumberNumberField.quorum" TargetMode="External"/><Relationship Id="rId491" Type="http://schemas.openxmlformats.org/officeDocument/2006/relationships/hyperlink" Target="Fail\ImpAssignTextBoolObj.quorum" TargetMode="External"/><Relationship Id="rId505" Type="http://schemas.openxmlformats.org/officeDocument/2006/relationships/hyperlink" Target="Pass\ImpAssignTextText.quorum" TargetMode="External"/><Relationship Id="rId526" Type="http://schemas.openxmlformats.org/officeDocument/2006/relationships/hyperlink" Target="Pass\ImpAssignTextObjTextObjField.quorum" TargetMode="External"/><Relationship Id="rId37" Type="http://schemas.openxmlformats.org/officeDocument/2006/relationships/hyperlink" Target="../TypeChecker/Pass%5CExpAssignIntegerNumber.quorum" TargetMode="External"/><Relationship Id="rId58" Type="http://schemas.openxmlformats.org/officeDocument/2006/relationships/hyperlink" Target="../TypeChecker/Fail%5CExpAssignNumberUndefined.quorum" TargetMode="External"/><Relationship Id="rId79" Type="http://schemas.openxmlformats.org/officeDocument/2006/relationships/hyperlink" Target="../TypeChecker/Pass%5CExpAssignTextObjTextObj.quorum" TargetMode="External"/><Relationship Id="rId102" Type="http://schemas.openxmlformats.org/officeDocument/2006/relationships/hyperlink" Target="../TypeChecker/Pass%5CExpAssignBooleanBoolObjField.quorum" TargetMode="External"/><Relationship Id="rId123" Type="http://schemas.openxmlformats.org/officeDocument/2006/relationships/hyperlink" Target="../TypeChecker/Pass%5CExpAssignNumObjNumObjField.quorum" TargetMode="External"/><Relationship Id="rId144" Type="http://schemas.openxmlformats.org/officeDocument/2006/relationships/hyperlink" Target="../TypeChecker/Pass%5CExpAssignTextNumberField.quorum" TargetMode="External"/><Relationship Id="rId330" Type="http://schemas.openxmlformats.org/officeDocument/2006/relationships/hyperlink" Target="../TypeChecker/Fail/Ret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../TypeChecker/Pass%5CExpAssignBooleanObjectField.quorum" TargetMode="External"/><Relationship Id="rId165" Type="http://schemas.openxmlformats.org/officeDocument/2006/relationships/hyperlink" Target="../TypeChecker/Fail%5CExpAssignIntegerUndefinedField.quorum" TargetMode="External"/><Relationship Id="rId186" Type="http://schemas.openxmlformats.org/officeDocument/2006/relationships/hyperlink" Target="../TypeChecker/Fail/RetAssignBooleanBoolObj.quorum" TargetMode="External"/><Relationship Id="rId351" Type="http://schemas.openxmlformats.org/officeDocument/2006/relationships/hyperlink" Target="../TypeChecker/Fail/RetAssignNumObjTextObjField.quorum" TargetMode="External"/><Relationship Id="rId372" Type="http://schemas.openxmlformats.org/officeDocument/2006/relationships/hyperlink" Target="Fail\ImpAssignBoolObjNumObjField.quorum" TargetMode="External"/><Relationship Id="rId393" Type="http://schemas.openxmlformats.org/officeDocument/2006/relationships/hyperlink" Target="Fail\ImpAssignBooleanNumber.quorum" TargetMode="External"/><Relationship Id="rId407" Type="http://schemas.openxmlformats.org/officeDocument/2006/relationships/hyperlink" Target="Pass\ImpAssignIntObjIntObj.quorum" TargetMode="External"/><Relationship Id="rId428" Type="http://schemas.openxmlformats.org/officeDocument/2006/relationships/hyperlink" Target="Pass\ImpAssignIntegerIntegerField.quorum" TargetMode="External"/><Relationship Id="rId449" Type="http://schemas.openxmlformats.org/officeDocument/2006/relationships/hyperlink" Target="Pass\ImpAssignNumObjNumObj.quorum" TargetMode="External"/><Relationship Id="rId211" Type="http://schemas.openxmlformats.org/officeDocument/2006/relationships/hyperlink" Target="../TypeChecker/Fail/ImFailignIntObjObject.quorum" TargetMode="External"/><Relationship Id="rId232" Type="http://schemas.openxmlformats.org/officeDocument/2006/relationships/hyperlink" Target="../TypeChecker/Pass/RetAssignNumberNumber.quorum" TargetMode="External"/><Relationship Id="rId253" Type="http://schemas.openxmlformats.org/officeDocument/2006/relationships/hyperlink" Target="../TypeChecker/Fail/ImFailignTextObject.quorum" TargetMode="External"/><Relationship Id="rId274" Type="http://schemas.openxmlformats.org/officeDocument/2006/relationships/hyperlink" Target="../TypeChecker/Fail/ImFailignBooleanObjectField.quorum" TargetMode="External"/><Relationship Id="rId295" Type="http://schemas.openxmlformats.org/officeDocument/2006/relationships/hyperlink" Target="../TypeChecker/Pass/RetAssignObjectUndefinedField.quorum" TargetMode="External"/><Relationship Id="rId309" Type="http://schemas.openxmlformats.org/officeDocument/2006/relationships/hyperlink" Target="../TypeChecker/Fail/RetAssignNumberNumObjField.quorum" TargetMode="External"/><Relationship Id="rId460" Type="http://schemas.openxmlformats.org/officeDocument/2006/relationships/hyperlink" Target="Fail\ImpAssignNumberBoolObjField.quorum" TargetMode="External"/><Relationship Id="rId481" Type="http://schemas.openxmlformats.org/officeDocument/2006/relationships/hyperlink" Target="Pass\ImpAssignObjectIntObj.quorum" TargetMode="External"/><Relationship Id="rId516" Type="http://schemas.openxmlformats.org/officeDocument/2006/relationships/hyperlink" Target="Fail\ImpAssignTextObjIntObjField.quorum" TargetMode="External"/><Relationship Id="rId27" Type="http://schemas.openxmlformats.org/officeDocument/2006/relationships/hyperlink" Target="../TypeChecker/Fail%5CExpAssignIntegerNumObj.quorum" TargetMode="External"/><Relationship Id="rId48" Type="http://schemas.openxmlformats.org/officeDocument/2006/relationships/hyperlink" Target="../TypeChecker/Pass%5CExpAssignNumObjNumber.quorum" TargetMode="External"/><Relationship Id="rId69" Type="http://schemas.openxmlformats.org/officeDocument/2006/relationships/hyperlink" Target="../TypeChecker/Pass%5CExpAssignTextInteger.quorum" TargetMode="External"/><Relationship Id="rId113" Type="http://schemas.openxmlformats.org/officeDocument/2006/relationships/hyperlink" Target="../TypeChecker/Pass%5CExpAssignObjectUndefinedField.quorum" TargetMode="External"/><Relationship Id="rId134" Type="http://schemas.openxmlformats.org/officeDocument/2006/relationships/hyperlink" Target="../TypeChecker/Pass%5CExpAssignObjectIntObjField.quorum" TargetMode="External"/><Relationship Id="rId320" Type="http://schemas.openxmlformats.org/officeDocument/2006/relationships/hyperlink" Target="../TypeChecker/Pass/RetAssignObjectTextObjField.quorum" TargetMode="External"/><Relationship Id="rId537" Type="http://schemas.openxmlformats.org/officeDocument/2006/relationships/hyperlink" Target="Pass\ImpAssignObjectBoolean.quorum" TargetMode="External"/><Relationship Id="rId80" Type="http://schemas.openxmlformats.org/officeDocument/2006/relationships/hyperlink" Target="../TypeChecker/Pass%5CExpAssignObjectBoolObj.quorum" TargetMode="External"/><Relationship Id="rId155" Type="http://schemas.openxmlformats.org/officeDocument/2006/relationships/hyperlink" Target="../TypeChecker/Fail%5CExpAssignBooleanNumObjField.quorum" TargetMode="External"/><Relationship Id="rId176" Type="http://schemas.openxmlformats.org/officeDocument/2006/relationships/hyperlink" Target="../TypeChecker/Fail%5CExpAssignTextNumObjField.quorum" TargetMode="External"/><Relationship Id="rId197" Type="http://schemas.openxmlformats.org/officeDocument/2006/relationships/hyperlink" Target="../TypeChecker/Fail/RetAssignBoolObjNumber.quorum" TargetMode="External"/><Relationship Id="rId341" Type="http://schemas.openxmlformats.org/officeDocument/2006/relationships/hyperlink" Target="../TypeChecker/Fail/RetAssignIntObjBoolObjField.quorum" TargetMode="External"/><Relationship Id="rId362" Type="http://schemas.openxmlformats.org/officeDocument/2006/relationships/hyperlink" Target="../TypeChecker/Fail/RetAssignTextObjBooleanField.quorum" TargetMode="External"/><Relationship Id="rId383" Type="http://schemas.openxmlformats.org/officeDocument/2006/relationships/hyperlink" Target="Pass\ImpAssignBooleanBoolObj.quorum" TargetMode="External"/><Relationship Id="rId418" Type="http://schemas.openxmlformats.org/officeDocument/2006/relationships/hyperlink" Target="Fail\ImpAssignIntObjTextObjField.quorum" TargetMode="External"/><Relationship Id="rId439" Type="http://schemas.openxmlformats.org/officeDocument/2006/relationships/hyperlink" Target="Fail\ImpAssignIntegerUndefined.quorum" TargetMode="External"/><Relationship Id="rId201" Type="http://schemas.openxmlformats.org/officeDocument/2006/relationships/hyperlink" Target="../TypeChecker/Fail/RetAssignBoolObjBoolean.quorum" TargetMode="External"/><Relationship Id="rId222" Type="http://schemas.openxmlformats.org/officeDocument/2006/relationships/hyperlink" Target="../TypeChecker/Fail/RetAssignNumObjBoolObj.quorum" TargetMode="External"/><Relationship Id="rId243" Type="http://schemas.openxmlformats.org/officeDocument/2006/relationships/hyperlink" Target="../TypeChecker/Fail/ImFailignTextIntObj.quorum" TargetMode="External"/><Relationship Id="rId264" Type="http://schemas.openxmlformats.org/officeDocument/2006/relationships/hyperlink" Target="../TypeChecker/Fail/ImFailignObjectNumber.quorum" TargetMode="External"/><Relationship Id="rId285" Type="http://schemas.openxmlformats.org/officeDocument/2006/relationships/hyperlink" Target="../TypeChecker/Pass/RetAssignBooleanBooleanField.quorum" TargetMode="External"/><Relationship Id="rId450" Type="http://schemas.openxmlformats.org/officeDocument/2006/relationships/hyperlink" Target="Pass\ImpAssignNumObjNumObjField.quorum" TargetMode="External"/><Relationship Id="rId471" Type="http://schemas.openxmlformats.org/officeDocument/2006/relationships/hyperlink" Target="Pass\ImpAssignNumberObject.quorum" TargetMode="External"/><Relationship Id="rId506" Type="http://schemas.openxmlformats.org/officeDocument/2006/relationships/hyperlink" Target="Pass\ImpAssignTextTextField.quorum" TargetMode="External"/><Relationship Id="rId17" Type="http://schemas.openxmlformats.org/officeDocument/2006/relationships/hyperlink" Target="../TypeChecker/Fail%5CExpAssignBoolObjTextObj.quorum" TargetMode="External"/><Relationship Id="rId38" Type="http://schemas.openxmlformats.org/officeDocument/2006/relationships/hyperlink" Target="../TypeChecker/Pass%5CExpAssignIntegerObject.quorum" TargetMode="External"/><Relationship Id="rId59" Type="http://schemas.openxmlformats.org/officeDocument/2006/relationships/hyperlink" Target="../TypeChecker/Pass%5CExpAssignNumberObject.quorum" TargetMode="External"/><Relationship Id="rId103" Type="http://schemas.openxmlformats.org/officeDocument/2006/relationships/hyperlink" Target="../TypeChecker/Pass%5CExpAssignBooleanBooleanField.quorum" TargetMode="External"/><Relationship Id="rId124" Type="http://schemas.openxmlformats.org/officeDocument/2006/relationships/hyperlink" Target="../TypeChecker/Pass%5CExpAssignNumObjNumberField.quorum" TargetMode="External"/><Relationship Id="rId310" Type="http://schemas.openxmlformats.org/officeDocument/2006/relationships/hyperlink" Target="../TypeChecker/Fail/RetAssignNumberIntObjField.quorum" TargetMode="External"/><Relationship Id="rId492" Type="http://schemas.openxmlformats.org/officeDocument/2006/relationships/hyperlink" Target="Fail\ImpAssignTextBoolObjField.quorum" TargetMode="External"/><Relationship Id="rId527" Type="http://schemas.openxmlformats.org/officeDocument/2006/relationships/hyperlink" Target="Pass\ImpAssignTextObjUndefined.quorum" TargetMode="External"/><Relationship Id="rId70" Type="http://schemas.openxmlformats.org/officeDocument/2006/relationships/hyperlink" Target="../TypeChecker/Pass%5CExpAssignTextNumber.quorum" TargetMode="External"/><Relationship Id="rId91" Type="http://schemas.openxmlformats.org/officeDocument/2006/relationships/hyperlink" Target="../TypeChecker/Pass%5CExpAssignIntegerObjectField.quorum" TargetMode="External"/><Relationship Id="rId145" Type="http://schemas.openxmlformats.org/officeDocument/2006/relationships/hyperlink" Target="../TypeChecker/Pass%5CExpAssignTextTextField.quorum" TargetMode="External"/><Relationship Id="rId166" Type="http://schemas.openxmlformats.org/officeDocument/2006/relationships/hyperlink" Target="../TypeChecker/Fail%5CExpAssignNumObjBoolObjField.quorum" TargetMode="External"/><Relationship Id="rId187" Type="http://schemas.openxmlformats.org/officeDocument/2006/relationships/hyperlink" Target="../TypeChecker/Fail/ImFailignBooleanText.quorum" TargetMode="External"/><Relationship Id="rId331" Type="http://schemas.openxmlformats.org/officeDocument/2006/relationships/hyperlink" Target="../TypeChecker/Fail/RetAssignBoolObjNumObjField.quorum" TargetMode="External"/><Relationship Id="rId352" Type="http://schemas.openxmlformats.org/officeDocument/2006/relationships/hyperlink" Target="../TypeChecker/Fail/RetAssignNumberBooleanField.quorum" TargetMode="External"/><Relationship Id="rId373" Type="http://schemas.openxmlformats.org/officeDocument/2006/relationships/hyperlink" Target="Fail\ImpAssignBoolObjNumber.quorum" TargetMode="External"/><Relationship Id="rId394" Type="http://schemas.openxmlformats.org/officeDocument/2006/relationships/hyperlink" Target="Fail\ImpAssignBooleanNumberField.quorum" TargetMode="External"/><Relationship Id="rId408" Type="http://schemas.openxmlformats.org/officeDocument/2006/relationships/hyperlink" Target="Pass\ImpAssignIntObjIntObjField.quorum" TargetMode="External"/><Relationship Id="rId429" Type="http://schemas.openxmlformats.org/officeDocument/2006/relationships/hyperlink" Target="Pass\ImpAssignIntegerNumObj.quorum" TargetMode="External"/><Relationship Id="rId1" Type="http://schemas.openxmlformats.org/officeDocument/2006/relationships/hyperlink" Target="../TypeChecker/Pass%5CExpAssignBooleanBoolean.quorum" TargetMode="External"/><Relationship Id="rId212" Type="http://schemas.openxmlformats.org/officeDocument/2006/relationships/hyperlink" Target="../TypeChecker/Fail/RetAssignIntegerBoolObj.quorum" TargetMode="External"/><Relationship Id="rId233" Type="http://schemas.openxmlformats.org/officeDocument/2006/relationships/hyperlink" Target="../TypeChecker/Fail/RetAssignNumberBoolean.quorum" TargetMode="External"/><Relationship Id="rId254" Type="http://schemas.openxmlformats.org/officeDocument/2006/relationships/hyperlink" Target="../TypeChecker/Pass/RetAssignTextText.quorum" TargetMode="External"/><Relationship Id="rId440" Type="http://schemas.openxmlformats.org/officeDocument/2006/relationships/hyperlink" Target="Fail\ImpAssignIntegerUndefinedField.quorum" TargetMode="External"/><Relationship Id="rId28" Type="http://schemas.openxmlformats.org/officeDocument/2006/relationships/hyperlink" Target="../TypeChecker/Fail%5CExpAssignIntObjNumber.quorum" TargetMode="External"/><Relationship Id="rId49" Type="http://schemas.openxmlformats.org/officeDocument/2006/relationships/hyperlink" Target="../TypeChecker/Pass/ExpAssignNumObjObject.quorum" TargetMode="External"/><Relationship Id="rId114" Type="http://schemas.openxmlformats.org/officeDocument/2006/relationships/hyperlink" Target="../TypeChecker/Fail%5CExpAssignBooleanUndefined.quorum" TargetMode="External"/><Relationship Id="rId275" Type="http://schemas.openxmlformats.org/officeDocument/2006/relationships/hyperlink" Target="../TypeChecker/Fail/ImFailignIntObjObjectField.quorum" TargetMode="External"/><Relationship Id="rId296" Type="http://schemas.openxmlformats.org/officeDocument/2006/relationships/hyperlink" Target="../TypeChecker/Fail/RetAssignBooleanUndefined.quorum" TargetMode="External"/><Relationship Id="rId300" Type="http://schemas.openxmlformats.org/officeDocument/2006/relationships/hyperlink" Target="../TypeChecker/Fail/ImFailignIntegerNumObjField.quorum" TargetMode="External"/><Relationship Id="rId461" Type="http://schemas.openxmlformats.org/officeDocument/2006/relationships/hyperlink" Target="Fail\ImpAssignNumberBoolean.quorum" TargetMode="External"/><Relationship Id="rId482" Type="http://schemas.openxmlformats.org/officeDocument/2006/relationships/hyperlink" Target="Pass\ImpAssignObjectIntObjField.quorum" TargetMode="External"/><Relationship Id="rId517" Type="http://schemas.openxmlformats.org/officeDocument/2006/relationships/hyperlink" Target="Fail\ImpAssignTextObjInteger.quorum" TargetMode="External"/><Relationship Id="rId538" Type="http://schemas.openxmlformats.org/officeDocument/2006/relationships/hyperlink" Target="Pass\ImpAssignObjectBooleanField.quorum" TargetMode="External"/><Relationship Id="rId60" Type="http://schemas.openxmlformats.org/officeDocument/2006/relationships/hyperlink" Target="../TypeChecker/Fail%5CExpAssignTextBoolObj.quorum" TargetMode="External"/><Relationship Id="rId81" Type="http://schemas.openxmlformats.org/officeDocument/2006/relationships/hyperlink" Target="../TypeChecker/Pass%5CExpAssignObjectInteger.quorum" TargetMode="External"/><Relationship Id="rId135" Type="http://schemas.openxmlformats.org/officeDocument/2006/relationships/hyperlink" Target="../TypeChecker/Pass%5CExpAssignObjectNumObjField.quorum" TargetMode="External"/><Relationship Id="rId156" Type="http://schemas.openxmlformats.org/officeDocument/2006/relationships/hyperlink" Target="../TypeChecker/Fail%5CExpAssignBooleanIntObjField.quorum" TargetMode="External"/><Relationship Id="rId177" Type="http://schemas.openxmlformats.org/officeDocument/2006/relationships/hyperlink" Target="../TypeChecker/Fail%5CExpAssignTextObjBoolObjField.quorum" TargetMode="External"/><Relationship Id="rId198" Type="http://schemas.openxmlformats.org/officeDocument/2006/relationships/hyperlink" Target="../TypeChecker/Fail/RetAssignBoolObjText.quorum" TargetMode="External"/><Relationship Id="rId321" Type="http://schemas.openxmlformats.org/officeDocument/2006/relationships/hyperlink" Target="../TypeChecker/Fail/RetAssignUndefinedObjectField.quorum" TargetMode="External"/><Relationship Id="rId342" Type="http://schemas.openxmlformats.org/officeDocument/2006/relationships/hyperlink" Target="../TypeChecker/Fail/RetAssignIntObjTextObjField.quorum" TargetMode="External"/><Relationship Id="rId363" Type="http://schemas.openxmlformats.org/officeDocument/2006/relationships/hyperlink" Target="../TypeChecker/Fail/RetAssignTextObjIntegerField.quorum" TargetMode="External"/><Relationship Id="rId384" Type="http://schemas.openxmlformats.org/officeDocument/2006/relationships/hyperlink" Target="Pass\ImpAssignBooleanBoolObjField.quorum" TargetMode="External"/><Relationship Id="rId419" Type="http://schemas.openxmlformats.org/officeDocument/2006/relationships/hyperlink" Target="Pass\ImpAssignIntObjUndefined.quorum" TargetMode="External"/><Relationship Id="rId202" Type="http://schemas.openxmlformats.org/officeDocument/2006/relationships/hyperlink" Target="../TypeChecker/Pass/RetAssignIntObjUndefined.quorum" TargetMode="External"/><Relationship Id="rId223" Type="http://schemas.openxmlformats.org/officeDocument/2006/relationships/hyperlink" Target="../TypeChecker/Fail/RetAssignNumObjBoolean.quorum" TargetMode="External"/><Relationship Id="rId244" Type="http://schemas.openxmlformats.org/officeDocument/2006/relationships/hyperlink" Target="../TypeChecker/Fail/ImFailignTextNumObj.quorum" TargetMode="External"/><Relationship Id="rId430" Type="http://schemas.openxmlformats.org/officeDocument/2006/relationships/hyperlink" Target="Pass\ImpAssignIntegerNumObjField.quorum" TargetMode="External"/><Relationship Id="rId18" Type="http://schemas.openxmlformats.org/officeDocument/2006/relationships/hyperlink" Target="../TypeChecker/Pass%5CExpAssignBoolObjUndefined.quorum" TargetMode="External"/><Relationship Id="rId39" Type="http://schemas.openxmlformats.org/officeDocument/2006/relationships/hyperlink" Target="../TypeChecker/Pass%5CExpAssignIntegerText.quorum" TargetMode="External"/><Relationship Id="rId265" Type="http://schemas.openxmlformats.org/officeDocument/2006/relationships/hyperlink" Target="../TypeChecker/Fail/ImFailignObjectText.quorum" TargetMode="External"/><Relationship Id="rId286" Type="http://schemas.openxmlformats.org/officeDocument/2006/relationships/hyperlink" Target="../TypeChecker/Fail/ImFailignBooleanTextField.quorum" TargetMode="External"/><Relationship Id="rId451" Type="http://schemas.openxmlformats.org/officeDocument/2006/relationships/hyperlink" Target="Pass\ImpAssignNumObjObject.quorum" TargetMode="External"/><Relationship Id="rId472" Type="http://schemas.openxmlformats.org/officeDocument/2006/relationships/hyperlink" Target="Pass\ImpAssignNumberObjectFieldField.quorum" TargetMode="External"/><Relationship Id="rId493" Type="http://schemas.openxmlformats.org/officeDocument/2006/relationships/hyperlink" Target="Fail\ImpAssignTextBoolean.quorum" TargetMode="External"/><Relationship Id="rId507" Type="http://schemas.openxmlformats.org/officeDocument/2006/relationships/hyperlink" Target="Pass\ImpAssignTextTextObj.quorum" TargetMode="External"/><Relationship Id="rId528" Type="http://schemas.openxmlformats.org/officeDocument/2006/relationships/hyperlink" Target="Pass\ImpAssignTextObjUndefinedField.quorum" TargetMode="External"/><Relationship Id="rId50" Type="http://schemas.openxmlformats.org/officeDocument/2006/relationships/hyperlink" Target="../TypeChecker/Pass%5CExpAssignNumberNumber.quorum" TargetMode="External"/><Relationship Id="rId104" Type="http://schemas.openxmlformats.org/officeDocument/2006/relationships/hyperlink" Target="../TypeChecker/Pass%5CExpAssignBooleanTextField.quorum" TargetMode="External"/><Relationship Id="rId125" Type="http://schemas.openxmlformats.org/officeDocument/2006/relationships/hyperlink" Target="../TypeChecker/Pass%5CExpAssignNumberNumberField.quorum" TargetMode="External"/><Relationship Id="rId146" Type="http://schemas.openxmlformats.org/officeDocument/2006/relationships/hyperlink" Target="../TypeChecker/Pass%5CExpAssignTextTextObjField.quorum" TargetMode="External"/><Relationship Id="rId167" Type="http://schemas.openxmlformats.org/officeDocument/2006/relationships/hyperlink" Target="../TypeChecker/Fail%5CExpAssignNumObjBooleanField.quorum" TargetMode="External"/><Relationship Id="rId188" Type="http://schemas.openxmlformats.org/officeDocument/2006/relationships/hyperlink" Target="../TypeChecker/Fail/RetAssignBooleanTextObj.quorum" TargetMode="External"/><Relationship Id="rId311" Type="http://schemas.openxmlformats.org/officeDocument/2006/relationships/hyperlink" Target="../TypeChecker/Fail/ImFailignNumberTextField.quorum" TargetMode="External"/><Relationship Id="rId332" Type="http://schemas.openxmlformats.org/officeDocument/2006/relationships/hyperlink" Target="../TypeChecker/Fail/RetAssignBoolObjNumberField.quorum" TargetMode="External"/><Relationship Id="rId353" Type="http://schemas.openxmlformats.org/officeDocument/2006/relationships/hyperlink" Target="../TypeChecker/Fail/RetAssignNumberBoolObjField.quorum" TargetMode="External"/><Relationship Id="rId374" Type="http://schemas.openxmlformats.org/officeDocument/2006/relationships/hyperlink" Target="Fail\ImpAssignBoolObjNumberField.quorum" TargetMode="External"/><Relationship Id="rId395" Type="http://schemas.openxmlformats.org/officeDocument/2006/relationships/hyperlink" Target="Pass\ImpAssignBooleanObject.quorum" TargetMode="External"/><Relationship Id="rId409" Type="http://schemas.openxmlformats.org/officeDocument/2006/relationships/hyperlink" Target="Fail\ImpAssignIntegerNumObj.quorum" TargetMode="External"/><Relationship Id="rId71" Type="http://schemas.openxmlformats.org/officeDocument/2006/relationships/hyperlink" Target="../TypeChecker/Pass%5CExpAssignTextObject.quorum" TargetMode="External"/><Relationship Id="rId92" Type="http://schemas.openxmlformats.org/officeDocument/2006/relationships/hyperlink" Target="../TypeChecker/Pass%5CExpAssignBooleanObjectField.quorum" TargetMode="External"/><Relationship Id="rId213" Type="http://schemas.openxmlformats.org/officeDocument/2006/relationships/hyperlink" Target="../TypeChecker/Fail/RetAssignIntegerTextObj.quorum" TargetMode="External"/><Relationship Id="rId234" Type="http://schemas.openxmlformats.org/officeDocument/2006/relationships/hyperlink" Target="../TypeChecker/Pass/RetAssignNumberInteger.quorum" TargetMode="External"/><Relationship Id="rId420" Type="http://schemas.openxmlformats.org/officeDocument/2006/relationships/hyperlink" Target="Pass\ImpAssignIntObjUndefinedField.quorum" TargetMode="External"/><Relationship Id="rId2" Type="http://schemas.openxmlformats.org/officeDocument/2006/relationships/hyperlink" Target="../TypeChecker/Fail%5CExpAssignBooleanInteger.quorum" TargetMode="External"/><Relationship Id="rId29" Type="http://schemas.openxmlformats.org/officeDocument/2006/relationships/hyperlink" Target="../TypeChecker/Pass%5CExpAssignIntObjObject.quorum" TargetMode="External"/><Relationship Id="rId255" Type="http://schemas.openxmlformats.org/officeDocument/2006/relationships/hyperlink" Target="../TypeChecker/Fail/RetAssignTextTextObj.quorum" TargetMode="External"/><Relationship Id="rId276" Type="http://schemas.openxmlformats.org/officeDocument/2006/relationships/hyperlink" Target="../TypeChecker/Fail/ImFailignNumObjObjectField.quorum" TargetMode="External"/><Relationship Id="rId297" Type="http://schemas.openxmlformats.org/officeDocument/2006/relationships/hyperlink" Target="../TypeChecker/Pass/RetAssignNumObjUndefinedField.quorum" TargetMode="External"/><Relationship Id="rId441" Type="http://schemas.openxmlformats.org/officeDocument/2006/relationships/hyperlink" Target="Fail\ImpAssignNumObjBoolObj.quorum" TargetMode="External"/><Relationship Id="rId462" Type="http://schemas.openxmlformats.org/officeDocument/2006/relationships/hyperlink" Target="Fail\ImpAssignNumberBooleanField.quorum" TargetMode="External"/><Relationship Id="rId483" Type="http://schemas.openxmlformats.org/officeDocument/2006/relationships/hyperlink" Target="Pass\ImpAssignObjectNumObj.quorum" TargetMode="External"/><Relationship Id="rId518" Type="http://schemas.openxmlformats.org/officeDocument/2006/relationships/hyperlink" Target="Fail\ImpAssignTextObjIntegerField.quorum" TargetMode="External"/><Relationship Id="rId539" Type="http://schemas.openxmlformats.org/officeDocument/2006/relationships/hyperlink" Target="Pass\ImpAssignObjectIntegerField.quorum" TargetMode="External"/><Relationship Id="rId40" Type="http://schemas.openxmlformats.org/officeDocument/2006/relationships/hyperlink" Target="../TypeChecker/Fail%5CExpAssignNumObjBoolObj.quorum" TargetMode="External"/><Relationship Id="rId115" Type="http://schemas.openxmlformats.org/officeDocument/2006/relationships/hyperlink" Target="../TypeChecker/Pass%5CExpAssignNumObjUndefinedField.quorum" TargetMode="External"/><Relationship Id="rId136" Type="http://schemas.openxmlformats.org/officeDocument/2006/relationships/hyperlink" Target="../TypeChecker/Pass%5CExpAssignObjectBooleanField.quorum" TargetMode="External"/><Relationship Id="rId157" Type="http://schemas.openxmlformats.org/officeDocument/2006/relationships/hyperlink" Target="../TypeChecker/Fail%5CExpAssignBooleanTextObjField.quorum" TargetMode="External"/><Relationship Id="rId178" Type="http://schemas.openxmlformats.org/officeDocument/2006/relationships/hyperlink" Target="../TypeChecker/Fail%5CExpAssignTextObjIntObjField.quorum" TargetMode="External"/><Relationship Id="rId301" Type="http://schemas.openxmlformats.org/officeDocument/2006/relationships/hyperlink" Target="../TypeChecker/Fail/ImFailignIntegerNumberField.quorum" TargetMode="External"/><Relationship Id="rId322" Type="http://schemas.openxmlformats.org/officeDocument/2006/relationships/hyperlink" Target="../TypeChecker/Fail/RetAssignTextObjTextField.quorum" TargetMode="External"/><Relationship Id="rId343" Type="http://schemas.openxmlformats.org/officeDocument/2006/relationships/hyperlink" Target="../TypeChecker/Fail/RetAssignIntObjTextField.quorum" TargetMode="External"/><Relationship Id="rId364" Type="http://schemas.openxmlformats.org/officeDocument/2006/relationships/hyperlink" Target="../TypeChecker/Fail/RetAssignTextObjNumberField.quorum" TargetMode="External"/><Relationship Id="rId61" Type="http://schemas.openxmlformats.org/officeDocument/2006/relationships/hyperlink" Target="../TypeChecker/Fail%5CExpAssignTextIntObj.quorum" TargetMode="External"/><Relationship Id="rId82" Type="http://schemas.openxmlformats.org/officeDocument/2006/relationships/hyperlink" Target="..\TypeChecker\Pass\ExpAssignObjectNumber.quorum" TargetMode="External"/><Relationship Id="rId199" Type="http://schemas.openxmlformats.org/officeDocument/2006/relationships/hyperlink" Target="../TypeChecker/Fail/RetAssignBoolObjTextObj.quorum" TargetMode="External"/><Relationship Id="rId203" Type="http://schemas.openxmlformats.org/officeDocument/2006/relationships/hyperlink" Target="../TypeChecker/Fail/RetAssignIntObjTextObj.quorum" TargetMode="External"/><Relationship Id="rId385" Type="http://schemas.openxmlformats.org/officeDocument/2006/relationships/hyperlink" Target="Pass\ImpAssignBooleanBoolean.quorum" TargetMode="External"/><Relationship Id="rId19" Type="http://schemas.openxmlformats.org/officeDocument/2006/relationships/hyperlink" Target="../TypeChecker/Pass%5CExpAssignBoolObjBoolean.quorum" TargetMode="External"/><Relationship Id="rId224" Type="http://schemas.openxmlformats.org/officeDocument/2006/relationships/hyperlink" Target="../TypeChecker/Fail/RetAssignNumObjIntObj.quorum" TargetMode="External"/><Relationship Id="rId245" Type="http://schemas.openxmlformats.org/officeDocument/2006/relationships/hyperlink" Target="../TypeChecker/Pass/RetAssignTextUndefined.quorum" TargetMode="External"/><Relationship Id="rId266" Type="http://schemas.openxmlformats.org/officeDocument/2006/relationships/hyperlink" Target="../TypeChecker/Pass/RetAssignObjectIntObj.quorum" TargetMode="External"/><Relationship Id="rId287" Type="http://schemas.openxmlformats.org/officeDocument/2006/relationships/hyperlink" Target="../TypeChecker/Pass/RetAssignIntObjIntObjField.quorum" TargetMode="External"/><Relationship Id="rId410" Type="http://schemas.openxmlformats.org/officeDocument/2006/relationships/hyperlink" Target="Fail\ImpAssignIntObjNumObjField.quorum" TargetMode="External"/><Relationship Id="rId431" Type="http://schemas.openxmlformats.org/officeDocument/2006/relationships/hyperlink" Target="Fail\ImpAssignIntegerNumber.quorum" TargetMode="External"/><Relationship Id="rId452" Type="http://schemas.openxmlformats.org/officeDocument/2006/relationships/hyperlink" Target="Pass\ImpAssignNumObjObjectField.quorum" TargetMode="External"/><Relationship Id="rId473" Type="http://schemas.openxmlformats.org/officeDocument/2006/relationships/hyperlink" Target="Fail\ImpAssignNumberText.quorum" TargetMode="External"/><Relationship Id="rId494" Type="http://schemas.openxmlformats.org/officeDocument/2006/relationships/hyperlink" Target="Fail\ImpAssignTextBooleanField.quorum" TargetMode="External"/><Relationship Id="rId508" Type="http://schemas.openxmlformats.org/officeDocument/2006/relationships/hyperlink" Target="Pass\ImpAssignTextTextObjField.quorum" TargetMode="External"/><Relationship Id="rId529" Type="http://schemas.openxmlformats.org/officeDocument/2006/relationships/hyperlink" Target="Fail\ImpAssignUndefinedObject.quorum" TargetMode="External"/><Relationship Id="rId30" Type="http://schemas.openxmlformats.org/officeDocument/2006/relationships/hyperlink" Target="../TypeChecker/Fail%5CExpAssignIntegerBoolObj.quorum" TargetMode="External"/><Relationship Id="rId105" Type="http://schemas.openxmlformats.org/officeDocument/2006/relationships/hyperlink" Target="../TypeChecker/Pass%5CExpAssignIntObjIntObjField.quorum" TargetMode="External"/><Relationship Id="rId126" Type="http://schemas.openxmlformats.org/officeDocument/2006/relationships/hyperlink" Target="../TypeChecker/Pass%5CExpAssignNumberIntegerField.quorum" TargetMode="External"/><Relationship Id="rId147" Type="http://schemas.openxmlformats.org/officeDocument/2006/relationships/hyperlink" Target="../TypeChecker/Fail%5CExpAssignBoolObjIntObjField.quorum" TargetMode="External"/><Relationship Id="rId168" Type="http://schemas.openxmlformats.org/officeDocument/2006/relationships/hyperlink" Target="../TypeChecker/Fail%5CExpAssignNumObjTextField.quorum" TargetMode="External"/><Relationship Id="rId312" Type="http://schemas.openxmlformats.org/officeDocument/2006/relationships/hyperlink" Target="../TypeChecker/Fail/ImFailignObjectBoolean.quorum" TargetMode="External"/><Relationship Id="rId333" Type="http://schemas.openxmlformats.org/officeDocument/2006/relationships/hyperlink" Target="../TypeChecker/Fail/RetAssignBoolObjTextField.quorum" TargetMode="External"/><Relationship Id="rId354" Type="http://schemas.openxmlformats.org/officeDocument/2006/relationships/hyperlink" Target="../TypeChecker/Fail/ImFailignNumberTextObjField.quorum" TargetMode="External"/><Relationship Id="rId540" Type="http://schemas.openxmlformats.org/officeDocument/2006/relationships/hyperlink" Target="Pass\ImpAssignObjectInteger.quorum" TargetMode="External"/><Relationship Id="rId51" Type="http://schemas.openxmlformats.org/officeDocument/2006/relationships/hyperlink" Target="../TypeChecker/Fail%5CExpAssignNumberBoolean.quorum" TargetMode="External"/><Relationship Id="rId72" Type="http://schemas.openxmlformats.org/officeDocument/2006/relationships/hyperlink" Target="../TypeChecker/Pass%5CExpAssignTextText.quorum" TargetMode="External"/><Relationship Id="rId93" Type="http://schemas.openxmlformats.org/officeDocument/2006/relationships/hyperlink" Target="../TypeChecker/Pass%5CExpAssignIntObjObjectField.quorum" TargetMode="External"/><Relationship Id="rId189" Type="http://schemas.openxmlformats.org/officeDocument/2006/relationships/hyperlink" Target="../TypeChecker/Fail/RetAssignBooleanNumObj.quorum" TargetMode="External"/><Relationship Id="rId375" Type="http://schemas.openxmlformats.org/officeDocument/2006/relationships/hyperlink" Target="Pass\ImpAssignBoolObjObject.quorum" TargetMode="External"/><Relationship Id="rId396" Type="http://schemas.openxmlformats.org/officeDocument/2006/relationships/hyperlink" Target="Pass\ImpAssignBooleanObjectField.quorum" TargetMode="External"/><Relationship Id="rId3" Type="http://schemas.openxmlformats.org/officeDocument/2006/relationships/hyperlink" Target="../TypeChecker/Fail%5CExpAssignBooleanNumber.quorum" TargetMode="External"/><Relationship Id="rId214" Type="http://schemas.openxmlformats.org/officeDocument/2006/relationships/hyperlink" Target="../TypeChecker/Fail/RetAssignIntegerUndefined.quorum" TargetMode="External"/><Relationship Id="rId235" Type="http://schemas.openxmlformats.org/officeDocument/2006/relationships/hyperlink" Target="../TypeChecker/Fail/RetAssignNumberNumObj.quorum" TargetMode="External"/><Relationship Id="rId256" Type="http://schemas.openxmlformats.org/officeDocument/2006/relationships/hyperlink" Target="../TypeChecker/Fail/RetAssignTextObjBoolean.quorum" TargetMode="External"/><Relationship Id="rId277" Type="http://schemas.openxmlformats.org/officeDocument/2006/relationships/hyperlink" Target="../TypeChecker/Fail/ImFailignNumberObjectFieldField.quorum" TargetMode="External"/><Relationship Id="rId298" Type="http://schemas.openxmlformats.org/officeDocument/2006/relationships/hyperlink" Target="../TypeChecker/Fail/RetAssignIntegerIntObjField.quorum" TargetMode="External"/><Relationship Id="rId400" Type="http://schemas.openxmlformats.org/officeDocument/2006/relationships/hyperlink" Target="Fail\ImpAssignBooleanTextObjField.quorum" TargetMode="External"/><Relationship Id="rId421" Type="http://schemas.openxmlformats.org/officeDocument/2006/relationships/hyperlink" Target="Fail\ImpAssignIntegerBoolObj.quorum" TargetMode="External"/><Relationship Id="rId442" Type="http://schemas.openxmlformats.org/officeDocument/2006/relationships/hyperlink" Target="Fail\ImpAssignNumObjBoolObjField.quorum" TargetMode="External"/><Relationship Id="rId463" Type="http://schemas.openxmlformats.org/officeDocument/2006/relationships/hyperlink" Target="Fail\ImpAssignNumberIntObj.quorum" TargetMode="External"/><Relationship Id="rId484" Type="http://schemas.openxmlformats.org/officeDocument/2006/relationships/hyperlink" Target="Pass\ImpAssignObjectNumObjField.quorum" TargetMode="External"/><Relationship Id="rId519" Type="http://schemas.openxmlformats.org/officeDocument/2006/relationships/hyperlink" Target="Fail\ImpAssignTextObjNumObj.quorum" TargetMode="External"/><Relationship Id="rId116" Type="http://schemas.openxmlformats.org/officeDocument/2006/relationships/hyperlink" Target="../TypeChecker/Pass%5CExpAssignIntegerIntObjField.quorum" TargetMode="External"/><Relationship Id="rId137" Type="http://schemas.openxmlformats.org/officeDocument/2006/relationships/hyperlink" Target="../TypeChecker/Pass%5CExpAssignObjectTextField.quorum" TargetMode="External"/><Relationship Id="rId158" Type="http://schemas.openxmlformats.org/officeDocument/2006/relationships/hyperlink" Target="../TypeChecker/Fail%5CExpAssignIntObjBooleanField.quorum" TargetMode="External"/><Relationship Id="rId302" Type="http://schemas.openxmlformats.org/officeDocument/2006/relationships/hyperlink" Target="../TypeChecker/Fail/ImFailignIntegerTextField.quorum" TargetMode="External"/><Relationship Id="rId323" Type="http://schemas.openxmlformats.org/officeDocument/2006/relationships/hyperlink" Target="../TypeChecker/Pass/RetAssignTextObjTextObjField.quorum" TargetMode="External"/><Relationship Id="rId344" Type="http://schemas.openxmlformats.org/officeDocument/2006/relationships/hyperlink" Target="../TypeChecker/Fail/RetAssignIntegerBoolObjField.quorum" TargetMode="External"/><Relationship Id="rId530" Type="http://schemas.openxmlformats.org/officeDocument/2006/relationships/hyperlink" Target="Fail\ImpAssignUndefinedObjectField.quorum" TargetMode="External"/><Relationship Id="rId20" Type="http://schemas.openxmlformats.org/officeDocument/2006/relationships/hyperlink" Target="../TypeChecker/Pass%5CExpAssignIntObjUndefined.quorum" TargetMode="External"/><Relationship Id="rId41" Type="http://schemas.openxmlformats.org/officeDocument/2006/relationships/hyperlink" Target="../TypeChecker/Fail%5CExpAssignNumObjBoolean.quorum" TargetMode="External"/><Relationship Id="rId62" Type="http://schemas.openxmlformats.org/officeDocument/2006/relationships/hyperlink" Target="../TypeChecker/Fail%5CExpAssignTextNumObj.quorum" TargetMode="External"/><Relationship Id="rId83" Type="http://schemas.openxmlformats.org/officeDocument/2006/relationships/hyperlink" Target="../TypeChecker/Pass%5CExpAssignObjectText.quorum" TargetMode="External"/><Relationship Id="rId179" Type="http://schemas.openxmlformats.org/officeDocument/2006/relationships/hyperlink" Target="../TypeChecker/Fail%5CExpAssignTextObjNumObjField.quorum" TargetMode="External"/><Relationship Id="rId365" Type="http://schemas.openxmlformats.org/officeDocument/2006/relationships/hyperlink" Target="Pass\ImpAssignBoolObjBoolObj.quorum" TargetMode="External"/><Relationship Id="rId386" Type="http://schemas.openxmlformats.org/officeDocument/2006/relationships/hyperlink" Target="Pass\ImpAssignBooleanBooleanField.quorum" TargetMode="External"/><Relationship Id="rId190" Type="http://schemas.openxmlformats.org/officeDocument/2006/relationships/hyperlink" Target="../TypeChecker/Fail/RetAssignBooleanIntObj.quorum" TargetMode="External"/><Relationship Id="rId204" Type="http://schemas.openxmlformats.org/officeDocument/2006/relationships/hyperlink" Target="../TypeChecker/Fail/RetAssignIntObjText.quorum" TargetMode="External"/><Relationship Id="rId225" Type="http://schemas.openxmlformats.org/officeDocument/2006/relationships/hyperlink" Target="../TypeChecker/Fail/ImFailignNumObjText.quorum" TargetMode="External"/><Relationship Id="rId246" Type="http://schemas.openxmlformats.org/officeDocument/2006/relationships/hyperlink" Target="../TypeChecker/Fail/RetAssignTextObjBoolObj.quorum" TargetMode="External"/><Relationship Id="rId267" Type="http://schemas.openxmlformats.org/officeDocument/2006/relationships/hyperlink" Target="../TypeChecker/Pass/RetAssignObjectNumObj.quorum" TargetMode="External"/><Relationship Id="rId288" Type="http://schemas.openxmlformats.org/officeDocument/2006/relationships/hyperlink" Target="../TypeChecker/Fail/RetAssignIntObjIntegerField.quorum" TargetMode="External"/><Relationship Id="rId411" Type="http://schemas.openxmlformats.org/officeDocument/2006/relationships/hyperlink" Target="Fail\ImpAssignIntObjNumber.quorum" TargetMode="External"/><Relationship Id="rId432" Type="http://schemas.openxmlformats.org/officeDocument/2006/relationships/hyperlink" Target="Fail\ImpAssignIntegerNumberField.quorum" TargetMode="External"/><Relationship Id="rId453" Type="http://schemas.openxmlformats.org/officeDocument/2006/relationships/hyperlink" Target="Fail\ImpAssignNumObjText.quorum" TargetMode="External"/><Relationship Id="rId474" Type="http://schemas.openxmlformats.org/officeDocument/2006/relationships/hyperlink" Target="Fail\ImpAssignNumberTextField.quorum" TargetMode="External"/><Relationship Id="rId509" Type="http://schemas.openxmlformats.org/officeDocument/2006/relationships/hyperlink" Target="Pass\ImpAssignTextUndefined.quorum" TargetMode="External"/><Relationship Id="rId106" Type="http://schemas.openxmlformats.org/officeDocument/2006/relationships/hyperlink" Target="../TypeChecker/Pass%5CExpAssignIntObjIntegerField.quorum" TargetMode="External"/><Relationship Id="rId127" Type="http://schemas.openxmlformats.org/officeDocument/2006/relationships/hyperlink" Target="../TypeChecker/Pass%5CExpAssignNumberNumObjField.quorum" TargetMode="External"/><Relationship Id="rId313" Type="http://schemas.openxmlformats.org/officeDocument/2006/relationships/hyperlink" Target="../TypeChecker/Pass/RetAssignObjectBoolObjField.quorum" TargetMode="External"/><Relationship Id="rId495" Type="http://schemas.openxmlformats.org/officeDocument/2006/relationships/hyperlink" Target="Fail\ImpAssignTextIntObj.quorum" TargetMode="External"/><Relationship Id="rId10" Type="http://schemas.openxmlformats.org/officeDocument/2006/relationships/hyperlink" Target="../TypeChecker/Pass%5CExpAssignBoolObjObject.quorum" TargetMode="External"/><Relationship Id="rId31" Type="http://schemas.openxmlformats.org/officeDocument/2006/relationships/hyperlink" Target="../TypeChecker/Fail%5CExpAssignIntegerTextObj.quorum" TargetMode="External"/><Relationship Id="rId52" Type="http://schemas.openxmlformats.org/officeDocument/2006/relationships/hyperlink" Target="../TypeChecker/Pass%5CExpAssignNumberInteger.quorum" TargetMode="External"/><Relationship Id="rId73" Type="http://schemas.openxmlformats.org/officeDocument/2006/relationships/hyperlink" Target="../TypeChecker/Pass%5CExpAssignTextTextObj.quorum" TargetMode="External"/><Relationship Id="rId94" Type="http://schemas.openxmlformats.org/officeDocument/2006/relationships/hyperlink" Target="../TypeChecker/Pass%5CExpAssignNumObjObjectField.quorum" TargetMode="External"/><Relationship Id="rId148" Type="http://schemas.openxmlformats.org/officeDocument/2006/relationships/hyperlink" Target="../TypeChecker/Fail%5CExpAssignBoolObjIntegerField.quorum" TargetMode="External"/><Relationship Id="rId169" Type="http://schemas.openxmlformats.org/officeDocument/2006/relationships/hyperlink" Target="../TypeChecker/Fail%5CExpAssignNumObjTextObjField.quorum" TargetMode="External"/><Relationship Id="rId334" Type="http://schemas.openxmlformats.org/officeDocument/2006/relationships/hyperlink" Target="../TypeChecker/Fail/RetAssignBoolObjTextObjField.quorum" TargetMode="External"/><Relationship Id="rId355" Type="http://schemas.openxmlformats.org/officeDocument/2006/relationships/hyperlink" Target="../TypeChecker/Fail/ImFailignNumberUndefinedField.quorum" TargetMode="External"/><Relationship Id="rId376" Type="http://schemas.openxmlformats.org/officeDocument/2006/relationships/hyperlink" Target="Pass\ImpAssignBooleanObjectField.quorum" TargetMode="External"/><Relationship Id="rId397" Type="http://schemas.openxmlformats.org/officeDocument/2006/relationships/hyperlink" Target="Fail\ImpAssignBooleanText.quorum" TargetMode="External"/><Relationship Id="rId520" Type="http://schemas.openxmlformats.org/officeDocument/2006/relationships/hyperlink" Target="Fail\ImpAssignTextObjNumObjField.quorum" TargetMode="External"/><Relationship Id="rId541" Type="http://schemas.openxmlformats.org/officeDocument/2006/relationships/hyperlink" Target="Pass\ImpAssignObjectNumber.quorum" TargetMode="External"/><Relationship Id="rId4" Type="http://schemas.openxmlformats.org/officeDocument/2006/relationships/hyperlink" Target="../TypeChecker/Pass%5CExpAssignBooleanBoolObj.quorum" TargetMode="External"/><Relationship Id="rId180" Type="http://schemas.openxmlformats.org/officeDocument/2006/relationships/hyperlink" Target="../TypeChecker/Fail%5CExpAssignTextObjBooleanField.quorum" TargetMode="External"/><Relationship Id="rId215" Type="http://schemas.openxmlformats.org/officeDocument/2006/relationships/hyperlink" Target="../TypeChecker/Fail/RetAssignIntegerBoolean.quorum" TargetMode="External"/><Relationship Id="rId236" Type="http://schemas.openxmlformats.org/officeDocument/2006/relationships/hyperlink" Target="../TypeChecker/Fail/ImFailignNumberText.quorum" TargetMode="External"/><Relationship Id="rId257" Type="http://schemas.openxmlformats.org/officeDocument/2006/relationships/hyperlink" Target="../TypeChecker/Fail/RetAssignTextObjInteger.quorum" TargetMode="External"/><Relationship Id="rId278" Type="http://schemas.openxmlformats.org/officeDocument/2006/relationships/hyperlink" Target="../TypeChecker/Fail/ImFailignTextObjObjectField.quorum" TargetMode="External"/><Relationship Id="rId401" Type="http://schemas.openxmlformats.org/officeDocument/2006/relationships/hyperlink" Target="Fail\ImpAssignBooleanUndefined.quorum" TargetMode="External"/><Relationship Id="rId422" Type="http://schemas.openxmlformats.org/officeDocument/2006/relationships/hyperlink" Target="Fail\ImpAssignIntegerBoolObjField.quorum" TargetMode="External"/><Relationship Id="rId443" Type="http://schemas.openxmlformats.org/officeDocument/2006/relationships/hyperlink" Target="Fail\ImpAssignNumObjBoolean.quorum" TargetMode="External"/><Relationship Id="rId464" Type="http://schemas.openxmlformats.org/officeDocument/2006/relationships/hyperlink" Target="Fail\ImpAssignNumberIntObjField.quorum" TargetMode="External"/><Relationship Id="rId303" Type="http://schemas.openxmlformats.org/officeDocument/2006/relationships/hyperlink" Target="../TypeChecker/Fail/RetAssignNumObjIntObjField.quorum" TargetMode="External"/><Relationship Id="rId485" Type="http://schemas.openxmlformats.org/officeDocument/2006/relationships/hyperlink" Target="Pass\ImpAssignObjectObject.quorum" TargetMode="External"/><Relationship Id="rId42" Type="http://schemas.openxmlformats.org/officeDocument/2006/relationships/hyperlink" Target="../TypeChecker/Fail%5CExpAssignNumObjIntObj.quorum" TargetMode="External"/><Relationship Id="rId84" Type="http://schemas.openxmlformats.org/officeDocument/2006/relationships/hyperlink" Target="../TypeChecker/Pass%5CExpAssignObjectIntObj.quorum" TargetMode="External"/><Relationship Id="rId138" Type="http://schemas.openxmlformats.org/officeDocument/2006/relationships/hyperlink" Target="../TypeChecker/Pass%5CExpAssignObjectTextObjField.quorum" TargetMode="External"/><Relationship Id="rId345" Type="http://schemas.openxmlformats.org/officeDocument/2006/relationships/hyperlink" Target="../TypeChecker/Fail/RetAssignIntegerBooleanField.quorum" TargetMode="External"/><Relationship Id="rId387" Type="http://schemas.openxmlformats.org/officeDocument/2006/relationships/hyperlink" Target="Fail\ImpAssignBooleanIntObj.quorum" TargetMode="External"/><Relationship Id="rId510" Type="http://schemas.openxmlformats.org/officeDocument/2006/relationships/hyperlink" Target="Pass\ImpAssignTextUndefinedField.quorum" TargetMode="External"/><Relationship Id="rId191" Type="http://schemas.openxmlformats.org/officeDocument/2006/relationships/hyperlink" Target="../TypeChecker/Pass/RetAssignBoolObjBoolObj.quorum" TargetMode="External"/><Relationship Id="rId205" Type="http://schemas.openxmlformats.org/officeDocument/2006/relationships/hyperlink" Target="../TypeChecker/Fail/RetAssignIntObjBoolean.quorum" TargetMode="External"/><Relationship Id="rId247" Type="http://schemas.openxmlformats.org/officeDocument/2006/relationships/hyperlink" Target="../TypeChecker/Fail/RetAssignTextObjIntObj.quorum" TargetMode="External"/><Relationship Id="rId412" Type="http://schemas.openxmlformats.org/officeDocument/2006/relationships/hyperlink" Target="Fail\ImpAssignIntObjNumObjField.quorum" TargetMode="External"/><Relationship Id="rId107" Type="http://schemas.openxmlformats.org/officeDocument/2006/relationships/hyperlink" Target="../TypeChecker/Fail%5CExpAssignIntObjNumObjField.quorum" TargetMode="External"/><Relationship Id="rId289" Type="http://schemas.openxmlformats.org/officeDocument/2006/relationships/hyperlink" Target="../TypeChecker/Fail/ImFailignIntObjNumObjField.quorum" TargetMode="External"/><Relationship Id="rId454" Type="http://schemas.openxmlformats.org/officeDocument/2006/relationships/hyperlink" Target="Fail\ImpAssignNumObjTextField.quorum" TargetMode="External"/><Relationship Id="rId496" Type="http://schemas.openxmlformats.org/officeDocument/2006/relationships/hyperlink" Target="Fail\ImpAssignTextIntObjField.quorum" TargetMode="External"/><Relationship Id="rId11" Type="http://schemas.openxmlformats.org/officeDocument/2006/relationships/hyperlink" Target="../TypeChecker/Pass%5CExpAssignBooleanObject.quorum" TargetMode="External"/><Relationship Id="rId53" Type="http://schemas.openxmlformats.org/officeDocument/2006/relationships/hyperlink" Target="../TypeChecker/Pass%5CExpAssignNumberNumObj.quorum" TargetMode="External"/><Relationship Id="rId149" Type="http://schemas.openxmlformats.org/officeDocument/2006/relationships/hyperlink" Target="../TypeChecker/Fail%5CExpAssignBoolObjNumObjField.quorum" TargetMode="External"/><Relationship Id="rId314" Type="http://schemas.openxmlformats.org/officeDocument/2006/relationships/hyperlink" Target="../TypeChecker/Fail/ImFailignObjectIntegerField.quorum" TargetMode="External"/><Relationship Id="rId356" Type="http://schemas.openxmlformats.org/officeDocument/2006/relationships/hyperlink" Target="../TypeChecker/Fail/RetAssignTextBoolObjField.quorum" TargetMode="External"/><Relationship Id="rId398" Type="http://schemas.openxmlformats.org/officeDocument/2006/relationships/hyperlink" Target="Fail\ImpAssignBooleanTextField.quorum" TargetMode="External"/><Relationship Id="rId521" Type="http://schemas.openxmlformats.org/officeDocument/2006/relationships/hyperlink" Target="Fail\ImpAssignTextObjNumber.quorum" TargetMode="External"/><Relationship Id="rId95" Type="http://schemas.openxmlformats.org/officeDocument/2006/relationships/hyperlink" Target="../TypeChecker/Pass%5CExpAssignNumberObjectFieldField.quorum" TargetMode="External"/><Relationship Id="rId160" Type="http://schemas.openxmlformats.org/officeDocument/2006/relationships/hyperlink" Target="../TypeChecker/Fail%5CExpAssignIntObjTextObjField.quorum" TargetMode="External"/><Relationship Id="rId216" Type="http://schemas.openxmlformats.org/officeDocument/2006/relationships/hyperlink" Target="../TypeChecker/Fail/RetAssignIntegerIntObj.quorum" TargetMode="External"/><Relationship Id="rId423" Type="http://schemas.openxmlformats.org/officeDocument/2006/relationships/hyperlink" Target="Fail\ImpAssignIntegerBoolean.quorum" TargetMode="External"/><Relationship Id="rId258" Type="http://schemas.openxmlformats.org/officeDocument/2006/relationships/hyperlink" Target="../TypeChecker/Fail/RetAssignTextObjNumber.quorum" TargetMode="External"/><Relationship Id="rId465" Type="http://schemas.openxmlformats.org/officeDocument/2006/relationships/hyperlink" Target="Pass\ImpAssignNumberInteger.quorum" TargetMode="External"/><Relationship Id="rId22" Type="http://schemas.openxmlformats.org/officeDocument/2006/relationships/hyperlink" Target="../TypeChecker/Fail%5CExpAssignIntObjText.quorum" TargetMode="External"/><Relationship Id="rId64" Type="http://schemas.openxmlformats.org/officeDocument/2006/relationships/hyperlink" Target="../TypeChecker/Fail%5CExpAssignTextObjBoolObj.quorum" TargetMode="External"/><Relationship Id="rId118" Type="http://schemas.openxmlformats.org/officeDocument/2006/relationships/hyperlink" Target="../TypeChecker/Fail%5CExpAssignIntegerNumObjField.quorum" TargetMode="External"/><Relationship Id="rId325" Type="http://schemas.openxmlformats.org/officeDocument/2006/relationships/hyperlink" Target="../TypeChecker/Fail/ImFailignTextIntegerField.quorum" TargetMode="External"/><Relationship Id="rId367" Type="http://schemas.openxmlformats.org/officeDocument/2006/relationships/hyperlink" Target="Fail\ImpAssignBoolObjIntObj.quorum" TargetMode="External"/><Relationship Id="rId532" Type="http://schemas.openxmlformats.org/officeDocument/2006/relationships/hyperlink" Target="Pass\ImpAssignBoolObjBooleanField.quorum" TargetMode="External"/><Relationship Id="rId171" Type="http://schemas.openxmlformats.org/officeDocument/2006/relationships/hyperlink" Target="../TypeChecker/Fail%5CExpAssignNumberBoolObjField.quorum" TargetMode="External"/><Relationship Id="rId227" Type="http://schemas.openxmlformats.org/officeDocument/2006/relationships/hyperlink" Target="../TypeChecker/Pass/RetAssignNumObjUndefined.quorum" TargetMode="External"/><Relationship Id="rId269" Type="http://schemas.openxmlformats.org/officeDocument/2006/relationships/hyperlink" Target="../TypeChecker/Pass/RetAssignObjectTextObj.quorum" TargetMode="External"/><Relationship Id="rId434" Type="http://schemas.openxmlformats.org/officeDocument/2006/relationships/hyperlink" Target="Pass\ImpAssignIntegerObjectField.quorum" TargetMode="External"/><Relationship Id="rId476" Type="http://schemas.openxmlformats.org/officeDocument/2006/relationships/hyperlink" Target="Fail\ImpAssignNumberTextObjField.quorum" TargetMode="External"/><Relationship Id="rId33" Type="http://schemas.openxmlformats.org/officeDocument/2006/relationships/hyperlink" Target="../TypeChecker/Fail%5CExpAssignIntegerBoolean.quorum" TargetMode="External"/><Relationship Id="rId129" Type="http://schemas.openxmlformats.org/officeDocument/2006/relationships/hyperlink" Target="../TypeChecker/Pass%5CExpAssignNumberTextField.quorum" TargetMode="External"/><Relationship Id="rId280" Type="http://schemas.openxmlformats.org/officeDocument/2006/relationships/hyperlink" Target="../TypeChecker/Pass/RetAssignObjectObjectField.quorum" TargetMode="External"/><Relationship Id="rId336" Type="http://schemas.openxmlformats.org/officeDocument/2006/relationships/hyperlink" Target="../TypeChecker/Fail/RetAssignBooleanNumberField.quorum" TargetMode="External"/><Relationship Id="rId501" Type="http://schemas.openxmlformats.org/officeDocument/2006/relationships/hyperlink" Target="Fail\ImpAssignTextNumber.quorum" TargetMode="External"/><Relationship Id="rId543" Type="http://schemas.openxmlformats.org/officeDocument/2006/relationships/hyperlink" Target="Pass\ImpAssignObjectTextField.quorum" TargetMode="External"/><Relationship Id="rId75" Type="http://schemas.openxmlformats.org/officeDocument/2006/relationships/hyperlink" Target="../TypeChecker/Fail%5CExpAssignTextObjInteger.quorum" TargetMode="External"/><Relationship Id="rId140" Type="http://schemas.openxmlformats.org/officeDocument/2006/relationships/hyperlink" Target="../TypeChecker/Pass%5CExpAssignTextObjTextField.quorum" TargetMode="External"/><Relationship Id="rId182" Type="http://schemas.openxmlformats.org/officeDocument/2006/relationships/hyperlink" Target="../TypeChecker/Fail%5CExpAssignTextObjNumberField.quorum" TargetMode="External"/><Relationship Id="rId378" Type="http://schemas.openxmlformats.org/officeDocument/2006/relationships/hyperlink" Target="Fail\ImpAssignBoolObjTextField.quorum" TargetMode="External"/><Relationship Id="rId403" Type="http://schemas.openxmlformats.org/officeDocument/2006/relationships/hyperlink" Target="Fail\ImpAssignIntObjBoolObj.quorum" TargetMode="External"/><Relationship Id="rId6" Type="http://schemas.openxmlformats.org/officeDocument/2006/relationships/hyperlink" Target="../TypeChecker/Fail%5CExpAssignBooleanTextObj.quorum" TargetMode="External"/><Relationship Id="rId238" Type="http://schemas.openxmlformats.org/officeDocument/2006/relationships/hyperlink" Target="../TypeChecker/Fail/RetAssignNumberIntObj.quorum" TargetMode="External"/><Relationship Id="rId445" Type="http://schemas.openxmlformats.org/officeDocument/2006/relationships/hyperlink" Target="Fail\ImpAssignNumObjIntObj.quorum" TargetMode="External"/><Relationship Id="rId487" Type="http://schemas.openxmlformats.org/officeDocument/2006/relationships/hyperlink" Target="Pass\ImpAssignObjectTextObj.quorum" TargetMode="External"/><Relationship Id="rId291" Type="http://schemas.openxmlformats.org/officeDocument/2006/relationships/hyperlink" Target="../TypeChecker/Fail/RetAssignBooleanUndefinedField.quorum" TargetMode="External"/><Relationship Id="rId305" Type="http://schemas.openxmlformats.org/officeDocument/2006/relationships/hyperlink" Target="../TypeChecker/Pass/RetAssignNumObjNumObjField.quorum" TargetMode="External"/><Relationship Id="rId347" Type="http://schemas.openxmlformats.org/officeDocument/2006/relationships/hyperlink" Target="../TypeChecker/Fail/RetAssignIntegerUndefinedField.quorum" TargetMode="External"/><Relationship Id="rId512" Type="http://schemas.openxmlformats.org/officeDocument/2006/relationships/hyperlink" Target="Fail\ImpAssignTextObjBoolObjField.quorum" TargetMode="External"/><Relationship Id="rId44" Type="http://schemas.openxmlformats.org/officeDocument/2006/relationships/hyperlink" Target="../TypeChecker/Fail%5CExpAssignNumObjTextObj.quorum" TargetMode="External"/><Relationship Id="rId86" Type="http://schemas.openxmlformats.org/officeDocument/2006/relationships/hyperlink" Target="../TypeChecker/Pass%5CExpAssignObjectObject.quorum" TargetMode="External"/><Relationship Id="rId151" Type="http://schemas.openxmlformats.org/officeDocument/2006/relationships/hyperlink" Target="../TypeChecker/Fail%5CExpAssignBoolObjTextField.quorum" TargetMode="External"/><Relationship Id="rId389" Type="http://schemas.openxmlformats.org/officeDocument/2006/relationships/hyperlink" Target="Fail\ImpAssignBooleanInteger.quorum" TargetMode="External"/><Relationship Id="rId193" Type="http://schemas.openxmlformats.org/officeDocument/2006/relationships/hyperlink" Target="../TypeChecker/Fail/ImFailignBooleanObject.quorum" TargetMode="External"/><Relationship Id="rId207" Type="http://schemas.openxmlformats.org/officeDocument/2006/relationships/hyperlink" Target="../TypeChecker/Pass/RetAssignIntObjIntObj.quorum" TargetMode="External"/><Relationship Id="rId249" Type="http://schemas.openxmlformats.org/officeDocument/2006/relationships/hyperlink" Target="../TypeChecker/Pass/RetAssignTextObjUndefined.quorum" TargetMode="External"/><Relationship Id="rId414" Type="http://schemas.openxmlformats.org/officeDocument/2006/relationships/hyperlink" Target="Pass\ImpAssignIntObjObjectField.quorum" TargetMode="External"/><Relationship Id="rId456" Type="http://schemas.openxmlformats.org/officeDocument/2006/relationships/hyperlink" Target="Fail\ImpAssignNumObjTextObjField.quorum" TargetMode="External"/><Relationship Id="rId498" Type="http://schemas.openxmlformats.org/officeDocument/2006/relationships/hyperlink" Target="Fail\ImpAssignTextIntegerField.quorum" TargetMode="External"/><Relationship Id="rId13" Type="http://schemas.openxmlformats.org/officeDocument/2006/relationships/hyperlink" Target="../TypeChecker/Fail%5CExpAssignBoolObjInteger.quorum" TargetMode="External"/><Relationship Id="rId109" Type="http://schemas.openxmlformats.org/officeDocument/2006/relationships/hyperlink" Target="../TypeChecker/Fail%5CExpAssignBooleanUndefinedField.quorum" TargetMode="External"/><Relationship Id="rId260" Type="http://schemas.openxmlformats.org/officeDocument/2006/relationships/hyperlink" Target="../TypeChecker/Fail/RetAssignTextObjText.quorum" TargetMode="External"/><Relationship Id="rId316" Type="http://schemas.openxmlformats.org/officeDocument/2006/relationships/hyperlink" Target="../TypeChecker/Pass/RetAssignObjectIntObjField.quorum" TargetMode="External"/><Relationship Id="rId523" Type="http://schemas.openxmlformats.org/officeDocument/2006/relationships/hyperlink" Target="Pass\ImpAssignTextObjObject.quorum" TargetMode="External"/><Relationship Id="rId55" Type="http://schemas.openxmlformats.org/officeDocument/2006/relationships/hyperlink" Target="../TypeChecker/Fail%5CExpAssignNumberBoolObj.quorum" TargetMode="External"/><Relationship Id="rId97" Type="http://schemas.openxmlformats.org/officeDocument/2006/relationships/hyperlink" Target="../TypeChecker/Pass%5CExpAssignTextObjectField.quorum" TargetMode="External"/><Relationship Id="rId120" Type="http://schemas.openxmlformats.org/officeDocument/2006/relationships/hyperlink" Target="../TypeChecker/Pass%5CExpAssignIntegerTextField.quorum" TargetMode="External"/><Relationship Id="rId358" Type="http://schemas.openxmlformats.org/officeDocument/2006/relationships/hyperlink" Target="../TypeChecker/Fail/ImFailignTextNumObjField.quorum" TargetMode="External"/><Relationship Id="rId162" Type="http://schemas.openxmlformats.org/officeDocument/2006/relationships/hyperlink" Target="../TypeChecker/Fail%5CExpAssignIntegerBoolObjField.quorum" TargetMode="External"/><Relationship Id="rId218" Type="http://schemas.openxmlformats.org/officeDocument/2006/relationships/hyperlink" Target="../TypeChecker/Fail/ImFailignIntegerNumObj.quorum" TargetMode="External"/><Relationship Id="rId425" Type="http://schemas.openxmlformats.org/officeDocument/2006/relationships/hyperlink" Target="Pass\ImpAssignIntegerIntObj.quorum" TargetMode="External"/><Relationship Id="rId467" Type="http://schemas.openxmlformats.org/officeDocument/2006/relationships/hyperlink" Target="Pass\ImpAssignNumberNumObj.quorum" TargetMode="External"/><Relationship Id="rId271" Type="http://schemas.openxmlformats.org/officeDocument/2006/relationships/hyperlink" Target="../TypeChecker/Fail/RetAssignUndefinedObject.quorum" TargetMode="External"/><Relationship Id="rId24" Type="http://schemas.openxmlformats.org/officeDocument/2006/relationships/hyperlink" Target="../TypeChecker/Fail%5CExpAssignIntObjBoolObj.quorum" TargetMode="External"/><Relationship Id="rId66" Type="http://schemas.openxmlformats.org/officeDocument/2006/relationships/hyperlink" Target="../TypeChecker/Fail%5CExpAssignTextObjNumObj.quorum" TargetMode="External"/><Relationship Id="rId131" Type="http://schemas.openxmlformats.org/officeDocument/2006/relationships/hyperlink" Target="../TypeChecker/Pass%5CExpAssignObjectBoolObjField.quorum" TargetMode="External"/><Relationship Id="rId327" Type="http://schemas.openxmlformats.org/officeDocument/2006/relationships/hyperlink" Target="../TypeChecker/Pass/RetAssignTextTextField.quorum" TargetMode="External"/><Relationship Id="rId369" Type="http://schemas.openxmlformats.org/officeDocument/2006/relationships/hyperlink" Target="Fail\ImpAssignBoolObjInteger.quorum" TargetMode="External"/><Relationship Id="rId534" Type="http://schemas.openxmlformats.org/officeDocument/2006/relationships/hyperlink" Target="Pass\ImpAssignIntObjIntegerField.quorum" TargetMode="External"/><Relationship Id="rId173" Type="http://schemas.openxmlformats.org/officeDocument/2006/relationships/hyperlink" Target="../TypeChecker/Fail%5CExpAssignNumberUndefinedField.quorum" TargetMode="External"/><Relationship Id="rId229" Type="http://schemas.openxmlformats.org/officeDocument/2006/relationships/hyperlink" Target="../TypeChecker/Pass/RetAssignNumObjNumObj.quorum" TargetMode="External"/><Relationship Id="rId380" Type="http://schemas.openxmlformats.org/officeDocument/2006/relationships/hyperlink" Target="Fail\ImpAssignBoolObjTextObjField.quorum" TargetMode="External"/><Relationship Id="rId436" Type="http://schemas.openxmlformats.org/officeDocument/2006/relationships/hyperlink" Target="Fail\ImpAssignIntegerTextField.quorum" TargetMode="External"/><Relationship Id="rId240" Type="http://schemas.openxmlformats.org/officeDocument/2006/relationships/hyperlink" Target="../TypeChecker/Fail/ImFailignNumberUndefined.quorum" TargetMode="External"/><Relationship Id="rId478" Type="http://schemas.openxmlformats.org/officeDocument/2006/relationships/hyperlink" Target="Fail\ImpAssignNumberUndefinedField.quorum" TargetMode="External"/><Relationship Id="rId35" Type="http://schemas.openxmlformats.org/officeDocument/2006/relationships/hyperlink" Target="../TypeChecker/Pass%5CExpAssignIntegerInteger.quorum" TargetMode="External"/><Relationship Id="rId77" Type="http://schemas.openxmlformats.org/officeDocument/2006/relationships/hyperlink" Target="../TypeChecker/Pass%5CExpAssignTextObjObject.quorum" TargetMode="External"/><Relationship Id="rId100" Type="http://schemas.openxmlformats.org/officeDocument/2006/relationships/hyperlink" Target="../TypeChecker/Pass%5CExpAssignBoolObjBooleanField.quorum" TargetMode="External"/><Relationship Id="rId282" Type="http://schemas.openxmlformats.org/officeDocument/2006/relationships/hyperlink" Target="../TypeChecker/Fail/RetAssignBoolObjBooleanField.quorum" TargetMode="External"/><Relationship Id="rId338" Type="http://schemas.openxmlformats.org/officeDocument/2006/relationships/hyperlink" Target="../TypeChecker/Fail/RetAssignBooleanIntObjField.quorum" TargetMode="External"/><Relationship Id="rId503" Type="http://schemas.openxmlformats.org/officeDocument/2006/relationships/hyperlink" Target="Pass\ImpAssignTextObject.quorum" TargetMode="External"/><Relationship Id="rId545" Type="http://schemas.openxmlformats.org/officeDocument/2006/relationships/hyperlink" Target="Pass\ImpAssignTextObjText.quorum" TargetMode="External"/><Relationship Id="rId8" Type="http://schemas.openxmlformats.org/officeDocument/2006/relationships/hyperlink" Target="../TypeChecker/Fail%5CExpAssignBooleanIntObj.quorum" TargetMode="External"/><Relationship Id="rId142" Type="http://schemas.openxmlformats.org/officeDocument/2006/relationships/hyperlink" Target="../TypeChecker/Pass%5CExpAssignTextBooleanField.quorum" TargetMode="External"/><Relationship Id="rId184" Type="http://schemas.openxmlformats.org/officeDocument/2006/relationships/hyperlink" Target="../TypeChecker/Fail/RetAssignBooleanInteger.quorum" TargetMode="External"/><Relationship Id="rId391" Type="http://schemas.openxmlformats.org/officeDocument/2006/relationships/hyperlink" Target="Fail\ImpAssignBooleanNumObj.quorum" TargetMode="External"/><Relationship Id="rId405" Type="http://schemas.openxmlformats.org/officeDocument/2006/relationships/hyperlink" Target="Fail\ImpAssignIntObjBoolean.quorum" TargetMode="External"/><Relationship Id="rId447" Type="http://schemas.openxmlformats.org/officeDocument/2006/relationships/hyperlink" Target="Fail\ImpAssignNumObjInteger.quorum" TargetMode="External"/><Relationship Id="rId251" Type="http://schemas.openxmlformats.org/officeDocument/2006/relationships/hyperlink" Target="../TypeChecker/Fail/ImFailignTextInteger.quorum" TargetMode="External"/><Relationship Id="rId489" Type="http://schemas.openxmlformats.org/officeDocument/2006/relationships/hyperlink" Target="Pass\ImpAssignObjectUndefined.quorum" TargetMode="External"/><Relationship Id="rId46" Type="http://schemas.openxmlformats.org/officeDocument/2006/relationships/hyperlink" Target="../TypeChecker/Fail%5CExFailignNumObjInteger.quorum" TargetMode="External"/><Relationship Id="rId293" Type="http://schemas.openxmlformats.org/officeDocument/2006/relationships/hyperlink" Target="../TypeChecker/Pass/RetAssignTextObjUndefinedField.quorum" TargetMode="External"/><Relationship Id="rId307" Type="http://schemas.openxmlformats.org/officeDocument/2006/relationships/hyperlink" Target="../TypeChecker/Pass/RetAssignNumberNumberField.quorum" TargetMode="External"/><Relationship Id="rId349" Type="http://schemas.openxmlformats.org/officeDocument/2006/relationships/hyperlink" Target="../TypeChecker/Fail/RetAssignNumObjBooleanField.quorum" TargetMode="External"/><Relationship Id="rId514" Type="http://schemas.openxmlformats.org/officeDocument/2006/relationships/hyperlink" Target="Fail\ImpAssignTextObjBooleanField.quorum" TargetMode="External"/><Relationship Id="rId88" Type="http://schemas.openxmlformats.org/officeDocument/2006/relationships/hyperlink" Target="../TypeChecker/Pass%5CExpAssignObjectUndefined.quorum" TargetMode="External"/><Relationship Id="rId111" Type="http://schemas.openxmlformats.org/officeDocument/2006/relationships/hyperlink" Target="../TypeChecker/Pass%5CExpAssignTextObjUndefinedField.quorum" TargetMode="External"/><Relationship Id="rId153" Type="http://schemas.openxmlformats.org/officeDocument/2006/relationships/hyperlink" Target="../TypeChecker/Fail%5CExpAssignBooleanIntegerField.quorum" TargetMode="External"/><Relationship Id="rId195" Type="http://schemas.openxmlformats.org/officeDocument/2006/relationships/hyperlink" Target="../TypeChecker/Fail/RetAssignBoolObjInteger.quorum" TargetMode="External"/><Relationship Id="rId209" Type="http://schemas.openxmlformats.org/officeDocument/2006/relationships/hyperlink" Target="../TypeChecker/Fail/ImFailignIntegerNumObj.quorum" TargetMode="External"/><Relationship Id="rId360" Type="http://schemas.openxmlformats.org/officeDocument/2006/relationships/hyperlink" Target="../TypeChecker/Fail/RetAssignTextObjIntObjField.quorum" TargetMode="External"/><Relationship Id="rId416" Type="http://schemas.openxmlformats.org/officeDocument/2006/relationships/hyperlink" Target="Fail\ImpAssignIntObjTextField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114"/>
  <sheetViews>
    <sheetView tabSelected="1" topLeftCell="D1" zoomScaleNormal="100" zoomScalePageLayoutView="200" workbookViewId="0">
      <pane ySplit="5" topLeftCell="A6" activePane="bottomLeft" state="frozen"/>
      <selection pane="bottomLeft" activeCell="G28" sqref="G28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372</v>
      </c>
      <c r="B2" s="1"/>
    </row>
    <row r="3" spans="1:49" ht="18" x14ac:dyDescent="0.25">
      <c r="A3" s="8"/>
      <c r="B3" s="1"/>
    </row>
    <row r="4" spans="1:49" s="13" customFormat="1" ht="15" x14ac:dyDescent="0.25">
      <c r="A4" s="46" t="s">
        <v>373</v>
      </c>
      <c r="B4" s="47"/>
      <c r="C4" s="48"/>
      <c r="D4" s="47"/>
      <c r="E4" s="49"/>
      <c r="F4" s="3"/>
      <c r="G4" s="46" t="s">
        <v>481</v>
      </c>
      <c r="H4" s="47"/>
      <c r="I4" s="48"/>
      <c r="J4" s="47"/>
      <c r="K4" s="49"/>
      <c r="L4" s="3"/>
      <c r="M4" s="46" t="s">
        <v>480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105</v>
      </c>
      <c r="D5" s="44" t="s">
        <v>482</v>
      </c>
      <c r="E5" s="45" t="s">
        <v>483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91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91</v>
      </c>
      <c r="C7" s="20" t="s">
        <v>49</v>
      </c>
      <c r="D7" s="21" t="s">
        <v>83</v>
      </c>
      <c r="E7" s="22" t="s">
        <v>163</v>
      </c>
      <c r="G7" s="15"/>
      <c r="H7" s="19" t="str">
        <f>$B7</f>
        <v>BoolObj</v>
      </c>
      <c r="I7" s="20" t="s">
        <v>50</v>
      </c>
      <c r="J7" s="52" t="s">
        <v>258</v>
      </c>
      <c r="K7" s="52" t="s">
        <v>259</v>
      </c>
      <c r="M7" s="15"/>
      <c r="N7" s="19" t="str">
        <f>$B7</f>
        <v>BoolObj</v>
      </c>
      <c r="O7" s="20" t="s">
        <v>5</v>
      </c>
      <c r="P7" s="21" t="s">
        <v>374</v>
      </c>
      <c r="Q7" s="22" t="s">
        <v>375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84</v>
      </c>
      <c r="E8" s="22" t="s">
        <v>164</v>
      </c>
      <c r="G8" s="54"/>
      <c r="H8" s="19" t="str">
        <f t="shared" ref="H8:H16" si="0">$B8</f>
        <v>boolean</v>
      </c>
      <c r="I8" s="20" t="s">
        <v>5</v>
      </c>
      <c r="J8" s="52" t="s">
        <v>625</v>
      </c>
      <c r="K8" s="52" t="s">
        <v>626</v>
      </c>
      <c r="M8" s="15"/>
      <c r="N8" s="25" t="str">
        <f t="shared" ref="N8:N16" si="1">$B8</f>
        <v>boolean</v>
      </c>
      <c r="O8" s="26"/>
      <c r="P8" s="27" t="s">
        <v>520</v>
      </c>
      <c r="Q8" s="28" t="s">
        <v>521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92</v>
      </c>
      <c r="C9" s="26"/>
      <c r="D9" s="27" t="s">
        <v>95</v>
      </c>
      <c r="E9" s="28" t="s">
        <v>220</v>
      </c>
      <c r="G9" s="15"/>
      <c r="H9" s="25" t="str">
        <f t="shared" si="0"/>
        <v>IntObj</v>
      </c>
      <c r="I9" s="26"/>
      <c r="J9" s="51" t="s">
        <v>260</v>
      </c>
      <c r="K9" s="51" t="s">
        <v>261</v>
      </c>
      <c r="M9" s="15"/>
      <c r="N9" s="25" t="str">
        <f t="shared" si="1"/>
        <v>IntObj</v>
      </c>
      <c r="O9" s="26"/>
      <c r="P9" s="27" t="s">
        <v>376</v>
      </c>
      <c r="Q9" s="28" t="s">
        <v>377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45</v>
      </c>
      <c r="C10" s="29"/>
      <c r="D10" s="27" t="s">
        <v>96</v>
      </c>
      <c r="E10" s="28" t="s">
        <v>221</v>
      </c>
      <c r="G10" s="15"/>
      <c r="H10" s="25" t="str">
        <f t="shared" si="0"/>
        <v>integer</v>
      </c>
      <c r="I10" s="29"/>
      <c r="J10" s="51" t="s">
        <v>262</v>
      </c>
      <c r="K10" s="51" t="s">
        <v>263</v>
      </c>
      <c r="M10" s="15"/>
      <c r="N10" s="25" t="str">
        <f t="shared" si="1"/>
        <v>integer</v>
      </c>
      <c r="O10" s="29"/>
      <c r="P10" s="27" t="s">
        <v>378</v>
      </c>
      <c r="Q10" s="28" t="s">
        <v>379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93</v>
      </c>
      <c r="C11" s="29"/>
      <c r="D11" s="27" t="s">
        <v>97</v>
      </c>
      <c r="E11" s="28" t="s">
        <v>222</v>
      </c>
      <c r="G11" s="15"/>
      <c r="H11" s="25" t="str">
        <f t="shared" si="0"/>
        <v>NumObj</v>
      </c>
      <c r="I11" s="29"/>
      <c r="J11" s="51" t="s">
        <v>264</v>
      </c>
      <c r="K11" s="51" t="s">
        <v>265</v>
      </c>
      <c r="M11" s="15"/>
      <c r="N11" s="25" t="str">
        <f t="shared" si="1"/>
        <v>NumObj</v>
      </c>
      <c r="O11" s="29"/>
      <c r="P11" s="27" t="s">
        <v>380</v>
      </c>
      <c r="Q11" s="28" t="s">
        <v>381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46</v>
      </c>
      <c r="C12" s="29"/>
      <c r="D12" s="27" t="s">
        <v>98</v>
      </c>
      <c r="E12" s="28" t="s">
        <v>223</v>
      </c>
      <c r="G12" s="15"/>
      <c r="H12" s="25" t="str">
        <f t="shared" si="0"/>
        <v>number</v>
      </c>
      <c r="I12" s="29"/>
      <c r="J12" s="51" t="s">
        <v>266</v>
      </c>
      <c r="K12" s="51" t="s">
        <v>267</v>
      </c>
      <c r="M12" s="15"/>
      <c r="N12" s="25" t="str">
        <f t="shared" si="1"/>
        <v>number</v>
      </c>
      <c r="O12" s="29"/>
      <c r="P12" s="27" t="s">
        <v>382</v>
      </c>
      <c r="Q12" s="28" t="s">
        <v>383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51</v>
      </c>
      <c r="C13" s="20" t="s">
        <v>52</v>
      </c>
      <c r="D13" s="23" t="s">
        <v>85</v>
      </c>
      <c r="E13" s="24" t="s">
        <v>156</v>
      </c>
      <c r="G13" s="53"/>
      <c r="H13" s="19" t="str">
        <f t="shared" si="0"/>
        <v>Object</v>
      </c>
      <c r="I13" s="20" t="s">
        <v>5</v>
      </c>
      <c r="J13" s="52" t="s">
        <v>530</v>
      </c>
      <c r="K13" s="52" t="s">
        <v>531</v>
      </c>
      <c r="M13" s="14"/>
      <c r="N13" s="25" t="str">
        <f t="shared" si="1"/>
        <v>Object</v>
      </c>
      <c r="O13" s="29"/>
      <c r="P13" s="27" t="s">
        <v>574</v>
      </c>
      <c r="Q13" s="28" t="s">
        <v>575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47</v>
      </c>
      <c r="C14" s="29"/>
      <c r="D14" s="27" t="s">
        <v>99</v>
      </c>
      <c r="E14" s="28" t="s">
        <v>224</v>
      </c>
      <c r="G14" s="15"/>
      <c r="H14" s="25" t="str">
        <f t="shared" si="0"/>
        <v>text</v>
      </c>
      <c r="I14" s="29"/>
      <c r="J14" s="51" t="s">
        <v>268</v>
      </c>
      <c r="K14" s="51" t="s">
        <v>269</v>
      </c>
      <c r="M14" s="15"/>
      <c r="N14" s="25" t="str">
        <f t="shared" si="1"/>
        <v>text</v>
      </c>
      <c r="O14" s="29"/>
      <c r="P14" s="27" t="s">
        <v>384</v>
      </c>
      <c r="Q14" s="28" t="s">
        <v>385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94</v>
      </c>
      <c r="C15" s="26"/>
      <c r="D15" s="27" t="s">
        <v>100</v>
      </c>
      <c r="E15" s="28" t="s">
        <v>225</v>
      </c>
      <c r="G15" s="15"/>
      <c r="H15" s="25" t="str">
        <f t="shared" si="0"/>
        <v>TextObj</v>
      </c>
      <c r="I15" s="26"/>
      <c r="J15" s="51" t="s">
        <v>270</v>
      </c>
      <c r="K15" s="51" t="s">
        <v>271</v>
      </c>
      <c r="M15" s="15"/>
      <c r="N15" s="25" t="str">
        <f t="shared" si="1"/>
        <v>TextObj</v>
      </c>
      <c r="O15" s="26"/>
      <c r="P15" s="27" t="s">
        <v>386</v>
      </c>
      <c r="Q15" s="28" t="s">
        <v>387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48</v>
      </c>
      <c r="C16" s="20" t="s">
        <v>5</v>
      </c>
      <c r="D16" s="23" t="s">
        <v>168</v>
      </c>
      <c r="E16" s="24" t="s">
        <v>165</v>
      </c>
      <c r="G16" s="15"/>
      <c r="H16" s="19" t="str">
        <f t="shared" si="0"/>
        <v>undefined</v>
      </c>
      <c r="I16" s="20" t="s">
        <v>5</v>
      </c>
      <c r="J16" s="52" t="s">
        <v>272</v>
      </c>
      <c r="K16" s="52" t="s">
        <v>273</v>
      </c>
      <c r="M16" s="15"/>
      <c r="N16" s="19" t="str">
        <f t="shared" si="1"/>
        <v>undefined</v>
      </c>
      <c r="O16" s="20" t="s">
        <v>5</v>
      </c>
      <c r="P16" s="23" t="s">
        <v>388</v>
      </c>
      <c r="Q16" s="24" t="s">
        <v>389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91</v>
      </c>
      <c r="C18" s="20" t="s">
        <v>12</v>
      </c>
      <c r="D18" s="23" t="s">
        <v>81</v>
      </c>
      <c r="E18" s="24" t="s">
        <v>166</v>
      </c>
      <c r="G18" s="15"/>
      <c r="H18" s="19" t="str">
        <f>$B18</f>
        <v>BoolObj</v>
      </c>
      <c r="I18" s="20" t="s">
        <v>5</v>
      </c>
      <c r="J18" s="52" t="s">
        <v>528</v>
      </c>
      <c r="K18" s="52" t="s">
        <v>529</v>
      </c>
      <c r="M18" s="15"/>
      <c r="N18" s="25" t="str">
        <f>$B18</f>
        <v>BoolObj</v>
      </c>
      <c r="O18" s="26"/>
      <c r="P18" s="27" t="s">
        <v>518</v>
      </c>
      <c r="Q18" s="28" t="s">
        <v>519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80</v>
      </c>
      <c r="E19" s="24" t="s">
        <v>167</v>
      </c>
      <c r="F19" s="3"/>
      <c r="G19" s="15"/>
      <c r="H19" s="19" t="str">
        <f t="shared" ref="H19:H27" si="6">$B19</f>
        <v>boolean</v>
      </c>
      <c r="I19" s="20" t="s">
        <v>6</v>
      </c>
      <c r="J19" s="52" t="s">
        <v>274</v>
      </c>
      <c r="K19" s="52" t="s">
        <v>275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390</v>
      </c>
      <c r="Q19" s="24" t="s">
        <v>391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92</v>
      </c>
      <c r="C20" s="26"/>
      <c r="D20" s="27" t="s">
        <v>86</v>
      </c>
      <c r="E20" s="28" t="s">
        <v>226</v>
      </c>
      <c r="G20" s="15"/>
      <c r="H20" s="25" t="str">
        <f t="shared" si="6"/>
        <v>IntObj</v>
      </c>
      <c r="I20" s="26"/>
      <c r="J20" s="51" t="s">
        <v>276</v>
      </c>
      <c r="K20" s="51" t="s">
        <v>277</v>
      </c>
      <c r="M20" s="15"/>
      <c r="N20" s="25" t="str">
        <f t="shared" si="7"/>
        <v>IntObj</v>
      </c>
      <c r="O20" s="26"/>
      <c r="P20" s="27" t="s">
        <v>392</v>
      </c>
      <c r="Q20" s="28" t="s">
        <v>393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229</v>
      </c>
      <c r="E21" s="28" t="s">
        <v>230</v>
      </c>
      <c r="G21" s="15"/>
      <c r="H21" s="25" t="str">
        <f t="shared" si="6"/>
        <v>integer</v>
      </c>
      <c r="I21" s="26"/>
      <c r="J21" s="51" t="s">
        <v>278</v>
      </c>
      <c r="K21" s="51" t="s">
        <v>279</v>
      </c>
      <c r="M21" s="15"/>
      <c r="N21" s="25" t="str">
        <f t="shared" si="7"/>
        <v>integer</v>
      </c>
      <c r="O21" s="26"/>
      <c r="P21" s="27" t="s">
        <v>394</v>
      </c>
      <c r="Q21" s="28" t="s">
        <v>395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93</v>
      </c>
      <c r="C22" s="26"/>
      <c r="D22" s="27" t="s">
        <v>87</v>
      </c>
      <c r="E22" s="28" t="s">
        <v>227</v>
      </c>
      <c r="G22" s="15"/>
      <c r="H22" s="25" t="str">
        <f t="shared" si="6"/>
        <v>NumObj</v>
      </c>
      <c r="I22" s="26"/>
      <c r="J22" s="51" t="s">
        <v>280</v>
      </c>
      <c r="K22" s="51" t="s">
        <v>281</v>
      </c>
      <c r="M22" s="15"/>
      <c r="N22" s="25" t="str">
        <f t="shared" si="7"/>
        <v>NumObj</v>
      </c>
      <c r="O22" s="26"/>
      <c r="P22" s="27" t="s">
        <v>396</v>
      </c>
      <c r="Q22" s="28" t="s">
        <v>397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170</v>
      </c>
      <c r="E23" s="28" t="s">
        <v>228</v>
      </c>
      <c r="G23" s="15"/>
      <c r="H23" s="25" t="str">
        <f t="shared" si="6"/>
        <v>number</v>
      </c>
      <c r="I23" s="26"/>
      <c r="J23" s="51" t="s">
        <v>282</v>
      </c>
      <c r="K23" s="51" t="s">
        <v>283</v>
      </c>
      <c r="M23" s="15"/>
      <c r="N23" s="25" t="str">
        <f t="shared" si="7"/>
        <v>number</v>
      </c>
      <c r="O23" s="26"/>
      <c r="P23" s="27" t="s">
        <v>398</v>
      </c>
      <c r="Q23" s="28" t="s">
        <v>399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13</v>
      </c>
      <c r="C24" s="20" t="s">
        <v>14</v>
      </c>
      <c r="D24" s="23" t="s">
        <v>90</v>
      </c>
      <c r="E24" s="24" t="s">
        <v>156</v>
      </c>
      <c r="G24" s="53"/>
      <c r="H24" s="19" t="str">
        <f t="shared" si="6"/>
        <v>Object</v>
      </c>
      <c r="I24" s="20" t="s">
        <v>5</v>
      </c>
      <c r="J24" s="52" t="s">
        <v>532</v>
      </c>
      <c r="K24" s="52" t="s">
        <v>531</v>
      </c>
      <c r="M24" s="14"/>
      <c r="N24" s="25" t="str">
        <f t="shared" si="7"/>
        <v>Object</v>
      </c>
      <c r="O24" s="29"/>
      <c r="P24" s="27" t="s">
        <v>576</v>
      </c>
      <c r="Q24" s="28" t="s">
        <v>575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82</v>
      </c>
      <c r="E25" s="24" t="s">
        <v>169</v>
      </c>
      <c r="G25" s="15"/>
      <c r="H25" s="25" t="str">
        <f t="shared" si="6"/>
        <v>text</v>
      </c>
      <c r="I25" s="29"/>
      <c r="J25" s="51" t="s">
        <v>547</v>
      </c>
      <c r="K25" s="51" t="s">
        <v>548</v>
      </c>
      <c r="M25" s="15"/>
      <c r="N25" s="25" t="str">
        <f t="shared" si="7"/>
        <v>text</v>
      </c>
      <c r="O25" s="29"/>
      <c r="P25" s="27" t="s">
        <v>577</v>
      </c>
      <c r="Q25" s="28" t="s">
        <v>578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94</v>
      </c>
      <c r="C26" s="26"/>
      <c r="D26" s="27" t="s">
        <v>88</v>
      </c>
      <c r="E26" s="28" t="s">
        <v>231</v>
      </c>
      <c r="G26" s="15"/>
      <c r="H26" s="25" t="str">
        <f t="shared" si="6"/>
        <v>TextObj</v>
      </c>
      <c r="I26" s="26"/>
      <c r="J26" s="51" t="s">
        <v>284</v>
      </c>
      <c r="K26" s="51" t="s">
        <v>285</v>
      </c>
      <c r="M26" s="15"/>
      <c r="N26" s="25" t="str">
        <f t="shared" si="7"/>
        <v>TextObj</v>
      </c>
      <c r="O26" s="26"/>
      <c r="P26" s="27" t="s">
        <v>400</v>
      </c>
      <c r="Q26" s="28" t="s">
        <v>401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89</v>
      </c>
      <c r="E27" s="28" t="s">
        <v>173</v>
      </c>
      <c r="G27" s="15"/>
      <c r="H27" s="25" t="str">
        <f t="shared" si="6"/>
        <v>undefined</v>
      </c>
      <c r="I27" s="29"/>
      <c r="J27" s="51" t="s">
        <v>286</v>
      </c>
      <c r="K27" s="51" t="s">
        <v>287</v>
      </c>
      <c r="M27" s="15"/>
      <c r="N27" s="25" t="str">
        <f t="shared" si="7"/>
        <v>undefined</v>
      </c>
      <c r="O27" s="29"/>
      <c r="P27" s="27" t="s">
        <v>402</v>
      </c>
      <c r="Q27" s="28" t="s">
        <v>403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92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91</v>
      </c>
      <c r="C29" s="26"/>
      <c r="D29" s="27" t="s">
        <v>101</v>
      </c>
      <c r="E29" s="28" t="s">
        <v>232</v>
      </c>
      <c r="G29" s="15"/>
      <c r="H29" s="25" t="str">
        <f>$B29</f>
        <v>BoolObj</v>
      </c>
      <c r="I29" s="29"/>
      <c r="J29" s="51" t="s">
        <v>288</v>
      </c>
      <c r="K29" s="51" t="s">
        <v>289</v>
      </c>
      <c r="M29" s="15"/>
      <c r="N29" s="25" t="str">
        <f>$B29</f>
        <v>BoolObj</v>
      </c>
      <c r="O29" s="29"/>
      <c r="P29" s="27" t="s">
        <v>404</v>
      </c>
      <c r="Q29" s="28" t="s">
        <v>405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102</v>
      </c>
      <c r="E30" s="28" t="s">
        <v>233</v>
      </c>
      <c r="G30" s="15"/>
      <c r="H30" s="25" t="str">
        <f t="shared" ref="H30:H38" si="12">$B30</f>
        <v>boolean</v>
      </c>
      <c r="I30" s="29"/>
      <c r="J30" s="51" t="s">
        <v>290</v>
      </c>
      <c r="K30" s="51" t="s">
        <v>291</v>
      </c>
      <c r="M30" s="15"/>
      <c r="N30" s="25" t="str">
        <f t="shared" ref="N30:N38" si="13">$B30</f>
        <v>boolean</v>
      </c>
      <c r="O30" s="29"/>
      <c r="P30" s="27" t="s">
        <v>406</v>
      </c>
      <c r="Q30" s="28" t="s">
        <v>407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92</v>
      </c>
      <c r="C31" s="20" t="s">
        <v>58</v>
      </c>
      <c r="D31" s="23" t="s">
        <v>109</v>
      </c>
      <c r="E31" s="24" t="s">
        <v>171</v>
      </c>
      <c r="G31" s="15"/>
      <c r="H31" s="19" t="str">
        <f t="shared" si="12"/>
        <v>IntObj</v>
      </c>
      <c r="I31" s="20" t="s">
        <v>59</v>
      </c>
      <c r="J31" s="52" t="s">
        <v>292</v>
      </c>
      <c r="K31" s="52" t="s">
        <v>293</v>
      </c>
      <c r="M31" s="15"/>
      <c r="N31" s="19" t="str">
        <f t="shared" si="13"/>
        <v>IntObj</v>
      </c>
      <c r="O31" s="20" t="s">
        <v>5</v>
      </c>
      <c r="P31" s="23" t="s">
        <v>408</v>
      </c>
      <c r="Q31" s="24" t="s">
        <v>409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53</v>
      </c>
      <c r="C32" s="20" t="s">
        <v>54</v>
      </c>
      <c r="D32" s="23" t="s">
        <v>107</v>
      </c>
      <c r="E32" s="24" t="s">
        <v>172</v>
      </c>
      <c r="G32" s="15"/>
      <c r="H32" s="19" t="str">
        <f t="shared" si="12"/>
        <v>integer</v>
      </c>
      <c r="I32" s="20" t="s">
        <v>5</v>
      </c>
      <c r="J32" s="52" t="s">
        <v>627</v>
      </c>
      <c r="K32" s="52" t="s">
        <v>628</v>
      </c>
      <c r="M32" s="15"/>
      <c r="N32" s="25" t="str">
        <f t="shared" si="13"/>
        <v>integer</v>
      </c>
      <c r="O32" s="26"/>
      <c r="P32" s="27" t="s">
        <v>516</v>
      </c>
      <c r="Q32" s="28" t="s">
        <v>517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93</v>
      </c>
      <c r="C33" s="29"/>
      <c r="D33" s="27" t="s">
        <v>489</v>
      </c>
      <c r="E33" s="28" t="s">
        <v>490</v>
      </c>
      <c r="G33" s="15"/>
      <c r="H33" s="25" t="str">
        <f t="shared" si="12"/>
        <v>NumObj</v>
      </c>
      <c r="I33" s="29"/>
      <c r="J33" s="51" t="s">
        <v>549</v>
      </c>
      <c r="K33" s="51" t="s">
        <v>550</v>
      </c>
      <c r="M33" s="15"/>
      <c r="N33" s="25" t="str">
        <f t="shared" si="13"/>
        <v>NumObj</v>
      </c>
      <c r="O33" s="29"/>
      <c r="P33" s="27" t="s">
        <v>579</v>
      </c>
      <c r="Q33" s="28" t="s">
        <v>580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55</v>
      </c>
      <c r="C34" s="29"/>
      <c r="D34" s="27" t="s">
        <v>491</v>
      </c>
      <c r="E34" s="28" t="s">
        <v>490</v>
      </c>
      <c r="G34" s="15"/>
      <c r="H34" s="25" t="str">
        <f t="shared" si="12"/>
        <v>number</v>
      </c>
      <c r="I34" s="29"/>
      <c r="J34" s="51" t="s">
        <v>551</v>
      </c>
      <c r="K34" s="51" t="s">
        <v>550</v>
      </c>
      <c r="M34" s="15"/>
      <c r="N34" s="25" t="str">
        <f t="shared" si="13"/>
        <v>number</v>
      </c>
      <c r="O34" s="29"/>
      <c r="P34" s="27" t="s">
        <v>581</v>
      </c>
      <c r="Q34" s="28" t="s">
        <v>580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60</v>
      </c>
      <c r="C35" s="20" t="s">
        <v>61</v>
      </c>
      <c r="D35" s="23" t="s">
        <v>108</v>
      </c>
      <c r="E35" s="24" t="s">
        <v>158</v>
      </c>
      <c r="G35" s="14"/>
      <c r="H35" s="19" t="str">
        <f t="shared" si="12"/>
        <v>Object</v>
      </c>
      <c r="I35" s="20" t="s">
        <v>5</v>
      </c>
      <c r="J35" s="52" t="s">
        <v>533</v>
      </c>
      <c r="K35" s="52" t="s">
        <v>534</v>
      </c>
      <c r="M35" s="14"/>
      <c r="N35" s="25" t="str">
        <f t="shared" si="13"/>
        <v>Object</v>
      </c>
      <c r="O35" s="29"/>
      <c r="P35" s="27" t="s">
        <v>582</v>
      </c>
      <c r="Q35" s="28" t="s">
        <v>583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56</v>
      </c>
      <c r="C36" s="29"/>
      <c r="D36" s="27" t="s">
        <v>103</v>
      </c>
      <c r="E36" s="28" t="s">
        <v>234</v>
      </c>
      <c r="G36" s="15"/>
      <c r="H36" s="25" t="str">
        <f t="shared" si="12"/>
        <v>text</v>
      </c>
      <c r="I36" s="29"/>
      <c r="J36" s="51" t="s">
        <v>294</v>
      </c>
      <c r="K36" s="51" t="s">
        <v>295</v>
      </c>
      <c r="M36" s="15"/>
      <c r="N36" s="25" t="str">
        <f t="shared" si="13"/>
        <v>text</v>
      </c>
      <c r="O36" s="29"/>
      <c r="P36" s="27" t="s">
        <v>410</v>
      </c>
      <c r="Q36" s="28" t="s">
        <v>411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94</v>
      </c>
      <c r="C37" s="26"/>
      <c r="D37" s="27" t="s">
        <v>104</v>
      </c>
      <c r="E37" s="28" t="s">
        <v>235</v>
      </c>
      <c r="G37" s="15"/>
      <c r="H37" s="25" t="str">
        <f t="shared" si="12"/>
        <v>TextObj</v>
      </c>
      <c r="I37" s="26"/>
      <c r="J37" s="51" t="s">
        <v>296</v>
      </c>
      <c r="K37" s="51" t="s">
        <v>297</v>
      </c>
      <c r="M37" s="15"/>
      <c r="N37" s="25" t="str">
        <f t="shared" si="13"/>
        <v>TextObj</v>
      </c>
      <c r="O37" s="26"/>
      <c r="P37" s="27" t="s">
        <v>412</v>
      </c>
      <c r="Q37" s="28" t="s">
        <v>413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57</v>
      </c>
      <c r="C38" s="20" t="s">
        <v>5</v>
      </c>
      <c r="D38" s="23" t="s">
        <v>174</v>
      </c>
      <c r="E38" s="24" t="s">
        <v>175</v>
      </c>
      <c r="G38" s="15"/>
      <c r="H38" s="19" t="str">
        <f t="shared" si="12"/>
        <v>undefined</v>
      </c>
      <c r="I38" s="20" t="s">
        <v>5</v>
      </c>
      <c r="J38" s="52" t="s">
        <v>298</v>
      </c>
      <c r="K38" s="52" t="s">
        <v>299</v>
      </c>
      <c r="M38" s="15"/>
      <c r="N38" s="19" t="str">
        <f t="shared" si="13"/>
        <v>undefined</v>
      </c>
      <c r="O38" s="20" t="s">
        <v>5</v>
      </c>
      <c r="P38" s="23" t="s">
        <v>414</v>
      </c>
      <c r="Q38" s="24" t="s">
        <v>415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91</v>
      </c>
      <c r="C40" s="31"/>
      <c r="D40" s="27" t="s">
        <v>110</v>
      </c>
      <c r="E40" s="28" t="s">
        <v>236</v>
      </c>
      <c r="F40" s="3"/>
      <c r="G40" s="15"/>
      <c r="H40" s="25" t="str">
        <f>$B40</f>
        <v>BoolObj</v>
      </c>
      <c r="I40" s="29"/>
      <c r="J40" s="51" t="s">
        <v>300</v>
      </c>
      <c r="K40" s="51" t="s">
        <v>301</v>
      </c>
      <c r="L40" s="3"/>
      <c r="M40" s="15"/>
      <c r="N40" s="25" t="str">
        <f>$B40</f>
        <v>BoolObj</v>
      </c>
      <c r="O40" s="29"/>
      <c r="P40" s="27" t="s">
        <v>416</v>
      </c>
      <c r="Q40" s="28" t="s">
        <v>417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219</v>
      </c>
      <c r="E41" s="28" t="s">
        <v>237</v>
      </c>
      <c r="F41" s="3"/>
      <c r="G41" s="15"/>
      <c r="H41" s="25" t="str">
        <f t="shared" ref="H41:H49" si="18">$B41</f>
        <v>boolean</v>
      </c>
      <c r="I41" s="29"/>
      <c r="J41" s="51" t="s">
        <v>302</v>
      </c>
      <c r="K41" s="51" t="s">
        <v>303</v>
      </c>
      <c r="L41" s="3"/>
      <c r="M41" s="15"/>
      <c r="N41" s="25" t="str">
        <f t="shared" ref="N41:N49" si="19">$B41</f>
        <v>boolean</v>
      </c>
      <c r="O41" s="29"/>
      <c r="P41" s="27" t="s">
        <v>418</v>
      </c>
      <c r="Q41" s="28" t="s">
        <v>419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92</v>
      </c>
      <c r="C42" s="20" t="s">
        <v>5</v>
      </c>
      <c r="D42" s="23" t="s">
        <v>112</v>
      </c>
      <c r="E42" s="24" t="s">
        <v>185</v>
      </c>
      <c r="F42" s="3"/>
      <c r="G42" s="15"/>
      <c r="H42" s="19" t="str">
        <f t="shared" si="18"/>
        <v>IntObj</v>
      </c>
      <c r="I42" s="20" t="s">
        <v>5</v>
      </c>
      <c r="J42" s="52" t="s">
        <v>526</v>
      </c>
      <c r="K42" s="52" t="s">
        <v>527</v>
      </c>
      <c r="L42" s="3"/>
      <c r="M42" s="15"/>
      <c r="N42" s="25" t="str">
        <f t="shared" si="19"/>
        <v>IntObj</v>
      </c>
      <c r="O42" s="26"/>
      <c r="P42" s="27" t="s">
        <v>514</v>
      </c>
      <c r="Q42" s="28" t="s">
        <v>515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113</v>
      </c>
      <c r="E43" s="24" t="s">
        <v>186</v>
      </c>
      <c r="F43" s="3"/>
      <c r="G43" s="15"/>
      <c r="H43" s="19" t="str">
        <f t="shared" si="18"/>
        <v>integer</v>
      </c>
      <c r="I43" s="20" t="s">
        <v>5</v>
      </c>
      <c r="J43" s="52" t="s">
        <v>304</v>
      </c>
      <c r="K43" s="52" t="s">
        <v>305</v>
      </c>
      <c r="L43" s="3"/>
      <c r="M43" s="15"/>
      <c r="N43" s="19" t="str">
        <f t="shared" si="19"/>
        <v>integer</v>
      </c>
      <c r="O43" s="20" t="s">
        <v>5</v>
      </c>
      <c r="P43" s="23" t="s">
        <v>420</v>
      </c>
      <c r="Q43" s="24" t="s">
        <v>421</v>
      </c>
      <c r="R43" s="3"/>
      <c r="S43" s="15"/>
      <c r="T43" s="19" t="str">
        <f t="shared" si="20"/>
        <v>integer</v>
      </c>
      <c r="U43" s="20" t="s">
        <v>106</v>
      </c>
      <c r="V43" s="23"/>
      <c r="W43" s="24"/>
      <c r="X43" s="3"/>
      <c r="Y43" s="15"/>
      <c r="Z43" s="19" t="str">
        <f t="shared" si="21"/>
        <v>integer</v>
      </c>
      <c r="AA43" s="20" t="s">
        <v>106</v>
      </c>
      <c r="AB43" s="23"/>
      <c r="AC43" s="24"/>
      <c r="AD43" s="3"/>
      <c r="AE43" s="15"/>
      <c r="AF43" s="19" t="str">
        <f t="shared" si="22"/>
        <v>integer</v>
      </c>
      <c r="AG43" s="20" t="s">
        <v>106</v>
      </c>
      <c r="AH43" s="23"/>
      <c r="AI43" s="24"/>
      <c r="AJ43" s="3"/>
      <c r="AK43" s="15"/>
      <c r="AL43" s="19" t="str">
        <f t="shared" si="23"/>
        <v>integer</v>
      </c>
      <c r="AM43" s="20" t="s">
        <v>106</v>
      </c>
      <c r="AN43" s="23"/>
      <c r="AO43" s="24"/>
    </row>
    <row r="44" spans="1:49" customFormat="1" ht="12.95" customHeight="1" x14ac:dyDescent="0.2">
      <c r="A44" s="17"/>
      <c r="B44" s="25" t="s">
        <v>93</v>
      </c>
      <c r="C44" s="29"/>
      <c r="D44" s="27" t="s">
        <v>489</v>
      </c>
      <c r="E44" s="28" t="s">
        <v>493</v>
      </c>
      <c r="F44" s="3"/>
      <c r="G44" s="15"/>
      <c r="H44" s="19" t="str">
        <f t="shared" si="18"/>
        <v>NumObj</v>
      </c>
      <c r="I44" s="20" t="s">
        <v>5</v>
      </c>
      <c r="J44" s="52" t="s">
        <v>535</v>
      </c>
      <c r="K44" s="52" t="s">
        <v>536</v>
      </c>
      <c r="L44" s="3"/>
      <c r="M44" s="15"/>
      <c r="N44" s="25" t="str">
        <f t="shared" si="19"/>
        <v>NumObj</v>
      </c>
      <c r="O44" s="29"/>
      <c r="P44" s="27" t="s">
        <v>579</v>
      </c>
      <c r="Q44" s="28" t="s">
        <v>584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115</v>
      </c>
      <c r="E45" s="24" t="s">
        <v>187</v>
      </c>
      <c r="F45" s="3"/>
      <c r="G45" s="15"/>
      <c r="H45" s="25" t="str">
        <f t="shared" si="18"/>
        <v>number</v>
      </c>
      <c r="I45" s="29"/>
      <c r="J45" s="51" t="s">
        <v>552</v>
      </c>
      <c r="K45" s="51" t="s">
        <v>553</v>
      </c>
      <c r="L45" s="3"/>
      <c r="M45" s="15"/>
      <c r="N45" s="25" t="str">
        <f t="shared" si="19"/>
        <v>number</v>
      </c>
      <c r="O45" s="29"/>
      <c r="P45" s="27" t="s">
        <v>585</v>
      </c>
      <c r="Q45" s="28" t="s">
        <v>586</v>
      </c>
      <c r="R45" s="3"/>
      <c r="S45" s="15"/>
      <c r="T45" s="25" t="str">
        <f t="shared" si="20"/>
        <v>number</v>
      </c>
      <c r="U45" s="29" t="s">
        <v>106</v>
      </c>
      <c r="V45" s="27"/>
      <c r="W45" s="28"/>
      <c r="X45" s="3"/>
      <c r="Y45" s="15"/>
      <c r="Z45" s="25" t="str">
        <f t="shared" si="21"/>
        <v>number</v>
      </c>
      <c r="AA45" s="29" t="s">
        <v>106</v>
      </c>
      <c r="AB45" s="27"/>
      <c r="AC45" s="28"/>
      <c r="AD45" s="3"/>
      <c r="AE45" s="15"/>
      <c r="AF45" s="25" t="str">
        <f t="shared" si="22"/>
        <v>number</v>
      </c>
      <c r="AG45" s="29" t="s">
        <v>106</v>
      </c>
      <c r="AH45" s="27"/>
      <c r="AI45" s="28"/>
      <c r="AJ45" s="3"/>
      <c r="AK45" s="15"/>
      <c r="AL45" s="25" t="str">
        <f t="shared" si="23"/>
        <v>number</v>
      </c>
      <c r="AM45" s="29" t="s">
        <v>106</v>
      </c>
      <c r="AN45" s="27"/>
      <c r="AO45" s="28"/>
    </row>
    <row r="46" spans="1:49" customFormat="1" ht="12.95" customHeight="1" x14ac:dyDescent="0.2">
      <c r="A46" s="17"/>
      <c r="B46" s="19" t="s">
        <v>13</v>
      </c>
      <c r="C46" s="20" t="s">
        <v>5</v>
      </c>
      <c r="D46" s="23" t="s">
        <v>114</v>
      </c>
      <c r="E46" s="24" t="s">
        <v>157</v>
      </c>
      <c r="F46" s="3"/>
      <c r="G46" s="14"/>
      <c r="H46" s="19" t="str">
        <f t="shared" si="18"/>
        <v>Object</v>
      </c>
      <c r="I46" s="20" t="s">
        <v>5</v>
      </c>
      <c r="J46" s="52" t="s">
        <v>537</v>
      </c>
      <c r="K46" s="52" t="s">
        <v>538</v>
      </c>
      <c r="L46" s="3"/>
      <c r="M46" s="14"/>
      <c r="N46" s="25" t="str">
        <f t="shared" si="19"/>
        <v>Object</v>
      </c>
      <c r="O46" s="29"/>
      <c r="P46" s="27" t="s">
        <v>587</v>
      </c>
      <c r="Q46" s="28" t="s">
        <v>588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116</v>
      </c>
      <c r="E47" s="24" t="s">
        <v>188</v>
      </c>
      <c r="F47" s="3"/>
      <c r="G47" s="15"/>
      <c r="H47" s="25" t="str">
        <f t="shared" si="18"/>
        <v>text</v>
      </c>
      <c r="I47" s="29"/>
      <c r="J47" s="51" t="s">
        <v>554</v>
      </c>
      <c r="K47" s="51" t="s">
        <v>555</v>
      </c>
      <c r="L47" s="3"/>
      <c r="M47" s="15"/>
      <c r="N47" s="25" t="str">
        <f t="shared" si="19"/>
        <v>text</v>
      </c>
      <c r="O47" s="29"/>
      <c r="P47" s="27" t="s">
        <v>589</v>
      </c>
      <c r="Q47" s="28" t="s">
        <v>590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94</v>
      </c>
      <c r="C48" s="31"/>
      <c r="D48" s="27" t="s">
        <v>111</v>
      </c>
      <c r="E48" s="28" t="s">
        <v>238</v>
      </c>
      <c r="F48" s="3"/>
      <c r="G48" s="15"/>
      <c r="H48" s="25" t="str">
        <f t="shared" si="18"/>
        <v>TextObj</v>
      </c>
      <c r="I48" s="31"/>
      <c r="J48" s="51" t="s">
        <v>306</v>
      </c>
      <c r="K48" s="51" t="s">
        <v>307</v>
      </c>
      <c r="L48" s="3"/>
      <c r="M48" s="15"/>
      <c r="N48" s="25" t="str">
        <f t="shared" si="19"/>
        <v>TextObj</v>
      </c>
      <c r="O48" s="31"/>
      <c r="P48" s="27" t="s">
        <v>422</v>
      </c>
      <c r="Q48" s="28" t="s">
        <v>423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181</v>
      </c>
      <c r="E49" s="28" t="s">
        <v>239</v>
      </c>
      <c r="F49" s="3"/>
      <c r="G49" s="15"/>
      <c r="H49" s="25" t="str">
        <f t="shared" si="18"/>
        <v>undefined</v>
      </c>
      <c r="I49" s="29"/>
      <c r="J49" s="51" t="s">
        <v>308</v>
      </c>
      <c r="K49" s="51" t="s">
        <v>309</v>
      </c>
      <c r="L49" s="3"/>
      <c r="M49" s="15"/>
      <c r="N49" s="25" t="str">
        <f t="shared" si="19"/>
        <v>undefined</v>
      </c>
      <c r="O49" s="29"/>
      <c r="P49" s="27" t="s">
        <v>424</v>
      </c>
      <c r="Q49" s="28" t="s">
        <v>425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93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91</v>
      </c>
      <c r="C51" s="26"/>
      <c r="D51" s="27" t="s">
        <v>117</v>
      </c>
      <c r="E51" s="28" t="s">
        <v>240</v>
      </c>
      <c r="G51" s="15"/>
      <c r="H51" s="25" t="str">
        <f>$B51</f>
        <v>BoolObj</v>
      </c>
      <c r="I51" s="29"/>
      <c r="J51" s="51" t="s">
        <v>310</v>
      </c>
      <c r="K51" s="51" t="s">
        <v>311</v>
      </c>
      <c r="M51" s="15"/>
      <c r="N51" s="25" t="str">
        <f>$B51</f>
        <v>BoolObj</v>
      </c>
      <c r="O51" s="29"/>
      <c r="P51" s="27" t="s">
        <v>426</v>
      </c>
      <c r="Q51" s="28" t="s">
        <v>427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118</v>
      </c>
      <c r="E52" s="28" t="s">
        <v>241</v>
      </c>
      <c r="G52" s="15"/>
      <c r="H52" s="25" t="str">
        <f t="shared" ref="H52:H60" si="24">$B52</f>
        <v>boolean</v>
      </c>
      <c r="I52" s="29"/>
      <c r="J52" s="51" t="s">
        <v>312</v>
      </c>
      <c r="K52" s="51" t="s">
        <v>313</v>
      </c>
      <c r="M52" s="15"/>
      <c r="N52" s="25" t="str">
        <f t="shared" ref="N52:N60" si="25">$B52</f>
        <v>boolean</v>
      </c>
      <c r="O52" s="29"/>
      <c r="P52" s="27" t="s">
        <v>428</v>
      </c>
      <c r="Q52" s="28" t="s">
        <v>429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92</v>
      </c>
      <c r="C53" s="29"/>
      <c r="D53" s="27" t="s">
        <v>492</v>
      </c>
      <c r="E53" s="28" t="s">
        <v>488</v>
      </c>
      <c r="G53" s="15"/>
      <c r="H53" s="25" t="str">
        <f t="shared" si="24"/>
        <v>IntObj</v>
      </c>
      <c r="I53" s="26"/>
      <c r="J53" s="51" t="s">
        <v>494</v>
      </c>
      <c r="K53" s="51" t="s">
        <v>495</v>
      </c>
      <c r="M53" s="15"/>
      <c r="N53" s="25" t="str">
        <f t="shared" si="25"/>
        <v>IntObj</v>
      </c>
      <c r="O53" s="26"/>
      <c r="P53" s="27" t="s">
        <v>510</v>
      </c>
      <c r="Q53" s="28" t="s">
        <v>511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62</v>
      </c>
      <c r="C54" s="29"/>
      <c r="D54" s="27" t="s">
        <v>484</v>
      </c>
      <c r="E54" s="28" t="s">
        <v>485</v>
      </c>
      <c r="G54" s="15"/>
      <c r="H54" s="25" t="str">
        <f t="shared" si="24"/>
        <v>integer</v>
      </c>
      <c r="I54" s="26"/>
      <c r="J54" s="51" t="s">
        <v>496</v>
      </c>
      <c r="K54" s="51" t="s">
        <v>497</v>
      </c>
      <c r="M54" s="15"/>
      <c r="N54" s="25" t="str">
        <f t="shared" si="25"/>
        <v>integer</v>
      </c>
      <c r="O54" s="26"/>
      <c r="P54" s="27" t="s">
        <v>512</v>
      </c>
      <c r="Q54" s="28" t="s">
        <v>513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93</v>
      </c>
      <c r="C55" s="20" t="s">
        <v>67</v>
      </c>
      <c r="D55" s="23" t="s">
        <v>121</v>
      </c>
      <c r="E55" s="24" t="s">
        <v>189</v>
      </c>
      <c r="G55" s="15"/>
      <c r="H55" s="19" t="str">
        <f t="shared" si="24"/>
        <v>NumObj</v>
      </c>
      <c r="I55" s="20" t="s">
        <v>68</v>
      </c>
      <c r="J55" s="52" t="s">
        <v>314</v>
      </c>
      <c r="K55" s="52" t="s">
        <v>315</v>
      </c>
      <c r="M55" s="15"/>
      <c r="N55" s="19" t="str">
        <f t="shared" si="25"/>
        <v>NumObj</v>
      </c>
      <c r="O55" s="20" t="s">
        <v>5</v>
      </c>
      <c r="P55" s="23" t="s">
        <v>430</v>
      </c>
      <c r="Q55" s="24" t="s">
        <v>431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63</v>
      </c>
      <c r="C56" s="20" t="s">
        <v>64</v>
      </c>
      <c r="D56" s="23" t="s">
        <v>122</v>
      </c>
      <c r="E56" s="24" t="s">
        <v>190</v>
      </c>
      <c r="G56" s="15"/>
      <c r="H56" s="19" t="str">
        <f t="shared" si="24"/>
        <v>number</v>
      </c>
      <c r="I56" s="20" t="s">
        <v>5</v>
      </c>
      <c r="J56" s="52" t="s">
        <v>629</v>
      </c>
      <c r="K56" s="52" t="s">
        <v>630</v>
      </c>
      <c r="M56" s="15"/>
      <c r="N56" s="25" t="str">
        <f t="shared" si="25"/>
        <v>number</v>
      </c>
      <c r="O56" s="26"/>
      <c r="P56" s="27" t="s">
        <v>508</v>
      </c>
      <c r="Q56" s="28" t="s">
        <v>509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69</v>
      </c>
      <c r="C57" s="20" t="s">
        <v>70</v>
      </c>
      <c r="D57" s="23" t="s">
        <v>123</v>
      </c>
      <c r="E57" s="24" t="s">
        <v>159</v>
      </c>
      <c r="G57" s="14"/>
      <c r="H57" s="19" t="str">
        <f t="shared" si="24"/>
        <v>Object</v>
      </c>
      <c r="I57" s="20" t="s">
        <v>5</v>
      </c>
      <c r="J57" s="52" t="s">
        <v>539</v>
      </c>
      <c r="K57" s="52" t="s">
        <v>540</v>
      </c>
      <c r="M57" s="14"/>
      <c r="N57" s="25" t="str">
        <f t="shared" si="25"/>
        <v>Object</v>
      </c>
      <c r="O57" s="29"/>
      <c r="P57" s="27" t="s">
        <v>591</v>
      </c>
      <c r="Q57" s="28" t="s">
        <v>592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65</v>
      </c>
      <c r="C58" s="29"/>
      <c r="D58" s="27" t="s">
        <v>119</v>
      </c>
      <c r="E58" s="28" t="s">
        <v>242</v>
      </c>
      <c r="G58" s="15"/>
      <c r="H58" s="25" t="str">
        <f t="shared" si="24"/>
        <v>text</v>
      </c>
      <c r="I58" s="29"/>
      <c r="J58" s="51" t="s">
        <v>556</v>
      </c>
      <c r="K58" s="51" t="s">
        <v>557</v>
      </c>
      <c r="M58" s="15"/>
      <c r="N58" s="25" t="str">
        <f t="shared" si="25"/>
        <v>text</v>
      </c>
      <c r="O58" s="29"/>
      <c r="P58" s="27" t="s">
        <v>593</v>
      </c>
      <c r="Q58" s="28" t="s">
        <v>594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94</v>
      </c>
      <c r="C59" s="26"/>
      <c r="D59" s="27" t="s">
        <v>120</v>
      </c>
      <c r="E59" s="28" t="s">
        <v>243</v>
      </c>
      <c r="G59" s="15"/>
      <c r="H59" s="25" t="str">
        <f t="shared" si="24"/>
        <v>TextObj</v>
      </c>
      <c r="I59" s="26"/>
      <c r="J59" s="51" t="s">
        <v>316</v>
      </c>
      <c r="K59" s="51" t="s">
        <v>317</v>
      </c>
      <c r="M59" s="15"/>
      <c r="N59" s="25" t="str">
        <f t="shared" si="25"/>
        <v>TextObj</v>
      </c>
      <c r="O59" s="26"/>
      <c r="P59" s="27" t="s">
        <v>432</v>
      </c>
      <c r="Q59" s="28" t="s">
        <v>433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66</v>
      </c>
      <c r="C60" s="20" t="s">
        <v>5</v>
      </c>
      <c r="D60" s="23" t="s">
        <v>182</v>
      </c>
      <c r="E60" s="24" t="s">
        <v>183</v>
      </c>
      <c r="G60" s="15"/>
      <c r="H60" s="19" t="str">
        <f t="shared" si="24"/>
        <v>undefined</v>
      </c>
      <c r="I60" s="20" t="s">
        <v>5</v>
      </c>
      <c r="J60" s="52" t="s">
        <v>318</v>
      </c>
      <c r="K60" s="52" t="s">
        <v>319</v>
      </c>
      <c r="M60" s="15"/>
      <c r="N60" s="19" t="str">
        <f t="shared" si="25"/>
        <v>undefined</v>
      </c>
      <c r="O60" s="20" t="s">
        <v>5</v>
      </c>
      <c r="P60" s="23" t="s">
        <v>434</v>
      </c>
      <c r="Q60" s="24" t="s">
        <v>435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91</v>
      </c>
      <c r="C62" s="26"/>
      <c r="D62" s="27" t="s">
        <v>128</v>
      </c>
      <c r="E62" s="28" t="s">
        <v>244</v>
      </c>
      <c r="G62" s="15"/>
      <c r="H62" s="25" t="str">
        <f>$B62</f>
        <v>BoolObj</v>
      </c>
      <c r="I62" s="29"/>
      <c r="J62" s="51" t="s">
        <v>320</v>
      </c>
      <c r="K62" s="51" t="s">
        <v>321</v>
      </c>
      <c r="M62" s="15"/>
      <c r="N62" s="25" t="str">
        <f>$B62</f>
        <v>BoolObj</v>
      </c>
      <c r="O62" s="29"/>
      <c r="P62" s="27" t="s">
        <v>436</v>
      </c>
      <c r="Q62" s="28" t="s">
        <v>437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184</v>
      </c>
      <c r="E63" s="28" t="s">
        <v>245</v>
      </c>
      <c r="G63" s="15"/>
      <c r="H63" s="25" t="str">
        <f t="shared" ref="H63:H71" si="30">$B63</f>
        <v>boolean</v>
      </c>
      <c r="I63" s="29"/>
      <c r="J63" s="51" t="s">
        <v>322</v>
      </c>
      <c r="K63" s="51" t="s">
        <v>323</v>
      </c>
      <c r="M63" s="15"/>
      <c r="N63" s="25" t="str">
        <f t="shared" ref="N63:N71" si="31">$B63</f>
        <v>boolean</v>
      </c>
      <c r="O63" s="29"/>
      <c r="P63" s="27" t="s">
        <v>438</v>
      </c>
      <c r="Q63" s="28" t="s">
        <v>439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25" t="s">
        <v>92</v>
      </c>
      <c r="C64" s="26"/>
      <c r="D64" s="27" t="s">
        <v>487</v>
      </c>
      <c r="E64" s="28" t="s">
        <v>486</v>
      </c>
      <c r="G64" s="15"/>
      <c r="H64" s="25" t="str">
        <f t="shared" si="30"/>
        <v>IntObj</v>
      </c>
      <c r="I64" s="26"/>
      <c r="J64" s="51" t="s">
        <v>498</v>
      </c>
      <c r="K64" s="51" t="s">
        <v>499</v>
      </c>
      <c r="M64" s="15"/>
      <c r="N64" s="25" t="str">
        <f t="shared" si="31"/>
        <v>IntObj</v>
      </c>
      <c r="O64" s="26"/>
      <c r="P64" s="27" t="s">
        <v>506</v>
      </c>
      <c r="Q64" s="28" t="s">
        <v>507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15</v>
      </c>
      <c r="C65" s="20" t="s">
        <v>16</v>
      </c>
      <c r="D65" s="23" t="s">
        <v>125</v>
      </c>
      <c r="E65" s="24" t="s">
        <v>192</v>
      </c>
      <c r="G65" s="15"/>
      <c r="H65" s="19" t="str">
        <f t="shared" si="30"/>
        <v>integer</v>
      </c>
      <c r="I65" s="20" t="s">
        <v>5</v>
      </c>
      <c r="J65" s="52" t="s">
        <v>324</v>
      </c>
      <c r="K65" s="52" t="s">
        <v>325</v>
      </c>
      <c r="M65" s="15"/>
      <c r="N65" s="19" t="str">
        <f t="shared" si="31"/>
        <v>integer</v>
      </c>
      <c r="O65" s="20" t="s">
        <v>5</v>
      </c>
      <c r="P65" s="23" t="s">
        <v>440</v>
      </c>
      <c r="Q65" s="24" t="s">
        <v>441</v>
      </c>
      <c r="S65" s="15"/>
      <c r="T65" s="19" t="str">
        <f t="shared" si="32"/>
        <v>integer</v>
      </c>
      <c r="U65" s="20" t="s">
        <v>17</v>
      </c>
      <c r="V65" s="23" t="s">
        <v>18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93</v>
      </c>
      <c r="C66" s="20" t="s">
        <v>27</v>
      </c>
      <c r="D66" s="23" t="s">
        <v>126</v>
      </c>
      <c r="E66" s="24" t="s">
        <v>193</v>
      </c>
      <c r="G66" s="15"/>
      <c r="H66" s="19" t="str">
        <f t="shared" si="30"/>
        <v>NumObj</v>
      </c>
      <c r="I66" s="20" t="s">
        <v>5</v>
      </c>
      <c r="J66" s="52" t="s">
        <v>524</v>
      </c>
      <c r="K66" s="52" t="s">
        <v>525</v>
      </c>
      <c r="M66" s="15"/>
      <c r="N66" s="25" t="str">
        <f t="shared" si="31"/>
        <v>NumObj</v>
      </c>
      <c r="O66" s="26"/>
      <c r="P66" s="27" t="s">
        <v>504</v>
      </c>
      <c r="Q66" s="28" t="s">
        <v>505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19</v>
      </c>
      <c r="C67" s="20" t="s">
        <v>20</v>
      </c>
      <c r="D67" s="23" t="s">
        <v>124</v>
      </c>
      <c r="E67" s="24" t="s">
        <v>194</v>
      </c>
      <c r="G67" s="15"/>
      <c r="H67" s="19" t="str">
        <f t="shared" si="30"/>
        <v>number</v>
      </c>
      <c r="I67" s="20" t="s">
        <v>21</v>
      </c>
      <c r="J67" s="52" t="s">
        <v>326</v>
      </c>
      <c r="K67" s="52" t="s">
        <v>327</v>
      </c>
      <c r="M67" s="15"/>
      <c r="N67" s="19" t="str">
        <f t="shared" si="31"/>
        <v>number</v>
      </c>
      <c r="O67" s="20" t="s">
        <v>5</v>
      </c>
      <c r="P67" s="23" t="s">
        <v>442</v>
      </c>
      <c r="Q67" s="24" t="s">
        <v>443</v>
      </c>
      <c r="S67" s="15"/>
      <c r="T67" s="19" t="str">
        <f t="shared" si="32"/>
        <v>number</v>
      </c>
      <c r="U67" s="20" t="s">
        <v>22</v>
      </c>
      <c r="V67" s="23" t="s">
        <v>23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28</v>
      </c>
      <c r="C68" s="20" t="s">
        <v>29</v>
      </c>
      <c r="D68" s="23" t="s">
        <v>131</v>
      </c>
      <c r="E68" s="24" t="s">
        <v>195</v>
      </c>
      <c r="G68" s="14"/>
      <c r="H68" s="19" t="str">
        <f t="shared" si="30"/>
        <v>Object</v>
      </c>
      <c r="I68" s="20" t="s">
        <v>5</v>
      </c>
      <c r="J68" s="52" t="s">
        <v>541</v>
      </c>
      <c r="K68" s="52" t="s">
        <v>542</v>
      </c>
      <c r="M68" s="14"/>
      <c r="N68" s="25" t="str">
        <f t="shared" si="31"/>
        <v>Object</v>
      </c>
      <c r="O68" s="29"/>
      <c r="P68" s="27" t="s">
        <v>595</v>
      </c>
      <c r="Q68" s="28" t="s">
        <v>596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24</v>
      </c>
      <c r="C69" s="20" t="s">
        <v>25</v>
      </c>
      <c r="D69" s="23" t="s">
        <v>127</v>
      </c>
      <c r="E69" s="24" t="s">
        <v>191</v>
      </c>
      <c r="G69" s="15"/>
      <c r="H69" s="25" t="str">
        <f t="shared" si="30"/>
        <v>text</v>
      </c>
      <c r="I69" s="29"/>
      <c r="J69" s="51" t="s">
        <v>558</v>
      </c>
      <c r="K69" s="51" t="s">
        <v>559</v>
      </c>
      <c r="M69" s="15"/>
      <c r="N69" s="25" t="str">
        <f t="shared" si="31"/>
        <v>text</v>
      </c>
      <c r="O69" s="29"/>
      <c r="P69" s="27" t="s">
        <v>597</v>
      </c>
      <c r="Q69" s="28" t="s">
        <v>598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94</v>
      </c>
      <c r="C70" s="26"/>
      <c r="D70" s="27" t="s">
        <v>129</v>
      </c>
      <c r="E70" s="28" t="s">
        <v>246</v>
      </c>
      <c r="G70" s="15"/>
      <c r="H70" s="25" t="str">
        <f t="shared" si="30"/>
        <v>TextObj</v>
      </c>
      <c r="I70" s="26"/>
      <c r="J70" s="51" t="s">
        <v>560</v>
      </c>
      <c r="K70" s="51" t="s">
        <v>561</v>
      </c>
      <c r="M70" s="15"/>
      <c r="N70" s="25" t="str">
        <f t="shared" si="31"/>
        <v>TextObj</v>
      </c>
      <c r="O70" s="26"/>
      <c r="P70" s="27" t="s">
        <v>599</v>
      </c>
      <c r="Q70" s="28" t="s">
        <v>600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26</v>
      </c>
      <c r="C71" s="29"/>
      <c r="D71" s="27" t="s">
        <v>130</v>
      </c>
      <c r="E71" s="28" t="s">
        <v>247</v>
      </c>
      <c r="G71" s="15"/>
      <c r="H71" s="25" t="str">
        <f t="shared" si="30"/>
        <v>undefined</v>
      </c>
      <c r="I71" s="29"/>
      <c r="J71" s="51" t="s">
        <v>562</v>
      </c>
      <c r="K71" s="51" t="s">
        <v>563</v>
      </c>
      <c r="M71" s="15"/>
      <c r="N71" s="25" t="str">
        <f t="shared" si="31"/>
        <v>undefined</v>
      </c>
      <c r="O71" s="29"/>
      <c r="P71" s="27" t="s">
        <v>601</v>
      </c>
      <c r="Q71" s="28" t="s">
        <v>602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13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91</v>
      </c>
      <c r="C73" s="20" t="s">
        <v>5</v>
      </c>
      <c r="D73" s="23" t="s">
        <v>147</v>
      </c>
      <c r="E73" s="24" t="s">
        <v>200</v>
      </c>
      <c r="G73" s="15"/>
      <c r="H73" s="19" t="str">
        <f>$B73</f>
        <v>BoolObj</v>
      </c>
      <c r="I73" s="20" t="s">
        <v>5</v>
      </c>
      <c r="J73" s="52" t="s">
        <v>328</v>
      </c>
      <c r="K73" s="52" t="s">
        <v>329</v>
      </c>
      <c r="M73" s="15"/>
      <c r="N73" s="19" t="str">
        <f>$B73</f>
        <v>BoolObj</v>
      </c>
      <c r="O73" s="20" t="s">
        <v>5</v>
      </c>
      <c r="P73" s="23" t="s">
        <v>444</v>
      </c>
      <c r="Q73" s="24" t="s">
        <v>445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196</v>
      </c>
      <c r="E74" s="24" t="s">
        <v>201</v>
      </c>
      <c r="G74" s="15"/>
      <c r="H74" s="19" t="str">
        <f t="shared" ref="H74:H82" si="36">$B74</f>
        <v>boolean</v>
      </c>
      <c r="I74" s="20" t="s">
        <v>5</v>
      </c>
      <c r="J74" s="52" t="s">
        <v>631</v>
      </c>
      <c r="K74" s="52" t="s">
        <v>632</v>
      </c>
      <c r="M74" s="15"/>
      <c r="N74" s="25" t="str">
        <f t="shared" ref="N74:N82" si="37">$B74</f>
        <v>boolean</v>
      </c>
      <c r="O74" s="29"/>
      <c r="P74" s="27" t="s">
        <v>603</v>
      </c>
      <c r="Q74" s="28" t="s">
        <v>604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92</v>
      </c>
      <c r="C75" s="20" t="s">
        <v>5</v>
      </c>
      <c r="D75" s="23" t="s">
        <v>148</v>
      </c>
      <c r="E75" s="24" t="s">
        <v>202</v>
      </c>
      <c r="G75" s="15"/>
      <c r="H75" s="19" t="str">
        <f t="shared" si="36"/>
        <v>IntObj</v>
      </c>
      <c r="I75" s="20" t="s">
        <v>5</v>
      </c>
      <c r="J75" s="52" t="s">
        <v>330</v>
      </c>
      <c r="K75" s="52" t="s">
        <v>331</v>
      </c>
      <c r="M75" s="15"/>
      <c r="N75" s="19" t="str">
        <f t="shared" si="37"/>
        <v>IntObj</v>
      </c>
      <c r="O75" s="20" t="s">
        <v>5</v>
      </c>
      <c r="P75" s="23" t="s">
        <v>446</v>
      </c>
      <c r="Q75" s="24" t="s">
        <v>447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197</v>
      </c>
      <c r="E76" s="24" t="s">
        <v>203</v>
      </c>
      <c r="G76" s="15"/>
      <c r="H76" s="19" t="str">
        <f t="shared" si="36"/>
        <v>integer</v>
      </c>
      <c r="I76" s="20" t="s">
        <v>5</v>
      </c>
      <c r="J76" s="52" t="s">
        <v>633</v>
      </c>
      <c r="K76" s="52" t="s">
        <v>634</v>
      </c>
      <c r="M76" s="15"/>
      <c r="N76" s="25" t="str">
        <f t="shared" si="37"/>
        <v>integer</v>
      </c>
      <c r="O76" s="29"/>
      <c r="P76" s="27" t="s">
        <v>605</v>
      </c>
      <c r="Q76" s="28" t="s">
        <v>606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93</v>
      </c>
      <c r="C77" s="20" t="s">
        <v>5</v>
      </c>
      <c r="D77" s="23" t="s">
        <v>149</v>
      </c>
      <c r="E77" s="24" t="s">
        <v>204</v>
      </c>
      <c r="G77" s="15"/>
      <c r="H77" s="19" t="str">
        <f t="shared" si="36"/>
        <v>NumObj</v>
      </c>
      <c r="I77" s="20" t="s">
        <v>5</v>
      </c>
      <c r="J77" s="52" t="s">
        <v>332</v>
      </c>
      <c r="K77" s="52" t="s">
        <v>333</v>
      </c>
      <c r="M77" s="15"/>
      <c r="N77" s="19" t="str">
        <f t="shared" si="37"/>
        <v>NumObj</v>
      </c>
      <c r="O77" s="20" t="s">
        <v>5</v>
      </c>
      <c r="P77" s="23" t="s">
        <v>448</v>
      </c>
      <c r="Q77" s="24" t="s">
        <v>449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198</v>
      </c>
      <c r="E78" s="24" t="s">
        <v>205</v>
      </c>
      <c r="G78" s="15"/>
      <c r="H78" s="19" t="str">
        <f t="shared" si="36"/>
        <v>number</v>
      </c>
      <c r="I78" s="20" t="s">
        <v>5</v>
      </c>
      <c r="J78" s="52" t="s">
        <v>635</v>
      </c>
      <c r="K78" s="52" t="s">
        <v>636</v>
      </c>
      <c r="M78" s="15"/>
      <c r="N78" s="25" t="str">
        <f t="shared" si="37"/>
        <v>number</v>
      </c>
      <c r="O78" s="29"/>
      <c r="P78" s="27" t="s">
        <v>607</v>
      </c>
      <c r="Q78" s="28" t="s">
        <v>608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13</v>
      </c>
      <c r="C79" s="20" t="s">
        <v>5</v>
      </c>
      <c r="D79" s="23" t="s">
        <v>150</v>
      </c>
      <c r="E79" s="24" t="s">
        <v>162</v>
      </c>
      <c r="G79" s="14"/>
      <c r="H79" s="19" t="str">
        <f t="shared" si="36"/>
        <v>Object</v>
      </c>
      <c r="I79" s="20" t="s">
        <v>5</v>
      </c>
      <c r="J79" s="52" t="s">
        <v>334</v>
      </c>
      <c r="K79" s="52" t="s">
        <v>335</v>
      </c>
      <c r="M79" s="14"/>
      <c r="N79" s="19" t="str">
        <f t="shared" si="37"/>
        <v>Object</v>
      </c>
      <c r="O79" s="20" t="s">
        <v>5</v>
      </c>
      <c r="P79" s="23" t="s">
        <v>450</v>
      </c>
      <c r="Q79" s="24" t="s">
        <v>451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199</v>
      </c>
      <c r="E80" s="24" t="s">
        <v>206</v>
      </c>
      <c r="G80" s="15"/>
      <c r="H80" s="19" t="str">
        <f t="shared" si="36"/>
        <v>text</v>
      </c>
      <c r="I80" s="20" t="s">
        <v>5</v>
      </c>
      <c r="J80" s="52" t="s">
        <v>637</v>
      </c>
      <c r="K80" s="52" t="s">
        <v>638</v>
      </c>
      <c r="M80" s="15"/>
      <c r="N80" s="25" t="str">
        <f t="shared" si="37"/>
        <v>text</v>
      </c>
      <c r="O80" s="29"/>
      <c r="P80" s="27" t="s">
        <v>609</v>
      </c>
      <c r="Q80" s="28" t="s">
        <v>610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94</v>
      </c>
      <c r="C81" s="20" t="s">
        <v>5</v>
      </c>
      <c r="D81" s="23" t="s">
        <v>151</v>
      </c>
      <c r="E81" s="24" t="s">
        <v>207</v>
      </c>
      <c r="G81" s="15"/>
      <c r="H81" s="19" t="str">
        <f t="shared" si="36"/>
        <v>TextObj</v>
      </c>
      <c r="I81" s="20" t="s">
        <v>5</v>
      </c>
      <c r="J81" s="52" t="s">
        <v>336</v>
      </c>
      <c r="K81" s="52" t="s">
        <v>337</v>
      </c>
      <c r="M81" s="15"/>
      <c r="N81" s="19" t="str">
        <f t="shared" si="37"/>
        <v>TextObj</v>
      </c>
      <c r="O81" s="20" t="s">
        <v>5</v>
      </c>
      <c r="P81" s="23" t="s">
        <v>452</v>
      </c>
      <c r="Q81" s="24" t="s">
        <v>453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152</v>
      </c>
      <c r="E82" s="24" t="s">
        <v>180</v>
      </c>
      <c r="G82" s="15"/>
      <c r="H82" s="19" t="str">
        <f t="shared" si="36"/>
        <v>undefined</v>
      </c>
      <c r="I82" s="20" t="s">
        <v>5</v>
      </c>
      <c r="J82" s="52" t="s">
        <v>338</v>
      </c>
      <c r="K82" s="52" t="s">
        <v>339</v>
      </c>
      <c r="M82" s="15"/>
      <c r="N82" s="19" t="str">
        <f t="shared" si="37"/>
        <v>undefined</v>
      </c>
      <c r="O82" s="20" t="s">
        <v>5</v>
      </c>
      <c r="P82" s="23" t="s">
        <v>454</v>
      </c>
      <c r="Q82" s="24" t="s">
        <v>455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91</v>
      </c>
      <c r="C84" s="26"/>
      <c r="D84" s="27" t="s">
        <v>132</v>
      </c>
      <c r="E84" s="28" t="s">
        <v>248</v>
      </c>
      <c r="G84" s="15"/>
      <c r="H84" s="25" t="str">
        <f>$B84</f>
        <v>BoolObj</v>
      </c>
      <c r="I84" s="29"/>
      <c r="J84" s="51" t="s">
        <v>340</v>
      </c>
      <c r="K84" s="51" t="s">
        <v>341</v>
      </c>
      <c r="M84" s="15"/>
      <c r="N84" s="25" t="str">
        <f>$B84</f>
        <v>BoolObj</v>
      </c>
      <c r="O84" s="29"/>
      <c r="P84" s="27" t="s">
        <v>456</v>
      </c>
      <c r="Q84" s="28" t="s">
        <v>457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138</v>
      </c>
      <c r="E85" s="24" t="s">
        <v>214</v>
      </c>
      <c r="G85" s="15"/>
      <c r="H85" s="25" t="str">
        <f t="shared" ref="H85:H93" si="42">$B85</f>
        <v>boolean</v>
      </c>
      <c r="I85" s="29"/>
      <c r="J85" s="51" t="s">
        <v>564</v>
      </c>
      <c r="K85" s="51" t="s">
        <v>565</v>
      </c>
      <c r="M85" s="15"/>
      <c r="N85" s="25" t="str">
        <f t="shared" ref="N85:N93" si="43">$B85</f>
        <v>boolean</v>
      </c>
      <c r="O85" s="29"/>
      <c r="P85" s="27" t="s">
        <v>611</v>
      </c>
      <c r="Q85" s="28" t="s">
        <v>612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92</v>
      </c>
      <c r="C86" s="26"/>
      <c r="D86" s="27" t="s">
        <v>133</v>
      </c>
      <c r="E86" s="28" t="s">
        <v>249</v>
      </c>
      <c r="G86" s="15"/>
      <c r="H86" s="25" t="str">
        <f t="shared" si="42"/>
        <v>IntObj</v>
      </c>
      <c r="I86" s="29"/>
      <c r="J86" s="51" t="s">
        <v>566</v>
      </c>
      <c r="K86" s="51" t="s">
        <v>567</v>
      </c>
      <c r="M86" s="15"/>
      <c r="N86" s="25" t="str">
        <f t="shared" si="43"/>
        <v>IntObj</v>
      </c>
      <c r="O86" s="29"/>
      <c r="P86" s="27" t="s">
        <v>613</v>
      </c>
      <c r="Q86" s="28" t="s">
        <v>614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30</v>
      </c>
      <c r="C87" s="20" t="s">
        <v>31</v>
      </c>
      <c r="D87" s="23" t="s">
        <v>139</v>
      </c>
      <c r="E87" s="24" t="s">
        <v>215</v>
      </c>
      <c r="G87" s="15"/>
      <c r="H87" s="25" t="str">
        <f t="shared" si="42"/>
        <v>integer</v>
      </c>
      <c r="I87" s="29"/>
      <c r="J87" s="51" t="s">
        <v>568</v>
      </c>
      <c r="K87" s="51" t="s">
        <v>569</v>
      </c>
      <c r="M87" s="15"/>
      <c r="N87" s="25" t="str">
        <f t="shared" si="43"/>
        <v>integer</v>
      </c>
      <c r="O87" s="29"/>
      <c r="P87" s="27" t="s">
        <v>615</v>
      </c>
      <c r="Q87" s="28" t="s">
        <v>616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93</v>
      </c>
      <c r="C88" s="26"/>
      <c r="D88" s="27" t="s">
        <v>134</v>
      </c>
      <c r="E88" s="28" t="s">
        <v>250</v>
      </c>
      <c r="G88" s="15"/>
      <c r="H88" s="25" t="str">
        <f t="shared" si="42"/>
        <v>NumObj</v>
      </c>
      <c r="I88" s="26"/>
      <c r="J88" s="51" t="s">
        <v>570</v>
      </c>
      <c r="K88" s="51" t="s">
        <v>571</v>
      </c>
      <c r="M88" s="15"/>
      <c r="N88" s="25" t="str">
        <f t="shared" si="43"/>
        <v>NumObj</v>
      </c>
      <c r="O88" s="26"/>
      <c r="P88" s="27" t="s">
        <v>617</v>
      </c>
      <c r="Q88" s="28" t="s">
        <v>618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32</v>
      </c>
      <c r="C89" s="20" t="s">
        <v>33</v>
      </c>
      <c r="D89" s="23" t="s">
        <v>140</v>
      </c>
      <c r="E89" s="24" t="s">
        <v>216</v>
      </c>
      <c r="G89" s="15"/>
      <c r="H89" s="25" t="str">
        <f t="shared" si="42"/>
        <v>number</v>
      </c>
      <c r="I89" s="29"/>
      <c r="J89" s="51" t="s">
        <v>572</v>
      </c>
      <c r="K89" s="51" t="s">
        <v>573</v>
      </c>
      <c r="M89" s="15"/>
      <c r="N89" s="25" t="str">
        <f t="shared" si="43"/>
        <v>number</v>
      </c>
      <c r="O89" s="29"/>
      <c r="P89" s="27" t="s">
        <v>619</v>
      </c>
      <c r="Q89" s="28" t="s">
        <v>620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43</v>
      </c>
      <c r="C90" s="20" t="s">
        <v>44</v>
      </c>
      <c r="D90" s="23" t="s">
        <v>141</v>
      </c>
      <c r="E90" s="24" t="s">
        <v>161</v>
      </c>
      <c r="G90" s="14"/>
      <c r="H90" s="19" t="str">
        <f t="shared" si="42"/>
        <v>Object</v>
      </c>
      <c r="I90" s="20" t="s">
        <v>5</v>
      </c>
      <c r="J90" s="52" t="s">
        <v>543</v>
      </c>
      <c r="K90" s="52" t="s">
        <v>544</v>
      </c>
      <c r="M90" s="14"/>
      <c r="N90" s="25" t="str">
        <f t="shared" si="43"/>
        <v>Object</v>
      </c>
      <c r="O90" s="29"/>
      <c r="P90" s="27" t="s">
        <v>621</v>
      </c>
      <c r="Q90" s="28" t="s">
        <v>622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34</v>
      </c>
      <c r="C91" s="20" t="s">
        <v>35</v>
      </c>
      <c r="D91" s="23" t="s">
        <v>142</v>
      </c>
      <c r="E91" s="24" t="s">
        <v>217</v>
      </c>
      <c r="G91" s="15"/>
      <c r="H91" s="19" t="str">
        <f t="shared" si="42"/>
        <v>text</v>
      </c>
      <c r="I91" s="20" t="s">
        <v>36</v>
      </c>
      <c r="J91" s="52" t="s">
        <v>342</v>
      </c>
      <c r="K91" s="52" t="s">
        <v>343</v>
      </c>
      <c r="M91" s="15"/>
      <c r="N91" s="19" t="str">
        <f t="shared" si="43"/>
        <v>text</v>
      </c>
      <c r="O91" s="20" t="s">
        <v>5</v>
      </c>
      <c r="P91" s="23" t="s">
        <v>458</v>
      </c>
      <c r="Q91" s="24" t="s">
        <v>459</v>
      </c>
      <c r="S91" s="15"/>
      <c r="T91" s="19" t="str">
        <f t="shared" si="44"/>
        <v>text</v>
      </c>
      <c r="U91" s="20" t="s">
        <v>37</v>
      </c>
      <c r="V91" s="23" t="s">
        <v>38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94</v>
      </c>
      <c r="C92" s="20" t="s">
        <v>42</v>
      </c>
      <c r="D92" s="23" t="s">
        <v>143</v>
      </c>
      <c r="E92" s="24" t="s">
        <v>218</v>
      </c>
      <c r="G92" s="15"/>
      <c r="H92" s="19" t="str">
        <f t="shared" si="42"/>
        <v>TextObj</v>
      </c>
      <c r="I92" s="20" t="s">
        <v>5</v>
      </c>
      <c r="J92" s="52" t="s">
        <v>522</v>
      </c>
      <c r="K92" s="52" t="s">
        <v>523</v>
      </c>
      <c r="M92" s="15"/>
      <c r="N92" s="25" t="str">
        <f t="shared" si="43"/>
        <v>TextObj</v>
      </c>
      <c r="O92" s="26"/>
      <c r="P92" s="27" t="s">
        <v>502</v>
      </c>
      <c r="Q92" s="28" t="s">
        <v>503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39</v>
      </c>
      <c r="C93" s="20" t="s">
        <v>5</v>
      </c>
      <c r="D93" s="23" t="s">
        <v>178</v>
      </c>
      <c r="E93" s="24" t="s">
        <v>179</v>
      </c>
      <c r="G93" s="15"/>
      <c r="H93" s="19" t="str">
        <f t="shared" si="42"/>
        <v>undefined</v>
      </c>
      <c r="I93" s="20" t="s">
        <v>5</v>
      </c>
      <c r="J93" s="52" t="s">
        <v>344</v>
      </c>
      <c r="K93" s="52" t="s">
        <v>345</v>
      </c>
      <c r="M93" s="15"/>
      <c r="N93" s="19" t="str">
        <f t="shared" si="43"/>
        <v>undefined</v>
      </c>
      <c r="O93" s="20" t="s">
        <v>5</v>
      </c>
      <c r="P93" s="23" t="s">
        <v>460</v>
      </c>
      <c r="Q93" s="24" t="s">
        <v>461</v>
      </c>
      <c r="S93" s="15"/>
      <c r="T93" s="19" t="str">
        <f t="shared" si="44"/>
        <v>undefined</v>
      </c>
      <c r="U93" s="20" t="s">
        <v>40</v>
      </c>
      <c r="V93" s="23" t="s">
        <v>41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94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91</v>
      </c>
      <c r="C95" s="26"/>
      <c r="D95" s="27" t="s">
        <v>135</v>
      </c>
      <c r="E95" s="28" t="s">
        <v>251</v>
      </c>
      <c r="G95" s="15"/>
      <c r="H95" s="25" t="str">
        <f t="shared" ref="H95:H106" si="48">$B95</f>
        <v>BoolObj</v>
      </c>
      <c r="I95" s="26"/>
      <c r="J95" s="51" t="s">
        <v>346</v>
      </c>
      <c r="K95" s="51" t="s">
        <v>347</v>
      </c>
      <c r="M95" s="15"/>
      <c r="N95" s="25" t="str">
        <f t="shared" ref="N95:N106" si="49">$B95</f>
        <v>BoolObj</v>
      </c>
      <c r="O95" s="26"/>
      <c r="P95" s="27" t="s">
        <v>462</v>
      </c>
      <c r="Q95" s="28" t="s">
        <v>463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209</v>
      </c>
      <c r="E96" s="28" t="s">
        <v>252</v>
      </c>
      <c r="G96" s="15"/>
      <c r="H96" s="25" t="str">
        <f t="shared" si="48"/>
        <v>boolean</v>
      </c>
      <c r="I96" s="26"/>
      <c r="J96" s="51" t="s">
        <v>348</v>
      </c>
      <c r="K96" s="51" t="s">
        <v>349</v>
      </c>
      <c r="M96" s="15"/>
      <c r="N96" s="25" t="str">
        <f t="shared" si="49"/>
        <v>boolean</v>
      </c>
      <c r="O96" s="26"/>
      <c r="P96" s="27" t="s">
        <v>464</v>
      </c>
      <c r="Q96" s="28" t="s">
        <v>465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92</v>
      </c>
      <c r="C97" s="26"/>
      <c r="D97" s="27" t="s">
        <v>136</v>
      </c>
      <c r="E97" s="28" t="s">
        <v>253</v>
      </c>
      <c r="G97" s="15"/>
      <c r="H97" s="25" t="str">
        <f t="shared" si="48"/>
        <v>IntObj</v>
      </c>
      <c r="I97" s="26"/>
      <c r="J97" s="51" t="s">
        <v>350</v>
      </c>
      <c r="K97" s="51" t="s">
        <v>351</v>
      </c>
      <c r="M97" s="15"/>
      <c r="N97" s="25" t="str">
        <f t="shared" si="49"/>
        <v>IntObj</v>
      </c>
      <c r="O97" s="26"/>
      <c r="P97" s="27" t="s">
        <v>466</v>
      </c>
      <c r="Q97" s="28" t="s">
        <v>467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71</v>
      </c>
      <c r="C98" s="26"/>
      <c r="D98" s="27" t="s">
        <v>210</v>
      </c>
      <c r="E98" s="28" t="s">
        <v>254</v>
      </c>
      <c r="G98" s="15"/>
      <c r="H98" s="25" t="str">
        <f t="shared" si="48"/>
        <v>integer</v>
      </c>
      <c r="I98" s="26"/>
      <c r="J98" s="51" t="s">
        <v>352</v>
      </c>
      <c r="K98" s="51" t="s">
        <v>353</v>
      </c>
      <c r="M98" s="15"/>
      <c r="N98" s="25" t="str">
        <f t="shared" si="49"/>
        <v>integer</v>
      </c>
      <c r="O98" s="26"/>
      <c r="P98" s="27" t="s">
        <v>468</v>
      </c>
      <c r="Q98" s="28" t="s">
        <v>469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93</v>
      </c>
      <c r="C99" s="26"/>
      <c r="D99" s="27" t="s">
        <v>137</v>
      </c>
      <c r="E99" s="28" t="s">
        <v>255</v>
      </c>
      <c r="G99" s="15"/>
      <c r="H99" s="25" t="str">
        <f t="shared" si="48"/>
        <v>NumObj</v>
      </c>
      <c r="I99" s="26"/>
      <c r="J99" s="51" t="s">
        <v>354</v>
      </c>
      <c r="K99" s="51" t="s">
        <v>355</v>
      </c>
      <c r="M99" s="15"/>
      <c r="N99" s="25" t="str">
        <f t="shared" si="49"/>
        <v>NumObj</v>
      </c>
      <c r="O99" s="26"/>
      <c r="P99" s="27" t="s">
        <v>470</v>
      </c>
      <c r="Q99" s="28" t="s">
        <v>471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72</v>
      </c>
      <c r="C100" s="26"/>
      <c r="D100" s="27" t="s">
        <v>211</v>
      </c>
      <c r="E100" s="28" t="s">
        <v>256</v>
      </c>
      <c r="G100" s="15"/>
      <c r="H100" s="25" t="str">
        <f t="shared" si="48"/>
        <v>number</v>
      </c>
      <c r="I100" s="26"/>
      <c r="J100" s="51" t="s">
        <v>356</v>
      </c>
      <c r="K100" s="51" t="s">
        <v>357</v>
      </c>
      <c r="M100" s="15"/>
      <c r="N100" s="25" t="str">
        <f t="shared" si="49"/>
        <v>number</v>
      </c>
      <c r="O100" s="26"/>
      <c r="P100" s="27" t="s">
        <v>472</v>
      </c>
      <c r="Q100" s="28" t="s">
        <v>473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78</v>
      </c>
      <c r="C101" s="20" t="s">
        <v>79</v>
      </c>
      <c r="D101" s="23" t="s">
        <v>144</v>
      </c>
      <c r="E101" s="24" t="s">
        <v>160</v>
      </c>
      <c r="G101" s="14"/>
      <c r="H101" s="19" t="str">
        <f t="shared" si="48"/>
        <v>Object</v>
      </c>
      <c r="I101" s="20" t="s">
        <v>5</v>
      </c>
      <c r="J101" s="52" t="s">
        <v>545</v>
      </c>
      <c r="K101" s="52" t="s">
        <v>546</v>
      </c>
      <c r="M101" s="14"/>
      <c r="N101" s="25" t="str">
        <f t="shared" si="49"/>
        <v>Object</v>
      </c>
      <c r="O101" s="29"/>
      <c r="P101" s="27" t="s">
        <v>623</v>
      </c>
      <c r="Q101" s="28" t="s">
        <v>624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73</v>
      </c>
      <c r="C102" s="20" t="s">
        <v>74</v>
      </c>
      <c r="D102" s="23" t="s">
        <v>145</v>
      </c>
      <c r="E102" s="24" t="s">
        <v>212</v>
      </c>
      <c r="G102" s="15"/>
      <c r="H102" s="19" t="str">
        <f t="shared" si="48"/>
        <v>text</v>
      </c>
      <c r="I102" s="20" t="s">
        <v>5</v>
      </c>
      <c r="J102" s="52" t="s">
        <v>639</v>
      </c>
      <c r="K102" s="52" t="s">
        <v>640</v>
      </c>
      <c r="M102" s="15"/>
      <c r="N102" s="25" t="str">
        <f t="shared" si="49"/>
        <v>text</v>
      </c>
      <c r="O102" s="26"/>
      <c r="P102" s="27" t="s">
        <v>500</v>
      </c>
      <c r="Q102" s="28" t="s">
        <v>501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94</v>
      </c>
      <c r="C103" s="20" t="s">
        <v>76</v>
      </c>
      <c r="D103" s="23" t="s">
        <v>146</v>
      </c>
      <c r="E103" s="24" t="s">
        <v>213</v>
      </c>
      <c r="G103" s="15"/>
      <c r="H103" s="19" t="str">
        <f t="shared" si="48"/>
        <v>TextObj</v>
      </c>
      <c r="I103" s="20" t="s">
        <v>77</v>
      </c>
      <c r="J103" s="52" t="s">
        <v>358</v>
      </c>
      <c r="K103" s="52" t="s">
        <v>359</v>
      </c>
      <c r="M103" s="15"/>
      <c r="N103" s="19" t="str">
        <f t="shared" si="49"/>
        <v>TextObj</v>
      </c>
      <c r="O103" s="20" t="s">
        <v>5</v>
      </c>
      <c r="P103" s="23" t="s">
        <v>474</v>
      </c>
      <c r="Q103" s="24" t="s">
        <v>475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75</v>
      </c>
      <c r="C104" s="20" t="s">
        <v>5</v>
      </c>
      <c r="D104" s="23" t="s">
        <v>176</v>
      </c>
      <c r="E104" s="24" t="s">
        <v>177</v>
      </c>
      <c r="G104" s="15"/>
      <c r="H104" s="19" t="str">
        <f t="shared" si="48"/>
        <v>undefined</v>
      </c>
      <c r="I104" s="20" t="s">
        <v>5</v>
      </c>
      <c r="J104" s="52" t="s">
        <v>360</v>
      </c>
      <c r="K104" s="52" t="s">
        <v>361</v>
      </c>
      <c r="M104" s="15"/>
      <c r="N104" s="19" t="str">
        <f t="shared" si="49"/>
        <v>undefined</v>
      </c>
      <c r="O104" s="20" t="s">
        <v>5</v>
      </c>
      <c r="P104" s="23" t="s">
        <v>476</v>
      </c>
      <c r="Q104" s="24" t="s">
        <v>477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13</v>
      </c>
      <c r="C106" s="33"/>
      <c r="D106" s="34" t="s">
        <v>153</v>
      </c>
      <c r="E106" s="35" t="s">
        <v>208</v>
      </c>
      <c r="G106" s="18"/>
      <c r="H106" s="32" t="str">
        <f t="shared" si="48"/>
        <v>Object</v>
      </c>
      <c r="I106" s="33"/>
      <c r="J106" s="51" t="s">
        <v>362</v>
      </c>
      <c r="K106" s="51" t="s">
        <v>363</v>
      </c>
      <c r="M106" s="18"/>
      <c r="N106" s="32" t="str">
        <f t="shared" si="49"/>
        <v>Object</v>
      </c>
      <c r="O106" s="33"/>
      <c r="P106" s="34" t="s">
        <v>478</v>
      </c>
      <c r="Q106" s="35" t="s">
        <v>479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154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2.95" customHeight="1" x14ac:dyDescent="0.2">
      <c r="B109" s="3" t="s">
        <v>155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2.95" customHeight="1" x14ac:dyDescent="0.2">
      <c r="B110" s="10" t="s">
        <v>257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238</v>
      </c>
    </row>
    <row r="113" spans="2:2" ht="12.95" customHeight="1" x14ac:dyDescent="0.2">
      <c r="B113" s="3">
        <v>325</v>
      </c>
    </row>
    <row r="114" spans="2:2" ht="12.95" customHeight="1" x14ac:dyDescent="0.2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P19" r:id="rId183" display="Pass\ExpAssignBooleanBoolean.quorum"/>
    <hyperlink ref="P21" r:id="rId184" display="Fail\ExpAssignBooleanInteger.quorum"/>
    <hyperlink ref="P23" r:id="rId185" display="Fail\ExpAssignBooleanNumber.quorum"/>
    <hyperlink ref="P18" r:id="rId186" display="Pass\ExpAssignBooleanBoolObj.quorum"/>
    <hyperlink ref="P25" r:id="rId187" display="Pass\ExpAssignBooleanText.quorum"/>
    <hyperlink ref="P26" r:id="rId188" display="Fail\ExpAssignBooleanTextObj.quorum"/>
    <hyperlink ref="P22" r:id="rId189" display="Fail\ExpAssignBooleanNumObj.quorum"/>
    <hyperlink ref="P20" r:id="rId190" display="Fail\ExpAssignBooleanIntObj.quorum"/>
    <hyperlink ref="P7" r:id="rId191" display="Pass\ExpAssignBoolObjBoolObj.quorum"/>
    <hyperlink ref="P13" r:id="rId192" display="Pass\ExpAssignBoolObjObject.quorum"/>
    <hyperlink ref="P24" r:id="rId193" display="Pass\ExpAssignBooleanObject.quorum"/>
    <hyperlink ref="P9" r:id="rId194" display="Fail\ExpAssignBoolObjIntObj.quorum"/>
    <hyperlink ref="P10" r:id="rId195" display="Fail\ExpAssignBoolObjInteger.quorum"/>
    <hyperlink ref="P11" r:id="rId196" display="Fail\ExpAssignBoolObjNumObj.quorum"/>
    <hyperlink ref="P12" r:id="rId197" display="Fail\ExpAssignBoolObjNumber.quorum"/>
    <hyperlink ref="P14" r:id="rId198" display="Fail\ExpAssignBoolObjText.quorum"/>
    <hyperlink ref="P15" r:id="rId199" display="Fail\ExpAssignBoolObjTextObj.quorum"/>
    <hyperlink ref="P16" r:id="rId200" display="Pass\ExpAssignBoolObjUndefined.quorum"/>
    <hyperlink ref="P8" r:id="rId201" display="Pass\ExpAssignBoolObjBoolean.quorum"/>
    <hyperlink ref="P38" r:id="rId202" display="Pass\ExpAssignIntObjUndefined.quorum"/>
    <hyperlink ref="P37" r:id="rId203" display="Fail\ExpAssignIntObjTextObj.quorum"/>
    <hyperlink ref="P36" r:id="rId204" display="Fail\ExpAssignIntObjText.quorum"/>
    <hyperlink ref="P30" r:id="rId205" display="Fail\ExpAssignIntObjBoolean.quorum"/>
    <hyperlink ref="P29" r:id="rId206" display="Fail\ExpAssignIntObjBoolObj.quorum"/>
    <hyperlink ref="P31" r:id="rId207" display="Pass\ExpAssignIntObjIntObj.quorum"/>
    <hyperlink ref="P32" r:id="rId208" display="Pass\ExpAssignIntObjInteger.quorum"/>
    <hyperlink ref="P33" r:id="rId209" display="Pass\ExpAssignIntegerNumObj.quorum"/>
    <hyperlink ref="P34" r:id="rId210" display="Pass\ExpAssignIntObjNumber.quorum"/>
    <hyperlink ref="P35" r:id="rId211" display="Pass\ExpAssignIntObjObject.quorum"/>
    <hyperlink ref="P40" r:id="rId212" display="Fail\ExpAssignIntegerBoolObj.quorum"/>
    <hyperlink ref="P48" r:id="rId213" display="Fail\ExpAssignIntegerTextObj.quorum"/>
    <hyperlink ref="P49" r:id="rId214" display="Fail\ExpAssignIntegerUndefined.quorum"/>
    <hyperlink ref="P41" r:id="rId215" display="Fail\ExpAssignIntegerBoolean.quorum"/>
    <hyperlink ref="P42" r:id="rId216" display="Pass\ExpAssignIntegerIntObj.quorum"/>
    <hyperlink ref="P43" r:id="rId217" display="Pass\ExpAssignIntegerInteger.quorum"/>
    <hyperlink ref="P44" r:id="rId218" display="Pass\ExpAssignIntegerObject.quorum"/>
    <hyperlink ref="P45" r:id="rId219" display="Pass\ExpAssignIntegerNumber.quorum"/>
    <hyperlink ref="P46" r:id="rId220" display="Pass\ExpAssignIntegerObject.quorum"/>
    <hyperlink ref="P47" r:id="rId221" display="Pass\ExpAssignIntegerText.quorum"/>
    <hyperlink ref="P51" r:id="rId222" display="Fail\ExpAssignNumObjBoolObj.quorum"/>
    <hyperlink ref="P52" r:id="rId223" display="Fail\ExpAssignNumObjBoolean.quorum"/>
    <hyperlink ref="P53" r:id="rId224" display="Pass\ExpAssignNumObjIntObj.quorum"/>
    <hyperlink ref="P58" r:id="rId225" display="Fail\ExpAssignNumObjText.quorum"/>
    <hyperlink ref="P59" r:id="rId226" display="Fail\ExpAssignNumObjTextObj.quorum"/>
    <hyperlink ref="P60" r:id="rId227" display="Pass\ExpAssignNumObjUndefined.quorum"/>
    <hyperlink ref="P54" r:id="rId228" display="Pass\ExpAssignNumObjInteger.quorum"/>
    <hyperlink ref="P55" r:id="rId229" display="Pass\ExpAssignNumObjNumObj.quorum"/>
    <hyperlink ref="P56" r:id="rId230" display="Pass\ExpAssignNumObjNumber.quorum"/>
    <hyperlink ref="P57" r:id="rId231" display="Pass\ExpAssignNumObjObject.quorum"/>
    <hyperlink ref="P67" r:id="rId232" display="Pass\ExpAssignNumberNumber.quorum"/>
    <hyperlink ref="P63" r:id="rId233" display="Fail\ExpAssignNumberBoolean.quorum"/>
    <hyperlink ref="P65" r:id="rId234" display="Pass\ExpAssignNumberInteger.quorum"/>
    <hyperlink ref="P66" r:id="rId235" display="Pass\ExpAssignNumberNumObj.quorum"/>
    <hyperlink ref="P69" r:id="rId236" display="Pass\ExpAssignNumberText.quorum"/>
    <hyperlink ref="P62" r:id="rId237" display="Fail\ExpAssignNumberBoolObj.quorum"/>
    <hyperlink ref="P64" r:id="rId238" display="Pass\ExpAssignNumberIntObj.quorum"/>
    <hyperlink ref="P70" r:id="rId239" display="Fail\ExpAssignNumberTextObj.quorum"/>
    <hyperlink ref="P71" r:id="rId240" display="Fail\ExpAssignNumberUndefined.quorum"/>
    <hyperlink ref="P68" r:id="rId241" display="Pass\ExpAssignNumberObject.quorum"/>
    <hyperlink ref="P84" r:id="rId242" display="Fail\ExpAssignTextBoolObj.quorum"/>
    <hyperlink ref="P86" r:id="rId243" display="Fail\ExpAssignTextIntObj.quorum"/>
    <hyperlink ref="P88" r:id="rId244" display="Fail\ExpAssignTextNumObj.quorum"/>
    <hyperlink ref="P93" r:id="rId245" display="Pass\ExpAssignTextUndefined.quorum"/>
    <hyperlink ref="P95" r:id="rId246" display="Fail\ExpAssignTextObjBoolObj.quorum"/>
    <hyperlink ref="P97" r:id="rId247" display="Fail\ExpAssignTextObjIntObj.quorum"/>
    <hyperlink ref="P99" r:id="rId248" display="Fail\ExpAssignTextObjNumObj.quorum"/>
    <hyperlink ref="P104" r:id="rId249" display="Pass\ExpAssignTextObjUndefined.quorum"/>
    <hyperlink ref="P85" r:id="rId250" display="Pass\ExpAssignTextBoolean.quorum"/>
    <hyperlink ref="P87" r:id="rId251" display="Pass\ExpAssignTextInteger.quorum"/>
    <hyperlink ref="P89" r:id="rId252" display="Pass\ExpAssignTextNumber.quorum"/>
    <hyperlink ref="P90" r:id="rId253" display="Pass\ExpAssignTextObject.quorum"/>
    <hyperlink ref="P91" r:id="rId254" display="Pass\ExpAssignTextText.quorum"/>
    <hyperlink ref="P92" r:id="rId255" display="Pass\ExpAssignTextTextObj.quorum"/>
    <hyperlink ref="P96" r:id="rId256" display="Fail\ExpAssignTextObjBoolean.quorum"/>
    <hyperlink ref="P98" r:id="rId257" display="Fail\ExpAssignTextObjInteger.quorum"/>
    <hyperlink ref="P100" r:id="rId258" display="Fail\ExpAssignTextObjNumber.quorum"/>
    <hyperlink ref="P101" r:id="rId259" display="Pass\ExpAssignTextObjObject.quorum"/>
    <hyperlink ref="P102" r:id="rId260" display="Pass\ExpAssignTextObjText.quorum"/>
    <hyperlink ref="P103" r:id="rId261" display="Pass\ExpAssignTextObjTextObj.quorum"/>
    <hyperlink ref="P73" r:id="rId262" display="Pass\ExpAssignObjectBoolObj.quorum"/>
    <hyperlink ref="P76" r:id="rId263" display="Pass\ExpAssignObjectInteger.quorum"/>
    <hyperlink ref="P78" r:id="rId264" display="Pass\ExpAssignObjectNumber.quorum"/>
    <hyperlink ref="P80" r:id="rId265" display="Pass\ExpAssignObjectText.quorum"/>
    <hyperlink ref="P75" r:id="rId266" display="Pass\ExpAssignObjectIntObj.quorum"/>
    <hyperlink ref="P77" r:id="rId267" display="Pass\ExpAssignObjectNumObj.quorum"/>
    <hyperlink ref="P79" r:id="rId268" display="Pass\ExpAssignObjectObject.quorum"/>
    <hyperlink ref="P81" r:id="rId269" display="Pass\ExpAssignObjectTextObj.quorum"/>
    <hyperlink ref="P82" r:id="rId270" display="Pass\ExpAssignObjectUndefined.quorum"/>
    <hyperlink ref="P106" r:id="rId271" display="Fail\ExpAssignUndefinedObject.quorum"/>
    <hyperlink ref="Q24" r:id="rId272" display="Pass\ExpAssignBooleanObjectField.quorum"/>
    <hyperlink ref="Q46" r:id="rId273" display="Pass\ExpAssignIntegerObjectField.quorum"/>
    <hyperlink ref="Q13" r:id="rId274" display="Pass\ExpAssignBooleanObjectField.quorum"/>
    <hyperlink ref="Q35" r:id="rId275" display="Pass\ExpAssignIntObjObjectField.quorum"/>
    <hyperlink ref="Q57" r:id="rId276" display="Pass\ExpAssignNumObjObjectField.quorum"/>
    <hyperlink ref="Q68" r:id="rId277" display="Pass\ExpAssignNumberObjectFieldField.quorum"/>
    <hyperlink ref="Q101" r:id="rId278" display="Pass\ExpAssignTextObjObjectField.quorum"/>
    <hyperlink ref="Q90" r:id="rId279" display="Pass\ExpAssignTextObjectField.quorum"/>
    <hyperlink ref="Q79" r:id="rId280" display="Pass\ExpAssignObjectObjectField.quorum"/>
    <hyperlink ref="Q7" r:id="rId281" display="Pass\ImpAssignBoolObjBoolObjField.quorum"/>
    <hyperlink ref="Q8" r:id="rId282" display="Pass\ExpAssignBoolObjBooleanField.quorum"/>
    <hyperlink ref="Q16" r:id="rId283" display="Pass\ExpAssignBoolObjUndefinedField.quorum"/>
    <hyperlink ref="Q18" r:id="rId284" display="Pass\ExpAssignBooleanBoolObjField.quorum"/>
    <hyperlink ref="Q19" r:id="rId285" display="Pass\ExpAssignBooleanBooleanField.quorum"/>
    <hyperlink ref="Q25" r:id="rId286" display="Pass\ExpAssignBooleanTextField.quorum"/>
    <hyperlink ref="Q31" r:id="rId287" display="Pass\ExpAssignIntObjIntObjField.quorum"/>
    <hyperlink ref="Q32" r:id="rId288" display="Pass\ExpAssignIntObjIntegerField.quorum"/>
    <hyperlink ref="Q33" r:id="rId289" display="Pass\ExpAssignIntObjNumObjField.quorum"/>
    <hyperlink ref="Q34" r:id="rId290" display="Pass\ExpAssignIntObjNumObjField.quorum"/>
    <hyperlink ref="Q27" r:id="rId291" display="Fail\ExpAssignBooleanUndefinedField.quorum"/>
    <hyperlink ref="Q38" r:id="rId292" display="Pass\ExpAssignIntObjUndefinedField.quorum"/>
    <hyperlink ref="Q104" r:id="rId293" display="Pass\ExpAssignTextObjUndefinedField.quorum"/>
    <hyperlink ref="Q93" r:id="rId294" display="Pass\ExpAssignTextUndefinedField.quorum"/>
    <hyperlink ref="Q82" r:id="rId295" display="Pass\ExpAssignObjectUndefinedField.quorum"/>
    <hyperlink ref="P27" r:id="rId296" display="Fail\ExpAssignBooleanUndefined.quorum"/>
    <hyperlink ref="Q60" r:id="rId297" display="Pass\ExpAssignNumObjUndefinedField.quorum"/>
    <hyperlink ref="Q42" r:id="rId298" display="Pass\ExpAssignIntegerIntObjField.quorum"/>
    <hyperlink ref="Q43" r:id="rId299" display="Pass\ExpAssignIntegerIntegerField.quorum"/>
    <hyperlink ref="Q44" r:id="rId300" display="Pass\ExpAssignIntegerObjectField.quorum"/>
    <hyperlink ref="Q45" r:id="rId301" display="Pass\ExpAssignIntegerNumberField.quorum"/>
    <hyperlink ref="Q47" r:id="rId302" display="Pass\ExpAssignIntegerTextField.quorum"/>
    <hyperlink ref="Q53" r:id="rId303" display="Pass\ExpAssignNumObjIntObjField.quorum"/>
    <hyperlink ref="Q54" r:id="rId304" display="Pass\ExpAssignNumObjIntegerField.quorum"/>
    <hyperlink ref="Q55" r:id="rId305" display="Pass\ExpAssignNumObjNumObjField.quorum"/>
    <hyperlink ref="Q56" r:id="rId306" display="Pass\ExpAssignNumObjNumberField.quorum"/>
    <hyperlink ref="Q67" r:id="rId307" display="Pass\ExpAssignNumberNumberField.quorum"/>
    <hyperlink ref="Q65" r:id="rId308" display="Pass\ExpAssignNumberIntegerField.quorum"/>
    <hyperlink ref="Q66" r:id="rId309" display="Pass\ExpAssignNumberNumObjField.quorum"/>
    <hyperlink ref="Q64" r:id="rId310" display="Pass\ExpAssignNumberIntObjField.quorum"/>
    <hyperlink ref="Q69" r:id="rId311" display="Pass\ExpAssignNumberTextField.quorum"/>
    <hyperlink ref="P74" r:id="rId312" display="Pass\ExpAssignObjectBoolean.quorum"/>
    <hyperlink ref="Q73" r:id="rId313" display="Pass\ExpAssignObjectBoolObjField.quorum"/>
    <hyperlink ref="Q76" r:id="rId314" display="Pass\ExpAssignObjectIntegerField.quorum"/>
    <hyperlink ref="Q78" r:id="rId315" display="Pass\ExpAssignObjectNumberField.quorum"/>
    <hyperlink ref="Q75" r:id="rId316" display="Pass\ExpAssignObjectIntObjField.quorum"/>
    <hyperlink ref="Q77" r:id="rId317" display="Pass\ExpAssignObjectNumObjField.quorum"/>
    <hyperlink ref="Q74" r:id="rId318" display="Pass\ExpAssignObjectBooleanField.quorum"/>
    <hyperlink ref="Q80" r:id="rId319" display="Pass\ExpAssignObjectTextField.quorum"/>
    <hyperlink ref="Q81" r:id="rId320" display="Pass\ExpAssignObjectTextObjField.quorum"/>
    <hyperlink ref="Q106" r:id="rId321" display="Fail\ExpAssignUndefinedObjectField.quorum"/>
    <hyperlink ref="Q102" r:id="rId322" display="Pass\ExpAssignTextObjTextField.quorum"/>
    <hyperlink ref="Q103" r:id="rId323" display="Pass\ExpAssignTextObjTextObjField.quorum"/>
    <hyperlink ref="Q85" r:id="rId324" display="Pass\ExpAssignTextBooleanField.quorum"/>
    <hyperlink ref="Q87" r:id="rId325" display="Pass\ExpAssignTextIntegerField.quorum"/>
    <hyperlink ref="Q89" r:id="rId326" display="Pass\ExpAssignTextNumberField.quorum"/>
    <hyperlink ref="Q91" r:id="rId327" display="Pass\ExpAssignTextTextField.quorum"/>
    <hyperlink ref="Q92" r:id="rId328" display="Pass\ExpAssignTextTextObjField.quorum"/>
    <hyperlink ref="Q9" r:id="rId329" display="Fail\ExpAssignBoolObjIntObjField.quorum"/>
    <hyperlink ref="Q10" r:id="rId330" display="Fail\ExpAssignBoolObjIntegerField.quorum"/>
    <hyperlink ref="Q11" r:id="rId331" display="Fail\ExpAssignBoolObjNumObjField.quorum"/>
    <hyperlink ref="Q12" r:id="rId332" display="Fail\ExpAssignBoolObjNumberField.quorum"/>
    <hyperlink ref="Q14" r:id="rId333" display="Fail\ExpAssignBoolObjTextField.quorum"/>
    <hyperlink ref="Q15" r:id="rId334" display="Fail\ExpAssignBoolObjTextObjField.quorum"/>
    <hyperlink ref="Q21" r:id="rId335" display="Fail\ExpAssignBooleanIntegerField.quorum"/>
    <hyperlink ref="Q23" r:id="rId336" display="Fail\ExpAssignBooleanNumberField.quorum"/>
    <hyperlink ref="Q22" r:id="rId337" display="Fail\ExpAssignBooleanNumObjField.quorum"/>
    <hyperlink ref="Q20" r:id="rId338" display="Fail\ExpAssignBooleanIntObjField.quorum"/>
    <hyperlink ref="Q26" r:id="rId339" display="Fail\ExpAssignBooleanTextObjField.quorum"/>
    <hyperlink ref="Q30" r:id="rId340" display="Fail\ExpAssignIntObjBooleanField.quorum"/>
    <hyperlink ref="Q29" r:id="rId341" display="Fail\ExpAssignIntObjBoolObjField.quorum"/>
    <hyperlink ref="Q37" r:id="rId342" display="Fail\ExpAssignIntObjTextObjField.quorum"/>
    <hyperlink ref="Q36" r:id="rId343" display="Fail\ExpAssignIntObjTextField.quorum"/>
    <hyperlink ref="Q40" r:id="rId344" display="Fail\ExpAssignIntegerBoolObjField.quorum"/>
    <hyperlink ref="Q41" r:id="rId345" display="Fail\ExpAssignIntegerBooleanField.quorum"/>
    <hyperlink ref="Q48" r:id="rId346" display="Fail\ExpAssignIntegerTextObjField.quorum"/>
    <hyperlink ref="Q49" r:id="rId347" display="Fail\ExpAssignIntegerUndefinedField.quorum"/>
    <hyperlink ref="Q51" r:id="rId348" display="Fail\ExpAssignNumObjBoolObjField.quorum"/>
    <hyperlink ref="Q52" r:id="rId349" display="Fail\ExpAssignNumObjBooleanField.quorum"/>
    <hyperlink ref="Q58" r:id="rId350" display="Fail\ExpAssignNumObjTextField.quorum"/>
    <hyperlink ref="Q59" r:id="rId351" display="Fail\ExpAssignNumObjTextObjField.quorum"/>
    <hyperlink ref="Q63" r:id="rId352" display="Fail\ExpAssignNumberBooleanField.quorum"/>
    <hyperlink ref="Q62" r:id="rId353" display="Fail\ExpAssignNumberBoolObjField.quorum"/>
    <hyperlink ref="Q70" r:id="rId354" display="Fail\ExpAssignNumberTextObjField.quorum"/>
    <hyperlink ref="Q71" r:id="rId355" display="Fail\ExpAssignNumberUndefinedField.quorum"/>
    <hyperlink ref="Q84" r:id="rId356" display="Fail\ExpAssignTextBoolObjField.quorum"/>
    <hyperlink ref="Q86" r:id="rId357" display="Fail\ExpAssignTextIntObjField.quorum"/>
    <hyperlink ref="Q88" r:id="rId358" display="Fail\ExpAssignTextNumObjField.quorum"/>
    <hyperlink ref="Q95" r:id="rId359" display="Fail\ExpAssignTextObjBoolObjField.quorum"/>
    <hyperlink ref="Q97" r:id="rId360" display="Fail\ExpAssignTextObjIntObjField.quorum"/>
    <hyperlink ref="Q99" r:id="rId361" display="Fail\ExpAssignTextObjNumObjField.quorum"/>
    <hyperlink ref="Q96" r:id="rId362" display="Fail\ExpAssignTextObjBooleanField.quorum"/>
    <hyperlink ref="Q98" r:id="rId363" display="Fail\ExpAssignTextObjIntegerField.quorum"/>
    <hyperlink ref="Q100" r:id="rId364" display="Fail\ExpAssignTextObjNumberField.quorum"/>
    <hyperlink ref="J7" r:id="rId365"/>
    <hyperlink ref="K7" r:id="rId366"/>
    <hyperlink ref="J9" r:id="rId367"/>
    <hyperlink ref="K9" r:id="rId368"/>
    <hyperlink ref="J10" r:id="rId369"/>
    <hyperlink ref="K10" r:id="rId370"/>
    <hyperlink ref="J11" r:id="rId371"/>
    <hyperlink ref="K11" r:id="rId372"/>
    <hyperlink ref="J12" r:id="rId373"/>
    <hyperlink ref="K12" r:id="rId374"/>
    <hyperlink ref="J13" r:id="rId375"/>
    <hyperlink ref="K13" r:id="rId376"/>
    <hyperlink ref="J14" r:id="rId377"/>
    <hyperlink ref="K14" r:id="rId378"/>
    <hyperlink ref="J15" r:id="rId379"/>
    <hyperlink ref="K15" r:id="rId380"/>
    <hyperlink ref="J16" r:id="rId381"/>
    <hyperlink ref="K16" r:id="rId382"/>
    <hyperlink ref="J18" r:id="rId383"/>
    <hyperlink ref="K18" r:id="rId384"/>
    <hyperlink ref="J19" r:id="rId385"/>
    <hyperlink ref="K19" r:id="rId386"/>
    <hyperlink ref="J20" r:id="rId387"/>
    <hyperlink ref="K20" r:id="rId388"/>
    <hyperlink ref="J21" r:id="rId389"/>
    <hyperlink ref="K21" r:id="rId390"/>
    <hyperlink ref="J22" r:id="rId391"/>
    <hyperlink ref="K22" r:id="rId392"/>
    <hyperlink ref="J23" r:id="rId393"/>
    <hyperlink ref="K23" r:id="rId394"/>
    <hyperlink ref="J24" r:id="rId395"/>
    <hyperlink ref="K24" r:id="rId396"/>
    <hyperlink ref="J25" r:id="rId397"/>
    <hyperlink ref="K25" r:id="rId398"/>
    <hyperlink ref="J26" r:id="rId399"/>
    <hyperlink ref="K26" r:id="rId400"/>
    <hyperlink ref="J27" r:id="rId401"/>
    <hyperlink ref="K27" r:id="rId402"/>
    <hyperlink ref="J29" r:id="rId403"/>
    <hyperlink ref="K29" r:id="rId404"/>
    <hyperlink ref="J30" r:id="rId405"/>
    <hyperlink ref="K30" r:id="rId406"/>
    <hyperlink ref="J31" r:id="rId407"/>
    <hyperlink ref="K31" r:id="rId408"/>
    <hyperlink ref="J33" r:id="rId409"/>
    <hyperlink ref="K33" r:id="rId410"/>
    <hyperlink ref="J34" r:id="rId411"/>
    <hyperlink ref="K34" r:id="rId412"/>
    <hyperlink ref="J35" r:id="rId413"/>
    <hyperlink ref="K35" r:id="rId414"/>
    <hyperlink ref="J36" r:id="rId415"/>
    <hyperlink ref="K36" r:id="rId416"/>
    <hyperlink ref="J37" r:id="rId417"/>
    <hyperlink ref="K37" r:id="rId418"/>
    <hyperlink ref="J38" r:id="rId419"/>
    <hyperlink ref="K38" r:id="rId420"/>
    <hyperlink ref="J40" r:id="rId421"/>
    <hyperlink ref="K40" r:id="rId422"/>
    <hyperlink ref="J41" r:id="rId423"/>
    <hyperlink ref="K41" r:id="rId424"/>
    <hyperlink ref="J42" r:id="rId425"/>
    <hyperlink ref="K42" r:id="rId426"/>
    <hyperlink ref="J43" r:id="rId427"/>
    <hyperlink ref="K43" r:id="rId428"/>
    <hyperlink ref="J44" r:id="rId429"/>
    <hyperlink ref="K44" r:id="rId430"/>
    <hyperlink ref="J45" r:id="rId431"/>
    <hyperlink ref="K45" r:id="rId432"/>
    <hyperlink ref="J46" r:id="rId433"/>
    <hyperlink ref="K46" r:id="rId434"/>
    <hyperlink ref="J47" r:id="rId435"/>
    <hyperlink ref="K47" r:id="rId436"/>
    <hyperlink ref="J48" r:id="rId437"/>
    <hyperlink ref="K48" r:id="rId438"/>
    <hyperlink ref="J49" r:id="rId439"/>
    <hyperlink ref="K49" r:id="rId440"/>
    <hyperlink ref="J51" r:id="rId441"/>
    <hyperlink ref="K51" r:id="rId442"/>
    <hyperlink ref="J52" r:id="rId443"/>
    <hyperlink ref="K52" r:id="rId444"/>
    <hyperlink ref="J53" r:id="rId445"/>
    <hyperlink ref="K53" r:id="rId446"/>
    <hyperlink ref="J54" r:id="rId447"/>
    <hyperlink ref="K54" r:id="rId448"/>
    <hyperlink ref="J55" r:id="rId449"/>
    <hyperlink ref="K55" r:id="rId450"/>
    <hyperlink ref="J57" r:id="rId451"/>
    <hyperlink ref="K57" r:id="rId452"/>
    <hyperlink ref="J58" r:id="rId453"/>
    <hyperlink ref="K58" r:id="rId454"/>
    <hyperlink ref="J59" r:id="rId455"/>
    <hyperlink ref="K59" r:id="rId456"/>
    <hyperlink ref="J60" r:id="rId457"/>
    <hyperlink ref="K60" r:id="rId458"/>
    <hyperlink ref="J62" r:id="rId459"/>
    <hyperlink ref="K62" r:id="rId460"/>
    <hyperlink ref="J63" r:id="rId461"/>
    <hyperlink ref="K63" r:id="rId462"/>
    <hyperlink ref="J64" r:id="rId463"/>
    <hyperlink ref="K64" r:id="rId464"/>
    <hyperlink ref="J65" r:id="rId465"/>
    <hyperlink ref="K65" r:id="rId466"/>
    <hyperlink ref="J66" r:id="rId467"/>
    <hyperlink ref="K66" r:id="rId468"/>
    <hyperlink ref="J67" r:id="rId469"/>
    <hyperlink ref="K67" r:id="rId470"/>
    <hyperlink ref="J68" r:id="rId471"/>
    <hyperlink ref="K68" r:id="rId472"/>
    <hyperlink ref="J69" r:id="rId473"/>
    <hyperlink ref="K69" r:id="rId474"/>
    <hyperlink ref="J70" r:id="rId475"/>
    <hyperlink ref="K70" r:id="rId476"/>
    <hyperlink ref="J71" r:id="rId477"/>
    <hyperlink ref="K71" r:id="rId478"/>
    <hyperlink ref="J73" r:id="rId479"/>
    <hyperlink ref="K73" r:id="rId480"/>
    <hyperlink ref="J75" r:id="rId481"/>
    <hyperlink ref="K75" r:id="rId482"/>
    <hyperlink ref="J77" r:id="rId483"/>
    <hyperlink ref="K77" r:id="rId484"/>
    <hyperlink ref="J79" r:id="rId485"/>
    <hyperlink ref="K79" r:id="rId486"/>
    <hyperlink ref="J81" r:id="rId487"/>
    <hyperlink ref="K81" r:id="rId488"/>
    <hyperlink ref="J82" r:id="rId489"/>
    <hyperlink ref="K82" r:id="rId490"/>
    <hyperlink ref="J84" r:id="rId491"/>
    <hyperlink ref="K84" r:id="rId492"/>
    <hyperlink ref="J85" r:id="rId493"/>
    <hyperlink ref="K85" r:id="rId494"/>
    <hyperlink ref="J86" r:id="rId495"/>
    <hyperlink ref="K86" r:id="rId496"/>
    <hyperlink ref="J87" r:id="rId497"/>
    <hyperlink ref="K87" r:id="rId498"/>
    <hyperlink ref="J88" r:id="rId499"/>
    <hyperlink ref="K88" r:id="rId500"/>
    <hyperlink ref="J89" r:id="rId501"/>
    <hyperlink ref="K89" r:id="rId502"/>
    <hyperlink ref="J90" r:id="rId503"/>
    <hyperlink ref="K90" r:id="rId504"/>
    <hyperlink ref="J91" r:id="rId505"/>
    <hyperlink ref="K91" r:id="rId506"/>
    <hyperlink ref="J92" r:id="rId507"/>
    <hyperlink ref="K92" r:id="rId508"/>
    <hyperlink ref="J93" r:id="rId509"/>
    <hyperlink ref="K93" r:id="rId510"/>
    <hyperlink ref="J95" r:id="rId511"/>
    <hyperlink ref="K95" r:id="rId512"/>
    <hyperlink ref="J96" r:id="rId513"/>
    <hyperlink ref="K96" r:id="rId514"/>
    <hyperlink ref="J97" r:id="rId515"/>
    <hyperlink ref="K97" r:id="rId516"/>
    <hyperlink ref="J98" r:id="rId517"/>
    <hyperlink ref="K98" r:id="rId518"/>
    <hyperlink ref="J99" r:id="rId519"/>
    <hyperlink ref="K99" r:id="rId520"/>
    <hyperlink ref="J100" r:id="rId521"/>
    <hyperlink ref="K100" r:id="rId522"/>
    <hyperlink ref="J101" r:id="rId523"/>
    <hyperlink ref="K101" r:id="rId524"/>
    <hyperlink ref="J103" r:id="rId525"/>
    <hyperlink ref="K103" r:id="rId526"/>
    <hyperlink ref="J104" r:id="rId527"/>
    <hyperlink ref="K104" r:id="rId528"/>
    <hyperlink ref="J106" r:id="rId529"/>
    <hyperlink ref="K106" r:id="rId530"/>
    <hyperlink ref="J8" r:id="rId531"/>
    <hyperlink ref="K8" r:id="rId532"/>
    <hyperlink ref="J32" r:id="rId533"/>
    <hyperlink ref="K32" r:id="rId534"/>
    <hyperlink ref="J56" r:id="rId535"/>
    <hyperlink ref="K56" r:id="rId536"/>
    <hyperlink ref="J74" r:id="rId537"/>
    <hyperlink ref="K74" r:id="rId538"/>
    <hyperlink ref="K76" r:id="rId539"/>
    <hyperlink ref="J76" r:id="rId540"/>
    <hyperlink ref="J78" r:id="rId541"/>
    <hyperlink ref="K78" r:id="rId542"/>
    <hyperlink ref="K80" r:id="rId543"/>
    <hyperlink ref="J80" r:id="rId544"/>
    <hyperlink ref="J102" r:id="rId545"/>
    <hyperlink ref="K102" r:id="rId546"/>
  </hyperlinks>
  <pageMargins left="0.7" right="0.7" top="0.75" bottom="0.75" header="0.3" footer="0.3"/>
  <pageSetup orientation="portrait" r:id="rId54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A9"/>
  <sheetViews>
    <sheetView workbookViewId="0">
      <selection activeCell="B9" sqref="A2:B9"/>
    </sheetView>
  </sheetViews>
  <sheetFormatPr defaultColWidth="8.85546875" defaultRowHeight="12.75" x14ac:dyDescent="0.2"/>
  <sheetData>
    <row r="2" spans="1:1" x14ac:dyDescent="0.2">
      <c r="A2" t="s">
        <v>364</v>
      </c>
    </row>
    <row r="3" spans="1:1" x14ac:dyDescent="0.2">
      <c r="A3" t="s">
        <v>365</v>
      </c>
    </row>
    <row r="4" spans="1:1" x14ac:dyDescent="0.2">
      <c r="A4" t="s">
        <v>366</v>
      </c>
    </row>
    <row r="5" spans="1:1" x14ac:dyDescent="0.2">
      <c r="A5" t="s">
        <v>367</v>
      </c>
    </row>
    <row r="6" spans="1:1" x14ac:dyDescent="0.2">
      <c r="A6" t="s">
        <v>368</v>
      </c>
    </row>
    <row r="7" spans="1:1" x14ac:dyDescent="0.2">
      <c r="A7" t="s">
        <v>369</v>
      </c>
    </row>
    <row r="8" spans="1:1" x14ac:dyDescent="0.2">
      <c r="A8" t="s">
        <v>370</v>
      </c>
    </row>
    <row r="9" spans="1:1" x14ac:dyDescent="0.2">
      <c r="A9" t="s">
        <v>371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3"/>
  <sheetViews>
    <sheetView topLeftCell="A51" workbookViewId="0">
      <selection activeCell="I3" sqref="I3:I93"/>
    </sheetView>
  </sheetViews>
  <sheetFormatPr defaultRowHeight="12.75" x14ac:dyDescent="0.2"/>
  <cols>
    <col min="4" max="4" width="21.42578125" bestFit="1" customWidth="1"/>
    <col min="9" max="9" width="21.42578125" bestFit="1" customWidth="1"/>
    <col min="14" max="14" width="21.42578125" bestFit="1" customWidth="1"/>
  </cols>
  <sheetData>
    <row r="1" spans="1:14" x14ac:dyDescent="0.2">
      <c r="A1" s="50" t="str">
        <f>'Quorum 3.0'!A4</f>
        <v>EXPLICIT Casts (also Generics)</v>
      </c>
      <c r="F1" s="50" t="str">
        <f>'Quorum 3.0'!G4</f>
        <v>IMPLICIT Casts</v>
      </c>
      <c r="K1" s="50" t="str">
        <f>'Quorum 3.0'!M4</f>
        <v>RETURN Casts</v>
      </c>
    </row>
    <row r="3" spans="1:14" x14ac:dyDescent="0.2">
      <c r="A3" t="str">
        <f>'Quorum 3.0'!A$6</f>
        <v>BoolObj</v>
      </c>
      <c r="B3" t="str">
        <f>'Quorum 3.0'!B7</f>
        <v>BoolObj</v>
      </c>
      <c r="C3" t="str">
        <f>IF('Quorum 3.0'!C7="x", "Pass", "Fail")</f>
        <v>Pass</v>
      </c>
      <c r="D3" t="str">
        <f>A3&amp;","&amp;B3&amp;","&amp;C3</f>
        <v>BoolObj,BoolObj,Pass</v>
      </c>
      <c r="F3" t="str">
        <f>'Quorum 3.0'!G$6</f>
        <v>BoolObj</v>
      </c>
      <c r="G3" t="str">
        <f>'Quorum 3.0'!H7</f>
        <v>BoolObj</v>
      </c>
      <c r="H3" t="str">
        <f>IF('Quorum 3.0'!I7="x", "Pass", "Fail")</f>
        <v>Pass</v>
      </c>
      <c r="I3" t="str">
        <f>F3&amp;","&amp;G3&amp;","&amp;H3</f>
        <v>BoolObj,BoolObj,Pass</v>
      </c>
      <c r="K3" t="str">
        <f>'Quorum 3.0'!M$6</f>
        <v>BoolObj</v>
      </c>
      <c r="L3" t="str">
        <f>'Quorum 3.0'!N7</f>
        <v>BoolObj</v>
      </c>
      <c r="M3" t="str">
        <f>IF('Quorum 3.0'!O7="x", "Pass", "Fail")</f>
        <v>Pass</v>
      </c>
      <c r="N3" t="str">
        <f>K3&amp;","&amp;L3&amp;","&amp;M3</f>
        <v>BoolObj,BoolObj,Pass</v>
      </c>
    </row>
    <row r="4" spans="1:14" x14ac:dyDescent="0.2">
      <c r="A4" t="str">
        <f>'Quorum 3.0'!A$6</f>
        <v>BoolObj</v>
      </c>
      <c r="B4" t="str">
        <f>'Quorum 3.0'!B8</f>
        <v>boolean</v>
      </c>
      <c r="C4" t="str">
        <f>IF('Quorum 3.0'!C8="x", "Pass", "Fail")</f>
        <v>Pass</v>
      </c>
      <c r="D4" t="str">
        <f t="shared" ref="D4:D67" si="0">A4&amp;","&amp;B4&amp;","&amp;C4</f>
        <v>BoolObj,boolean,Pass</v>
      </c>
      <c r="F4" t="str">
        <f>'Quorum 3.0'!G$6</f>
        <v>BoolObj</v>
      </c>
      <c r="G4" t="str">
        <f>'Quorum 3.0'!H8</f>
        <v>boolean</v>
      </c>
      <c r="H4" t="str">
        <f>IF('Quorum 3.0'!I8="x", "Pass", "Fail")</f>
        <v>Pass</v>
      </c>
      <c r="I4" t="str">
        <f t="shared" ref="I4:I67" si="1">F4&amp;","&amp;G4&amp;","&amp;H4</f>
        <v>BoolObj,boolean,Pass</v>
      </c>
      <c r="K4" t="str">
        <f>'Quorum 3.0'!M$6</f>
        <v>BoolObj</v>
      </c>
      <c r="L4" t="str">
        <f>'Quorum 3.0'!N8</f>
        <v>boolean</v>
      </c>
      <c r="M4" t="str">
        <f>IF('Quorum 3.0'!O8="x", "Pass", "Fail")</f>
        <v>Fail</v>
      </c>
      <c r="N4" t="str">
        <f t="shared" ref="N4:N67" si="2">K4&amp;","&amp;L4&amp;","&amp;M4</f>
        <v>BoolObj,boolean,Fail</v>
      </c>
    </row>
    <row r="5" spans="1:14" x14ac:dyDescent="0.2">
      <c r="A5" t="str">
        <f>'Quorum 3.0'!A$6</f>
        <v>BoolObj</v>
      </c>
      <c r="B5" t="str">
        <f>'Quorum 3.0'!B9</f>
        <v>IntObj</v>
      </c>
      <c r="C5" t="str">
        <f>IF('Quorum 3.0'!C9="x", "Pass", "Fail")</f>
        <v>Fail</v>
      </c>
      <c r="D5" t="str">
        <f t="shared" si="0"/>
        <v>BoolObj,IntObj,Fail</v>
      </c>
      <c r="F5" t="str">
        <f>'Quorum 3.0'!G$6</f>
        <v>BoolObj</v>
      </c>
      <c r="G5" t="str">
        <f>'Quorum 3.0'!H9</f>
        <v>IntObj</v>
      </c>
      <c r="H5" t="str">
        <f>IF('Quorum 3.0'!I9="x", "Pass", "Fail")</f>
        <v>Fail</v>
      </c>
      <c r="I5" t="str">
        <f t="shared" si="1"/>
        <v>BoolObj,IntObj,Fail</v>
      </c>
      <c r="K5" t="str">
        <f>'Quorum 3.0'!M$6</f>
        <v>BoolObj</v>
      </c>
      <c r="L5" t="str">
        <f>'Quorum 3.0'!N9</f>
        <v>IntObj</v>
      </c>
      <c r="M5" t="str">
        <f>IF('Quorum 3.0'!O9="x", "Pass", "Fail")</f>
        <v>Fail</v>
      </c>
      <c r="N5" t="str">
        <f t="shared" si="2"/>
        <v>BoolObj,IntObj,Fail</v>
      </c>
    </row>
    <row r="6" spans="1:14" x14ac:dyDescent="0.2">
      <c r="A6" t="str">
        <f>'Quorum 3.0'!A$6</f>
        <v>BoolObj</v>
      </c>
      <c r="B6" t="str">
        <f>'Quorum 3.0'!B10</f>
        <v>integer</v>
      </c>
      <c r="C6" t="str">
        <f>IF('Quorum 3.0'!C10="x", "Pass", "Fail")</f>
        <v>Fail</v>
      </c>
      <c r="D6" t="str">
        <f t="shared" si="0"/>
        <v>BoolObj,integer,Fail</v>
      </c>
      <c r="F6" t="str">
        <f>'Quorum 3.0'!G$6</f>
        <v>BoolObj</v>
      </c>
      <c r="G6" t="str">
        <f>'Quorum 3.0'!H10</f>
        <v>integer</v>
      </c>
      <c r="H6" t="str">
        <f>IF('Quorum 3.0'!I10="x", "Pass", "Fail")</f>
        <v>Fail</v>
      </c>
      <c r="I6" t="str">
        <f t="shared" si="1"/>
        <v>BoolObj,integer,Fail</v>
      </c>
      <c r="K6" t="str">
        <f>'Quorum 3.0'!M$6</f>
        <v>BoolObj</v>
      </c>
      <c r="L6" t="str">
        <f>'Quorum 3.0'!N10</f>
        <v>integer</v>
      </c>
      <c r="M6" t="str">
        <f>IF('Quorum 3.0'!O10="x", "Pass", "Fail")</f>
        <v>Fail</v>
      </c>
      <c r="N6" t="str">
        <f t="shared" si="2"/>
        <v>BoolObj,integer,Fail</v>
      </c>
    </row>
    <row r="7" spans="1:14" x14ac:dyDescent="0.2">
      <c r="A7" t="str">
        <f>'Quorum 3.0'!A$6</f>
        <v>BoolObj</v>
      </c>
      <c r="B7" t="str">
        <f>'Quorum 3.0'!B11</f>
        <v>NumObj</v>
      </c>
      <c r="C7" t="str">
        <f>IF('Quorum 3.0'!C11="x", "Pass", "Fail")</f>
        <v>Fail</v>
      </c>
      <c r="D7" t="str">
        <f t="shared" si="0"/>
        <v>BoolObj,NumObj,Fail</v>
      </c>
      <c r="F7" t="str">
        <f>'Quorum 3.0'!G$6</f>
        <v>BoolObj</v>
      </c>
      <c r="G7" t="str">
        <f>'Quorum 3.0'!H11</f>
        <v>NumObj</v>
      </c>
      <c r="H7" t="str">
        <f>IF('Quorum 3.0'!I11="x", "Pass", "Fail")</f>
        <v>Fail</v>
      </c>
      <c r="I7" t="str">
        <f t="shared" si="1"/>
        <v>BoolObj,NumObj,Fail</v>
      </c>
      <c r="K7" t="str">
        <f>'Quorum 3.0'!M$6</f>
        <v>BoolObj</v>
      </c>
      <c r="L7" t="str">
        <f>'Quorum 3.0'!N11</f>
        <v>NumObj</v>
      </c>
      <c r="M7" t="str">
        <f>IF('Quorum 3.0'!O11="x", "Pass", "Fail")</f>
        <v>Fail</v>
      </c>
      <c r="N7" t="str">
        <f t="shared" si="2"/>
        <v>BoolObj,NumObj,Fail</v>
      </c>
    </row>
    <row r="8" spans="1:14" x14ac:dyDescent="0.2">
      <c r="A8" t="str">
        <f>'Quorum 3.0'!A$6</f>
        <v>BoolObj</v>
      </c>
      <c r="B8" t="str">
        <f>'Quorum 3.0'!B12</f>
        <v>number</v>
      </c>
      <c r="C8" t="str">
        <f>IF('Quorum 3.0'!C12="x", "Pass", "Fail")</f>
        <v>Fail</v>
      </c>
      <c r="D8" t="str">
        <f t="shared" si="0"/>
        <v>BoolObj,number,Fail</v>
      </c>
      <c r="F8" t="str">
        <f>'Quorum 3.0'!G$6</f>
        <v>BoolObj</v>
      </c>
      <c r="G8" t="str">
        <f>'Quorum 3.0'!H12</f>
        <v>number</v>
      </c>
      <c r="H8" t="str">
        <f>IF('Quorum 3.0'!I12="x", "Pass", "Fail")</f>
        <v>Fail</v>
      </c>
      <c r="I8" t="str">
        <f t="shared" si="1"/>
        <v>BoolObj,number,Fail</v>
      </c>
      <c r="K8" t="str">
        <f>'Quorum 3.0'!M$6</f>
        <v>BoolObj</v>
      </c>
      <c r="L8" t="str">
        <f>'Quorum 3.0'!N12</f>
        <v>number</v>
      </c>
      <c r="M8" t="str">
        <f>IF('Quorum 3.0'!O12="x", "Pass", "Fail")</f>
        <v>Fail</v>
      </c>
      <c r="N8" t="str">
        <f t="shared" si="2"/>
        <v>BoolObj,number,Fail</v>
      </c>
    </row>
    <row r="9" spans="1:14" x14ac:dyDescent="0.2">
      <c r="A9" t="str">
        <f>'Quorum 3.0'!A$6</f>
        <v>BoolObj</v>
      </c>
      <c r="B9" t="str">
        <f>'Quorum 3.0'!B13</f>
        <v>Object</v>
      </c>
      <c r="C9" t="str">
        <f>IF('Quorum 3.0'!C13="x", "Pass", "Fail")</f>
        <v>Pass</v>
      </c>
      <c r="D9" t="str">
        <f t="shared" si="0"/>
        <v>BoolObj,Object,Pass</v>
      </c>
      <c r="F9" t="str">
        <f>'Quorum 3.0'!G$6</f>
        <v>BoolObj</v>
      </c>
      <c r="G9" t="str">
        <f>'Quorum 3.0'!H13</f>
        <v>Object</v>
      </c>
      <c r="H9" t="str">
        <f>IF('Quorum 3.0'!I13="x", "Pass", "Fail")</f>
        <v>Pass</v>
      </c>
      <c r="I9" t="str">
        <f t="shared" si="1"/>
        <v>BoolObj,Object,Pass</v>
      </c>
      <c r="K9" t="str">
        <f>'Quorum 3.0'!M$6</f>
        <v>BoolObj</v>
      </c>
      <c r="L9" t="str">
        <f>'Quorum 3.0'!N13</f>
        <v>Object</v>
      </c>
      <c r="M9" t="str">
        <f>IF('Quorum 3.0'!O13="x", "Pass", "Fail")</f>
        <v>Fail</v>
      </c>
      <c r="N9" t="str">
        <f t="shared" si="2"/>
        <v>BoolObj,Object,Fail</v>
      </c>
    </row>
    <row r="10" spans="1:14" x14ac:dyDescent="0.2">
      <c r="A10" t="str">
        <f>'Quorum 3.0'!A$6</f>
        <v>BoolObj</v>
      </c>
      <c r="B10" t="str">
        <f>'Quorum 3.0'!B14</f>
        <v>text</v>
      </c>
      <c r="C10" t="str">
        <f>IF('Quorum 3.0'!C14="x", "Pass", "Fail")</f>
        <v>Fail</v>
      </c>
      <c r="D10" t="str">
        <f t="shared" si="0"/>
        <v>BoolObj,text,Fail</v>
      </c>
      <c r="F10" t="str">
        <f>'Quorum 3.0'!G$6</f>
        <v>BoolObj</v>
      </c>
      <c r="G10" t="str">
        <f>'Quorum 3.0'!H14</f>
        <v>text</v>
      </c>
      <c r="H10" t="str">
        <f>IF('Quorum 3.0'!I14="x", "Pass", "Fail")</f>
        <v>Fail</v>
      </c>
      <c r="I10" t="str">
        <f t="shared" si="1"/>
        <v>BoolObj,text,Fail</v>
      </c>
      <c r="K10" t="str">
        <f>'Quorum 3.0'!M$6</f>
        <v>BoolObj</v>
      </c>
      <c r="L10" t="str">
        <f>'Quorum 3.0'!N14</f>
        <v>text</v>
      </c>
      <c r="M10" t="str">
        <f>IF('Quorum 3.0'!O14="x", "Pass", "Fail")</f>
        <v>Fail</v>
      </c>
      <c r="N10" t="str">
        <f t="shared" si="2"/>
        <v>BoolObj,text,Fail</v>
      </c>
    </row>
    <row r="11" spans="1:14" x14ac:dyDescent="0.2">
      <c r="A11" t="str">
        <f>'Quorum 3.0'!A$6</f>
        <v>BoolObj</v>
      </c>
      <c r="B11" t="str">
        <f>'Quorum 3.0'!B15</f>
        <v>TextObj</v>
      </c>
      <c r="C11" t="str">
        <f>IF('Quorum 3.0'!C15="x", "Pass", "Fail")</f>
        <v>Fail</v>
      </c>
      <c r="D11" t="str">
        <f t="shared" si="0"/>
        <v>BoolObj,TextObj,Fail</v>
      </c>
      <c r="F11" t="str">
        <f>'Quorum 3.0'!G$6</f>
        <v>BoolObj</v>
      </c>
      <c r="G11" t="str">
        <f>'Quorum 3.0'!H15</f>
        <v>TextObj</v>
      </c>
      <c r="H11" t="str">
        <f>IF('Quorum 3.0'!I15="x", "Pass", "Fail")</f>
        <v>Fail</v>
      </c>
      <c r="I11" t="str">
        <f t="shared" si="1"/>
        <v>BoolObj,TextObj,Fail</v>
      </c>
      <c r="K11" t="str">
        <f>'Quorum 3.0'!M$6</f>
        <v>BoolObj</v>
      </c>
      <c r="L11" t="str">
        <f>'Quorum 3.0'!N15</f>
        <v>TextObj</v>
      </c>
      <c r="M11" t="str">
        <f>IF('Quorum 3.0'!O15="x", "Pass", "Fail")</f>
        <v>Fail</v>
      </c>
      <c r="N11" t="str">
        <f t="shared" si="2"/>
        <v>BoolObj,TextObj,Fail</v>
      </c>
    </row>
    <row r="12" spans="1:14" x14ac:dyDescent="0.2">
      <c r="A12" t="str">
        <f>'Quorum 3.0'!A$6</f>
        <v>BoolObj</v>
      </c>
      <c r="B12" t="str">
        <f>'Quorum 3.0'!B16</f>
        <v>undefined</v>
      </c>
      <c r="C12" t="str">
        <f>IF('Quorum 3.0'!C16="x", "Pass", "Fail")</f>
        <v>Pass</v>
      </c>
      <c r="D12" t="str">
        <f t="shared" si="0"/>
        <v>BoolObj,undefined,Pass</v>
      </c>
      <c r="F12" t="str">
        <f>'Quorum 3.0'!G$6</f>
        <v>BoolObj</v>
      </c>
      <c r="G12" t="str">
        <f>'Quorum 3.0'!H16</f>
        <v>undefined</v>
      </c>
      <c r="H12" t="str">
        <f>IF('Quorum 3.0'!I16="x", "Pass", "Fail")</f>
        <v>Pass</v>
      </c>
      <c r="I12" t="str">
        <f t="shared" si="1"/>
        <v>BoolObj,undefined,Pass</v>
      </c>
      <c r="K12" t="str">
        <f>'Quorum 3.0'!M$6</f>
        <v>BoolObj</v>
      </c>
      <c r="L12" t="str">
        <f>'Quorum 3.0'!N16</f>
        <v>undefined</v>
      </c>
      <c r="M12" t="str">
        <f>IF('Quorum 3.0'!O16="x", "Pass", "Fail")</f>
        <v>Pass</v>
      </c>
      <c r="N12" t="str">
        <f t="shared" si="2"/>
        <v>BoolObj,undefined,Pass</v>
      </c>
    </row>
    <row r="13" spans="1:14" x14ac:dyDescent="0.2">
      <c r="A13" t="str">
        <f>'Quorum 3.0'!A$17</f>
        <v>boolean</v>
      </c>
      <c r="B13" t="str">
        <f>'Quorum 3.0'!B18</f>
        <v>BoolObj</v>
      </c>
      <c r="C13" t="str">
        <f>IF('Quorum 3.0'!C18="x", "Pass", "Fail")</f>
        <v>Pass</v>
      </c>
      <c r="D13" t="str">
        <f t="shared" si="0"/>
        <v>boolean,BoolObj,Pass</v>
      </c>
      <c r="F13" t="str">
        <f>'Quorum 3.0'!G$17</f>
        <v>boolean</v>
      </c>
      <c r="G13" t="str">
        <f>'Quorum 3.0'!H18</f>
        <v>BoolObj</v>
      </c>
      <c r="H13" t="str">
        <f>IF('Quorum 3.0'!I18="x", "Pass", "Fail")</f>
        <v>Pass</v>
      </c>
      <c r="I13" t="str">
        <f t="shared" si="1"/>
        <v>boolean,BoolObj,Pass</v>
      </c>
      <c r="K13" t="str">
        <f>'Quorum 3.0'!M$17</f>
        <v>boolean</v>
      </c>
      <c r="L13" t="str">
        <f>'Quorum 3.0'!N18</f>
        <v>BoolObj</v>
      </c>
      <c r="M13" t="str">
        <f>IF('Quorum 3.0'!O18="x", "Pass", "Fail")</f>
        <v>Fail</v>
      </c>
      <c r="N13" t="str">
        <f t="shared" si="2"/>
        <v>boolean,BoolObj,Fail</v>
      </c>
    </row>
    <row r="14" spans="1:14" x14ac:dyDescent="0.2">
      <c r="A14" t="str">
        <f>'Quorum 3.0'!A$17</f>
        <v>boolean</v>
      </c>
      <c r="B14" t="str">
        <f>'Quorum 3.0'!B19</f>
        <v>boolean</v>
      </c>
      <c r="C14" t="str">
        <f>IF('Quorum 3.0'!C19="x", "Pass", "Fail")</f>
        <v>Pass</v>
      </c>
      <c r="D14" t="str">
        <f t="shared" si="0"/>
        <v>boolean,boolean,Pass</v>
      </c>
      <c r="F14" t="str">
        <f>'Quorum 3.0'!G$17</f>
        <v>boolean</v>
      </c>
      <c r="G14" t="str">
        <f>'Quorum 3.0'!H19</f>
        <v>boolean</v>
      </c>
      <c r="H14" t="str">
        <f>IF('Quorum 3.0'!I19="x", "Pass", "Fail")</f>
        <v>Pass</v>
      </c>
      <c r="I14" t="str">
        <f t="shared" si="1"/>
        <v>boolean,boolean,Pass</v>
      </c>
      <c r="K14" t="str">
        <f>'Quorum 3.0'!M$17</f>
        <v>boolean</v>
      </c>
      <c r="L14" t="str">
        <f>'Quorum 3.0'!N19</f>
        <v>boolean</v>
      </c>
      <c r="M14" t="str">
        <f>IF('Quorum 3.0'!O19="x", "Pass", "Fail")</f>
        <v>Pass</v>
      </c>
      <c r="N14" t="str">
        <f t="shared" si="2"/>
        <v>boolean,boolean,Pass</v>
      </c>
    </row>
    <row r="15" spans="1:14" x14ac:dyDescent="0.2">
      <c r="A15" t="str">
        <f>'Quorum 3.0'!A$17</f>
        <v>boolean</v>
      </c>
      <c r="B15" t="str">
        <f>'Quorum 3.0'!B20</f>
        <v>IntObj</v>
      </c>
      <c r="C15" t="str">
        <f>IF('Quorum 3.0'!C20="x", "Pass", "Fail")</f>
        <v>Fail</v>
      </c>
      <c r="D15" t="str">
        <f t="shared" si="0"/>
        <v>boolean,IntObj,Fail</v>
      </c>
      <c r="F15" t="str">
        <f>'Quorum 3.0'!G$17</f>
        <v>boolean</v>
      </c>
      <c r="G15" t="str">
        <f>'Quorum 3.0'!H20</f>
        <v>IntObj</v>
      </c>
      <c r="H15" t="str">
        <f>IF('Quorum 3.0'!I20="x", "Pass", "Fail")</f>
        <v>Fail</v>
      </c>
      <c r="I15" t="str">
        <f t="shared" si="1"/>
        <v>boolean,IntObj,Fail</v>
      </c>
      <c r="K15" t="str">
        <f>'Quorum 3.0'!M$17</f>
        <v>boolean</v>
      </c>
      <c r="L15" t="str">
        <f>'Quorum 3.0'!N20</f>
        <v>IntObj</v>
      </c>
      <c r="M15" t="str">
        <f>IF('Quorum 3.0'!O20="x", "Pass", "Fail")</f>
        <v>Fail</v>
      </c>
      <c r="N15" t="str">
        <f t="shared" si="2"/>
        <v>boolean,IntObj,Fail</v>
      </c>
    </row>
    <row r="16" spans="1:14" x14ac:dyDescent="0.2">
      <c r="A16" t="str">
        <f>'Quorum 3.0'!A$17</f>
        <v>boolean</v>
      </c>
      <c r="B16" t="str">
        <f>'Quorum 3.0'!B21</f>
        <v>integer</v>
      </c>
      <c r="C16" t="str">
        <f>IF('Quorum 3.0'!C21="x", "Pass", "Fail")</f>
        <v>Fail</v>
      </c>
      <c r="D16" t="str">
        <f t="shared" si="0"/>
        <v>boolean,integer,Fail</v>
      </c>
      <c r="F16" t="str">
        <f>'Quorum 3.0'!G$17</f>
        <v>boolean</v>
      </c>
      <c r="G16" t="str">
        <f>'Quorum 3.0'!H21</f>
        <v>integer</v>
      </c>
      <c r="H16" t="str">
        <f>IF('Quorum 3.0'!I21="x", "Pass", "Fail")</f>
        <v>Fail</v>
      </c>
      <c r="I16" t="str">
        <f t="shared" si="1"/>
        <v>boolean,integer,Fail</v>
      </c>
      <c r="K16" t="str">
        <f>'Quorum 3.0'!M$17</f>
        <v>boolean</v>
      </c>
      <c r="L16" t="str">
        <f>'Quorum 3.0'!N21</f>
        <v>integer</v>
      </c>
      <c r="M16" t="str">
        <f>IF('Quorum 3.0'!O21="x", "Pass", "Fail")</f>
        <v>Fail</v>
      </c>
      <c r="N16" t="str">
        <f t="shared" si="2"/>
        <v>boolean,integer,Fail</v>
      </c>
    </row>
    <row r="17" spans="1:14" x14ac:dyDescent="0.2">
      <c r="A17" t="str">
        <f>'Quorum 3.0'!A$17</f>
        <v>boolean</v>
      </c>
      <c r="B17" t="str">
        <f>'Quorum 3.0'!B22</f>
        <v>NumObj</v>
      </c>
      <c r="C17" t="str">
        <f>IF('Quorum 3.0'!C22="x", "Pass", "Fail")</f>
        <v>Fail</v>
      </c>
      <c r="D17" t="str">
        <f t="shared" si="0"/>
        <v>boolean,NumObj,Fail</v>
      </c>
      <c r="F17" t="str">
        <f>'Quorum 3.0'!G$17</f>
        <v>boolean</v>
      </c>
      <c r="G17" t="str">
        <f>'Quorum 3.0'!H22</f>
        <v>NumObj</v>
      </c>
      <c r="H17" t="str">
        <f>IF('Quorum 3.0'!I22="x", "Pass", "Fail")</f>
        <v>Fail</v>
      </c>
      <c r="I17" t="str">
        <f t="shared" si="1"/>
        <v>boolean,NumObj,Fail</v>
      </c>
      <c r="K17" t="str">
        <f>'Quorum 3.0'!M$17</f>
        <v>boolean</v>
      </c>
      <c r="L17" t="str">
        <f>'Quorum 3.0'!N22</f>
        <v>NumObj</v>
      </c>
      <c r="M17" t="str">
        <f>IF('Quorum 3.0'!O22="x", "Pass", "Fail")</f>
        <v>Fail</v>
      </c>
      <c r="N17" t="str">
        <f t="shared" si="2"/>
        <v>boolean,NumObj,Fail</v>
      </c>
    </row>
    <row r="18" spans="1:14" x14ac:dyDescent="0.2">
      <c r="A18" t="str">
        <f>'Quorum 3.0'!A$17</f>
        <v>boolean</v>
      </c>
      <c r="B18" t="str">
        <f>'Quorum 3.0'!B23</f>
        <v>number</v>
      </c>
      <c r="C18" t="str">
        <f>IF('Quorum 3.0'!C23="x", "Pass", "Fail")</f>
        <v>Fail</v>
      </c>
      <c r="D18" t="str">
        <f t="shared" si="0"/>
        <v>boolean,number,Fail</v>
      </c>
      <c r="F18" t="str">
        <f>'Quorum 3.0'!G$17</f>
        <v>boolean</v>
      </c>
      <c r="G18" t="str">
        <f>'Quorum 3.0'!H23</f>
        <v>number</v>
      </c>
      <c r="H18" t="str">
        <f>IF('Quorum 3.0'!I23="x", "Pass", "Fail")</f>
        <v>Fail</v>
      </c>
      <c r="I18" t="str">
        <f t="shared" si="1"/>
        <v>boolean,number,Fail</v>
      </c>
      <c r="K18" t="str">
        <f>'Quorum 3.0'!M$17</f>
        <v>boolean</v>
      </c>
      <c r="L18" t="str">
        <f>'Quorum 3.0'!N23</f>
        <v>number</v>
      </c>
      <c r="M18" t="str">
        <f>IF('Quorum 3.0'!O23="x", "Pass", "Fail")</f>
        <v>Fail</v>
      </c>
      <c r="N18" t="str">
        <f t="shared" si="2"/>
        <v>boolean,number,Fail</v>
      </c>
    </row>
    <row r="19" spans="1:14" x14ac:dyDescent="0.2">
      <c r="A19" t="str">
        <f>'Quorum 3.0'!A$17</f>
        <v>boolean</v>
      </c>
      <c r="B19" t="str">
        <f>'Quorum 3.0'!B24</f>
        <v>Object</v>
      </c>
      <c r="C19" t="str">
        <f>IF('Quorum 3.0'!C24="x", "Pass", "Fail")</f>
        <v>Pass</v>
      </c>
      <c r="D19" t="str">
        <f t="shared" si="0"/>
        <v>boolean,Object,Pass</v>
      </c>
      <c r="F19" t="str">
        <f>'Quorum 3.0'!G$17</f>
        <v>boolean</v>
      </c>
      <c r="G19" t="str">
        <f>'Quorum 3.0'!H24</f>
        <v>Object</v>
      </c>
      <c r="H19" t="str">
        <f>IF('Quorum 3.0'!I24="x", "Pass", "Fail")</f>
        <v>Pass</v>
      </c>
      <c r="I19" t="str">
        <f t="shared" si="1"/>
        <v>boolean,Object,Pass</v>
      </c>
      <c r="K19" t="str">
        <f>'Quorum 3.0'!M$17</f>
        <v>boolean</v>
      </c>
      <c r="L19" t="str">
        <f>'Quorum 3.0'!N24</f>
        <v>Object</v>
      </c>
      <c r="M19" t="str">
        <f>IF('Quorum 3.0'!O24="x", "Pass", "Fail")</f>
        <v>Fail</v>
      </c>
      <c r="N19" t="str">
        <f t="shared" si="2"/>
        <v>boolean,Object,Fail</v>
      </c>
    </row>
    <row r="20" spans="1:14" x14ac:dyDescent="0.2">
      <c r="A20" t="str">
        <f>'Quorum 3.0'!A$17</f>
        <v>boolean</v>
      </c>
      <c r="B20" t="str">
        <f>'Quorum 3.0'!B25</f>
        <v>text</v>
      </c>
      <c r="C20" t="str">
        <f>IF('Quorum 3.0'!C25="x", "Pass", "Fail")</f>
        <v>Pass</v>
      </c>
      <c r="D20" t="str">
        <f t="shared" si="0"/>
        <v>boolean,text,Pass</v>
      </c>
      <c r="F20" t="str">
        <f>'Quorum 3.0'!G$17</f>
        <v>boolean</v>
      </c>
      <c r="G20" t="str">
        <f>'Quorum 3.0'!H25</f>
        <v>text</v>
      </c>
      <c r="H20" t="str">
        <f>IF('Quorum 3.0'!I25="x", "Pass", "Fail")</f>
        <v>Fail</v>
      </c>
      <c r="I20" t="str">
        <f t="shared" si="1"/>
        <v>boolean,text,Fail</v>
      </c>
      <c r="K20" t="str">
        <f>'Quorum 3.0'!M$17</f>
        <v>boolean</v>
      </c>
      <c r="L20" t="str">
        <f>'Quorum 3.0'!N25</f>
        <v>text</v>
      </c>
      <c r="M20" t="str">
        <f>IF('Quorum 3.0'!O25="x", "Pass", "Fail")</f>
        <v>Fail</v>
      </c>
      <c r="N20" t="str">
        <f t="shared" si="2"/>
        <v>boolean,text,Fail</v>
      </c>
    </row>
    <row r="21" spans="1:14" x14ac:dyDescent="0.2">
      <c r="A21" t="str">
        <f>'Quorum 3.0'!A$17</f>
        <v>boolean</v>
      </c>
      <c r="B21" t="str">
        <f>'Quorum 3.0'!B26</f>
        <v>TextObj</v>
      </c>
      <c r="C21" t="str">
        <f>IF('Quorum 3.0'!C26="x", "Pass", "Fail")</f>
        <v>Fail</v>
      </c>
      <c r="D21" t="str">
        <f t="shared" si="0"/>
        <v>boolean,TextObj,Fail</v>
      </c>
      <c r="F21" t="str">
        <f>'Quorum 3.0'!G$17</f>
        <v>boolean</v>
      </c>
      <c r="G21" t="str">
        <f>'Quorum 3.0'!H26</f>
        <v>TextObj</v>
      </c>
      <c r="H21" t="str">
        <f>IF('Quorum 3.0'!I26="x", "Pass", "Fail")</f>
        <v>Fail</v>
      </c>
      <c r="I21" t="str">
        <f t="shared" si="1"/>
        <v>boolean,TextObj,Fail</v>
      </c>
      <c r="K21" t="str">
        <f>'Quorum 3.0'!M$17</f>
        <v>boolean</v>
      </c>
      <c r="L21" t="str">
        <f>'Quorum 3.0'!N26</f>
        <v>TextObj</v>
      </c>
      <c r="M21" t="str">
        <f>IF('Quorum 3.0'!O26="x", "Pass", "Fail")</f>
        <v>Fail</v>
      </c>
      <c r="N21" t="str">
        <f t="shared" si="2"/>
        <v>boolean,TextObj,Fail</v>
      </c>
    </row>
    <row r="22" spans="1:14" x14ac:dyDescent="0.2">
      <c r="A22" t="str">
        <f>'Quorum 3.0'!A$17</f>
        <v>boolean</v>
      </c>
      <c r="B22" t="str">
        <f>'Quorum 3.0'!B27</f>
        <v>undefined</v>
      </c>
      <c r="C22" t="str">
        <f>IF('Quorum 3.0'!C27="x", "Pass", "Fail")</f>
        <v>Fail</v>
      </c>
      <c r="D22" t="str">
        <f t="shared" si="0"/>
        <v>boolean,undefined,Fail</v>
      </c>
      <c r="F22" t="str">
        <f>'Quorum 3.0'!G$17</f>
        <v>boolean</v>
      </c>
      <c r="G22" t="str">
        <f>'Quorum 3.0'!H27</f>
        <v>undefined</v>
      </c>
      <c r="H22" t="str">
        <f>IF('Quorum 3.0'!I27="x", "Pass", "Fail")</f>
        <v>Fail</v>
      </c>
      <c r="I22" t="str">
        <f t="shared" si="1"/>
        <v>boolean,undefined,Fail</v>
      </c>
      <c r="K22" t="str">
        <f>'Quorum 3.0'!M$17</f>
        <v>boolean</v>
      </c>
      <c r="L22" t="str">
        <f>'Quorum 3.0'!N27</f>
        <v>undefined</v>
      </c>
      <c r="M22" t="str">
        <f>IF('Quorum 3.0'!O27="x", "Pass", "Fail")</f>
        <v>Fail</v>
      </c>
      <c r="N22" t="str">
        <f t="shared" si="2"/>
        <v>boolean,undefined,Fail</v>
      </c>
    </row>
    <row r="23" spans="1:14" x14ac:dyDescent="0.2">
      <c r="A23" t="str">
        <f>'Quorum 3.0'!A$28</f>
        <v>IntObj</v>
      </c>
      <c r="B23" t="str">
        <f>'Quorum 3.0'!B29</f>
        <v>BoolObj</v>
      </c>
      <c r="C23" t="str">
        <f>IF('Quorum 3.0'!C29="x", "Pass", "Fail")</f>
        <v>Fail</v>
      </c>
      <c r="D23" t="str">
        <f t="shared" si="0"/>
        <v>IntObj,BoolObj,Fail</v>
      </c>
      <c r="F23" t="str">
        <f>'Quorum 3.0'!G$28</f>
        <v>IntObj</v>
      </c>
      <c r="G23" t="str">
        <f>'Quorum 3.0'!H29</f>
        <v>BoolObj</v>
      </c>
      <c r="H23" t="str">
        <f>IF('Quorum 3.0'!I29="x", "Pass", "Fail")</f>
        <v>Fail</v>
      </c>
      <c r="I23" t="str">
        <f t="shared" si="1"/>
        <v>IntObj,BoolObj,Fail</v>
      </c>
      <c r="K23" t="str">
        <f>'Quorum 3.0'!M$28</f>
        <v>IntObj</v>
      </c>
      <c r="L23" t="str">
        <f>'Quorum 3.0'!N29</f>
        <v>BoolObj</v>
      </c>
      <c r="M23" t="str">
        <f>IF('Quorum 3.0'!O29="x", "Pass", "Fail")</f>
        <v>Fail</v>
      </c>
      <c r="N23" t="str">
        <f t="shared" si="2"/>
        <v>IntObj,BoolObj,Fail</v>
      </c>
    </row>
    <row r="24" spans="1:14" x14ac:dyDescent="0.2">
      <c r="A24" t="str">
        <f>'Quorum 3.0'!A$28</f>
        <v>IntObj</v>
      </c>
      <c r="B24" t="str">
        <f>'Quorum 3.0'!B30</f>
        <v>boolean</v>
      </c>
      <c r="C24" t="str">
        <f>IF('Quorum 3.0'!C30="x", "Pass", "Fail")</f>
        <v>Fail</v>
      </c>
      <c r="D24" t="str">
        <f t="shared" si="0"/>
        <v>IntObj,boolean,Fail</v>
      </c>
      <c r="F24" t="str">
        <f>'Quorum 3.0'!G$28</f>
        <v>IntObj</v>
      </c>
      <c r="G24" t="str">
        <f>'Quorum 3.0'!H30</f>
        <v>boolean</v>
      </c>
      <c r="H24" t="str">
        <f>IF('Quorum 3.0'!I30="x", "Pass", "Fail")</f>
        <v>Fail</v>
      </c>
      <c r="I24" t="str">
        <f t="shared" si="1"/>
        <v>IntObj,boolean,Fail</v>
      </c>
      <c r="K24" t="str">
        <f>'Quorum 3.0'!M$28</f>
        <v>IntObj</v>
      </c>
      <c r="L24" t="str">
        <f>'Quorum 3.0'!N30</f>
        <v>boolean</v>
      </c>
      <c r="M24" t="str">
        <f>IF('Quorum 3.0'!O30="x", "Pass", "Fail")</f>
        <v>Fail</v>
      </c>
      <c r="N24" t="str">
        <f t="shared" si="2"/>
        <v>IntObj,boolean,Fail</v>
      </c>
    </row>
    <row r="25" spans="1:14" x14ac:dyDescent="0.2">
      <c r="A25" t="str">
        <f>'Quorum 3.0'!A$28</f>
        <v>IntObj</v>
      </c>
      <c r="B25" t="str">
        <f>'Quorum 3.0'!B31</f>
        <v>IntObj</v>
      </c>
      <c r="C25" t="str">
        <f>IF('Quorum 3.0'!C31="x", "Pass", "Fail")</f>
        <v>Pass</v>
      </c>
      <c r="D25" t="str">
        <f t="shared" si="0"/>
        <v>IntObj,IntObj,Pass</v>
      </c>
      <c r="F25" t="str">
        <f>'Quorum 3.0'!G$28</f>
        <v>IntObj</v>
      </c>
      <c r="G25" t="str">
        <f>'Quorum 3.0'!H31</f>
        <v>IntObj</v>
      </c>
      <c r="H25" t="str">
        <f>IF('Quorum 3.0'!I31="x", "Pass", "Fail")</f>
        <v>Pass</v>
      </c>
      <c r="I25" t="str">
        <f t="shared" si="1"/>
        <v>IntObj,IntObj,Pass</v>
      </c>
      <c r="K25" t="str">
        <f>'Quorum 3.0'!M$28</f>
        <v>IntObj</v>
      </c>
      <c r="L25" t="str">
        <f>'Quorum 3.0'!N31</f>
        <v>IntObj</v>
      </c>
      <c r="M25" t="str">
        <f>IF('Quorum 3.0'!O31="x", "Pass", "Fail")</f>
        <v>Pass</v>
      </c>
      <c r="N25" t="str">
        <f t="shared" si="2"/>
        <v>IntObj,IntObj,Pass</v>
      </c>
    </row>
    <row r="26" spans="1:14" x14ac:dyDescent="0.2">
      <c r="A26" t="str">
        <f>'Quorum 3.0'!A$28</f>
        <v>IntObj</v>
      </c>
      <c r="B26" t="str">
        <f>'Quorum 3.0'!B32</f>
        <v>integer</v>
      </c>
      <c r="C26" t="str">
        <f>IF('Quorum 3.0'!C32="x", "Pass", "Fail")</f>
        <v>Pass</v>
      </c>
      <c r="D26" t="str">
        <f t="shared" si="0"/>
        <v>IntObj,integer,Pass</v>
      </c>
      <c r="F26" t="str">
        <f>'Quorum 3.0'!G$28</f>
        <v>IntObj</v>
      </c>
      <c r="G26" t="str">
        <f>'Quorum 3.0'!H32</f>
        <v>integer</v>
      </c>
      <c r="H26" t="str">
        <f>IF('Quorum 3.0'!I32="x", "Pass", "Fail")</f>
        <v>Pass</v>
      </c>
      <c r="I26" t="str">
        <f t="shared" si="1"/>
        <v>IntObj,integer,Pass</v>
      </c>
      <c r="K26" t="str">
        <f>'Quorum 3.0'!M$28</f>
        <v>IntObj</v>
      </c>
      <c r="L26" t="str">
        <f>'Quorum 3.0'!N32</f>
        <v>integer</v>
      </c>
      <c r="M26" t="str">
        <f>IF('Quorum 3.0'!O32="x", "Pass", "Fail")</f>
        <v>Fail</v>
      </c>
      <c r="N26" t="str">
        <f t="shared" si="2"/>
        <v>IntObj,integer,Fail</v>
      </c>
    </row>
    <row r="27" spans="1:14" x14ac:dyDescent="0.2">
      <c r="A27" t="str">
        <f>'Quorum 3.0'!A$28</f>
        <v>IntObj</v>
      </c>
      <c r="B27" t="str">
        <f>'Quorum 3.0'!B33</f>
        <v>NumObj</v>
      </c>
      <c r="C27" t="str">
        <f>IF('Quorum 3.0'!C33="x", "Pass", "Fail")</f>
        <v>Fail</v>
      </c>
      <c r="D27" t="str">
        <f t="shared" si="0"/>
        <v>IntObj,NumObj,Fail</v>
      </c>
      <c r="F27" t="str">
        <f>'Quorum 3.0'!G$28</f>
        <v>IntObj</v>
      </c>
      <c r="G27" t="str">
        <f>'Quorum 3.0'!H33</f>
        <v>NumObj</v>
      </c>
      <c r="H27" t="str">
        <f>IF('Quorum 3.0'!I33="x", "Pass", "Fail")</f>
        <v>Fail</v>
      </c>
      <c r="I27" t="str">
        <f t="shared" si="1"/>
        <v>IntObj,NumObj,Fail</v>
      </c>
      <c r="K27" t="str">
        <f>'Quorum 3.0'!M$28</f>
        <v>IntObj</v>
      </c>
      <c r="L27" t="str">
        <f>'Quorum 3.0'!N33</f>
        <v>NumObj</v>
      </c>
      <c r="M27" t="str">
        <f>IF('Quorum 3.0'!O33="x", "Pass", "Fail")</f>
        <v>Fail</v>
      </c>
      <c r="N27" t="str">
        <f t="shared" si="2"/>
        <v>IntObj,NumObj,Fail</v>
      </c>
    </row>
    <row r="28" spans="1:14" x14ac:dyDescent="0.2">
      <c r="A28" t="str">
        <f>'Quorum 3.0'!A$28</f>
        <v>IntObj</v>
      </c>
      <c r="B28" t="str">
        <f>'Quorum 3.0'!B34</f>
        <v>number</v>
      </c>
      <c r="C28" t="str">
        <f>IF('Quorum 3.0'!C34="x", "Pass", "Fail")</f>
        <v>Fail</v>
      </c>
      <c r="D28" t="str">
        <f t="shared" si="0"/>
        <v>IntObj,number,Fail</v>
      </c>
      <c r="F28" t="str">
        <f>'Quorum 3.0'!G$28</f>
        <v>IntObj</v>
      </c>
      <c r="G28" t="str">
        <f>'Quorum 3.0'!H34</f>
        <v>number</v>
      </c>
      <c r="H28" t="str">
        <f>IF('Quorum 3.0'!I34="x", "Pass", "Fail")</f>
        <v>Fail</v>
      </c>
      <c r="I28" t="str">
        <f t="shared" si="1"/>
        <v>IntObj,number,Fail</v>
      </c>
      <c r="K28" t="str">
        <f>'Quorum 3.0'!M$28</f>
        <v>IntObj</v>
      </c>
      <c r="L28" t="str">
        <f>'Quorum 3.0'!N34</f>
        <v>number</v>
      </c>
      <c r="M28" t="str">
        <f>IF('Quorum 3.0'!O34="x", "Pass", "Fail")</f>
        <v>Fail</v>
      </c>
      <c r="N28" t="str">
        <f t="shared" si="2"/>
        <v>IntObj,number,Fail</v>
      </c>
    </row>
    <row r="29" spans="1:14" x14ac:dyDescent="0.2">
      <c r="A29" t="str">
        <f>'Quorum 3.0'!A$28</f>
        <v>IntObj</v>
      </c>
      <c r="B29" t="str">
        <f>'Quorum 3.0'!B35</f>
        <v>Object</v>
      </c>
      <c r="C29" t="str">
        <f>IF('Quorum 3.0'!C35="x", "Pass", "Fail")</f>
        <v>Pass</v>
      </c>
      <c r="D29" t="str">
        <f t="shared" si="0"/>
        <v>IntObj,Object,Pass</v>
      </c>
      <c r="F29" t="str">
        <f>'Quorum 3.0'!G$28</f>
        <v>IntObj</v>
      </c>
      <c r="G29" t="str">
        <f>'Quorum 3.0'!H35</f>
        <v>Object</v>
      </c>
      <c r="H29" t="str">
        <f>IF('Quorum 3.0'!I35="x", "Pass", "Fail")</f>
        <v>Pass</v>
      </c>
      <c r="I29" t="str">
        <f t="shared" si="1"/>
        <v>IntObj,Object,Pass</v>
      </c>
      <c r="K29" t="str">
        <f>'Quorum 3.0'!M$28</f>
        <v>IntObj</v>
      </c>
      <c r="L29" t="str">
        <f>'Quorum 3.0'!N35</f>
        <v>Object</v>
      </c>
      <c r="M29" t="str">
        <f>IF('Quorum 3.0'!O35="x", "Pass", "Fail")</f>
        <v>Fail</v>
      </c>
      <c r="N29" t="str">
        <f t="shared" si="2"/>
        <v>IntObj,Object,Fail</v>
      </c>
    </row>
    <row r="30" spans="1:14" x14ac:dyDescent="0.2">
      <c r="A30" t="str">
        <f>'Quorum 3.0'!A$28</f>
        <v>IntObj</v>
      </c>
      <c r="B30" t="str">
        <f>'Quorum 3.0'!B36</f>
        <v>text</v>
      </c>
      <c r="C30" t="str">
        <f>IF('Quorum 3.0'!C36="x", "Pass", "Fail")</f>
        <v>Fail</v>
      </c>
      <c r="D30" t="str">
        <f t="shared" si="0"/>
        <v>IntObj,text,Fail</v>
      </c>
      <c r="F30" t="str">
        <f>'Quorum 3.0'!G$28</f>
        <v>IntObj</v>
      </c>
      <c r="G30" t="str">
        <f>'Quorum 3.0'!H36</f>
        <v>text</v>
      </c>
      <c r="H30" t="str">
        <f>IF('Quorum 3.0'!I36="x", "Pass", "Fail")</f>
        <v>Fail</v>
      </c>
      <c r="I30" t="str">
        <f t="shared" si="1"/>
        <v>IntObj,text,Fail</v>
      </c>
      <c r="K30" t="str">
        <f>'Quorum 3.0'!M$28</f>
        <v>IntObj</v>
      </c>
      <c r="L30" t="str">
        <f>'Quorum 3.0'!N36</f>
        <v>text</v>
      </c>
      <c r="M30" t="str">
        <f>IF('Quorum 3.0'!O36="x", "Pass", "Fail")</f>
        <v>Fail</v>
      </c>
      <c r="N30" t="str">
        <f t="shared" si="2"/>
        <v>IntObj,text,Fail</v>
      </c>
    </row>
    <row r="31" spans="1:14" x14ac:dyDescent="0.2">
      <c r="A31" t="str">
        <f>'Quorum 3.0'!A$28</f>
        <v>IntObj</v>
      </c>
      <c r="B31" t="str">
        <f>'Quorum 3.0'!B37</f>
        <v>TextObj</v>
      </c>
      <c r="C31" t="str">
        <f>IF('Quorum 3.0'!C37="x", "Pass", "Fail")</f>
        <v>Fail</v>
      </c>
      <c r="D31" t="str">
        <f t="shared" si="0"/>
        <v>IntObj,TextObj,Fail</v>
      </c>
      <c r="F31" t="str">
        <f>'Quorum 3.0'!G$28</f>
        <v>IntObj</v>
      </c>
      <c r="G31" t="str">
        <f>'Quorum 3.0'!H37</f>
        <v>TextObj</v>
      </c>
      <c r="H31" t="str">
        <f>IF('Quorum 3.0'!I37="x", "Pass", "Fail")</f>
        <v>Fail</v>
      </c>
      <c r="I31" t="str">
        <f t="shared" si="1"/>
        <v>IntObj,TextObj,Fail</v>
      </c>
      <c r="K31" t="str">
        <f>'Quorum 3.0'!M$28</f>
        <v>IntObj</v>
      </c>
      <c r="L31" t="str">
        <f>'Quorum 3.0'!N37</f>
        <v>TextObj</v>
      </c>
      <c r="M31" t="str">
        <f>IF('Quorum 3.0'!O37="x", "Pass", "Fail")</f>
        <v>Fail</v>
      </c>
      <c r="N31" t="str">
        <f t="shared" si="2"/>
        <v>IntObj,TextObj,Fail</v>
      </c>
    </row>
    <row r="32" spans="1:14" x14ac:dyDescent="0.2">
      <c r="A32" t="str">
        <f>'Quorum 3.0'!A$28</f>
        <v>IntObj</v>
      </c>
      <c r="B32" t="str">
        <f>'Quorum 3.0'!B38</f>
        <v>undefined</v>
      </c>
      <c r="C32" t="str">
        <f>IF('Quorum 3.0'!C38="x", "Pass", "Fail")</f>
        <v>Pass</v>
      </c>
      <c r="D32" t="str">
        <f t="shared" si="0"/>
        <v>IntObj,undefined,Pass</v>
      </c>
      <c r="F32" t="str">
        <f>'Quorum 3.0'!G$28</f>
        <v>IntObj</v>
      </c>
      <c r="G32" t="str">
        <f>'Quorum 3.0'!H38</f>
        <v>undefined</v>
      </c>
      <c r="H32" t="str">
        <f>IF('Quorum 3.0'!I38="x", "Pass", "Fail")</f>
        <v>Pass</v>
      </c>
      <c r="I32" t="str">
        <f t="shared" si="1"/>
        <v>IntObj,undefined,Pass</v>
      </c>
      <c r="K32" t="str">
        <f>'Quorum 3.0'!M$28</f>
        <v>IntObj</v>
      </c>
      <c r="L32" t="str">
        <f>'Quorum 3.0'!N38</f>
        <v>undefined</v>
      </c>
      <c r="M32" t="str">
        <f>IF('Quorum 3.0'!O38="x", "Pass", "Fail")</f>
        <v>Pass</v>
      </c>
      <c r="N32" t="str">
        <f t="shared" si="2"/>
        <v>IntObj,undefined,Pass</v>
      </c>
    </row>
    <row r="33" spans="1:14" x14ac:dyDescent="0.2">
      <c r="A33" t="str">
        <f>'Quorum 3.0'!A$39</f>
        <v>integer</v>
      </c>
      <c r="B33" t="str">
        <f>'Quorum 3.0'!B40</f>
        <v>BoolObj</v>
      </c>
      <c r="C33" t="str">
        <f>IF('Quorum 3.0'!C40="x", "Pass", "Fail")</f>
        <v>Fail</v>
      </c>
      <c r="D33" t="str">
        <f t="shared" si="0"/>
        <v>integer,BoolObj,Fail</v>
      </c>
      <c r="F33" t="str">
        <f>'Quorum 3.0'!G$39</f>
        <v>integer</v>
      </c>
      <c r="G33" t="str">
        <f>'Quorum 3.0'!H40</f>
        <v>BoolObj</v>
      </c>
      <c r="H33" t="str">
        <f>IF('Quorum 3.0'!I40="x", "Pass", "Fail")</f>
        <v>Fail</v>
      </c>
      <c r="I33" t="str">
        <f t="shared" si="1"/>
        <v>integer,BoolObj,Fail</v>
      </c>
      <c r="K33" t="str">
        <f>'Quorum 3.0'!M$39</f>
        <v>integer</v>
      </c>
      <c r="L33" t="str">
        <f>'Quorum 3.0'!N40</f>
        <v>BoolObj</v>
      </c>
      <c r="M33" t="str">
        <f>IF('Quorum 3.0'!O40="x", "Pass", "Fail")</f>
        <v>Fail</v>
      </c>
      <c r="N33" t="str">
        <f t="shared" si="2"/>
        <v>integer,BoolObj,Fail</v>
      </c>
    </row>
    <row r="34" spans="1:14" x14ac:dyDescent="0.2">
      <c r="A34" t="str">
        <f>'Quorum 3.0'!A$39</f>
        <v>integer</v>
      </c>
      <c r="B34" t="str">
        <f>'Quorum 3.0'!B41</f>
        <v>boolean</v>
      </c>
      <c r="C34" t="str">
        <f>IF('Quorum 3.0'!C41="x", "Pass", "Fail")</f>
        <v>Fail</v>
      </c>
      <c r="D34" t="str">
        <f t="shared" si="0"/>
        <v>integer,boolean,Fail</v>
      </c>
      <c r="F34" t="str">
        <f>'Quorum 3.0'!G$39</f>
        <v>integer</v>
      </c>
      <c r="G34" t="str">
        <f>'Quorum 3.0'!H41</f>
        <v>boolean</v>
      </c>
      <c r="H34" t="str">
        <f>IF('Quorum 3.0'!I41="x", "Pass", "Fail")</f>
        <v>Fail</v>
      </c>
      <c r="I34" t="str">
        <f t="shared" si="1"/>
        <v>integer,boolean,Fail</v>
      </c>
      <c r="K34" t="str">
        <f>'Quorum 3.0'!M$39</f>
        <v>integer</v>
      </c>
      <c r="L34" t="str">
        <f>'Quorum 3.0'!N41</f>
        <v>boolean</v>
      </c>
      <c r="M34" t="str">
        <f>IF('Quorum 3.0'!O41="x", "Pass", "Fail")</f>
        <v>Fail</v>
      </c>
      <c r="N34" t="str">
        <f t="shared" si="2"/>
        <v>integer,boolean,Fail</v>
      </c>
    </row>
    <row r="35" spans="1:14" x14ac:dyDescent="0.2">
      <c r="A35" t="str">
        <f>'Quorum 3.0'!A$39</f>
        <v>integer</v>
      </c>
      <c r="B35" t="str">
        <f>'Quorum 3.0'!B42</f>
        <v>IntObj</v>
      </c>
      <c r="C35" t="str">
        <f>IF('Quorum 3.0'!C42="x", "Pass", "Fail")</f>
        <v>Pass</v>
      </c>
      <c r="D35" t="str">
        <f t="shared" si="0"/>
        <v>integer,IntObj,Pass</v>
      </c>
      <c r="F35" t="str">
        <f>'Quorum 3.0'!G$39</f>
        <v>integer</v>
      </c>
      <c r="G35" t="str">
        <f>'Quorum 3.0'!H42</f>
        <v>IntObj</v>
      </c>
      <c r="H35" t="str">
        <f>IF('Quorum 3.0'!I42="x", "Pass", "Fail")</f>
        <v>Pass</v>
      </c>
      <c r="I35" t="str">
        <f t="shared" si="1"/>
        <v>integer,IntObj,Pass</v>
      </c>
      <c r="K35" t="str">
        <f>'Quorum 3.0'!M$39</f>
        <v>integer</v>
      </c>
      <c r="L35" t="str">
        <f>'Quorum 3.0'!N42</f>
        <v>IntObj</v>
      </c>
      <c r="M35" t="str">
        <f>IF('Quorum 3.0'!O42="x", "Pass", "Fail")</f>
        <v>Fail</v>
      </c>
      <c r="N35" t="str">
        <f t="shared" si="2"/>
        <v>integer,IntObj,Fail</v>
      </c>
    </row>
    <row r="36" spans="1:14" x14ac:dyDescent="0.2">
      <c r="A36" t="str">
        <f>'Quorum 3.0'!A$39</f>
        <v>integer</v>
      </c>
      <c r="B36" t="str">
        <f>'Quorum 3.0'!B43</f>
        <v>integer</v>
      </c>
      <c r="C36" t="str">
        <f>IF('Quorum 3.0'!C43="x", "Pass", "Fail")</f>
        <v>Pass</v>
      </c>
      <c r="D36" t="str">
        <f t="shared" si="0"/>
        <v>integer,integer,Pass</v>
      </c>
      <c r="F36" t="str">
        <f>'Quorum 3.0'!G$39</f>
        <v>integer</v>
      </c>
      <c r="G36" t="str">
        <f>'Quorum 3.0'!H43</f>
        <v>integer</v>
      </c>
      <c r="H36" t="str">
        <f>IF('Quorum 3.0'!I43="x", "Pass", "Fail")</f>
        <v>Pass</v>
      </c>
      <c r="I36" t="str">
        <f t="shared" si="1"/>
        <v>integer,integer,Pass</v>
      </c>
      <c r="K36" t="str">
        <f>'Quorum 3.0'!M$39</f>
        <v>integer</v>
      </c>
      <c r="L36" t="str">
        <f>'Quorum 3.0'!N43</f>
        <v>integer</v>
      </c>
      <c r="M36" t="str">
        <f>IF('Quorum 3.0'!O43="x", "Pass", "Fail")</f>
        <v>Pass</v>
      </c>
      <c r="N36" t="str">
        <f t="shared" si="2"/>
        <v>integer,integer,Pass</v>
      </c>
    </row>
    <row r="37" spans="1:14" x14ac:dyDescent="0.2">
      <c r="A37" t="str">
        <f>'Quorum 3.0'!A$39</f>
        <v>integer</v>
      </c>
      <c r="B37" t="str">
        <f>'Quorum 3.0'!B44</f>
        <v>NumObj</v>
      </c>
      <c r="C37" t="str">
        <f>IF('Quorum 3.0'!C44="x", "Pass", "Fail")</f>
        <v>Fail</v>
      </c>
      <c r="D37" t="str">
        <f t="shared" si="0"/>
        <v>integer,NumObj,Fail</v>
      </c>
      <c r="F37" t="str">
        <f>'Quorum 3.0'!G$39</f>
        <v>integer</v>
      </c>
      <c r="G37" t="str">
        <f>'Quorum 3.0'!H44</f>
        <v>NumObj</v>
      </c>
      <c r="H37" t="str">
        <f>IF('Quorum 3.0'!I44="x", "Pass", "Fail")</f>
        <v>Pass</v>
      </c>
      <c r="I37" t="str">
        <f t="shared" si="1"/>
        <v>integer,NumObj,Pass</v>
      </c>
      <c r="K37" t="str">
        <f>'Quorum 3.0'!M$39</f>
        <v>integer</v>
      </c>
      <c r="L37" t="str">
        <f>'Quorum 3.0'!N44</f>
        <v>NumObj</v>
      </c>
      <c r="M37" t="str">
        <f>IF('Quorum 3.0'!O44="x", "Pass", "Fail")</f>
        <v>Fail</v>
      </c>
      <c r="N37" t="str">
        <f t="shared" si="2"/>
        <v>integer,NumObj,Fail</v>
      </c>
    </row>
    <row r="38" spans="1:14" x14ac:dyDescent="0.2">
      <c r="A38" t="str">
        <f>'Quorum 3.0'!A$39</f>
        <v>integer</v>
      </c>
      <c r="B38" t="str">
        <f>'Quorum 3.0'!B45</f>
        <v>number</v>
      </c>
      <c r="C38" t="str">
        <f>IF('Quorum 3.0'!C45="x", "Pass", "Fail")</f>
        <v>Pass</v>
      </c>
      <c r="D38" t="str">
        <f t="shared" si="0"/>
        <v>integer,number,Pass</v>
      </c>
      <c r="F38" t="str">
        <f>'Quorum 3.0'!G$39</f>
        <v>integer</v>
      </c>
      <c r="G38" t="str">
        <f>'Quorum 3.0'!H45</f>
        <v>number</v>
      </c>
      <c r="H38" t="str">
        <f>IF('Quorum 3.0'!I45="x", "Pass", "Fail")</f>
        <v>Fail</v>
      </c>
      <c r="I38" t="str">
        <f t="shared" si="1"/>
        <v>integer,number,Fail</v>
      </c>
      <c r="K38" t="str">
        <f>'Quorum 3.0'!M$39</f>
        <v>integer</v>
      </c>
      <c r="L38" t="str">
        <f>'Quorum 3.0'!N45</f>
        <v>number</v>
      </c>
      <c r="M38" t="str">
        <f>IF('Quorum 3.0'!O45="x", "Pass", "Fail")</f>
        <v>Fail</v>
      </c>
      <c r="N38" t="str">
        <f t="shared" si="2"/>
        <v>integer,number,Fail</v>
      </c>
    </row>
    <row r="39" spans="1:14" x14ac:dyDescent="0.2">
      <c r="A39" t="str">
        <f>'Quorum 3.0'!A$39</f>
        <v>integer</v>
      </c>
      <c r="B39" t="str">
        <f>'Quorum 3.0'!B46</f>
        <v>Object</v>
      </c>
      <c r="C39" t="str">
        <f>IF('Quorum 3.0'!C46="x", "Pass", "Fail")</f>
        <v>Pass</v>
      </c>
      <c r="D39" t="str">
        <f t="shared" si="0"/>
        <v>integer,Object,Pass</v>
      </c>
      <c r="F39" t="str">
        <f>'Quorum 3.0'!G$39</f>
        <v>integer</v>
      </c>
      <c r="G39" t="str">
        <f>'Quorum 3.0'!H46</f>
        <v>Object</v>
      </c>
      <c r="H39" t="str">
        <f>IF('Quorum 3.0'!I46="x", "Pass", "Fail")</f>
        <v>Pass</v>
      </c>
      <c r="I39" t="str">
        <f t="shared" si="1"/>
        <v>integer,Object,Pass</v>
      </c>
      <c r="K39" t="str">
        <f>'Quorum 3.0'!M$39</f>
        <v>integer</v>
      </c>
      <c r="L39" t="str">
        <f>'Quorum 3.0'!N46</f>
        <v>Object</v>
      </c>
      <c r="M39" t="str">
        <f>IF('Quorum 3.0'!O46="x", "Pass", "Fail")</f>
        <v>Fail</v>
      </c>
      <c r="N39" t="str">
        <f t="shared" si="2"/>
        <v>integer,Object,Fail</v>
      </c>
    </row>
    <row r="40" spans="1:14" x14ac:dyDescent="0.2">
      <c r="A40" t="str">
        <f>'Quorum 3.0'!A$39</f>
        <v>integer</v>
      </c>
      <c r="B40" t="str">
        <f>'Quorum 3.0'!B47</f>
        <v>text</v>
      </c>
      <c r="C40" t="str">
        <f>IF('Quorum 3.0'!C47="x", "Pass", "Fail")</f>
        <v>Pass</v>
      </c>
      <c r="D40" t="str">
        <f t="shared" si="0"/>
        <v>integer,text,Pass</v>
      </c>
      <c r="F40" t="str">
        <f>'Quorum 3.0'!G$39</f>
        <v>integer</v>
      </c>
      <c r="G40" t="str">
        <f>'Quorum 3.0'!H47</f>
        <v>text</v>
      </c>
      <c r="H40" t="str">
        <f>IF('Quorum 3.0'!I47="x", "Pass", "Fail")</f>
        <v>Fail</v>
      </c>
      <c r="I40" t="str">
        <f t="shared" si="1"/>
        <v>integer,text,Fail</v>
      </c>
      <c r="K40" t="str">
        <f>'Quorum 3.0'!M$39</f>
        <v>integer</v>
      </c>
      <c r="L40" t="str">
        <f>'Quorum 3.0'!N47</f>
        <v>text</v>
      </c>
      <c r="M40" t="str">
        <f>IF('Quorum 3.0'!O47="x", "Pass", "Fail")</f>
        <v>Fail</v>
      </c>
      <c r="N40" t="str">
        <f t="shared" si="2"/>
        <v>integer,text,Fail</v>
      </c>
    </row>
    <row r="41" spans="1:14" x14ac:dyDescent="0.2">
      <c r="A41" t="str">
        <f>'Quorum 3.0'!A$39</f>
        <v>integer</v>
      </c>
      <c r="B41" t="str">
        <f>'Quorum 3.0'!B48</f>
        <v>TextObj</v>
      </c>
      <c r="C41" t="str">
        <f>IF('Quorum 3.0'!C48="x", "Pass", "Fail")</f>
        <v>Fail</v>
      </c>
      <c r="D41" t="str">
        <f t="shared" si="0"/>
        <v>integer,TextObj,Fail</v>
      </c>
      <c r="F41" t="str">
        <f>'Quorum 3.0'!G$39</f>
        <v>integer</v>
      </c>
      <c r="G41" t="str">
        <f>'Quorum 3.0'!H48</f>
        <v>TextObj</v>
      </c>
      <c r="H41" t="str">
        <f>IF('Quorum 3.0'!I48="x", "Pass", "Fail")</f>
        <v>Fail</v>
      </c>
      <c r="I41" t="str">
        <f t="shared" si="1"/>
        <v>integer,TextObj,Fail</v>
      </c>
      <c r="K41" t="str">
        <f>'Quorum 3.0'!M$39</f>
        <v>integer</v>
      </c>
      <c r="L41" t="str">
        <f>'Quorum 3.0'!N48</f>
        <v>TextObj</v>
      </c>
      <c r="M41" t="str">
        <f>IF('Quorum 3.0'!O48="x", "Pass", "Fail")</f>
        <v>Fail</v>
      </c>
      <c r="N41" t="str">
        <f t="shared" si="2"/>
        <v>integer,TextObj,Fail</v>
      </c>
    </row>
    <row r="42" spans="1:14" x14ac:dyDescent="0.2">
      <c r="A42" t="str">
        <f>'Quorum 3.0'!A$39</f>
        <v>integer</v>
      </c>
      <c r="B42" t="str">
        <f>'Quorum 3.0'!B49</f>
        <v>undefined</v>
      </c>
      <c r="C42" t="str">
        <f>IF('Quorum 3.0'!C49="x", "Pass", "Fail")</f>
        <v>Fail</v>
      </c>
      <c r="D42" t="str">
        <f t="shared" si="0"/>
        <v>integer,undefined,Fail</v>
      </c>
      <c r="F42" t="str">
        <f>'Quorum 3.0'!G$39</f>
        <v>integer</v>
      </c>
      <c r="G42" t="str">
        <f>'Quorum 3.0'!H49</f>
        <v>undefined</v>
      </c>
      <c r="H42" t="str">
        <f>IF('Quorum 3.0'!I49="x", "Pass", "Fail")</f>
        <v>Fail</v>
      </c>
      <c r="I42" t="str">
        <f t="shared" si="1"/>
        <v>integer,undefined,Fail</v>
      </c>
      <c r="K42" t="str">
        <f>'Quorum 3.0'!M$39</f>
        <v>integer</v>
      </c>
      <c r="L42" t="str">
        <f>'Quorum 3.0'!N49</f>
        <v>undefined</v>
      </c>
      <c r="M42" t="str">
        <f>IF('Quorum 3.0'!O49="x", "Pass", "Fail")</f>
        <v>Fail</v>
      </c>
      <c r="N42" t="str">
        <f t="shared" si="2"/>
        <v>integer,undefined,Fail</v>
      </c>
    </row>
    <row r="43" spans="1:14" x14ac:dyDescent="0.2">
      <c r="A43" t="str">
        <f>'Quorum 3.0'!A$50</f>
        <v>NumObj</v>
      </c>
      <c r="B43" t="str">
        <f>'Quorum 3.0'!B51</f>
        <v>BoolObj</v>
      </c>
      <c r="C43" t="str">
        <f>IF('Quorum 3.0'!C51="x", "Pass", "Fail")</f>
        <v>Fail</v>
      </c>
      <c r="D43" t="str">
        <f t="shared" si="0"/>
        <v>NumObj,BoolObj,Fail</v>
      </c>
      <c r="F43" t="str">
        <f>'Quorum 3.0'!G$50</f>
        <v>NumObj</v>
      </c>
      <c r="G43" t="str">
        <f>'Quorum 3.0'!H51</f>
        <v>BoolObj</v>
      </c>
      <c r="H43" t="str">
        <f>IF('Quorum 3.0'!I51="x", "Pass", "Fail")</f>
        <v>Fail</v>
      </c>
      <c r="I43" t="str">
        <f t="shared" si="1"/>
        <v>NumObj,BoolObj,Fail</v>
      </c>
      <c r="K43" t="str">
        <f>'Quorum 3.0'!M$50</f>
        <v>NumObj</v>
      </c>
      <c r="L43" t="str">
        <f>'Quorum 3.0'!N51</f>
        <v>BoolObj</v>
      </c>
      <c r="M43" t="str">
        <f>IF('Quorum 3.0'!O51="x", "Pass", "Fail")</f>
        <v>Fail</v>
      </c>
      <c r="N43" t="str">
        <f t="shared" si="2"/>
        <v>NumObj,BoolObj,Fail</v>
      </c>
    </row>
    <row r="44" spans="1:14" x14ac:dyDescent="0.2">
      <c r="A44" t="str">
        <f>'Quorum 3.0'!A$50</f>
        <v>NumObj</v>
      </c>
      <c r="B44" t="str">
        <f>'Quorum 3.0'!B52</f>
        <v>boolean</v>
      </c>
      <c r="C44" t="str">
        <f>IF('Quorum 3.0'!C52="x", "Pass", "Fail")</f>
        <v>Fail</v>
      </c>
      <c r="D44" t="str">
        <f t="shared" si="0"/>
        <v>NumObj,boolean,Fail</v>
      </c>
      <c r="F44" t="str">
        <f>'Quorum 3.0'!G$50</f>
        <v>NumObj</v>
      </c>
      <c r="G44" t="str">
        <f>'Quorum 3.0'!H52</f>
        <v>boolean</v>
      </c>
      <c r="H44" t="str">
        <f>IF('Quorum 3.0'!I52="x", "Pass", "Fail")</f>
        <v>Fail</v>
      </c>
      <c r="I44" t="str">
        <f t="shared" si="1"/>
        <v>NumObj,boolean,Fail</v>
      </c>
      <c r="K44" t="str">
        <f>'Quorum 3.0'!M$50</f>
        <v>NumObj</v>
      </c>
      <c r="L44" t="str">
        <f>'Quorum 3.0'!N52</f>
        <v>boolean</v>
      </c>
      <c r="M44" t="str">
        <f>IF('Quorum 3.0'!O52="x", "Pass", "Fail")</f>
        <v>Fail</v>
      </c>
      <c r="N44" t="str">
        <f t="shared" si="2"/>
        <v>NumObj,boolean,Fail</v>
      </c>
    </row>
    <row r="45" spans="1:14" x14ac:dyDescent="0.2">
      <c r="A45" t="str">
        <f>'Quorum 3.0'!A$50</f>
        <v>NumObj</v>
      </c>
      <c r="B45" t="str">
        <f>'Quorum 3.0'!B53</f>
        <v>IntObj</v>
      </c>
      <c r="C45" t="str">
        <f>IF('Quorum 3.0'!C53="x", "Pass", "Fail")</f>
        <v>Fail</v>
      </c>
      <c r="D45" t="str">
        <f t="shared" si="0"/>
        <v>NumObj,IntObj,Fail</v>
      </c>
      <c r="F45" t="str">
        <f>'Quorum 3.0'!G$50</f>
        <v>NumObj</v>
      </c>
      <c r="G45" t="str">
        <f>'Quorum 3.0'!H53</f>
        <v>IntObj</v>
      </c>
      <c r="H45" t="str">
        <f>IF('Quorum 3.0'!I53="x", "Pass", "Fail")</f>
        <v>Fail</v>
      </c>
      <c r="I45" t="str">
        <f t="shared" si="1"/>
        <v>NumObj,IntObj,Fail</v>
      </c>
      <c r="K45" t="str">
        <f>'Quorum 3.0'!M$50</f>
        <v>NumObj</v>
      </c>
      <c r="L45" t="str">
        <f>'Quorum 3.0'!N53</f>
        <v>IntObj</v>
      </c>
      <c r="M45" t="str">
        <f>IF('Quorum 3.0'!O53="x", "Pass", "Fail")</f>
        <v>Fail</v>
      </c>
      <c r="N45" t="str">
        <f t="shared" si="2"/>
        <v>NumObj,IntObj,Fail</v>
      </c>
    </row>
    <row r="46" spans="1:14" x14ac:dyDescent="0.2">
      <c r="A46" t="str">
        <f>'Quorum 3.0'!A$50</f>
        <v>NumObj</v>
      </c>
      <c r="B46" t="str">
        <f>'Quorum 3.0'!B54</f>
        <v>integer</v>
      </c>
      <c r="C46" t="str">
        <f>IF('Quorum 3.0'!C54="x", "Pass", "Fail")</f>
        <v>Fail</v>
      </c>
      <c r="D46" t="str">
        <f t="shared" si="0"/>
        <v>NumObj,integer,Fail</v>
      </c>
      <c r="F46" t="str">
        <f>'Quorum 3.0'!G$50</f>
        <v>NumObj</v>
      </c>
      <c r="G46" t="str">
        <f>'Quorum 3.0'!H54</f>
        <v>integer</v>
      </c>
      <c r="H46" t="str">
        <f>IF('Quorum 3.0'!I54="x", "Pass", "Fail")</f>
        <v>Fail</v>
      </c>
      <c r="I46" t="str">
        <f t="shared" si="1"/>
        <v>NumObj,integer,Fail</v>
      </c>
      <c r="K46" t="str">
        <f>'Quorum 3.0'!M$50</f>
        <v>NumObj</v>
      </c>
      <c r="L46" t="str">
        <f>'Quorum 3.0'!N54</f>
        <v>integer</v>
      </c>
      <c r="M46" t="str">
        <f>IF('Quorum 3.0'!O54="x", "Pass", "Fail")</f>
        <v>Fail</v>
      </c>
      <c r="N46" t="str">
        <f t="shared" si="2"/>
        <v>NumObj,integer,Fail</v>
      </c>
    </row>
    <row r="47" spans="1:14" x14ac:dyDescent="0.2">
      <c r="A47" t="str">
        <f>'Quorum 3.0'!A$50</f>
        <v>NumObj</v>
      </c>
      <c r="B47" t="str">
        <f>'Quorum 3.0'!B55</f>
        <v>NumObj</v>
      </c>
      <c r="C47" t="str">
        <f>IF('Quorum 3.0'!C55="x", "Pass", "Fail")</f>
        <v>Pass</v>
      </c>
      <c r="D47" t="str">
        <f t="shared" si="0"/>
        <v>NumObj,NumObj,Pass</v>
      </c>
      <c r="F47" t="str">
        <f>'Quorum 3.0'!G$50</f>
        <v>NumObj</v>
      </c>
      <c r="G47" t="str">
        <f>'Quorum 3.0'!H55</f>
        <v>NumObj</v>
      </c>
      <c r="H47" t="str">
        <f>IF('Quorum 3.0'!I55="x", "Pass", "Fail")</f>
        <v>Pass</v>
      </c>
      <c r="I47" t="str">
        <f t="shared" si="1"/>
        <v>NumObj,NumObj,Pass</v>
      </c>
      <c r="K47" t="str">
        <f>'Quorum 3.0'!M$50</f>
        <v>NumObj</v>
      </c>
      <c r="L47" t="str">
        <f>'Quorum 3.0'!N55</f>
        <v>NumObj</v>
      </c>
      <c r="M47" t="str">
        <f>IF('Quorum 3.0'!O55="x", "Pass", "Fail")</f>
        <v>Pass</v>
      </c>
      <c r="N47" t="str">
        <f t="shared" si="2"/>
        <v>NumObj,NumObj,Pass</v>
      </c>
    </row>
    <row r="48" spans="1:14" x14ac:dyDescent="0.2">
      <c r="A48" t="str">
        <f>'Quorum 3.0'!A$50</f>
        <v>NumObj</v>
      </c>
      <c r="B48" t="str">
        <f>'Quorum 3.0'!B56</f>
        <v>number</v>
      </c>
      <c r="C48" t="str">
        <f>IF('Quorum 3.0'!C56="x", "Pass", "Fail")</f>
        <v>Pass</v>
      </c>
      <c r="D48" t="str">
        <f t="shared" si="0"/>
        <v>NumObj,number,Pass</v>
      </c>
      <c r="F48" t="str">
        <f>'Quorum 3.0'!G$50</f>
        <v>NumObj</v>
      </c>
      <c r="G48" t="str">
        <f>'Quorum 3.0'!H56</f>
        <v>number</v>
      </c>
      <c r="H48" t="str">
        <f>IF('Quorum 3.0'!I56="x", "Pass", "Fail")</f>
        <v>Pass</v>
      </c>
      <c r="I48" t="str">
        <f t="shared" si="1"/>
        <v>NumObj,number,Pass</v>
      </c>
      <c r="K48" t="str">
        <f>'Quorum 3.0'!M$50</f>
        <v>NumObj</v>
      </c>
      <c r="L48" t="str">
        <f>'Quorum 3.0'!N56</f>
        <v>number</v>
      </c>
      <c r="M48" t="str">
        <f>IF('Quorum 3.0'!O56="x", "Pass", "Fail")</f>
        <v>Fail</v>
      </c>
      <c r="N48" t="str">
        <f t="shared" si="2"/>
        <v>NumObj,number,Fail</v>
      </c>
    </row>
    <row r="49" spans="1:14" x14ac:dyDescent="0.2">
      <c r="A49" t="str">
        <f>'Quorum 3.0'!A$50</f>
        <v>NumObj</v>
      </c>
      <c r="B49" t="str">
        <f>'Quorum 3.0'!B57</f>
        <v>Object</v>
      </c>
      <c r="C49" t="str">
        <f>IF('Quorum 3.0'!C57="x", "Pass", "Fail")</f>
        <v>Pass</v>
      </c>
      <c r="D49" t="str">
        <f t="shared" si="0"/>
        <v>NumObj,Object,Pass</v>
      </c>
      <c r="F49" t="str">
        <f>'Quorum 3.0'!G$50</f>
        <v>NumObj</v>
      </c>
      <c r="G49" t="str">
        <f>'Quorum 3.0'!H57</f>
        <v>Object</v>
      </c>
      <c r="H49" t="str">
        <f>IF('Quorum 3.0'!I57="x", "Pass", "Fail")</f>
        <v>Pass</v>
      </c>
      <c r="I49" t="str">
        <f t="shared" si="1"/>
        <v>NumObj,Object,Pass</v>
      </c>
      <c r="K49" t="str">
        <f>'Quorum 3.0'!M$50</f>
        <v>NumObj</v>
      </c>
      <c r="L49" t="str">
        <f>'Quorum 3.0'!N57</f>
        <v>Object</v>
      </c>
      <c r="M49" t="str">
        <f>IF('Quorum 3.0'!O57="x", "Pass", "Fail")</f>
        <v>Fail</v>
      </c>
      <c r="N49" t="str">
        <f t="shared" si="2"/>
        <v>NumObj,Object,Fail</v>
      </c>
    </row>
    <row r="50" spans="1:14" x14ac:dyDescent="0.2">
      <c r="A50" t="str">
        <f>'Quorum 3.0'!A$50</f>
        <v>NumObj</v>
      </c>
      <c r="B50" t="str">
        <f>'Quorum 3.0'!B58</f>
        <v>text</v>
      </c>
      <c r="C50" t="str">
        <f>IF('Quorum 3.0'!C58="x", "Pass", "Fail")</f>
        <v>Fail</v>
      </c>
      <c r="D50" t="str">
        <f t="shared" si="0"/>
        <v>NumObj,text,Fail</v>
      </c>
      <c r="F50" t="str">
        <f>'Quorum 3.0'!G$50</f>
        <v>NumObj</v>
      </c>
      <c r="G50" t="str">
        <f>'Quorum 3.0'!H58</f>
        <v>text</v>
      </c>
      <c r="H50" t="str">
        <f>IF('Quorum 3.0'!I58="x", "Pass", "Fail")</f>
        <v>Fail</v>
      </c>
      <c r="I50" t="str">
        <f t="shared" si="1"/>
        <v>NumObj,text,Fail</v>
      </c>
      <c r="K50" t="str">
        <f>'Quorum 3.0'!M$50</f>
        <v>NumObj</v>
      </c>
      <c r="L50" t="str">
        <f>'Quorum 3.0'!N58</f>
        <v>text</v>
      </c>
      <c r="M50" t="str">
        <f>IF('Quorum 3.0'!O58="x", "Pass", "Fail")</f>
        <v>Fail</v>
      </c>
      <c r="N50" t="str">
        <f t="shared" si="2"/>
        <v>NumObj,text,Fail</v>
      </c>
    </row>
    <row r="51" spans="1:14" x14ac:dyDescent="0.2">
      <c r="A51" t="str">
        <f>'Quorum 3.0'!A$50</f>
        <v>NumObj</v>
      </c>
      <c r="B51" t="str">
        <f>'Quorum 3.0'!B59</f>
        <v>TextObj</v>
      </c>
      <c r="C51" t="str">
        <f>IF('Quorum 3.0'!C59="x", "Pass", "Fail")</f>
        <v>Fail</v>
      </c>
      <c r="D51" t="str">
        <f t="shared" si="0"/>
        <v>NumObj,TextObj,Fail</v>
      </c>
      <c r="F51" t="str">
        <f>'Quorum 3.0'!G$50</f>
        <v>NumObj</v>
      </c>
      <c r="G51" t="str">
        <f>'Quorum 3.0'!H59</f>
        <v>TextObj</v>
      </c>
      <c r="H51" t="str">
        <f>IF('Quorum 3.0'!I59="x", "Pass", "Fail")</f>
        <v>Fail</v>
      </c>
      <c r="I51" t="str">
        <f t="shared" si="1"/>
        <v>NumObj,TextObj,Fail</v>
      </c>
      <c r="K51" t="str">
        <f>'Quorum 3.0'!M$50</f>
        <v>NumObj</v>
      </c>
      <c r="L51" t="str">
        <f>'Quorum 3.0'!N59</f>
        <v>TextObj</v>
      </c>
      <c r="M51" t="str">
        <f>IF('Quorum 3.0'!O59="x", "Pass", "Fail")</f>
        <v>Fail</v>
      </c>
      <c r="N51" t="str">
        <f t="shared" si="2"/>
        <v>NumObj,TextObj,Fail</v>
      </c>
    </row>
    <row r="52" spans="1:14" x14ac:dyDescent="0.2">
      <c r="A52" t="str">
        <f>'Quorum 3.0'!A$50</f>
        <v>NumObj</v>
      </c>
      <c r="B52" t="str">
        <f>'Quorum 3.0'!B60</f>
        <v>undefined</v>
      </c>
      <c r="C52" t="str">
        <f>IF('Quorum 3.0'!C60="x", "Pass", "Fail")</f>
        <v>Pass</v>
      </c>
      <c r="D52" t="str">
        <f t="shared" si="0"/>
        <v>NumObj,undefined,Pass</v>
      </c>
      <c r="F52" t="str">
        <f>'Quorum 3.0'!G$50</f>
        <v>NumObj</v>
      </c>
      <c r="G52" t="str">
        <f>'Quorum 3.0'!H60</f>
        <v>undefined</v>
      </c>
      <c r="H52" t="str">
        <f>IF('Quorum 3.0'!I60="x", "Pass", "Fail")</f>
        <v>Pass</v>
      </c>
      <c r="I52" t="str">
        <f t="shared" si="1"/>
        <v>NumObj,undefined,Pass</v>
      </c>
      <c r="K52" t="str">
        <f>'Quorum 3.0'!M$50</f>
        <v>NumObj</v>
      </c>
      <c r="L52" t="str">
        <f>'Quorum 3.0'!N60</f>
        <v>undefined</v>
      </c>
      <c r="M52" t="str">
        <f>IF('Quorum 3.0'!O60="x", "Pass", "Fail")</f>
        <v>Pass</v>
      </c>
      <c r="N52" t="str">
        <f t="shared" si="2"/>
        <v>NumObj,undefined,Pass</v>
      </c>
    </row>
    <row r="53" spans="1:14" x14ac:dyDescent="0.2">
      <c r="A53" t="str">
        <f>'Quorum 3.0'!A$61</f>
        <v>number</v>
      </c>
      <c r="B53" t="str">
        <f>'Quorum 3.0'!B62</f>
        <v>BoolObj</v>
      </c>
      <c r="C53" t="str">
        <f>IF('Quorum 3.0'!C62="x", "Pass", "Fail")</f>
        <v>Fail</v>
      </c>
      <c r="D53" t="str">
        <f t="shared" si="0"/>
        <v>number,BoolObj,Fail</v>
      </c>
      <c r="F53" t="str">
        <f>'Quorum 3.0'!G$61</f>
        <v>number</v>
      </c>
      <c r="G53" t="str">
        <f>'Quorum 3.0'!H62</f>
        <v>BoolObj</v>
      </c>
      <c r="H53" t="str">
        <f>IF('Quorum 3.0'!I62="x", "Pass", "Fail")</f>
        <v>Fail</v>
      </c>
      <c r="I53" t="str">
        <f t="shared" si="1"/>
        <v>number,BoolObj,Fail</v>
      </c>
      <c r="K53" t="str">
        <f>'Quorum 3.0'!M$61</f>
        <v>number</v>
      </c>
      <c r="L53" t="str">
        <f>'Quorum 3.0'!N62</f>
        <v>BoolObj</v>
      </c>
      <c r="M53" t="str">
        <f>IF('Quorum 3.0'!O62="x", "Pass", "Fail")</f>
        <v>Fail</v>
      </c>
      <c r="N53" t="str">
        <f t="shared" si="2"/>
        <v>number,BoolObj,Fail</v>
      </c>
    </row>
    <row r="54" spans="1:14" x14ac:dyDescent="0.2">
      <c r="A54" t="str">
        <f>'Quorum 3.0'!A$61</f>
        <v>number</v>
      </c>
      <c r="B54" t="str">
        <f>'Quorum 3.0'!B63</f>
        <v>boolean</v>
      </c>
      <c r="C54" t="str">
        <f>IF('Quorum 3.0'!C63="x", "Pass", "Fail")</f>
        <v>Fail</v>
      </c>
      <c r="D54" t="str">
        <f t="shared" si="0"/>
        <v>number,boolean,Fail</v>
      </c>
      <c r="F54" t="str">
        <f>'Quorum 3.0'!G$61</f>
        <v>number</v>
      </c>
      <c r="G54" t="str">
        <f>'Quorum 3.0'!H63</f>
        <v>boolean</v>
      </c>
      <c r="H54" t="str">
        <f>IF('Quorum 3.0'!I63="x", "Pass", "Fail")</f>
        <v>Fail</v>
      </c>
      <c r="I54" t="str">
        <f t="shared" si="1"/>
        <v>number,boolean,Fail</v>
      </c>
      <c r="K54" t="str">
        <f>'Quorum 3.0'!M$61</f>
        <v>number</v>
      </c>
      <c r="L54" t="str">
        <f>'Quorum 3.0'!N63</f>
        <v>boolean</v>
      </c>
      <c r="M54" t="str">
        <f>IF('Quorum 3.0'!O63="x", "Pass", "Fail")</f>
        <v>Fail</v>
      </c>
      <c r="N54" t="str">
        <f t="shared" si="2"/>
        <v>number,boolean,Fail</v>
      </c>
    </row>
    <row r="55" spans="1:14" x14ac:dyDescent="0.2">
      <c r="A55" t="str">
        <f>'Quorum 3.0'!A$61</f>
        <v>number</v>
      </c>
      <c r="B55" t="str">
        <f>'Quorum 3.0'!B64</f>
        <v>IntObj</v>
      </c>
      <c r="C55" t="str">
        <f>IF('Quorum 3.0'!C64="x", "Pass", "Fail")</f>
        <v>Fail</v>
      </c>
      <c r="D55" t="str">
        <f t="shared" si="0"/>
        <v>number,IntObj,Fail</v>
      </c>
      <c r="F55" t="str">
        <f>'Quorum 3.0'!G$61</f>
        <v>number</v>
      </c>
      <c r="G55" t="str">
        <f>'Quorum 3.0'!H64</f>
        <v>IntObj</v>
      </c>
      <c r="H55" t="str">
        <f>IF('Quorum 3.0'!I64="x", "Pass", "Fail")</f>
        <v>Fail</v>
      </c>
      <c r="I55" t="str">
        <f t="shared" si="1"/>
        <v>number,IntObj,Fail</v>
      </c>
      <c r="K55" t="str">
        <f>'Quorum 3.0'!M$61</f>
        <v>number</v>
      </c>
      <c r="L55" t="str">
        <f>'Quorum 3.0'!N64</f>
        <v>IntObj</v>
      </c>
      <c r="M55" t="str">
        <f>IF('Quorum 3.0'!O64="x", "Pass", "Fail")</f>
        <v>Fail</v>
      </c>
      <c r="N55" t="str">
        <f t="shared" si="2"/>
        <v>number,IntObj,Fail</v>
      </c>
    </row>
    <row r="56" spans="1:14" x14ac:dyDescent="0.2">
      <c r="A56" t="str">
        <f>'Quorum 3.0'!A$61</f>
        <v>number</v>
      </c>
      <c r="B56" t="str">
        <f>'Quorum 3.0'!B65</f>
        <v>integer</v>
      </c>
      <c r="C56" t="str">
        <f>IF('Quorum 3.0'!C65="x", "Pass", "Fail")</f>
        <v>Pass</v>
      </c>
      <c r="D56" t="str">
        <f t="shared" si="0"/>
        <v>number,integer,Pass</v>
      </c>
      <c r="F56" t="str">
        <f>'Quorum 3.0'!G$61</f>
        <v>number</v>
      </c>
      <c r="G56" t="str">
        <f>'Quorum 3.0'!H65</f>
        <v>integer</v>
      </c>
      <c r="H56" t="str">
        <f>IF('Quorum 3.0'!I65="x", "Pass", "Fail")</f>
        <v>Pass</v>
      </c>
      <c r="I56" t="str">
        <f t="shared" si="1"/>
        <v>number,integer,Pass</v>
      </c>
      <c r="K56" t="str">
        <f>'Quorum 3.0'!M$61</f>
        <v>number</v>
      </c>
      <c r="L56" t="str">
        <f>'Quorum 3.0'!N65</f>
        <v>integer</v>
      </c>
      <c r="M56" t="str">
        <f>IF('Quorum 3.0'!O65="x", "Pass", "Fail")</f>
        <v>Pass</v>
      </c>
      <c r="N56" t="str">
        <f t="shared" si="2"/>
        <v>number,integer,Pass</v>
      </c>
    </row>
    <row r="57" spans="1:14" x14ac:dyDescent="0.2">
      <c r="A57" t="str">
        <f>'Quorum 3.0'!A$61</f>
        <v>number</v>
      </c>
      <c r="B57" t="str">
        <f>'Quorum 3.0'!B66</f>
        <v>NumObj</v>
      </c>
      <c r="C57" t="str">
        <f>IF('Quorum 3.0'!C66="x", "Pass", "Fail")</f>
        <v>Pass</v>
      </c>
      <c r="D57" t="str">
        <f t="shared" si="0"/>
        <v>number,NumObj,Pass</v>
      </c>
      <c r="F57" t="str">
        <f>'Quorum 3.0'!G$61</f>
        <v>number</v>
      </c>
      <c r="G57" t="str">
        <f>'Quorum 3.0'!H66</f>
        <v>NumObj</v>
      </c>
      <c r="H57" t="str">
        <f>IF('Quorum 3.0'!I66="x", "Pass", "Fail")</f>
        <v>Pass</v>
      </c>
      <c r="I57" t="str">
        <f t="shared" si="1"/>
        <v>number,NumObj,Pass</v>
      </c>
      <c r="K57" t="str">
        <f>'Quorum 3.0'!M$61</f>
        <v>number</v>
      </c>
      <c r="L57" t="str">
        <f>'Quorum 3.0'!N66</f>
        <v>NumObj</v>
      </c>
      <c r="M57" t="str">
        <f>IF('Quorum 3.0'!O66="x", "Pass", "Fail")</f>
        <v>Fail</v>
      </c>
      <c r="N57" t="str">
        <f t="shared" si="2"/>
        <v>number,NumObj,Fail</v>
      </c>
    </row>
    <row r="58" spans="1:14" x14ac:dyDescent="0.2">
      <c r="A58" t="str">
        <f>'Quorum 3.0'!A$61</f>
        <v>number</v>
      </c>
      <c r="B58" t="str">
        <f>'Quorum 3.0'!B67</f>
        <v>number</v>
      </c>
      <c r="C58" t="str">
        <f>IF('Quorum 3.0'!C67="x", "Pass", "Fail")</f>
        <v>Pass</v>
      </c>
      <c r="D58" t="str">
        <f t="shared" si="0"/>
        <v>number,number,Pass</v>
      </c>
      <c r="F58" t="str">
        <f>'Quorum 3.0'!G$61</f>
        <v>number</v>
      </c>
      <c r="G58" t="str">
        <f>'Quorum 3.0'!H67</f>
        <v>number</v>
      </c>
      <c r="H58" t="str">
        <f>IF('Quorum 3.0'!I67="x", "Pass", "Fail")</f>
        <v>Pass</v>
      </c>
      <c r="I58" t="str">
        <f t="shared" si="1"/>
        <v>number,number,Pass</v>
      </c>
      <c r="K58" t="str">
        <f>'Quorum 3.0'!M$61</f>
        <v>number</v>
      </c>
      <c r="L58" t="str">
        <f>'Quorum 3.0'!N67</f>
        <v>number</v>
      </c>
      <c r="M58" t="str">
        <f>IF('Quorum 3.0'!O67="x", "Pass", "Fail")</f>
        <v>Pass</v>
      </c>
      <c r="N58" t="str">
        <f t="shared" si="2"/>
        <v>number,number,Pass</v>
      </c>
    </row>
    <row r="59" spans="1:14" x14ac:dyDescent="0.2">
      <c r="A59" t="str">
        <f>'Quorum 3.0'!A$61</f>
        <v>number</v>
      </c>
      <c r="B59" t="str">
        <f>'Quorum 3.0'!B68</f>
        <v>Object</v>
      </c>
      <c r="C59" t="str">
        <f>IF('Quorum 3.0'!C68="x", "Pass", "Fail")</f>
        <v>Pass</v>
      </c>
      <c r="D59" t="str">
        <f t="shared" si="0"/>
        <v>number,Object,Pass</v>
      </c>
      <c r="F59" t="str">
        <f>'Quorum 3.0'!G$61</f>
        <v>number</v>
      </c>
      <c r="G59" t="str">
        <f>'Quorum 3.0'!H68</f>
        <v>Object</v>
      </c>
      <c r="H59" t="str">
        <f>IF('Quorum 3.0'!I68="x", "Pass", "Fail")</f>
        <v>Pass</v>
      </c>
      <c r="I59" t="str">
        <f t="shared" si="1"/>
        <v>number,Object,Pass</v>
      </c>
      <c r="K59" t="str">
        <f>'Quorum 3.0'!M$61</f>
        <v>number</v>
      </c>
      <c r="L59" t="str">
        <f>'Quorum 3.0'!N68</f>
        <v>Object</v>
      </c>
      <c r="M59" t="str">
        <f>IF('Quorum 3.0'!O68="x", "Pass", "Fail")</f>
        <v>Fail</v>
      </c>
      <c r="N59" t="str">
        <f t="shared" si="2"/>
        <v>number,Object,Fail</v>
      </c>
    </row>
    <row r="60" spans="1:14" x14ac:dyDescent="0.2">
      <c r="A60" t="str">
        <f>'Quorum 3.0'!A$61</f>
        <v>number</v>
      </c>
      <c r="B60" t="str">
        <f>'Quorum 3.0'!B69</f>
        <v>text</v>
      </c>
      <c r="C60" t="str">
        <f>IF('Quorum 3.0'!C69="x", "Pass", "Fail")</f>
        <v>Pass</v>
      </c>
      <c r="D60" t="str">
        <f t="shared" si="0"/>
        <v>number,text,Pass</v>
      </c>
      <c r="F60" t="str">
        <f>'Quorum 3.0'!G$61</f>
        <v>number</v>
      </c>
      <c r="G60" t="str">
        <f>'Quorum 3.0'!H69</f>
        <v>text</v>
      </c>
      <c r="H60" t="str">
        <f>IF('Quorum 3.0'!I69="x", "Pass", "Fail")</f>
        <v>Fail</v>
      </c>
      <c r="I60" t="str">
        <f t="shared" si="1"/>
        <v>number,text,Fail</v>
      </c>
      <c r="K60" t="str">
        <f>'Quorum 3.0'!M$61</f>
        <v>number</v>
      </c>
      <c r="L60" t="str">
        <f>'Quorum 3.0'!N69</f>
        <v>text</v>
      </c>
      <c r="M60" t="str">
        <f>IF('Quorum 3.0'!O69="x", "Pass", "Fail")</f>
        <v>Fail</v>
      </c>
      <c r="N60" t="str">
        <f t="shared" si="2"/>
        <v>number,text,Fail</v>
      </c>
    </row>
    <row r="61" spans="1:14" x14ac:dyDescent="0.2">
      <c r="A61" t="str">
        <f>'Quorum 3.0'!A$61</f>
        <v>number</v>
      </c>
      <c r="B61" t="str">
        <f>'Quorum 3.0'!B70</f>
        <v>TextObj</v>
      </c>
      <c r="C61" t="str">
        <f>IF('Quorum 3.0'!C70="x", "Pass", "Fail")</f>
        <v>Fail</v>
      </c>
      <c r="D61" t="str">
        <f t="shared" si="0"/>
        <v>number,TextObj,Fail</v>
      </c>
      <c r="F61" t="str">
        <f>'Quorum 3.0'!G$61</f>
        <v>number</v>
      </c>
      <c r="G61" t="str">
        <f>'Quorum 3.0'!H70</f>
        <v>TextObj</v>
      </c>
      <c r="H61" t="str">
        <f>IF('Quorum 3.0'!I70="x", "Pass", "Fail")</f>
        <v>Fail</v>
      </c>
      <c r="I61" t="str">
        <f t="shared" si="1"/>
        <v>number,TextObj,Fail</v>
      </c>
      <c r="K61" t="str">
        <f>'Quorum 3.0'!M$61</f>
        <v>number</v>
      </c>
      <c r="L61" t="str">
        <f>'Quorum 3.0'!N70</f>
        <v>TextObj</v>
      </c>
      <c r="M61" t="str">
        <f>IF('Quorum 3.0'!O70="x", "Pass", "Fail")</f>
        <v>Fail</v>
      </c>
      <c r="N61" t="str">
        <f t="shared" si="2"/>
        <v>number,TextObj,Fail</v>
      </c>
    </row>
    <row r="62" spans="1:14" x14ac:dyDescent="0.2">
      <c r="A62" t="str">
        <f>'Quorum 3.0'!A$61</f>
        <v>number</v>
      </c>
      <c r="B62" t="str">
        <f>'Quorum 3.0'!B71</f>
        <v>undefined</v>
      </c>
      <c r="C62" t="str">
        <f>IF('Quorum 3.0'!C71="x", "Pass", "Fail")</f>
        <v>Fail</v>
      </c>
      <c r="D62" t="str">
        <f t="shared" si="0"/>
        <v>number,undefined,Fail</v>
      </c>
      <c r="F62" t="str">
        <f>'Quorum 3.0'!G$61</f>
        <v>number</v>
      </c>
      <c r="G62" t="str">
        <f>'Quorum 3.0'!H71</f>
        <v>undefined</v>
      </c>
      <c r="H62" t="str">
        <f>IF('Quorum 3.0'!I71="x", "Pass", "Fail")</f>
        <v>Fail</v>
      </c>
      <c r="I62" t="str">
        <f t="shared" si="1"/>
        <v>number,undefined,Fail</v>
      </c>
      <c r="K62" t="str">
        <f>'Quorum 3.0'!M$61</f>
        <v>number</v>
      </c>
      <c r="L62" t="str">
        <f>'Quorum 3.0'!N71</f>
        <v>undefined</v>
      </c>
      <c r="M62" t="str">
        <f>IF('Quorum 3.0'!O71="x", "Pass", "Fail")</f>
        <v>Fail</v>
      </c>
      <c r="N62" t="str">
        <f t="shared" si="2"/>
        <v>number,undefined,Fail</v>
      </c>
    </row>
    <row r="63" spans="1:14" x14ac:dyDescent="0.2">
      <c r="A63" t="str">
        <f>'Quorum 3.0'!A$72</f>
        <v>Object</v>
      </c>
      <c r="B63" t="str">
        <f>'Quorum 3.0'!B73</f>
        <v>BoolObj</v>
      </c>
      <c r="C63" t="str">
        <f>IF('Quorum 3.0'!C73="x", "Pass", "Fail")</f>
        <v>Pass</v>
      </c>
      <c r="D63" t="str">
        <f t="shared" si="0"/>
        <v>Object,BoolObj,Pass</v>
      </c>
      <c r="F63" t="str">
        <f>'Quorum 3.0'!G$72</f>
        <v>Object</v>
      </c>
      <c r="G63" t="str">
        <f>'Quorum 3.0'!H73</f>
        <v>BoolObj</v>
      </c>
      <c r="H63" t="str">
        <f>IF('Quorum 3.0'!I73="x", "Pass", "Fail")</f>
        <v>Pass</v>
      </c>
      <c r="I63" t="str">
        <f t="shared" si="1"/>
        <v>Object,BoolObj,Pass</v>
      </c>
      <c r="K63" t="str">
        <f>'Quorum 3.0'!M$72</f>
        <v>Object</v>
      </c>
      <c r="L63" t="str">
        <f>'Quorum 3.0'!N73</f>
        <v>BoolObj</v>
      </c>
      <c r="M63" t="str">
        <f>IF('Quorum 3.0'!O73="x", "Pass", "Fail")</f>
        <v>Pass</v>
      </c>
      <c r="N63" t="str">
        <f t="shared" si="2"/>
        <v>Object,BoolObj,Pass</v>
      </c>
    </row>
    <row r="64" spans="1:14" x14ac:dyDescent="0.2">
      <c r="A64" t="str">
        <f>'Quorum 3.0'!A$72</f>
        <v>Object</v>
      </c>
      <c r="B64" t="str">
        <f>'Quorum 3.0'!B74</f>
        <v>boolean</v>
      </c>
      <c r="C64" t="str">
        <f>IF('Quorum 3.0'!C74="x", "Pass", "Fail")</f>
        <v>Pass</v>
      </c>
      <c r="D64" t="str">
        <f t="shared" si="0"/>
        <v>Object,boolean,Pass</v>
      </c>
      <c r="F64" t="str">
        <f>'Quorum 3.0'!G$72</f>
        <v>Object</v>
      </c>
      <c r="G64" t="str">
        <f>'Quorum 3.0'!H74</f>
        <v>boolean</v>
      </c>
      <c r="H64" t="str">
        <f>IF('Quorum 3.0'!I74="x", "Pass", "Fail")</f>
        <v>Pass</v>
      </c>
      <c r="I64" t="str">
        <f t="shared" si="1"/>
        <v>Object,boolean,Pass</v>
      </c>
      <c r="K64" t="str">
        <f>'Quorum 3.0'!M$72</f>
        <v>Object</v>
      </c>
      <c r="L64" t="str">
        <f>'Quorum 3.0'!N74</f>
        <v>boolean</v>
      </c>
      <c r="M64" t="str">
        <f>IF('Quorum 3.0'!O74="x", "Pass", "Fail")</f>
        <v>Fail</v>
      </c>
      <c r="N64" t="str">
        <f t="shared" si="2"/>
        <v>Object,boolean,Fail</v>
      </c>
    </row>
    <row r="65" spans="1:14" x14ac:dyDescent="0.2">
      <c r="A65" t="str">
        <f>'Quorum 3.0'!A$72</f>
        <v>Object</v>
      </c>
      <c r="B65" t="str">
        <f>'Quorum 3.0'!B75</f>
        <v>IntObj</v>
      </c>
      <c r="C65" t="str">
        <f>IF('Quorum 3.0'!C75="x", "Pass", "Fail")</f>
        <v>Pass</v>
      </c>
      <c r="D65" t="str">
        <f t="shared" si="0"/>
        <v>Object,IntObj,Pass</v>
      </c>
      <c r="F65" t="str">
        <f>'Quorum 3.0'!G$72</f>
        <v>Object</v>
      </c>
      <c r="G65" t="str">
        <f>'Quorum 3.0'!H75</f>
        <v>IntObj</v>
      </c>
      <c r="H65" t="str">
        <f>IF('Quorum 3.0'!I75="x", "Pass", "Fail")</f>
        <v>Pass</v>
      </c>
      <c r="I65" t="str">
        <f t="shared" si="1"/>
        <v>Object,IntObj,Pass</v>
      </c>
      <c r="K65" t="str">
        <f>'Quorum 3.0'!M$72</f>
        <v>Object</v>
      </c>
      <c r="L65" t="str">
        <f>'Quorum 3.0'!N75</f>
        <v>IntObj</v>
      </c>
      <c r="M65" t="str">
        <f>IF('Quorum 3.0'!O75="x", "Pass", "Fail")</f>
        <v>Pass</v>
      </c>
      <c r="N65" t="str">
        <f t="shared" si="2"/>
        <v>Object,IntObj,Pass</v>
      </c>
    </row>
    <row r="66" spans="1:14" x14ac:dyDescent="0.2">
      <c r="A66" t="str">
        <f>'Quorum 3.0'!A$72</f>
        <v>Object</v>
      </c>
      <c r="B66" t="str">
        <f>'Quorum 3.0'!B76</f>
        <v>integer</v>
      </c>
      <c r="C66" t="str">
        <f>IF('Quorum 3.0'!C76="x", "Pass", "Fail")</f>
        <v>Pass</v>
      </c>
      <c r="D66" t="str">
        <f t="shared" si="0"/>
        <v>Object,integer,Pass</v>
      </c>
      <c r="F66" t="str">
        <f>'Quorum 3.0'!G$72</f>
        <v>Object</v>
      </c>
      <c r="G66" t="str">
        <f>'Quorum 3.0'!H76</f>
        <v>integer</v>
      </c>
      <c r="H66" t="str">
        <f>IF('Quorum 3.0'!I76="x", "Pass", "Fail")</f>
        <v>Pass</v>
      </c>
      <c r="I66" t="str">
        <f t="shared" si="1"/>
        <v>Object,integer,Pass</v>
      </c>
      <c r="K66" t="str">
        <f>'Quorum 3.0'!M$72</f>
        <v>Object</v>
      </c>
      <c r="L66" t="str">
        <f>'Quorum 3.0'!N76</f>
        <v>integer</v>
      </c>
      <c r="M66" t="str">
        <f>IF('Quorum 3.0'!O76="x", "Pass", "Fail")</f>
        <v>Fail</v>
      </c>
      <c r="N66" t="str">
        <f t="shared" si="2"/>
        <v>Object,integer,Fail</v>
      </c>
    </row>
    <row r="67" spans="1:14" x14ac:dyDescent="0.2">
      <c r="A67" t="str">
        <f>'Quorum 3.0'!A$72</f>
        <v>Object</v>
      </c>
      <c r="B67" t="str">
        <f>'Quorum 3.0'!B77</f>
        <v>NumObj</v>
      </c>
      <c r="C67" t="str">
        <f>IF('Quorum 3.0'!C77="x", "Pass", "Fail")</f>
        <v>Pass</v>
      </c>
      <c r="D67" t="str">
        <f t="shared" si="0"/>
        <v>Object,NumObj,Pass</v>
      </c>
      <c r="F67" t="str">
        <f>'Quorum 3.0'!G$72</f>
        <v>Object</v>
      </c>
      <c r="G67" t="str">
        <f>'Quorum 3.0'!H77</f>
        <v>NumObj</v>
      </c>
      <c r="H67" t="str">
        <f>IF('Quorum 3.0'!I77="x", "Pass", "Fail")</f>
        <v>Pass</v>
      </c>
      <c r="I67" t="str">
        <f t="shared" si="1"/>
        <v>Object,NumObj,Pass</v>
      </c>
      <c r="K67" t="str">
        <f>'Quorum 3.0'!M$72</f>
        <v>Object</v>
      </c>
      <c r="L67" t="str">
        <f>'Quorum 3.0'!N77</f>
        <v>NumObj</v>
      </c>
      <c r="M67" t="str">
        <f>IF('Quorum 3.0'!O77="x", "Pass", "Fail")</f>
        <v>Pass</v>
      </c>
      <c r="N67" t="str">
        <f t="shared" si="2"/>
        <v>Object,NumObj,Pass</v>
      </c>
    </row>
    <row r="68" spans="1:14" x14ac:dyDescent="0.2">
      <c r="A68" t="str">
        <f>'Quorum 3.0'!A$72</f>
        <v>Object</v>
      </c>
      <c r="B68" t="str">
        <f>'Quorum 3.0'!B78</f>
        <v>number</v>
      </c>
      <c r="C68" t="str">
        <f>IF('Quorum 3.0'!C78="x", "Pass", "Fail")</f>
        <v>Pass</v>
      </c>
      <c r="D68" t="str">
        <f t="shared" ref="D68:D93" si="3">A68&amp;","&amp;B68&amp;","&amp;C68</f>
        <v>Object,number,Pass</v>
      </c>
      <c r="F68" t="str">
        <f>'Quorum 3.0'!G$72</f>
        <v>Object</v>
      </c>
      <c r="G68" t="str">
        <f>'Quorum 3.0'!H78</f>
        <v>number</v>
      </c>
      <c r="H68" t="str">
        <f>IF('Quorum 3.0'!I78="x", "Pass", "Fail")</f>
        <v>Pass</v>
      </c>
      <c r="I68" t="str">
        <f t="shared" ref="I68:I93" si="4">F68&amp;","&amp;G68&amp;","&amp;H68</f>
        <v>Object,number,Pass</v>
      </c>
      <c r="K68" t="str">
        <f>'Quorum 3.0'!M$72</f>
        <v>Object</v>
      </c>
      <c r="L68" t="str">
        <f>'Quorum 3.0'!N78</f>
        <v>number</v>
      </c>
      <c r="M68" t="str">
        <f>IF('Quorum 3.0'!O78="x", "Pass", "Fail")</f>
        <v>Fail</v>
      </c>
      <c r="N68" t="str">
        <f t="shared" ref="N68:N93" si="5">K68&amp;","&amp;L68&amp;","&amp;M68</f>
        <v>Object,number,Fail</v>
      </c>
    </row>
    <row r="69" spans="1:14" x14ac:dyDescent="0.2">
      <c r="A69" t="str">
        <f>'Quorum 3.0'!A$72</f>
        <v>Object</v>
      </c>
      <c r="B69" t="str">
        <f>'Quorum 3.0'!B79</f>
        <v>Object</v>
      </c>
      <c r="C69" t="str">
        <f>IF('Quorum 3.0'!C79="x", "Pass", "Fail")</f>
        <v>Pass</v>
      </c>
      <c r="D69" t="str">
        <f t="shared" si="3"/>
        <v>Object,Object,Pass</v>
      </c>
      <c r="F69" t="str">
        <f>'Quorum 3.0'!G$72</f>
        <v>Object</v>
      </c>
      <c r="G69" t="str">
        <f>'Quorum 3.0'!H79</f>
        <v>Object</v>
      </c>
      <c r="H69" t="str">
        <f>IF('Quorum 3.0'!I79="x", "Pass", "Fail")</f>
        <v>Pass</v>
      </c>
      <c r="I69" t="str">
        <f t="shared" si="4"/>
        <v>Object,Object,Pass</v>
      </c>
      <c r="K69" t="str">
        <f>'Quorum 3.0'!M$72</f>
        <v>Object</v>
      </c>
      <c r="L69" t="str">
        <f>'Quorum 3.0'!N79</f>
        <v>Object</v>
      </c>
      <c r="M69" t="str">
        <f>IF('Quorum 3.0'!O79="x", "Pass", "Fail")</f>
        <v>Pass</v>
      </c>
      <c r="N69" t="str">
        <f t="shared" si="5"/>
        <v>Object,Object,Pass</v>
      </c>
    </row>
    <row r="70" spans="1:14" x14ac:dyDescent="0.2">
      <c r="A70" t="str">
        <f>'Quorum 3.0'!A$72</f>
        <v>Object</v>
      </c>
      <c r="B70" t="str">
        <f>'Quorum 3.0'!B80</f>
        <v>text</v>
      </c>
      <c r="C70" t="str">
        <f>IF('Quorum 3.0'!C80="x", "Pass", "Fail")</f>
        <v>Pass</v>
      </c>
      <c r="D70" t="str">
        <f t="shared" si="3"/>
        <v>Object,text,Pass</v>
      </c>
      <c r="F70" t="str">
        <f>'Quorum 3.0'!G$72</f>
        <v>Object</v>
      </c>
      <c r="G70" t="str">
        <f>'Quorum 3.0'!H80</f>
        <v>text</v>
      </c>
      <c r="H70" t="str">
        <f>IF('Quorum 3.0'!I80="x", "Pass", "Fail")</f>
        <v>Pass</v>
      </c>
      <c r="I70" t="str">
        <f t="shared" si="4"/>
        <v>Object,text,Pass</v>
      </c>
      <c r="K70" t="str">
        <f>'Quorum 3.0'!M$72</f>
        <v>Object</v>
      </c>
      <c r="L70" t="str">
        <f>'Quorum 3.0'!N80</f>
        <v>text</v>
      </c>
      <c r="M70" t="str">
        <f>IF('Quorum 3.0'!O80="x", "Pass", "Fail")</f>
        <v>Fail</v>
      </c>
      <c r="N70" t="str">
        <f t="shared" si="5"/>
        <v>Object,text,Fail</v>
      </c>
    </row>
    <row r="71" spans="1:14" x14ac:dyDescent="0.2">
      <c r="A71" t="str">
        <f>'Quorum 3.0'!A$72</f>
        <v>Object</v>
      </c>
      <c r="B71" t="str">
        <f>'Quorum 3.0'!B81</f>
        <v>TextObj</v>
      </c>
      <c r="C71" t="str">
        <f>IF('Quorum 3.0'!C81="x", "Pass", "Fail")</f>
        <v>Pass</v>
      </c>
      <c r="D71" t="str">
        <f t="shared" si="3"/>
        <v>Object,TextObj,Pass</v>
      </c>
      <c r="F71" t="str">
        <f>'Quorum 3.0'!G$72</f>
        <v>Object</v>
      </c>
      <c r="G71" t="str">
        <f>'Quorum 3.0'!H81</f>
        <v>TextObj</v>
      </c>
      <c r="H71" t="str">
        <f>IF('Quorum 3.0'!I81="x", "Pass", "Fail")</f>
        <v>Pass</v>
      </c>
      <c r="I71" t="str">
        <f t="shared" si="4"/>
        <v>Object,TextObj,Pass</v>
      </c>
      <c r="K71" t="str">
        <f>'Quorum 3.0'!M$72</f>
        <v>Object</v>
      </c>
      <c r="L71" t="str">
        <f>'Quorum 3.0'!N81</f>
        <v>TextObj</v>
      </c>
      <c r="M71" t="str">
        <f>IF('Quorum 3.0'!O81="x", "Pass", "Fail")</f>
        <v>Pass</v>
      </c>
      <c r="N71" t="str">
        <f t="shared" si="5"/>
        <v>Object,TextObj,Pass</v>
      </c>
    </row>
    <row r="72" spans="1:14" x14ac:dyDescent="0.2">
      <c r="A72" t="str">
        <f>'Quorum 3.0'!A$72</f>
        <v>Object</v>
      </c>
      <c r="B72" t="str">
        <f>'Quorum 3.0'!B82</f>
        <v>undefined</v>
      </c>
      <c r="C72" t="str">
        <f>IF('Quorum 3.0'!C82="x", "Pass", "Fail")</f>
        <v>Pass</v>
      </c>
      <c r="D72" t="str">
        <f t="shared" si="3"/>
        <v>Object,undefined,Pass</v>
      </c>
      <c r="F72" t="str">
        <f>'Quorum 3.0'!G$72</f>
        <v>Object</v>
      </c>
      <c r="G72" t="str">
        <f>'Quorum 3.0'!H82</f>
        <v>undefined</v>
      </c>
      <c r="H72" t="str">
        <f>IF('Quorum 3.0'!I82="x", "Pass", "Fail")</f>
        <v>Pass</v>
      </c>
      <c r="I72" t="str">
        <f t="shared" si="4"/>
        <v>Object,undefined,Pass</v>
      </c>
      <c r="K72" t="str">
        <f>'Quorum 3.0'!M$72</f>
        <v>Object</v>
      </c>
      <c r="L72" t="str">
        <f>'Quorum 3.0'!N82</f>
        <v>undefined</v>
      </c>
      <c r="M72" t="str">
        <f>IF('Quorum 3.0'!O82="x", "Pass", "Fail")</f>
        <v>Pass</v>
      </c>
      <c r="N72" t="str">
        <f t="shared" si="5"/>
        <v>Object,undefined,Pass</v>
      </c>
    </row>
    <row r="73" spans="1:14" x14ac:dyDescent="0.2">
      <c r="A73" t="str">
        <f>'Quorum 3.0'!A$83</f>
        <v>text</v>
      </c>
      <c r="B73" t="str">
        <f>'Quorum 3.0'!B84</f>
        <v>BoolObj</v>
      </c>
      <c r="C73" t="str">
        <f>IF('Quorum 3.0'!C84="x", "Pass", "Fail")</f>
        <v>Fail</v>
      </c>
      <c r="D73" t="str">
        <f t="shared" si="3"/>
        <v>text,BoolObj,Fail</v>
      </c>
      <c r="F73" t="str">
        <f>'Quorum 3.0'!G$83</f>
        <v>text</v>
      </c>
      <c r="G73" t="str">
        <f>'Quorum 3.0'!H84</f>
        <v>BoolObj</v>
      </c>
      <c r="H73" t="str">
        <f>IF('Quorum 3.0'!I84="x", "Pass", "Fail")</f>
        <v>Fail</v>
      </c>
      <c r="I73" t="str">
        <f t="shared" si="4"/>
        <v>text,BoolObj,Fail</v>
      </c>
      <c r="K73" t="str">
        <f>'Quorum 3.0'!M$83</f>
        <v>text</v>
      </c>
      <c r="L73" t="str">
        <f>'Quorum 3.0'!N84</f>
        <v>BoolObj</v>
      </c>
      <c r="M73" t="str">
        <f>IF('Quorum 3.0'!O84="x", "Pass", "Fail")</f>
        <v>Fail</v>
      </c>
      <c r="N73" t="str">
        <f t="shared" si="5"/>
        <v>text,BoolObj,Fail</v>
      </c>
    </row>
    <row r="74" spans="1:14" x14ac:dyDescent="0.2">
      <c r="A74" t="str">
        <f>'Quorum 3.0'!A$83</f>
        <v>text</v>
      </c>
      <c r="B74" t="str">
        <f>'Quorum 3.0'!B85</f>
        <v>boolean</v>
      </c>
      <c r="C74" t="str">
        <f>IF('Quorum 3.0'!C85="x", "Pass", "Fail")</f>
        <v>Pass</v>
      </c>
      <c r="D74" t="str">
        <f t="shared" si="3"/>
        <v>text,boolean,Pass</v>
      </c>
      <c r="F74" t="str">
        <f>'Quorum 3.0'!G$83</f>
        <v>text</v>
      </c>
      <c r="G74" t="str">
        <f>'Quorum 3.0'!H85</f>
        <v>boolean</v>
      </c>
      <c r="H74" t="str">
        <f>IF('Quorum 3.0'!I85="x", "Pass", "Fail")</f>
        <v>Fail</v>
      </c>
      <c r="I74" t="str">
        <f t="shared" si="4"/>
        <v>text,boolean,Fail</v>
      </c>
      <c r="K74" t="str">
        <f>'Quorum 3.0'!M$83</f>
        <v>text</v>
      </c>
      <c r="L74" t="str">
        <f>'Quorum 3.0'!N85</f>
        <v>boolean</v>
      </c>
      <c r="M74" t="str">
        <f>IF('Quorum 3.0'!O85="x", "Pass", "Fail")</f>
        <v>Fail</v>
      </c>
      <c r="N74" t="str">
        <f t="shared" si="5"/>
        <v>text,boolean,Fail</v>
      </c>
    </row>
    <row r="75" spans="1:14" x14ac:dyDescent="0.2">
      <c r="A75" t="str">
        <f>'Quorum 3.0'!A$83</f>
        <v>text</v>
      </c>
      <c r="B75" t="str">
        <f>'Quorum 3.0'!B86</f>
        <v>IntObj</v>
      </c>
      <c r="C75" t="str">
        <f>IF('Quorum 3.0'!C86="x", "Pass", "Fail")</f>
        <v>Fail</v>
      </c>
      <c r="D75" t="str">
        <f t="shared" si="3"/>
        <v>text,IntObj,Fail</v>
      </c>
      <c r="F75" t="str">
        <f>'Quorum 3.0'!G$83</f>
        <v>text</v>
      </c>
      <c r="G75" t="str">
        <f>'Quorum 3.0'!H86</f>
        <v>IntObj</v>
      </c>
      <c r="H75" t="str">
        <f>IF('Quorum 3.0'!I86="x", "Pass", "Fail")</f>
        <v>Fail</v>
      </c>
      <c r="I75" t="str">
        <f t="shared" si="4"/>
        <v>text,IntObj,Fail</v>
      </c>
      <c r="K75" t="str">
        <f>'Quorum 3.0'!M$83</f>
        <v>text</v>
      </c>
      <c r="L75" t="str">
        <f>'Quorum 3.0'!N86</f>
        <v>IntObj</v>
      </c>
      <c r="M75" t="str">
        <f>IF('Quorum 3.0'!O86="x", "Pass", "Fail")</f>
        <v>Fail</v>
      </c>
      <c r="N75" t="str">
        <f t="shared" si="5"/>
        <v>text,IntObj,Fail</v>
      </c>
    </row>
    <row r="76" spans="1:14" x14ac:dyDescent="0.2">
      <c r="A76" t="str">
        <f>'Quorum 3.0'!A$83</f>
        <v>text</v>
      </c>
      <c r="B76" t="str">
        <f>'Quorum 3.0'!B87</f>
        <v>integer</v>
      </c>
      <c r="C76" t="str">
        <f>IF('Quorum 3.0'!C87="x", "Pass", "Fail")</f>
        <v>Pass</v>
      </c>
      <c r="D76" t="str">
        <f t="shared" si="3"/>
        <v>text,integer,Pass</v>
      </c>
      <c r="F76" t="str">
        <f>'Quorum 3.0'!G$83</f>
        <v>text</v>
      </c>
      <c r="G76" t="str">
        <f>'Quorum 3.0'!H87</f>
        <v>integer</v>
      </c>
      <c r="H76" t="str">
        <f>IF('Quorum 3.0'!I87="x", "Pass", "Fail")</f>
        <v>Fail</v>
      </c>
      <c r="I76" t="str">
        <f t="shared" si="4"/>
        <v>text,integer,Fail</v>
      </c>
      <c r="K76" t="str">
        <f>'Quorum 3.0'!M$83</f>
        <v>text</v>
      </c>
      <c r="L76" t="str">
        <f>'Quorum 3.0'!N87</f>
        <v>integer</v>
      </c>
      <c r="M76" t="str">
        <f>IF('Quorum 3.0'!O87="x", "Pass", "Fail")</f>
        <v>Fail</v>
      </c>
      <c r="N76" t="str">
        <f t="shared" si="5"/>
        <v>text,integer,Fail</v>
      </c>
    </row>
    <row r="77" spans="1:14" x14ac:dyDescent="0.2">
      <c r="A77" t="str">
        <f>'Quorum 3.0'!A$83</f>
        <v>text</v>
      </c>
      <c r="B77" t="str">
        <f>'Quorum 3.0'!B88</f>
        <v>NumObj</v>
      </c>
      <c r="C77" t="str">
        <f>IF('Quorum 3.0'!C88="x", "Pass", "Fail")</f>
        <v>Fail</v>
      </c>
      <c r="D77" t="str">
        <f t="shared" si="3"/>
        <v>text,NumObj,Fail</v>
      </c>
      <c r="F77" t="str">
        <f>'Quorum 3.0'!G$83</f>
        <v>text</v>
      </c>
      <c r="G77" t="str">
        <f>'Quorum 3.0'!H88</f>
        <v>NumObj</v>
      </c>
      <c r="H77" t="str">
        <f>IF('Quorum 3.0'!I88="x", "Pass", "Fail")</f>
        <v>Fail</v>
      </c>
      <c r="I77" t="str">
        <f t="shared" si="4"/>
        <v>text,NumObj,Fail</v>
      </c>
      <c r="K77" t="str">
        <f>'Quorum 3.0'!M$83</f>
        <v>text</v>
      </c>
      <c r="L77" t="str">
        <f>'Quorum 3.0'!N88</f>
        <v>NumObj</v>
      </c>
      <c r="M77" t="str">
        <f>IF('Quorum 3.0'!O88="x", "Pass", "Fail")</f>
        <v>Fail</v>
      </c>
      <c r="N77" t="str">
        <f t="shared" si="5"/>
        <v>text,NumObj,Fail</v>
      </c>
    </row>
    <row r="78" spans="1:14" x14ac:dyDescent="0.2">
      <c r="A78" t="str">
        <f>'Quorum 3.0'!A$83</f>
        <v>text</v>
      </c>
      <c r="B78" t="str">
        <f>'Quorum 3.0'!B89</f>
        <v>number</v>
      </c>
      <c r="C78" t="str">
        <f>IF('Quorum 3.0'!C89="x", "Pass", "Fail")</f>
        <v>Pass</v>
      </c>
      <c r="D78" t="str">
        <f t="shared" si="3"/>
        <v>text,number,Pass</v>
      </c>
      <c r="F78" t="str">
        <f>'Quorum 3.0'!G$83</f>
        <v>text</v>
      </c>
      <c r="G78" t="str">
        <f>'Quorum 3.0'!H89</f>
        <v>number</v>
      </c>
      <c r="H78" t="str">
        <f>IF('Quorum 3.0'!I89="x", "Pass", "Fail")</f>
        <v>Fail</v>
      </c>
      <c r="I78" t="str">
        <f t="shared" si="4"/>
        <v>text,number,Fail</v>
      </c>
      <c r="K78" t="str">
        <f>'Quorum 3.0'!M$83</f>
        <v>text</v>
      </c>
      <c r="L78" t="str">
        <f>'Quorum 3.0'!N89</f>
        <v>number</v>
      </c>
      <c r="M78" t="str">
        <f>IF('Quorum 3.0'!O89="x", "Pass", "Fail")</f>
        <v>Fail</v>
      </c>
      <c r="N78" t="str">
        <f t="shared" si="5"/>
        <v>text,number,Fail</v>
      </c>
    </row>
    <row r="79" spans="1:14" x14ac:dyDescent="0.2">
      <c r="A79" t="str">
        <f>'Quorum 3.0'!A$83</f>
        <v>text</v>
      </c>
      <c r="B79" t="str">
        <f>'Quorum 3.0'!B90</f>
        <v>Object</v>
      </c>
      <c r="C79" t="str">
        <f>IF('Quorum 3.0'!C90="x", "Pass", "Fail")</f>
        <v>Pass</v>
      </c>
      <c r="D79" t="str">
        <f t="shared" si="3"/>
        <v>text,Object,Pass</v>
      </c>
      <c r="F79" t="str">
        <f>'Quorum 3.0'!G$83</f>
        <v>text</v>
      </c>
      <c r="G79" t="str">
        <f>'Quorum 3.0'!H90</f>
        <v>Object</v>
      </c>
      <c r="H79" t="str">
        <f>IF('Quorum 3.0'!I90="x", "Pass", "Fail")</f>
        <v>Pass</v>
      </c>
      <c r="I79" t="str">
        <f t="shared" si="4"/>
        <v>text,Object,Pass</v>
      </c>
      <c r="K79" t="str">
        <f>'Quorum 3.0'!M$83</f>
        <v>text</v>
      </c>
      <c r="L79" t="str">
        <f>'Quorum 3.0'!N90</f>
        <v>Object</v>
      </c>
      <c r="M79" t="str">
        <f>IF('Quorum 3.0'!O90="x", "Pass", "Fail")</f>
        <v>Fail</v>
      </c>
      <c r="N79" t="str">
        <f t="shared" si="5"/>
        <v>text,Object,Fail</v>
      </c>
    </row>
    <row r="80" spans="1:14" x14ac:dyDescent="0.2">
      <c r="A80" t="str">
        <f>'Quorum 3.0'!A$83</f>
        <v>text</v>
      </c>
      <c r="B80" t="str">
        <f>'Quorum 3.0'!B91</f>
        <v>text</v>
      </c>
      <c r="C80" t="str">
        <f>IF('Quorum 3.0'!C91="x", "Pass", "Fail")</f>
        <v>Pass</v>
      </c>
      <c r="D80" t="str">
        <f t="shared" si="3"/>
        <v>text,text,Pass</v>
      </c>
      <c r="F80" t="str">
        <f>'Quorum 3.0'!G$83</f>
        <v>text</v>
      </c>
      <c r="G80" t="str">
        <f>'Quorum 3.0'!H91</f>
        <v>text</v>
      </c>
      <c r="H80" t="str">
        <f>IF('Quorum 3.0'!I91="x", "Pass", "Fail")</f>
        <v>Pass</v>
      </c>
      <c r="I80" t="str">
        <f t="shared" si="4"/>
        <v>text,text,Pass</v>
      </c>
      <c r="K80" t="str">
        <f>'Quorum 3.0'!M$83</f>
        <v>text</v>
      </c>
      <c r="L80" t="str">
        <f>'Quorum 3.0'!N91</f>
        <v>text</v>
      </c>
      <c r="M80" t="str">
        <f>IF('Quorum 3.0'!O91="x", "Pass", "Fail")</f>
        <v>Pass</v>
      </c>
      <c r="N80" t="str">
        <f t="shared" si="5"/>
        <v>text,text,Pass</v>
      </c>
    </row>
    <row r="81" spans="1:14" x14ac:dyDescent="0.2">
      <c r="A81" t="str">
        <f>'Quorum 3.0'!A$83</f>
        <v>text</v>
      </c>
      <c r="B81" t="str">
        <f>'Quorum 3.0'!B92</f>
        <v>TextObj</v>
      </c>
      <c r="C81" t="str">
        <f>IF('Quorum 3.0'!C92="x", "Pass", "Fail")</f>
        <v>Pass</v>
      </c>
      <c r="D81" t="str">
        <f t="shared" si="3"/>
        <v>text,TextObj,Pass</v>
      </c>
      <c r="F81" t="str">
        <f>'Quorum 3.0'!G$83</f>
        <v>text</v>
      </c>
      <c r="G81" t="str">
        <f>'Quorum 3.0'!H92</f>
        <v>TextObj</v>
      </c>
      <c r="H81" t="str">
        <f>IF('Quorum 3.0'!I92="x", "Pass", "Fail")</f>
        <v>Pass</v>
      </c>
      <c r="I81" t="str">
        <f t="shared" si="4"/>
        <v>text,TextObj,Pass</v>
      </c>
      <c r="K81" t="str">
        <f>'Quorum 3.0'!M$83</f>
        <v>text</v>
      </c>
      <c r="L81" t="str">
        <f>'Quorum 3.0'!N92</f>
        <v>TextObj</v>
      </c>
      <c r="M81" t="str">
        <f>IF('Quorum 3.0'!O92="x", "Pass", "Fail")</f>
        <v>Fail</v>
      </c>
      <c r="N81" t="str">
        <f t="shared" si="5"/>
        <v>text,TextObj,Fail</v>
      </c>
    </row>
    <row r="82" spans="1:14" x14ac:dyDescent="0.2">
      <c r="A82" t="str">
        <f>'Quorum 3.0'!A$83</f>
        <v>text</v>
      </c>
      <c r="B82" t="str">
        <f>'Quorum 3.0'!B93</f>
        <v>undefined</v>
      </c>
      <c r="C82" t="str">
        <f>IF('Quorum 3.0'!C93="x", "Pass", "Fail")</f>
        <v>Pass</v>
      </c>
      <c r="D82" t="str">
        <f t="shared" si="3"/>
        <v>text,undefined,Pass</v>
      </c>
      <c r="F82" t="str">
        <f>'Quorum 3.0'!G$83</f>
        <v>text</v>
      </c>
      <c r="G82" t="str">
        <f>'Quorum 3.0'!H93</f>
        <v>undefined</v>
      </c>
      <c r="H82" t="str">
        <f>IF('Quorum 3.0'!I93="x", "Pass", "Fail")</f>
        <v>Pass</v>
      </c>
      <c r="I82" t="str">
        <f t="shared" si="4"/>
        <v>text,undefined,Pass</v>
      </c>
      <c r="K82" t="str">
        <f>'Quorum 3.0'!M$83</f>
        <v>text</v>
      </c>
      <c r="L82" t="str">
        <f>'Quorum 3.0'!N93</f>
        <v>undefined</v>
      </c>
      <c r="M82" t="str">
        <f>IF('Quorum 3.0'!O93="x", "Pass", "Fail")</f>
        <v>Pass</v>
      </c>
      <c r="N82" t="str">
        <f t="shared" si="5"/>
        <v>text,undefined,Pass</v>
      </c>
    </row>
    <row r="83" spans="1:14" x14ac:dyDescent="0.2">
      <c r="A83" t="str">
        <f>'Quorum 3.0'!A$94</f>
        <v>TextObj</v>
      </c>
      <c r="B83" t="str">
        <f>'Quorum 3.0'!B95</f>
        <v>BoolObj</v>
      </c>
      <c r="C83" t="str">
        <f>IF('Quorum 3.0'!C95="x", "Pass", "Fail")</f>
        <v>Fail</v>
      </c>
      <c r="D83" t="str">
        <f t="shared" si="3"/>
        <v>TextObj,BoolObj,Fail</v>
      </c>
      <c r="F83" t="str">
        <f>'Quorum 3.0'!G$94</f>
        <v>TextObj</v>
      </c>
      <c r="G83" t="str">
        <f>'Quorum 3.0'!H95</f>
        <v>BoolObj</v>
      </c>
      <c r="H83" t="str">
        <f>IF('Quorum 3.0'!I95="x", "Pass", "Fail")</f>
        <v>Fail</v>
      </c>
      <c r="I83" t="str">
        <f t="shared" si="4"/>
        <v>TextObj,BoolObj,Fail</v>
      </c>
      <c r="K83" t="str">
        <f>'Quorum 3.0'!M$94</f>
        <v>TextObj</v>
      </c>
      <c r="L83" t="str">
        <f>'Quorum 3.0'!N95</f>
        <v>BoolObj</v>
      </c>
      <c r="M83" t="str">
        <f>IF('Quorum 3.0'!O95="x", "Pass", "Fail")</f>
        <v>Fail</v>
      </c>
      <c r="N83" t="str">
        <f t="shared" si="5"/>
        <v>TextObj,BoolObj,Fail</v>
      </c>
    </row>
    <row r="84" spans="1:14" x14ac:dyDescent="0.2">
      <c r="A84" t="str">
        <f>'Quorum 3.0'!A$94</f>
        <v>TextObj</v>
      </c>
      <c r="B84" t="str">
        <f>'Quorum 3.0'!B96</f>
        <v>boolean</v>
      </c>
      <c r="C84" t="str">
        <f>IF('Quorum 3.0'!C96="x", "Pass", "Fail")</f>
        <v>Fail</v>
      </c>
      <c r="D84" t="str">
        <f t="shared" si="3"/>
        <v>TextObj,boolean,Fail</v>
      </c>
      <c r="F84" t="str">
        <f>'Quorum 3.0'!G$94</f>
        <v>TextObj</v>
      </c>
      <c r="G84" t="str">
        <f>'Quorum 3.0'!H96</f>
        <v>boolean</v>
      </c>
      <c r="H84" t="str">
        <f>IF('Quorum 3.0'!I96="x", "Pass", "Fail")</f>
        <v>Fail</v>
      </c>
      <c r="I84" t="str">
        <f t="shared" si="4"/>
        <v>TextObj,boolean,Fail</v>
      </c>
      <c r="K84" t="str">
        <f>'Quorum 3.0'!M$94</f>
        <v>TextObj</v>
      </c>
      <c r="L84" t="str">
        <f>'Quorum 3.0'!N96</f>
        <v>boolean</v>
      </c>
      <c r="M84" t="str">
        <f>IF('Quorum 3.0'!O96="x", "Pass", "Fail")</f>
        <v>Fail</v>
      </c>
      <c r="N84" t="str">
        <f t="shared" si="5"/>
        <v>TextObj,boolean,Fail</v>
      </c>
    </row>
    <row r="85" spans="1:14" x14ac:dyDescent="0.2">
      <c r="A85" t="str">
        <f>'Quorum 3.0'!A$94</f>
        <v>TextObj</v>
      </c>
      <c r="B85" t="str">
        <f>'Quorum 3.0'!B97</f>
        <v>IntObj</v>
      </c>
      <c r="C85" t="str">
        <f>IF('Quorum 3.0'!C97="x", "Pass", "Fail")</f>
        <v>Fail</v>
      </c>
      <c r="D85" t="str">
        <f t="shared" si="3"/>
        <v>TextObj,IntObj,Fail</v>
      </c>
      <c r="F85" t="str">
        <f>'Quorum 3.0'!G$94</f>
        <v>TextObj</v>
      </c>
      <c r="G85" t="str">
        <f>'Quorum 3.0'!H97</f>
        <v>IntObj</v>
      </c>
      <c r="H85" t="str">
        <f>IF('Quorum 3.0'!I97="x", "Pass", "Fail")</f>
        <v>Fail</v>
      </c>
      <c r="I85" t="str">
        <f t="shared" si="4"/>
        <v>TextObj,IntObj,Fail</v>
      </c>
      <c r="K85" t="str">
        <f>'Quorum 3.0'!M$94</f>
        <v>TextObj</v>
      </c>
      <c r="L85" t="str">
        <f>'Quorum 3.0'!N97</f>
        <v>IntObj</v>
      </c>
      <c r="M85" t="str">
        <f>IF('Quorum 3.0'!O97="x", "Pass", "Fail")</f>
        <v>Fail</v>
      </c>
      <c r="N85" t="str">
        <f t="shared" si="5"/>
        <v>TextObj,IntObj,Fail</v>
      </c>
    </row>
    <row r="86" spans="1:14" x14ac:dyDescent="0.2">
      <c r="A86" t="str">
        <f>'Quorum 3.0'!A$94</f>
        <v>TextObj</v>
      </c>
      <c r="B86" t="str">
        <f>'Quorum 3.0'!B98</f>
        <v>integer</v>
      </c>
      <c r="C86" t="str">
        <f>IF('Quorum 3.0'!C98="x", "Pass", "Fail")</f>
        <v>Fail</v>
      </c>
      <c r="D86" t="str">
        <f t="shared" si="3"/>
        <v>TextObj,integer,Fail</v>
      </c>
      <c r="F86" t="str">
        <f>'Quorum 3.0'!G$94</f>
        <v>TextObj</v>
      </c>
      <c r="G86" t="str">
        <f>'Quorum 3.0'!H98</f>
        <v>integer</v>
      </c>
      <c r="H86" t="str">
        <f>IF('Quorum 3.0'!I98="x", "Pass", "Fail")</f>
        <v>Fail</v>
      </c>
      <c r="I86" t="str">
        <f t="shared" si="4"/>
        <v>TextObj,integer,Fail</v>
      </c>
      <c r="K86" t="str">
        <f>'Quorum 3.0'!M$94</f>
        <v>TextObj</v>
      </c>
      <c r="L86" t="str">
        <f>'Quorum 3.0'!N98</f>
        <v>integer</v>
      </c>
      <c r="M86" t="str">
        <f>IF('Quorum 3.0'!O98="x", "Pass", "Fail")</f>
        <v>Fail</v>
      </c>
      <c r="N86" t="str">
        <f t="shared" si="5"/>
        <v>TextObj,integer,Fail</v>
      </c>
    </row>
    <row r="87" spans="1:14" x14ac:dyDescent="0.2">
      <c r="A87" t="str">
        <f>'Quorum 3.0'!A$94</f>
        <v>TextObj</v>
      </c>
      <c r="B87" t="str">
        <f>'Quorum 3.0'!B99</f>
        <v>NumObj</v>
      </c>
      <c r="C87" t="str">
        <f>IF('Quorum 3.0'!C99="x", "Pass", "Fail")</f>
        <v>Fail</v>
      </c>
      <c r="D87" t="str">
        <f t="shared" si="3"/>
        <v>TextObj,NumObj,Fail</v>
      </c>
      <c r="F87" t="str">
        <f>'Quorum 3.0'!G$94</f>
        <v>TextObj</v>
      </c>
      <c r="G87" t="str">
        <f>'Quorum 3.0'!H99</f>
        <v>NumObj</v>
      </c>
      <c r="H87" t="str">
        <f>IF('Quorum 3.0'!I99="x", "Pass", "Fail")</f>
        <v>Fail</v>
      </c>
      <c r="I87" t="str">
        <f t="shared" si="4"/>
        <v>TextObj,NumObj,Fail</v>
      </c>
      <c r="K87" t="str">
        <f>'Quorum 3.0'!M$94</f>
        <v>TextObj</v>
      </c>
      <c r="L87" t="str">
        <f>'Quorum 3.0'!N99</f>
        <v>NumObj</v>
      </c>
      <c r="M87" t="str">
        <f>IF('Quorum 3.0'!O99="x", "Pass", "Fail")</f>
        <v>Fail</v>
      </c>
      <c r="N87" t="str">
        <f t="shared" si="5"/>
        <v>TextObj,NumObj,Fail</v>
      </c>
    </row>
    <row r="88" spans="1:14" x14ac:dyDescent="0.2">
      <c r="A88" t="str">
        <f>'Quorum 3.0'!A$94</f>
        <v>TextObj</v>
      </c>
      <c r="B88" t="str">
        <f>'Quorum 3.0'!B100</f>
        <v>number</v>
      </c>
      <c r="C88" t="str">
        <f>IF('Quorum 3.0'!C100="x", "Pass", "Fail")</f>
        <v>Fail</v>
      </c>
      <c r="D88" t="str">
        <f t="shared" si="3"/>
        <v>TextObj,number,Fail</v>
      </c>
      <c r="F88" t="str">
        <f>'Quorum 3.0'!G$94</f>
        <v>TextObj</v>
      </c>
      <c r="G88" t="str">
        <f>'Quorum 3.0'!H100</f>
        <v>number</v>
      </c>
      <c r="H88" t="str">
        <f>IF('Quorum 3.0'!I100="x", "Pass", "Fail")</f>
        <v>Fail</v>
      </c>
      <c r="I88" t="str">
        <f t="shared" si="4"/>
        <v>TextObj,number,Fail</v>
      </c>
      <c r="K88" t="str">
        <f>'Quorum 3.0'!M$94</f>
        <v>TextObj</v>
      </c>
      <c r="L88" t="str">
        <f>'Quorum 3.0'!N100</f>
        <v>number</v>
      </c>
      <c r="M88" t="str">
        <f>IF('Quorum 3.0'!O100="x", "Pass", "Fail")</f>
        <v>Fail</v>
      </c>
      <c r="N88" t="str">
        <f t="shared" si="5"/>
        <v>TextObj,number,Fail</v>
      </c>
    </row>
    <row r="89" spans="1:14" x14ac:dyDescent="0.2">
      <c r="A89" t="str">
        <f>'Quorum 3.0'!A$94</f>
        <v>TextObj</v>
      </c>
      <c r="B89" t="str">
        <f>'Quorum 3.0'!B101</f>
        <v>Object</v>
      </c>
      <c r="C89" t="str">
        <f>IF('Quorum 3.0'!C101="x", "Pass", "Fail")</f>
        <v>Pass</v>
      </c>
      <c r="D89" t="str">
        <f t="shared" si="3"/>
        <v>TextObj,Object,Pass</v>
      </c>
      <c r="F89" t="str">
        <f>'Quorum 3.0'!G$94</f>
        <v>TextObj</v>
      </c>
      <c r="G89" t="str">
        <f>'Quorum 3.0'!H101</f>
        <v>Object</v>
      </c>
      <c r="H89" t="str">
        <f>IF('Quorum 3.0'!I101="x", "Pass", "Fail")</f>
        <v>Pass</v>
      </c>
      <c r="I89" t="str">
        <f t="shared" si="4"/>
        <v>TextObj,Object,Pass</v>
      </c>
      <c r="K89" t="str">
        <f>'Quorum 3.0'!M$94</f>
        <v>TextObj</v>
      </c>
      <c r="L89" t="str">
        <f>'Quorum 3.0'!N101</f>
        <v>Object</v>
      </c>
      <c r="M89" t="str">
        <f>IF('Quorum 3.0'!O101="x", "Pass", "Fail")</f>
        <v>Fail</v>
      </c>
      <c r="N89" t="str">
        <f t="shared" si="5"/>
        <v>TextObj,Object,Fail</v>
      </c>
    </row>
    <row r="90" spans="1:14" x14ac:dyDescent="0.2">
      <c r="A90" t="str">
        <f>'Quorum 3.0'!A$94</f>
        <v>TextObj</v>
      </c>
      <c r="B90" t="str">
        <f>'Quorum 3.0'!B102</f>
        <v>text</v>
      </c>
      <c r="C90" t="str">
        <f>IF('Quorum 3.0'!C102="x", "Pass", "Fail")</f>
        <v>Pass</v>
      </c>
      <c r="D90" t="str">
        <f t="shared" si="3"/>
        <v>TextObj,text,Pass</v>
      </c>
      <c r="F90" t="str">
        <f>'Quorum 3.0'!G$94</f>
        <v>TextObj</v>
      </c>
      <c r="G90" t="str">
        <f>'Quorum 3.0'!H102</f>
        <v>text</v>
      </c>
      <c r="H90" t="str">
        <f>IF('Quorum 3.0'!I102="x", "Pass", "Fail")</f>
        <v>Pass</v>
      </c>
      <c r="I90" t="str">
        <f t="shared" si="4"/>
        <v>TextObj,text,Pass</v>
      </c>
      <c r="K90" t="str">
        <f>'Quorum 3.0'!M$94</f>
        <v>TextObj</v>
      </c>
      <c r="L90" t="str">
        <f>'Quorum 3.0'!N102</f>
        <v>text</v>
      </c>
      <c r="M90" t="str">
        <f>IF('Quorum 3.0'!O102="x", "Pass", "Fail")</f>
        <v>Fail</v>
      </c>
      <c r="N90" t="str">
        <f t="shared" si="5"/>
        <v>TextObj,text,Fail</v>
      </c>
    </row>
    <row r="91" spans="1:14" x14ac:dyDescent="0.2">
      <c r="A91" t="str">
        <f>'Quorum 3.0'!A$94</f>
        <v>TextObj</v>
      </c>
      <c r="B91" t="str">
        <f>'Quorum 3.0'!B103</f>
        <v>TextObj</v>
      </c>
      <c r="C91" t="str">
        <f>IF('Quorum 3.0'!C103="x", "Pass", "Fail")</f>
        <v>Pass</v>
      </c>
      <c r="D91" t="str">
        <f t="shared" si="3"/>
        <v>TextObj,TextObj,Pass</v>
      </c>
      <c r="F91" t="str">
        <f>'Quorum 3.0'!G$94</f>
        <v>TextObj</v>
      </c>
      <c r="G91" t="str">
        <f>'Quorum 3.0'!H103</f>
        <v>TextObj</v>
      </c>
      <c r="H91" t="str">
        <f>IF('Quorum 3.0'!I103="x", "Pass", "Fail")</f>
        <v>Pass</v>
      </c>
      <c r="I91" t="str">
        <f t="shared" si="4"/>
        <v>TextObj,TextObj,Pass</v>
      </c>
      <c r="K91" t="str">
        <f>'Quorum 3.0'!M$94</f>
        <v>TextObj</v>
      </c>
      <c r="L91" t="str">
        <f>'Quorum 3.0'!N103</f>
        <v>TextObj</v>
      </c>
      <c r="M91" t="str">
        <f>IF('Quorum 3.0'!O103="x", "Pass", "Fail")</f>
        <v>Pass</v>
      </c>
      <c r="N91" t="str">
        <f t="shared" si="5"/>
        <v>TextObj,TextObj,Pass</v>
      </c>
    </row>
    <row r="92" spans="1:14" x14ac:dyDescent="0.2">
      <c r="A92" t="str">
        <f>'Quorum 3.0'!A$94</f>
        <v>TextObj</v>
      </c>
      <c r="B92" t="str">
        <f>'Quorum 3.0'!B104</f>
        <v>undefined</v>
      </c>
      <c r="C92" t="str">
        <f>IF('Quorum 3.0'!C104="x", "Pass", "Fail")</f>
        <v>Pass</v>
      </c>
      <c r="D92" t="str">
        <f t="shared" si="3"/>
        <v>TextObj,undefined,Pass</v>
      </c>
      <c r="F92" t="str">
        <f>'Quorum 3.0'!G$94</f>
        <v>TextObj</v>
      </c>
      <c r="G92" t="str">
        <f>'Quorum 3.0'!H104</f>
        <v>undefined</v>
      </c>
      <c r="H92" t="str">
        <f>IF('Quorum 3.0'!I104="x", "Pass", "Fail")</f>
        <v>Pass</v>
      </c>
      <c r="I92" t="str">
        <f t="shared" si="4"/>
        <v>TextObj,undefined,Pass</v>
      </c>
      <c r="K92" t="str">
        <f>'Quorum 3.0'!M$94</f>
        <v>TextObj</v>
      </c>
      <c r="L92" t="str">
        <f>'Quorum 3.0'!N104</f>
        <v>undefined</v>
      </c>
      <c r="M92" t="str">
        <f>IF('Quorum 3.0'!O104="x", "Pass", "Fail")</f>
        <v>Pass</v>
      </c>
      <c r="N92" t="str">
        <f t="shared" si="5"/>
        <v>TextObj,undefined,Pass</v>
      </c>
    </row>
    <row r="93" spans="1:14" x14ac:dyDescent="0.2">
      <c r="A93" t="str">
        <f>'Quorum 3.0'!A$105</f>
        <v>undefined</v>
      </c>
      <c r="B93" t="str">
        <f>'Quorum 3.0'!B106</f>
        <v>Object</v>
      </c>
      <c r="C93" t="str">
        <f>IF('Quorum 3.0'!C106="x", "Pass", "Fail")</f>
        <v>Fail</v>
      </c>
      <c r="D93" t="str">
        <f t="shared" si="3"/>
        <v>undefined,Object,Fail</v>
      </c>
      <c r="F93" t="str">
        <f>'Quorum 3.0'!G$105</f>
        <v>undefined</v>
      </c>
      <c r="G93" t="str">
        <f>'Quorum 3.0'!H106</f>
        <v>Object</v>
      </c>
      <c r="H93" t="str">
        <f>IF('Quorum 3.0'!I106="x", "Pass", "Fail")</f>
        <v>Fail</v>
      </c>
      <c r="I93" t="str">
        <f t="shared" si="4"/>
        <v>undefined,Object,Fail</v>
      </c>
      <c r="K93" t="str">
        <f>'Quorum 3.0'!M$105</f>
        <v>undefined</v>
      </c>
      <c r="L93" t="str">
        <f>'Quorum 3.0'!N106</f>
        <v>Object</v>
      </c>
      <c r="M93" t="str">
        <f>IF('Quorum 3.0'!O106="x", "Pass", "Fail")</f>
        <v>Fail</v>
      </c>
      <c r="N93" t="str">
        <f t="shared" si="5"/>
        <v>undefined,Object,Fail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Quorum 3.0</vt:lpstr>
      <vt:lpstr>VBA Code for Hyperlinks</vt:lpstr>
      <vt:lpstr>tests.txt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2015-02-18T04:46:15Z</dcterms:modified>
</cp:coreProperties>
</file>