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-ruben.santos\Downloads\"/>
    </mc:Choice>
  </mc:AlternateContent>
  <xr:revisionPtr revIDLastSave="8" documentId="13_ncr:1_{CEBF1A2F-AEBE-48B0-B0E4-C75EB93ADE44}" xr6:coauthVersionLast="47" xr6:coauthVersionMax="47" xr10:uidLastSave="{EAE698ED-9C0D-4AF1-991D-2ACE5C029FC2}"/>
  <bookViews>
    <workbookView xWindow="-120" yWindow="-120" windowWidth="29040" windowHeight="15720" xr2:uid="{892C8126-6C07-415A-A623-3EA917C9C555}"/>
  </bookViews>
  <sheets>
    <sheet name="Folha2" sheetId="2" r:id="rId1"/>
  </sheets>
  <definedNames>
    <definedName name="_xlnm._FilterDatabase" localSheetId="0" hidden="1">Folha2!$A$1:$F$130</definedName>
  </definedName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5" i="2" l="1" a="1"/>
  <c r="F135" i="2" s="1"/>
  <c r="F134" i="2" a="1"/>
  <c r="F134" i="2" s="1"/>
  <c r="F133" i="2" a="1"/>
  <c r="F133" i="2" s="1"/>
  <c r="F132" i="2" a="1"/>
  <c r="F132" i="2" s="1"/>
  <c r="F131" i="2" a="1"/>
  <c r="F131" i="2" s="1"/>
  <c r="F130" i="2" a="1"/>
  <c r="F130" i="2" s="1"/>
  <c r="F129" i="2" a="1"/>
  <c r="F129" i="2" s="1"/>
  <c r="F128" i="2" a="1"/>
  <c r="F128" i="2" s="1"/>
  <c r="F127" i="2" a="1"/>
  <c r="F127" i="2" s="1"/>
  <c r="F3" i="2" a="1"/>
  <c r="F3" i="2" s="1"/>
  <c r="F4" i="2" a="1"/>
  <c r="F4" i="2" s="1"/>
  <c r="F5" i="2" a="1"/>
  <c r="F5" i="2" s="1"/>
  <c r="F6" i="2" a="1"/>
  <c r="F6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F18" i="2" a="1"/>
  <c r="F18" i="2" s="1"/>
  <c r="F19" i="2" a="1"/>
  <c r="F19" i="2" s="1"/>
  <c r="F20" i="2" a="1"/>
  <c r="F20" i="2" s="1"/>
  <c r="F21" i="2" a="1"/>
  <c r="F21" i="2" s="1"/>
  <c r="F22" i="2" a="1"/>
  <c r="F22" i="2" s="1"/>
  <c r="F23" i="2" a="1"/>
  <c r="F23" i="2" s="1"/>
  <c r="F24" i="2" a="1"/>
  <c r="F24" i="2" s="1"/>
  <c r="F25" i="2" a="1"/>
  <c r="F25" i="2" s="1"/>
  <c r="F26" i="2" a="1"/>
  <c r="F26" i="2" s="1"/>
  <c r="F27" i="2" a="1"/>
  <c r="F27" i="2" s="1"/>
  <c r="F28" i="2" a="1"/>
  <c r="F28" i="2" s="1"/>
  <c r="F29" i="2" a="1"/>
  <c r="F29" i="2" s="1"/>
  <c r="F30" i="2" a="1"/>
  <c r="F30" i="2" s="1"/>
  <c r="F31" i="2" a="1"/>
  <c r="F31" i="2" s="1"/>
  <c r="F32" i="2" a="1"/>
  <c r="F32" i="2" s="1"/>
  <c r="F33" i="2" a="1"/>
  <c r="F33" i="2" s="1"/>
  <c r="F34" i="2" a="1"/>
  <c r="F34" i="2" s="1"/>
  <c r="F35" i="2" a="1"/>
  <c r="F35" i="2" s="1"/>
  <c r="F36" i="2" a="1"/>
  <c r="F36" i="2" s="1"/>
  <c r="F37" i="2" a="1"/>
  <c r="F37" i="2" s="1"/>
  <c r="F38" i="2" a="1"/>
  <c r="F38" i="2" s="1"/>
  <c r="F39" i="2" a="1"/>
  <c r="F39" i="2" s="1"/>
  <c r="F40" i="2" a="1"/>
  <c r="F40" i="2" s="1"/>
  <c r="F41" i="2" a="1"/>
  <c r="F41" i="2" s="1"/>
  <c r="F42" i="2" a="1"/>
  <c r="F42" i="2" s="1"/>
  <c r="F43" i="2" a="1"/>
  <c r="F43" i="2" s="1"/>
  <c r="F44" i="2" a="1"/>
  <c r="F44" i="2" s="1"/>
  <c r="F45" i="2" a="1"/>
  <c r="F45" i="2" s="1"/>
  <c r="F46" i="2" a="1"/>
  <c r="F46" i="2" s="1"/>
  <c r="F47" i="2" a="1"/>
  <c r="F47" i="2" s="1"/>
  <c r="F48" i="2" a="1"/>
  <c r="F48" i="2" s="1"/>
  <c r="F49" i="2" a="1"/>
  <c r="F49" i="2" s="1"/>
  <c r="F50" i="2" a="1"/>
  <c r="F50" i="2" s="1"/>
  <c r="F51" i="2" a="1"/>
  <c r="F51" i="2" s="1"/>
  <c r="F52" i="2" a="1"/>
  <c r="F52" i="2" s="1"/>
  <c r="F53" i="2" a="1"/>
  <c r="F53" i="2" s="1"/>
  <c r="F54" i="2" a="1"/>
  <c r="F54" i="2" s="1"/>
  <c r="F55" i="2" a="1"/>
  <c r="F55" i="2" s="1"/>
  <c r="F56" i="2" a="1"/>
  <c r="F56" i="2" s="1"/>
  <c r="F57" i="2" a="1"/>
  <c r="F57" i="2" s="1"/>
  <c r="F58" i="2" a="1"/>
  <c r="F58" i="2" s="1"/>
  <c r="F59" i="2" a="1"/>
  <c r="F59" i="2" s="1"/>
  <c r="F60" i="2" a="1"/>
  <c r="F60" i="2" s="1"/>
  <c r="F61" i="2" a="1"/>
  <c r="F61" i="2" s="1"/>
  <c r="F62" i="2" a="1"/>
  <c r="F62" i="2" s="1"/>
  <c r="F63" i="2" a="1"/>
  <c r="F63" i="2" s="1"/>
  <c r="F64" i="2" a="1"/>
  <c r="F64" i="2" s="1"/>
  <c r="F65" i="2" a="1"/>
  <c r="F65" i="2" s="1"/>
  <c r="F66" i="2" a="1"/>
  <c r="F66" i="2" s="1"/>
  <c r="F67" i="2" a="1"/>
  <c r="F67" i="2" s="1"/>
  <c r="F68" i="2" a="1"/>
  <c r="F68" i="2" s="1"/>
  <c r="F69" i="2" a="1"/>
  <c r="F69" i="2" s="1"/>
  <c r="F70" i="2" a="1"/>
  <c r="F70" i="2" s="1"/>
  <c r="F71" i="2" a="1"/>
  <c r="F71" i="2" s="1"/>
  <c r="F72" i="2" a="1"/>
  <c r="F72" i="2" s="1"/>
  <c r="F73" i="2" a="1"/>
  <c r="F73" i="2" s="1"/>
  <c r="F74" i="2" a="1"/>
  <c r="F74" i="2" s="1"/>
  <c r="F75" i="2" a="1"/>
  <c r="F75" i="2" s="1"/>
  <c r="F76" i="2" a="1"/>
  <c r="F76" i="2" s="1"/>
  <c r="F77" i="2" a="1"/>
  <c r="F77" i="2" s="1"/>
  <c r="F78" i="2" a="1"/>
  <c r="F78" i="2" s="1"/>
  <c r="F79" i="2" a="1"/>
  <c r="F79" i="2" s="1"/>
  <c r="F80" i="2" a="1"/>
  <c r="F80" i="2" s="1"/>
  <c r="F81" i="2" a="1"/>
  <c r="F81" i="2" s="1"/>
  <c r="F82" i="2" a="1"/>
  <c r="F82" i="2" s="1"/>
  <c r="F83" i="2" a="1"/>
  <c r="F83" i="2" s="1"/>
  <c r="F84" i="2" a="1"/>
  <c r="F84" i="2" s="1"/>
  <c r="F85" i="2" a="1"/>
  <c r="F85" i="2" s="1"/>
  <c r="F86" i="2" a="1"/>
  <c r="F86" i="2" s="1"/>
  <c r="F87" i="2" a="1"/>
  <c r="F87" i="2" s="1"/>
  <c r="F88" i="2" a="1"/>
  <c r="F88" i="2" s="1"/>
  <c r="F89" i="2" a="1"/>
  <c r="F89" i="2" s="1"/>
  <c r="F90" i="2" a="1"/>
  <c r="F90" i="2" s="1"/>
  <c r="F91" i="2" a="1"/>
  <c r="F91" i="2" s="1"/>
  <c r="F92" i="2" a="1"/>
  <c r="F92" i="2" s="1"/>
  <c r="F93" i="2" a="1"/>
  <c r="F93" i="2" s="1"/>
  <c r="F94" i="2" a="1"/>
  <c r="F94" i="2" s="1"/>
  <c r="F95" i="2" a="1"/>
  <c r="F95" i="2" s="1"/>
  <c r="F96" i="2" a="1"/>
  <c r="F96" i="2" s="1"/>
  <c r="F97" i="2" a="1"/>
  <c r="F97" i="2" s="1"/>
  <c r="F98" i="2" a="1"/>
  <c r="F98" i="2" s="1"/>
  <c r="F99" i="2" a="1"/>
  <c r="F99" i="2" s="1"/>
  <c r="F100" i="2" a="1"/>
  <c r="F100" i="2" s="1"/>
  <c r="F101" i="2" a="1"/>
  <c r="F101" i="2" s="1"/>
  <c r="F102" i="2" a="1"/>
  <c r="F102" i="2" s="1"/>
  <c r="F103" i="2" a="1"/>
  <c r="F103" i="2" s="1"/>
  <c r="F104" i="2" a="1"/>
  <c r="F104" i="2" s="1"/>
  <c r="F105" i="2" a="1"/>
  <c r="F105" i="2" s="1"/>
  <c r="F106" i="2" a="1"/>
  <c r="F106" i="2" s="1"/>
  <c r="F107" i="2" a="1"/>
  <c r="F107" i="2" s="1"/>
  <c r="F108" i="2" a="1"/>
  <c r="F108" i="2" s="1"/>
  <c r="F109" i="2" a="1"/>
  <c r="F109" i="2" s="1"/>
  <c r="F110" i="2" a="1"/>
  <c r="F110" i="2" s="1"/>
  <c r="F111" i="2" a="1"/>
  <c r="F111" i="2" s="1"/>
  <c r="F112" i="2" a="1"/>
  <c r="F112" i="2" s="1"/>
  <c r="F113" i="2" a="1"/>
  <c r="F113" i="2" s="1"/>
  <c r="F114" i="2" a="1"/>
  <c r="F114" i="2" s="1"/>
  <c r="F115" i="2" a="1"/>
  <c r="F115" i="2" s="1"/>
  <c r="F116" i="2" a="1"/>
  <c r="F116" i="2" s="1"/>
  <c r="F117" i="2" a="1"/>
  <c r="F117" i="2" s="1"/>
  <c r="F118" i="2" a="1"/>
  <c r="F118" i="2" s="1"/>
  <c r="F119" i="2" a="1"/>
  <c r="F119" i="2" s="1"/>
  <c r="F120" i="2" a="1"/>
  <c r="F120" i="2" s="1"/>
  <c r="F121" i="2" a="1"/>
  <c r="F121" i="2" s="1"/>
  <c r="F122" i="2" a="1"/>
  <c r="F122" i="2" s="1"/>
  <c r="F123" i="2" a="1"/>
  <c r="F123" i="2" s="1"/>
  <c r="F124" i="2" a="1"/>
  <c r="F124" i="2" s="1"/>
  <c r="F125" i="2" a="1"/>
  <c r="F125" i="2" s="1"/>
  <c r="F126" i="2" a="1"/>
  <c r="F126" i="2" s="1"/>
  <c r="F2" i="2" a="1"/>
  <c r="F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<sst xmlns="http://schemas.openxmlformats.org/spreadsheetml/2006/main" count="676" uniqueCount="167">
  <si>
    <t>Matricula</t>
  </si>
  <si>
    <t>Categoria</t>
  </si>
  <si>
    <t>Tipo Combustivel</t>
  </si>
  <si>
    <t>Centro de Custos</t>
  </si>
  <si>
    <t>Departamento</t>
  </si>
  <si>
    <t>Centro analitico</t>
  </si>
  <si>
    <t>39-VV-12</t>
  </si>
  <si>
    <t>Ligeiro Mercadorias</t>
  </si>
  <si>
    <t>Gasóleo</t>
  </si>
  <si>
    <t>BG</t>
  </si>
  <si>
    <t>Operações - Armazém</t>
  </si>
  <si>
    <t>04-TM-56</t>
  </si>
  <si>
    <t>PT</t>
  </si>
  <si>
    <t>Comercial</t>
  </si>
  <si>
    <t>AS-40-BM</t>
  </si>
  <si>
    <t>Operações - Distribuição</t>
  </si>
  <si>
    <t>AL-54-DU</t>
  </si>
  <si>
    <t>AL-03-FQ</t>
  </si>
  <si>
    <t>80-VT-92</t>
  </si>
  <si>
    <t>AL-20-DS</t>
  </si>
  <si>
    <t>AT-89-CD</t>
  </si>
  <si>
    <t>AV-16-PL</t>
  </si>
  <si>
    <t>38-UI-68</t>
  </si>
  <si>
    <t>17-RR-20</t>
  </si>
  <si>
    <t>17-RR-51</t>
  </si>
  <si>
    <t>AJ-90-XO</t>
  </si>
  <si>
    <t>AA-18-SS</t>
  </si>
  <si>
    <t>AJ-93-XO</t>
  </si>
  <si>
    <t>AA-08-SS</t>
  </si>
  <si>
    <t>AV-76-PH</t>
  </si>
  <si>
    <t>09-UJ-79</t>
  </si>
  <si>
    <t>09-UJ-54</t>
  </si>
  <si>
    <t>71-OA-14</t>
  </si>
  <si>
    <t>96-NE-68</t>
  </si>
  <si>
    <t>LOU</t>
  </si>
  <si>
    <t>29-TE-26</t>
  </si>
  <si>
    <t>53-UT-09</t>
  </si>
  <si>
    <t>AJ-98-JV</t>
  </si>
  <si>
    <t>10-ZB-79</t>
  </si>
  <si>
    <t>AL-44-DT</t>
  </si>
  <si>
    <t>AO-17-GL</t>
  </si>
  <si>
    <t>10-ZB-65</t>
  </si>
  <si>
    <t>AO-24-GQ</t>
  </si>
  <si>
    <t>90-PA-46</t>
  </si>
  <si>
    <t>17-OG-19</t>
  </si>
  <si>
    <t>SMF</t>
  </si>
  <si>
    <t>62-MZ-29</t>
  </si>
  <si>
    <t>01-96-MI</t>
  </si>
  <si>
    <t>AF-96-GX</t>
  </si>
  <si>
    <t>AV-45-PJ</t>
  </si>
  <si>
    <t>AO-33-GJ</t>
  </si>
  <si>
    <t>AO-21-GN</t>
  </si>
  <si>
    <t>AO-38-GH</t>
  </si>
  <si>
    <t>AT-10-CE</t>
  </si>
  <si>
    <t>AO-69-GH</t>
  </si>
  <si>
    <t>AT-67-CD</t>
  </si>
  <si>
    <t>BA-60-VS</t>
  </si>
  <si>
    <t>89-SM-70</t>
  </si>
  <si>
    <t>62-QN-85</t>
  </si>
  <si>
    <t>32-TO-73</t>
  </si>
  <si>
    <t>52-UT-30</t>
  </si>
  <si>
    <t>16-QF-50</t>
  </si>
  <si>
    <t>29-TE-46</t>
  </si>
  <si>
    <t>AG-91-HQ</t>
  </si>
  <si>
    <t>Geral</t>
  </si>
  <si>
    <t>Operações</t>
  </si>
  <si>
    <t>14-PO-85</t>
  </si>
  <si>
    <t>Ligeiro Passageiros</t>
  </si>
  <si>
    <t>99-OQ-53</t>
  </si>
  <si>
    <t>ABG</t>
  </si>
  <si>
    <t>32-TO-74</t>
  </si>
  <si>
    <t>10-ZB-70</t>
  </si>
  <si>
    <t>BG-17-VQ</t>
  </si>
  <si>
    <t>AX-50-AA</t>
  </si>
  <si>
    <t>BA-45-VS</t>
  </si>
  <si>
    <t>25-BA-65</t>
  </si>
  <si>
    <t>COI</t>
  </si>
  <si>
    <t>91-NO-84</t>
  </si>
  <si>
    <t>AV-01-PM</t>
  </si>
  <si>
    <t>BF-02-EV</t>
  </si>
  <si>
    <t>GERAL</t>
  </si>
  <si>
    <t>AV-56-PJ</t>
  </si>
  <si>
    <t>BG-84-VP</t>
  </si>
  <si>
    <t>AV-29-PL</t>
  </si>
  <si>
    <t>BG-90-VP</t>
  </si>
  <si>
    <t>38-XG-05</t>
  </si>
  <si>
    <t>AV-20-PH</t>
  </si>
  <si>
    <t>AJ-39-OT</t>
  </si>
  <si>
    <t>10-ZB-58</t>
  </si>
  <si>
    <t>SXL</t>
  </si>
  <si>
    <t>10-ZB-68</t>
  </si>
  <si>
    <t>AF-00-GZ</t>
  </si>
  <si>
    <t>96-NE-66</t>
  </si>
  <si>
    <t>LX</t>
  </si>
  <si>
    <t>74-SH-47</t>
  </si>
  <si>
    <t>AA-23-SS</t>
  </si>
  <si>
    <t>AL-36-AZ</t>
  </si>
  <si>
    <t>AH-54-XB</t>
  </si>
  <si>
    <t>AA-39-SS</t>
  </si>
  <si>
    <t>84-QN-61</t>
  </si>
  <si>
    <t>96-NE-69</t>
  </si>
  <si>
    <t>96-NE-65</t>
  </si>
  <si>
    <t>91-SV-68</t>
  </si>
  <si>
    <t>BB-50-BG</t>
  </si>
  <si>
    <t>29-TE-67</t>
  </si>
  <si>
    <t>SIN</t>
  </si>
  <si>
    <t>81-VT-39</t>
  </si>
  <si>
    <t>BF-33-EV</t>
  </si>
  <si>
    <t>AH-87-XE</t>
  </si>
  <si>
    <t>AH-12-XD</t>
  </si>
  <si>
    <t>AJ-02-DO</t>
  </si>
  <si>
    <t>BG-04-PE</t>
  </si>
  <si>
    <t>Investigação &amp; Desenvolvimento</t>
  </si>
  <si>
    <t>BC-56-UE</t>
  </si>
  <si>
    <t>63-VU-73</t>
  </si>
  <si>
    <t>AS-47-GA</t>
  </si>
  <si>
    <t>Compras</t>
  </si>
  <si>
    <t>AQ-42-MS</t>
  </si>
  <si>
    <t>96-NE-67</t>
  </si>
  <si>
    <t>AE-69-RC</t>
  </si>
  <si>
    <t>Gasolina</t>
  </si>
  <si>
    <t>Recursos Humanos</t>
  </si>
  <si>
    <t>AS-17-HV</t>
  </si>
  <si>
    <t>Financeira</t>
  </si>
  <si>
    <t>AQ-99-HL</t>
  </si>
  <si>
    <t>Administração</t>
  </si>
  <si>
    <t>AG-46-IR</t>
  </si>
  <si>
    <t>AS-50-VS</t>
  </si>
  <si>
    <t>02-UZ-92</t>
  </si>
  <si>
    <t>40-SV-22</t>
  </si>
  <si>
    <t>Call Center</t>
  </si>
  <si>
    <t>39-PO-87</t>
  </si>
  <si>
    <t>04-IP-01</t>
  </si>
  <si>
    <t>83-XL-75</t>
  </si>
  <si>
    <t>AF-17-TD</t>
  </si>
  <si>
    <t>57-TI-90</t>
  </si>
  <si>
    <t>97-OZ-58</t>
  </si>
  <si>
    <t>26-TJ-72</t>
  </si>
  <si>
    <t>09-SJ-31</t>
  </si>
  <si>
    <t>41-OI-73</t>
  </si>
  <si>
    <t>57-XI-45</t>
  </si>
  <si>
    <t>81-VT-62</t>
  </si>
  <si>
    <t>AS-84-DQ</t>
  </si>
  <si>
    <t>68-TB-12</t>
  </si>
  <si>
    <t>AA-96-ZP</t>
  </si>
  <si>
    <t>AA-08-ZQ</t>
  </si>
  <si>
    <t>35-XM-25</t>
  </si>
  <si>
    <t>80-VT-43</t>
  </si>
  <si>
    <t>81-VT-90</t>
  </si>
  <si>
    <t>AA-75-ZP</t>
  </si>
  <si>
    <t>AO-17-GJ</t>
  </si>
  <si>
    <t>Equipamentos</t>
  </si>
  <si>
    <t>AS-18-BM</t>
  </si>
  <si>
    <t>AE-10-BJ</t>
  </si>
  <si>
    <t>AN-40-FE</t>
  </si>
  <si>
    <t>BG-05-VQ</t>
  </si>
  <si>
    <t>BG-16-VQ</t>
  </si>
  <si>
    <t>17-RR-19</t>
  </si>
  <si>
    <t>91-NO-89</t>
  </si>
  <si>
    <t>52-UT-98</t>
  </si>
  <si>
    <t>AZ-36-CL</t>
  </si>
  <si>
    <t>Direção</t>
  </si>
  <si>
    <t>BJ-29-MC</t>
  </si>
  <si>
    <t>BJ-39-MC</t>
  </si>
  <si>
    <t>BJ-44-MC</t>
  </si>
  <si>
    <t>BJ-50-MC</t>
  </si>
  <si>
    <t>BJ-59-MC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</si>
</sst>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2" borderId="1" xfId="0" applyFont="1" applyFill="1" applyBorder="1" applyAlignment="1">
      <alignment horizontal="left"/>
    </xf>
    <xf numFmtId="0" fontId="0" fillId="0" borderId="1" xfId="0" applyBorder="1"/>
    <xf numFmtId="0" fontId="2" fillId="3" borderId="1" xfId="0" applyFont="1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EFDB6-D4D4-4E9B-A0E9-466675516E0C}">
  <dimension ref="A1:F135"/>
  <sheetViews>
    <sheetView tabSelected="1" workbookViewId="0"/>
  </sheetViews>
  <sheetFormatPr defaultRowHeight="15"/>
  <cols>
    <col min="1" max="1" width="12.140625" customWidth="1"/>
    <col min="2" max="2" width="18.5703125" bestFit="1" customWidth="1"/>
    <col min="3" max="3" width="16.140625" bestFit="1" customWidth="1"/>
    <col min="4" max="4" width="15.7109375" bestFit="1" customWidth="1"/>
    <col min="5" max="5" width="29.85546875" bestFit="1" customWidth="1"/>
    <col min="6" max="6" width="22.5703125" customWidth="1"/>
  </cols>
  <sheetData>
    <row r="1" spans="1:6" ht="25.1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</row>
    <row r="2" spans="1:6">
      <c r="A2" s="5" t="s">
        <v>6</v>
      </c>
      <c r="B2" s="5" t="s">
        <v>7</v>
      </c>
      <c r="C2" s="5" t="s">
        <v>8</v>
      </c>
      <c r="D2" s="1" t="s">
        <v>9</v>
      </c>
      <c r="E2" s="5" t="s">
        <v>10</v>
      </c>
      <c r="F2" s="5" t="str" cm="1">
        <f t="array" ref="F2">_xlfn.IFS(D2="BG","21",D2="PT","23",D2="LX","30",D2="SXL","24",D2="SIN","25",D2="LOU","05",D2="ABG","06",D2="COI","04",D2="SMF","01",D2="Geral","00")</f>
        <v>21</v>
      </c>
    </row>
    <row r="3" spans="1:6">
      <c r="A3" s="5" t="s">
        <v>11</v>
      </c>
      <c r="B3" s="5" t="s">
        <v>7</v>
      </c>
      <c r="C3" s="5" t="s">
        <v>8</v>
      </c>
      <c r="D3" s="1" t="s">
        <v>12</v>
      </c>
      <c r="E3" s="5" t="s">
        <v>13</v>
      </c>
      <c r="F3" s="5" t="str" cm="1">
        <f t="array" ref="F3">_xlfn.IFS(D3="BG","21",D3="PT","23",D3="LX","30",D3="SXL","24",D3="SIN","25",D3="LOU","05",D3="ABG","06",D3="COI","04",D3="SMF","01",D3="Geral","00")</f>
        <v>23</v>
      </c>
    </row>
    <row r="4" spans="1:6">
      <c r="A4" s="5" t="s">
        <v>14</v>
      </c>
      <c r="B4" s="5" t="s">
        <v>7</v>
      </c>
      <c r="C4" s="5" t="s">
        <v>8</v>
      </c>
      <c r="D4" s="1" t="s">
        <v>9</v>
      </c>
      <c r="E4" s="5" t="s">
        <v>15</v>
      </c>
      <c r="F4" s="5" t="str" cm="1">
        <f t="array" ref="F4">_xlfn.IFS(D4="BG","21",D4="PT","23",D4="LX","30",D4="SXL","24",D4="SIN","25",D4="LOU","05",D4="ABG","06",D4="COI","04",D4="SMF","01",D4="Geral","00")</f>
        <v>21</v>
      </c>
    </row>
    <row r="5" spans="1:6">
      <c r="A5" s="5" t="s">
        <v>16</v>
      </c>
      <c r="B5" s="5" t="s">
        <v>7</v>
      </c>
      <c r="C5" s="5" t="s">
        <v>8</v>
      </c>
      <c r="D5" s="1" t="s">
        <v>9</v>
      </c>
      <c r="E5" s="5" t="s">
        <v>15</v>
      </c>
      <c r="F5" s="5" t="str" cm="1">
        <f t="array" ref="F5">_xlfn.IFS(D5="BG","21",D5="PT","23",D5="LX","30",D5="SXL","24",D5="SIN","25",D5="LOU","05",D5="ABG","06",D5="COI","04",D5="SMF","01",D5="Geral","00")</f>
        <v>21</v>
      </c>
    </row>
    <row r="6" spans="1:6">
      <c r="A6" s="5" t="s">
        <v>17</v>
      </c>
      <c r="B6" s="5" t="s">
        <v>7</v>
      </c>
      <c r="C6" s="5" t="s">
        <v>8</v>
      </c>
      <c r="D6" s="1" t="s">
        <v>9</v>
      </c>
      <c r="E6" s="5" t="s">
        <v>15</v>
      </c>
      <c r="F6" s="5" t="str" cm="1">
        <f t="array" ref="F6">_xlfn.IFS(D6="BG","21",D6="PT","23",D6="LX","30",D6="SXL","24",D6="SIN","25",D6="LOU","05",D6="ABG","06",D6="COI","04",D6="SMF","01",D6="Geral","00")</f>
        <v>21</v>
      </c>
    </row>
    <row r="7" spans="1:6">
      <c r="A7" s="5" t="s">
        <v>18</v>
      </c>
      <c r="B7" s="5" t="s">
        <v>7</v>
      </c>
      <c r="C7" s="5" t="s">
        <v>8</v>
      </c>
      <c r="D7" s="1" t="s">
        <v>9</v>
      </c>
      <c r="E7" s="5" t="s">
        <v>15</v>
      </c>
      <c r="F7" s="5" t="str" cm="1">
        <f t="array" ref="F7">_xlfn.IFS(D7="BG","21",D7="PT","23",D7="LX","30",D7="SXL","24",D7="SIN","25",D7="LOU","05",D7="ABG","06",D7="COI","04",D7="SMF","01",D7="Geral","00")</f>
        <v>21</v>
      </c>
    </row>
    <row r="8" spans="1:6">
      <c r="A8" s="5" t="s">
        <v>19</v>
      </c>
      <c r="B8" s="5" t="s">
        <v>7</v>
      </c>
      <c r="C8" s="5" t="s">
        <v>8</v>
      </c>
      <c r="D8" s="1" t="s">
        <v>9</v>
      </c>
      <c r="E8" s="5" t="s">
        <v>15</v>
      </c>
      <c r="F8" s="5" t="str" cm="1">
        <f t="array" ref="F8">_xlfn.IFS(D8="BG","21",D8="PT","23",D8="LX","30",D8="SXL","24",D8="SIN","25",D8="LOU","05",D8="ABG","06",D8="COI","04",D8="SMF","01",D8="Geral","00")</f>
        <v>21</v>
      </c>
    </row>
    <row r="9" spans="1:6">
      <c r="A9" s="5" t="s">
        <v>20</v>
      </c>
      <c r="B9" s="5" t="s">
        <v>7</v>
      </c>
      <c r="C9" s="5" t="s">
        <v>8</v>
      </c>
      <c r="D9" s="1" t="s">
        <v>9</v>
      </c>
      <c r="E9" s="5" t="s">
        <v>15</v>
      </c>
      <c r="F9" s="5" t="str" cm="1">
        <f t="array" ref="F9">_xlfn.IFS(D9="BG","21",D9="PT","23",D9="LX","30",D9="SXL","24",D9="SIN","25",D9="LOU","05",D9="ABG","06",D9="COI","04",D9="SMF","01",D9="Geral","00")</f>
        <v>21</v>
      </c>
    </row>
    <row r="10" spans="1:6">
      <c r="A10" s="5" t="s">
        <v>21</v>
      </c>
      <c r="B10" s="5" t="s">
        <v>7</v>
      </c>
      <c r="C10" s="5" t="s">
        <v>8</v>
      </c>
      <c r="D10" s="1" t="s">
        <v>9</v>
      </c>
      <c r="E10" s="5" t="s">
        <v>15</v>
      </c>
      <c r="F10" s="5" t="str" cm="1">
        <f t="array" ref="F10">_xlfn.IFS(D10="BG","21",D10="PT","23",D10="LX","30",D10="SXL","24",D10="SIN","25",D10="LOU","05",D10="ABG","06",D10="COI","04",D10="SMF","01",D10="Geral","00")</f>
        <v>21</v>
      </c>
    </row>
    <row r="11" spans="1:6">
      <c r="A11" s="5" t="s">
        <v>22</v>
      </c>
      <c r="B11" s="5" t="s">
        <v>7</v>
      </c>
      <c r="C11" s="5" t="s">
        <v>8</v>
      </c>
      <c r="D11" s="1" t="s">
        <v>9</v>
      </c>
      <c r="E11" s="5" t="s">
        <v>15</v>
      </c>
      <c r="F11" s="5" t="str" cm="1">
        <f t="array" ref="F11">_xlfn.IFS(D11="BG","21",D11="PT","23",D11="LX","30",D11="SXL","24",D11="SIN","25",D11="LOU","05",D11="ABG","06",D11="COI","04",D11="SMF","01",D11="Geral","00")</f>
        <v>21</v>
      </c>
    </row>
    <row r="12" spans="1:6">
      <c r="A12" s="5" t="s">
        <v>23</v>
      </c>
      <c r="B12" s="5" t="s">
        <v>7</v>
      </c>
      <c r="C12" s="5" t="s">
        <v>8</v>
      </c>
      <c r="D12" s="1" t="s">
        <v>12</v>
      </c>
      <c r="E12" s="5" t="s">
        <v>10</v>
      </c>
      <c r="F12" s="5" t="str" cm="1">
        <f t="array" ref="F12">_xlfn.IFS(D12="BG","21",D12="PT","23",D12="LX","30",D12="SXL","24",D12="SIN","25",D12="LOU","05",D12="ABG","06",D12="COI","04",D12="SMF","01",D12="Geral","00")</f>
        <v>23</v>
      </c>
    </row>
    <row r="13" spans="1:6">
      <c r="A13" s="5" t="s">
        <v>24</v>
      </c>
      <c r="B13" s="5" t="s">
        <v>7</v>
      </c>
      <c r="C13" s="5" t="s">
        <v>8</v>
      </c>
      <c r="D13" s="1" t="s">
        <v>12</v>
      </c>
      <c r="E13" s="5" t="s">
        <v>10</v>
      </c>
      <c r="F13" s="5" t="str" cm="1">
        <f t="array" ref="F13">_xlfn.IFS(D13="BG","21",D13="PT","23",D13="LX","30",D13="SXL","24",D13="SIN","25",D13="LOU","05",D13="ABG","06",D13="COI","04",D13="SMF","01",D13="Geral","00")</f>
        <v>23</v>
      </c>
    </row>
    <row r="14" spans="1:6">
      <c r="A14" s="5" t="s">
        <v>25</v>
      </c>
      <c r="B14" s="5" t="s">
        <v>7</v>
      </c>
      <c r="C14" s="5" t="s">
        <v>8</v>
      </c>
      <c r="D14" s="1" t="s">
        <v>12</v>
      </c>
      <c r="E14" s="5" t="s">
        <v>15</v>
      </c>
      <c r="F14" s="5" t="str" cm="1">
        <f t="array" ref="F14">_xlfn.IFS(D14="BG","21",D14="PT","23",D14="LX","30",D14="SXL","24",D14="SIN","25",D14="LOU","05",D14="ABG","06",D14="COI","04",D14="SMF","01",D14="Geral","00")</f>
        <v>23</v>
      </c>
    </row>
    <row r="15" spans="1:6">
      <c r="A15" s="5" t="s">
        <v>26</v>
      </c>
      <c r="B15" s="5" t="s">
        <v>7</v>
      </c>
      <c r="C15" s="5" t="s">
        <v>8</v>
      </c>
      <c r="D15" s="1" t="s">
        <v>12</v>
      </c>
      <c r="E15" s="5" t="s">
        <v>15</v>
      </c>
      <c r="F15" s="5" t="str" cm="1">
        <f t="array" ref="F15">_xlfn.IFS(D15="BG","21",D15="PT","23",D15="LX","30",D15="SXL","24",D15="SIN","25",D15="LOU","05",D15="ABG","06",D15="COI","04",D15="SMF","01",D15="Geral","00")</f>
        <v>23</v>
      </c>
    </row>
    <row r="16" spans="1:6">
      <c r="A16" s="5" t="s">
        <v>27</v>
      </c>
      <c r="B16" s="5" t="s">
        <v>7</v>
      </c>
      <c r="C16" s="5" t="s">
        <v>8</v>
      </c>
      <c r="D16" s="1" t="s">
        <v>12</v>
      </c>
      <c r="E16" s="5" t="s">
        <v>15</v>
      </c>
      <c r="F16" s="5" t="str" cm="1">
        <f t="array" ref="F16">_xlfn.IFS(D16="BG","21",D16="PT","23",D16="LX","30",D16="SXL","24",D16="SIN","25",D16="LOU","05",D16="ABG","06",D16="COI","04",D16="SMF","01",D16="Geral","00")</f>
        <v>23</v>
      </c>
    </row>
    <row r="17" spans="1:6">
      <c r="A17" s="5" t="s">
        <v>28</v>
      </c>
      <c r="B17" s="5" t="s">
        <v>7</v>
      </c>
      <c r="C17" s="5" t="s">
        <v>8</v>
      </c>
      <c r="D17" s="1" t="s">
        <v>12</v>
      </c>
      <c r="E17" s="5" t="s">
        <v>15</v>
      </c>
      <c r="F17" s="5" t="str" cm="1">
        <f t="array" ref="F17">_xlfn.IFS(D17="BG","21",D17="PT","23",D17="LX","30",D17="SXL","24",D17="SIN","25",D17="LOU","05",D17="ABG","06",D17="COI","04",D17="SMF","01",D17="Geral","00")</f>
        <v>23</v>
      </c>
    </row>
    <row r="18" spans="1:6">
      <c r="A18" s="5" t="s">
        <v>29</v>
      </c>
      <c r="B18" s="5" t="s">
        <v>7</v>
      </c>
      <c r="C18" s="5" t="s">
        <v>8</v>
      </c>
      <c r="D18" s="1" t="s">
        <v>12</v>
      </c>
      <c r="E18" s="5" t="s">
        <v>15</v>
      </c>
      <c r="F18" s="5" t="str" cm="1">
        <f t="array" ref="F18">_xlfn.IFS(D18="BG","21",D18="PT","23",D18="LX","30",D18="SXL","24",D18="SIN","25",D18="LOU","05",D18="ABG","06",D18="COI","04",D18="SMF","01",D18="Geral","00")</f>
        <v>23</v>
      </c>
    </row>
    <row r="19" spans="1:6">
      <c r="A19" s="5" t="s">
        <v>30</v>
      </c>
      <c r="B19" s="5" t="s">
        <v>7</v>
      </c>
      <c r="C19" s="5" t="s">
        <v>8</v>
      </c>
      <c r="D19" s="1" t="s">
        <v>12</v>
      </c>
      <c r="E19" s="5" t="s">
        <v>15</v>
      </c>
      <c r="F19" s="5" t="str" cm="1">
        <f t="array" ref="F19">_xlfn.IFS(D19="BG","21",D19="PT","23",D19="LX","30",D19="SXL","24",D19="SIN","25",D19="LOU","05",D19="ABG","06",D19="COI","04",D19="SMF","01",D19="Geral","00")</f>
        <v>23</v>
      </c>
    </row>
    <row r="20" spans="1:6">
      <c r="A20" s="5" t="s">
        <v>31</v>
      </c>
      <c r="B20" s="5" t="s">
        <v>7</v>
      </c>
      <c r="C20" s="5" t="s">
        <v>8</v>
      </c>
      <c r="D20" s="1" t="s">
        <v>12</v>
      </c>
      <c r="E20" s="5" t="s">
        <v>15</v>
      </c>
      <c r="F20" s="5" t="str" cm="1">
        <f t="array" ref="F20">_xlfn.IFS(D20="BG","21",D20="PT","23",D20="LX","30",D20="SXL","24",D20="SIN","25",D20="LOU","05",D20="ABG","06",D20="COI","04",D20="SMF","01",D20="Geral","00")</f>
        <v>23</v>
      </c>
    </row>
    <row r="21" spans="1:6">
      <c r="A21" s="5" t="s">
        <v>32</v>
      </c>
      <c r="B21" s="5" t="s">
        <v>7</v>
      </c>
      <c r="C21" s="5" t="s">
        <v>8</v>
      </c>
      <c r="D21" s="1" t="s">
        <v>12</v>
      </c>
      <c r="E21" s="5" t="s">
        <v>15</v>
      </c>
      <c r="F21" s="5" t="str" cm="1">
        <f t="array" ref="F21">_xlfn.IFS(D21="BG","21",D21="PT","23",D21="LX","30",D21="SXL","24",D21="SIN","25",D21="LOU","05",D21="ABG","06",D21="COI","04",D21="SMF","01",D21="Geral","00")</f>
        <v>23</v>
      </c>
    </row>
    <row r="22" spans="1:6">
      <c r="A22" s="5" t="s">
        <v>33</v>
      </c>
      <c r="B22" s="5" t="s">
        <v>7</v>
      </c>
      <c r="C22" s="5" t="s">
        <v>8</v>
      </c>
      <c r="D22" s="1" t="s">
        <v>34</v>
      </c>
      <c r="E22" s="5" t="s">
        <v>10</v>
      </c>
      <c r="F22" s="5" t="str" cm="1">
        <f t="array" ref="F22">_xlfn.IFS(D22="BG","21",D22="PT","23",D22="LX","30",D22="SXL","24",D22="SIN","25",D22="LOU","05",D22="ABG","06",D22="COI","04",D22="SMF","01",D22="Geral","00")</f>
        <v>05</v>
      </c>
    </row>
    <row r="23" spans="1:6">
      <c r="A23" s="5" t="s">
        <v>35</v>
      </c>
      <c r="B23" s="5" t="s">
        <v>7</v>
      </c>
      <c r="C23" s="5" t="s">
        <v>8</v>
      </c>
      <c r="D23" s="1" t="s">
        <v>34</v>
      </c>
      <c r="E23" s="5" t="s">
        <v>10</v>
      </c>
      <c r="F23" s="5" t="str" cm="1">
        <f t="array" ref="F23">_xlfn.IFS(D23="BG","21",D23="PT","23",D23="LX","30",D23="SXL","24",D23="SIN","25",D23="LOU","05",D23="ABG","06",D23="COI","04",D23="SMF","01",D23="Geral","00")</f>
        <v>05</v>
      </c>
    </row>
    <row r="24" spans="1:6">
      <c r="A24" s="5" t="s">
        <v>36</v>
      </c>
      <c r="B24" s="5" t="s">
        <v>7</v>
      </c>
      <c r="C24" s="5" t="s">
        <v>8</v>
      </c>
      <c r="D24" s="1" t="s">
        <v>34</v>
      </c>
      <c r="E24" s="5" t="s">
        <v>15</v>
      </c>
      <c r="F24" s="5" t="str" cm="1">
        <f t="array" ref="F24">_xlfn.IFS(D24="BG","21",D24="PT","23",D24="LX","30",D24="SXL","24",D24="SIN","25",D24="LOU","05",D24="ABG","06",D24="COI","04",D24="SMF","01",D24="Geral","00")</f>
        <v>05</v>
      </c>
    </row>
    <row r="25" spans="1:6">
      <c r="A25" s="5" t="s">
        <v>37</v>
      </c>
      <c r="B25" s="5" t="s">
        <v>7</v>
      </c>
      <c r="C25" s="5" t="s">
        <v>8</v>
      </c>
      <c r="D25" s="1" t="s">
        <v>34</v>
      </c>
      <c r="E25" s="5" t="s">
        <v>15</v>
      </c>
      <c r="F25" s="5" t="str" cm="1">
        <f t="array" ref="F25">_xlfn.IFS(D25="BG","21",D25="PT","23",D25="LX","30",D25="SXL","24",D25="SIN","25",D25="LOU","05",D25="ABG","06",D25="COI","04",D25="SMF","01",D25="Geral","00")</f>
        <v>05</v>
      </c>
    </row>
    <row r="26" spans="1:6">
      <c r="A26" s="5" t="s">
        <v>38</v>
      </c>
      <c r="B26" s="5" t="s">
        <v>7</v>
      </c>
      <c r="C26" s="5" t="s">
        <v>8</v>
      </c>
      <c r="D26" s="1" t="s">
        <v>34</v>
      </c>
      <c r="E26" s="5" t="s">
        <v>15</v>
      </c>
      <c r="F26" s="5" t="str" cm="1">
        <f t="array" ref="F26">_xlfn.IFS(D26="BG","21",D26="PT","23",D26="LX","30",D26="SXL","24",D26="SIN","25",D26="LOU","05",D26="ABG","06",D26="COI","04",D26="SMF","01",D26="Geral","00")</f>
        <v>05</v>
      </c>
    </row>
    <row r="27" spans="1:6">
      <c r="A27" s="5" t="s">
        <v>39</v>
      </c>
      <c r="B27" s="5" t="s">
        <v>7</v>
      </c>
      <c r="C27" s="5" t="s">
        <v>8</v>
      </c>
      <c r="D27" s="1" t="s">
        <v>34</v>
      </c>
      <c r="E27" s="5" t="s">
        <v>15</v>
      </c>
      <c r="F27" s="5" t="str" cm="1">
        <f t="array" ref="F27">_xlfn.IFS(D27="BG","21",D27="PT","23",D27="LX","30",D27="SXL","24",D27="SIN","25",D27="LOU","05",D27="ABG","06",D27="COI","04",D27="SMF","01",D27="Geral","00")</f>
        <v>05</v>
      </c>
    </row>
    <row r="28" spans="1:6">
      <c r="A28" s="5" t="s">
        <v>40</v>
      </c>
      <c r="B28" s="5" t="s">
        <v>7</v>
      </c>
      <c r="C28" s="5" t="s">
        <v>8</v>
      </c>
      <c r="D28" s="1" t="s">
        <v>34</v>
      </c>
      <c r="E28" s="5" t="s">
        <v>15</v>
      </c>
      <c r="F28" s="5" t="str" cm="1">
        <f t="array" ref="F28">_xlfn.IFS(D28="BG","21",D28="PT","23",D28="LX","30",D28="SXL","24",D28="SIN","25",D28="LOU","05",D28="ABG","06",D28="COI","04",D28="SMF","01",D28="Geral","00")</f>
        <v>05</v>
      </c>
    </row>
    <row r="29" spans="1:6">
      <c r="A29" s="5" t="s">
        <v>41</v>
      </c>
      <c r="B29" s="5" t="s">
        <v>7</v>
      </c>
      <c r="C29" s="5" t="s">
        <v>8</v>
      </c>
      <c r="D29" s="1" t="s">
        <v>34</v>
      </c>
      <c r="E29" s="5" t="s">
        <v>15</v>
      </c>
      <c r="F29" s="5" t="str" cm="1">
        <f t="array" ref="F29">_xlfn.IFS(D29="BG","21",D29="PT","23",D29="LX","30",D29="SXL","24",D29="SIN","25",D29="LOU","05",D29="ABG","06",D29="COI","04",D29="SMF","01",D29="Geral","00")</f>
        <v>05</v>
      </c>
    </row>
    <row r="30" spans="1:6">
      <c r="A30" s="5" t="s">
        <v>42</v>
      </c>
      <c r="B30" s="5" t="s">
        <v>7</v>
      </c>
      <c r="C30" s="5" t="s">
        <v>8</v>
      </c>
      <c r="D30" s="1" t="s">
        <v>34</v>
      </c>
      <c r="E30" s="5" t="s">
        <v>15</v>
      </c>
      <c r="F30" s="5" t="str" cm="1">
        <f t="array" ref="F30">_xlfn.IFS(D30="BG","21",D30="PT","23",D30="LX","30",D30="SXL","24",D30="SIN","25",D30="LOU","05",D30="ABG","06",D30="COI","04",D30="SMF","01",D30="Geral","00")</f>
        <v>05</v>
      </c>
    </row>
    <row r="31" spans="1:6">
      <c r="A31" s="5" t="s">
        <v>43</v>
      </c>
      <c r="B31" s="5" t="s">
        <v>7</v>
      </c>
      <c r="C31" s="5" t="s">
        <v>8</v>
      </c>
      <c r="D31" s="1" t="s">
        <v>34</v>
      </c>
      <c r="E31" s="5" t="s">
        <v>15</v>
      </c>
      <c r="F31" s="5" t="str" cm="1">
        <f t="array" ref="F31">_xlfn.IFS(D31="BG","21",D31="PT","23",D31="LX","30",D31="SXL","24",D31="SIN","25",D31="LOU","05",D31="ABG","06",D31="COI","04",D31="SMF","01",D31="Geral","00")</f>
        <v>05</v>
      </c>
    </row>
    <row r="32" spans="1:6">
      <c r="A32" s="5" t="s">
        <v>44</v>
      </c>
      <c r="B32" s="5" t="s">
        <v>7</v>
      </c>
      <c r="C32" s="5" t="s">
        <v>8</v>
      </c>
      <c r="D32" s="3" t="s">
        <v>45</v>
      </c>
      <c r="E32" s="5" t="s">
        <v>10</v>
      </c>
      <c r="F32" s="5" t="str" cm="1">
        <f t="array" ref="F32">_xlfn.IFS(D32="BG","21",D32="PT","23",D32="LX","30",D32="SXL","24",D32="SIN","25",D32="LOU","05",D32="ABG","06",D32="COI","04",D32="SMF","01",D32="Geral","00")</f>
        <v>01</v>
      </c>
    </row>
    <row r="33" spans="1:6">
      <c r="A33" s="5" t="s">
        <v>46</v>
      </c>
      <c r="B33" s="5" t="s">
        <v>7</v>
      </c>
      <c r="C33" s="5" t="s">
        <v>8</v>
      </c>
      <c r="D33" s="3" t="s">
        <v>45</v>
      </c>
      <c r="E33" s="5" t="s">
        <v>10</v>
      </c>
      <c r="F33" s="5" t="str" cm="1">
        <f t="array" ref="F33">_xlfn.IFS(D33="BG","21",D33="PT","23",D33="LX","30",D33="SXL","24",D33="SIN","25",D33="LOU","05",D33="ABG","06",D33="COI","04",D33="SMF","01",D33="Geral","00")</f>
        <v>01</v>
      </c>
    </row>
    <row r="34" spans="1:6">
      <c r="A34" s="5" t="s">
        <v>47</v>
      </c>
      <c r="B34" s="5" t="s">
        <v>7</v>
      </c>
      <c r="C34" s="5" t="s">
        <v>8</v>
      </c>
      <c r="D34" s="3" t="s">
        <v>45</v>
      </c>
      <c r="E34" s="5" t="s">
        <v>10</v>
      </c>
      <c r="F34" s="5" t="str" cm="1">
        <f t="array" ref="F34">_xlfn.IFS(D34="BG","21",D34="PT","23",D34="LX","30",D34="SXL","24",D34="SIN","25",D34="LOU","05",D34="ABG","06",D34="COI","04",D34="SMF","01",D34="Geral","00")</f>
        <v>01</v>
      </c>
    </row>
    <row r="35" spans="1:6">
      <c r="A35" s="5" t="s">
        <v>48</v>
      </c>
      <c r="B35" s="5" t="s">
        <v>7</v>
      </c>
      <c r="C35" s="5" t="s">
        <v>8</v>
      </c>
      <c r="D35" s="3" t="s">
        <v>45</v>
      </c>
      <c r="E35" s="5" t="s">
        <v>15</v>
      </c>
      <c r="F35" s="5" t="str" cm="1">
        <f t="array" ref="F35">_xlfn.IFS(D35="BG","21",D35="PT","23",D35="LX","30",D35="SXL","24",D35="SIN","25",D35="LOU","05",D35="ABG","06",D35="COI","04",D35="SMF","01",D35="Geral","00")</f>
        <v>01</v>
      </c>
    </row>
    <row r="36" spans="1:6">
      <c r="A36" s="5" t="s">
        <v>49</v>
      </c>
      <c r="B36" s="5" t="s">
        <v>7</v>
      </c>
      <c r="C36" s="5" t="s">
        <v>8</v>
      </c>
      <c r="D36" s="3" t="s">
        <v>45</v>
      </c>
      <c r="E36" s="5" t="s">
        <v>15</v>
      </c>
      <c r="F36" s="5" t="str" cm="1">
        <f t="array" ref="F36">_xlfn.IFS(D36="BG","21",D36="PT","23",D36="LX","30",D36="SXL","24",D36="SIN","25",D36="LOU","05",D36="ABG","06",D36="COI","04",D36="SMF","01",D36="Geral","00")</f>
        <v>01</v>
      </c>
    </row>
    <row r="37" spans="1:6">
      <c r="A37" s="5" t="s">
        <v>50</v>
      </c>
      <c r="B37" s="5" t="s">
        <v>7</v>
      </c>
      <c r="C37" s="5" t="s">
        <v>8</v>
      </c>
      <c r="D37" s="3" t="s">
        <v>45</v>
      </c>
      <c r="E37" s="5" t="s">
        <v>15</v>
      </c>
      <c r="F37" s="5" t="str" cm="1">
        <f t="array" ref="F37">_xlfn.IFS(D37="BG","21",D37="PT","23",D37="LX","30",D37="SXL","24",D37="SIN","25",D37="LOU","05",D37="ABG","06",D37="COI","04",D37="SMF","01",D37="Geral","00")</f>
        <v>01</v>
      </c>
    </row>
    <row r="38" spans="1:6">
      <c r="A38" s="5" t="s">
        <v>51</v>
      </c>
      <c r="B38" s="5" t="s">
        <v>7</v>
      </c>
      <c r="C38" s="5" t="s">
        <v>8</v>
      </c>
      <c r="D38" s="3" t="s">
        <v>45</v>
      </c>
      <c r="E38" s="5" t="s">
        <v>15</v>
      </c>
      <c r="F38" s="5" t="str" cm="1">
        <f t="array" ref="F38">_xlfn.IFS(D38="BG","21",D38="PT","23",D38="LX","30",D38="SXL","24",D38="SIN","25",D38="LOU","05",D38="ABG","06",D38="COI","04",D38="SMF","01",D38="Geral","00")</f>
        <v>01</v>
      </c>
    </row>
    <row r="39" spans="1:6">
      <c r="A39" s="5" t="s">
        <v>52</v>
      </c>
      <c r="B39" s="5" t="s">
        <v>7</v>
      </c>
      <c r="C39" s="5" t="s">
        <v>8</v>
      </c>
      <c r="D39" s="3" t="s">
        <v>45</v>
      </c>
      <c r="E39" s="5" t="s">
        <v>15</v>
      </c>
      <c r="F39" s="5" t="str" cm="1">
        <f t="array" ref="F39">_xlfn.IFS(D39="BG","21",D39="PT","23",D39="LX","30",D39="SXL","24",D39="SIN","25",D39="LOU","05",D39="ABG","06",D39="COI","04",D39="SMF","01",D39="Geral","00")</f>
        <v>01</v>
      </c>
    </row>
    <row r="40" spans="1:6">
      <c r="A40" s="5" t="s">
        <v>53</v>
      </c>
      <c r="B40" s="5" t="s">
        <v>7</v>
      </c>
      <c r="C40" s="5" t="s">
        <v>8</v>
      </c>
      <c r="D40" s="3" t="s">
        <v>45</v>
      </c>
      <c r="E40" s="5" t="s">
        <v>15</v>
      </c>
      <c r="F40" s="5" t="str" cm="1">
        <f t="array" ref="F40">_xlfn.IFS(D40="BG","21",D40="PT","23",D40="LX","30",D40="SXL","24",D40="SIN","25",D40="LOU","05",D40="ABG","06",D40="COI","04",D40="SMF","01",D40="Geral","00")</f>
        <v>01</v>
      </c>
    </row>
    <row r="41" spans="1:6">
      <c r="A41" s="5" t="s">
        <v>54</v>
      </c>
      <c r="B41" s="5" t="s">
        <v>7</v>
      </c>
      <c r="C41" s="5" t="s">
        <v>8</v>
      </c>
      <c r="D41" s="3" t="s">
        <v>45</v>
      </c>
      <c r="E41" s="5" t="s">
        <v>15</v>
      </c>
      <c r="F41" s="5" t="str" cm="1">
        <f t="array" ref="F41">_xlfn.IFS(D41="BG","21",D41="PT","23",D41="LX","30",D41="SXL","24",D41="SIN","25",D41="LOU","05",D41="ABG","06",D41="COI","04",D41="SMF","01",D41="Geral","00")</f>
        <v>01</v>
      </c>
    </row>
    <row r="42" spans="1:6">
      <c r="A42" s="5" t="s">
        <v>55</v>
      </c>
      <c r="B42" s="5" t="s">
        <v>7</v>
      </c>
      <c r="C42" s="5" t="s">
        <v>8</v>
      </c>
      <c r="D42" s="3" t="s">
        <v>45</v>
      </c>
      <c r="E42" s="5" t="s">
        <v>15</v>
      </c>
      <c r="F42" s="5" t="str" cm="1">
        <f t="array" ref="F42">_xlfn.IFS(D42="BG","21",D42="PT","23",D42="LX","30",D42="SXL","24",D42="SIN","25",D42="LOU","05",D42="ABG","06",D42="COI","04",D42="SMF","01",D42="Geral","00")</f>
        <v>01</v>
      </c>
    </row>
    <row r="43" spans="1:6">
      <c r="A43" s="5" t="s">
        <v>56</v>
      </c>
      <c r="B43" s="5" t="s">
        <v>7</v>
      </c>
      <c r="C43" s="5" t="s">
        <v>8</v>
      </c>
      <c r="D43" s="3" t="s">
        <v>45</v>
      </c>
      <c r="E43" s="5" t="s">
        <v>15</v>
      </c>
      <c r="F43" s="5" t="str" cm="1">
        <f t="array" ref="F43">_xlfn.IFS(D43="BG","21",D43="PT","23",D43="LX","30",D43="SXL","24",D43="SIN","25",D43="LOU","05",D43="ABG","06",D43="COI","04",D43="SMF","01",D43="Geral","00")</f>
        <v>01</v>
      </c>
    </row>
    <row r="44" spans="1:6">
      <c r="A44" s="5" t="s">
        <v>57</v>
      </c>
      <c r="B44" s="5" t="s">
        <v>7</v>
      </c>
      <c r="C44" s="5" t="s">
        <v>8</v>
      </c>
      <c r="D44" s="3" t="s">
        <v>45</v>
      </c>
      <c r="E44" s="5" t="s">
        <v>15</v>
      </c>
      <c r="F44" s="5" t="str" cm="1">
        <f t="array" ref="F44">_xlfn.IFS(D44="BG","21",D44="PT","23",D44="LX","30",D44="SXL","24",D44="SIN","25",D44="LOU","05",D44="ABG","06",D44="COI","04",D44="SMF","01",D44="Geral","00")</f>
        <v>01</v>
      </c>
    </row>
    <row r="45" spans="1:6">
      <c r="A45" s="5" t="s">
        <v>58</v>
      </c>
      <c r="B45" s="5" t="s">
        <v>7</v>
      </c>
      <c r="C45" s="5" t="s">
        <v>8</v>
      </c>
      <c r="D45" s="3" t="s">
        <v>45</v>
      </c>
      <c r="E45" s="5" t="s">
        <v>15</v>
      </c>
      <c r="F45" s="5" t="str" cm="1">
        <f t="array" ref="F45">_xlfn.IFS(D45="BG","21",D45="PT","23",D45="LX","30",D45="SXL","24",D45="SIN","25",D45="LOU","05",D45="ABG","06",D45="COI","04",D45="SMF","01",D45="Geral","00")</f>
        <v>01</v>
      </c>
    </row>
    <row r="46" spans="1:6">
      <c r="A46" s="5" t="s">
        <v>59</v>
      </c>
      <c r="B46" s="5" t="s">
        <v>7</v>
      </c>
      <c r="C46" s="5" t="s">
        <v>8</v>
      </c>
      <c r="D46" s="3" t="s">
        <v>45</v>
      </c>
      <c r="E46" s="5" t="s">
        <v>15</v>
      </c>
      <c r="F46" s="5" t="str" cm="1">
        <f t="array" ref="F46">_xlfn.IFS(D46="BG","21",D46="PT","23",D46="LX","30",D46="SXL","24",D46="SIN","25",D46="LOU","05",D46="ABG","06",D46="COI","04",D46="SMF","01",D46="Geral","00")</f>
        <v>01</v>
      </c>
    </row>
    <row r="47" spans="1:6">
      <c r="A47" s="5" t="s">
        <v>60</v>
      </c>
      <c r="B47" s="5" t="s">
        <v>7</v>
      </c>
      <c r="C47" s="5" t="s">
        <v>8</v>
      </c>
      <c r="D47" s="3" t="s">
        <v>45</v>
      </c>
      <c r="E47" s="5" t="s">
        <v>15</v>
      </c>
      <c r="F47" s="5" t="str" cm="1">
        <f t="array" ref="F47">_xlfn.IFS(D47="BG","21",D47="PT","23",D47="LX","30",D47="SXL","24",D47="SIN","25",D47="LOU","05",D47="ABG","06",D47="COI","04",D47="SMF","01",D47="Geral","00")</f>
        <v>01</v>
      </c>
    </row>
    <row r="48" spans="1:6">
      <c r="A48" s="7" t="s">
        <v>61</v>
      </c>
      <c r="B48" s="7" t="s">
        <v>7</v>
      </c>
      <c r="C48" s="7" t="s">
        <v>8</v>
      </c>
      <c r="D48" s="6" t="s">
        <v>45</v>
      </c>
      <c r="E48" s="7" t="s">
        <v>15</v>
      </c>
      <c r="F48" s="5" t="str" cm="1">
        <f t="array" ref="F48">_xlfn.IFS(D48="BG","21",D48="PT","23",D48="LX","30",D48="SXL","24",D48="SIN","25",D48="LOU","05",D48="ABG","06",D48="COI","04",D48="SMF","01",D48="Geral","00")</f>
        <v>01</v>
      </c>
    </row>
    <row r="49" spans="1:6">
      <c r="A49" s="5" t="s">
        <v>62</v>
      </c>
      <c r="B49" s="5" t="s">
        <v>7</v>
      </c>
      <c r="C49" s="5" t="s">
        <v>8</v>
      </c>
      <c r="D49" s="3" t="s">
        <v>45</v>
      </c>
      <c r="E49" s="5" t="s">
        <v>15</v>
      </c>
      <c r="F49" s="5" t="str" cm="1">
        <f t="array" ref="F49">_xlfn.IFS(D49="BG","21",D49="PT","23",D49="LX","30",D49="SXL","24",D49="SIN","25",D49="LOU","05",D49="ABG","06",D49="COI","04",D49="SMF","01",D49="Geral","00")</f>
        <v>01</v>
      </c>
    </row>
    <row r="50" spans="1:6">
      <c r="A50" s="5" t="s">
        <v>63</v>
      </c>
      <c r="B50" s="5" t="s">
        <v>7</v>
      </c>
      <c r="C50" s="5" t="s">
        <v>8</v>
      </c>
      <c r="D50" s="3" t="s">
        <v>64</v>
      </c>
      <c r="E50" s="5" t="s">
        <v>65</v>
      </c>
      <c r="F50" s="5" t="str" cm="1">
        <f t="array" ref="F50">_xlfn.IFS(D50="BG","21",D50="PT","23",D50="LX","30",D50="SXL","24",D50="SIN","25",D50="LOU","05",D50="ABG","06",D50="COI","04",D50="SMF","01",D50="Geral","00")</f>
        <v>00</v>
      </c>
    </row>
    <row r="51" spans="1:6">
      <c r="A51" s="5" t="s">
        <v>66</v>
      </c>
      <c r="B51" s="5" t="s">
        <v>67</v>
      </c>
      <c r="C51" s="5" t="s">
        <v>8</v>
      </c>
      <c r="D51" s="2" t="s">
        <v>45</v>
      </c>
      <c r="E51" s="5" t="s">
        <v>10</v>
      </c>
      <c r="F51" s="5" t="str" cm="1">
        <f t="array" ref="F51">_xlfn.IFS(D51="BG","21",D51="PT","23",D51="LX","30",D51="SXL","24",D51="SIN","25",D51="LOU","05",D51="ABG","06",D51="COI","04",D51="SMF","01",D51="Geral","00")</f>
        <v>01</v>
      </c>
    </row>
    <row r="52" spans="1:6">
      <c r="A52" s="5" t="s">
        <v>68</v>
      </c>
      <c r="B52" s="5" t="s">
        <v>7</v>
      </c>
      <c r="C52" s="5" t="s">
        <v>8</v>
      </c>
      <c r="D52" s="3" t="s">
        <v>69</v>
      </c>
      <c r="E52" s="5" t="s">
        <v>10</v>
      </c>
      <c r="F52" s="5" t="str" cm="1">
        <f t="array" ref="F52">_xlfn.IFS(D52="BG","21",D52="PT","23",D52="LX","30",D52="SXL","24",D52="SIN","25",D52="LOU","05",D52="ABG","06",D52="COI","04",D52="SMF","01",D52="Geral","00")</f>
        <v>06</v>
      </c>
    </row>
    <row r="53" spans="1:6">
      <c r="A53" s="5" t="s">
        <v>70</v>
      </c>
      <c r="B53" s="5" t="s">
        <v>7</v>
      </c>
      <c r="C53" s="5" t="s">
        <v>8</v>
      </c>
      <c r="D53" s="3" t="s">
        <v>69</v>
      </c>
      <c r="E53" s="5" t="s">
        <v>10</v>
      </c>
      <c r="F53" s="5" t="str" cm="1">
        <f t="array" ref="F53">_xlfn.IFS(D53="BG","21",D53="PT","23",D53="LX","30",D53="SXL","24",D53="SIN","25",D53="LOU","05",D53="ABG","06",D53="COI","04",D53="SMF","01",D53="Geral","00")</f>
        <v>06</v>
      </c>
    </row>
    <row r="54" spans="1:6">
      <c r="A54" s="5" t="s">
        <v>71</v>
      </c>
      <c r="B54" s="5" t="s">
        <v>7</v>
      </c>
      <c r="C54" s="5" t="s">
        <v>8</v>
      </c>
      <c r="D54" s="3" t="s">
        <v>69</v>
      </c>
      <c r="E54" s="5" t="s">
        <v>15</v>
      </c>
      <c r="F54" s="5" t="str" cm="1">
        <f t="array" ref="F54">_xlfn.IFS(D54="BG","21",D54="PT","23",D54="LX","30",D54="SXL","24",D54="SIN","25",D54="LOU","05",D54="ABG","06",D54="COI","04",D54="SMF","01",D54="Geral","00")</f>
        <v>06</v>
      </c>
    </row>
    <row r="55" spans="1:6">
      <c r="A55" s="5" t="s">
        <v>72</v>
      </c>
      <c r="B55" s="5" t="s">
        <v>7</v>
      </c>
      <c r="C55" s="5" t="s">
        <v>8</v>
      </c>
      <c r="D55" s="3" t="s">
        <v>69</v>
      </c>
      <c r="E55" s="5" t="s">
        <v>15</v>
      </c>
      <c r="F55" s="5" t="str" cm="1">
        <f t="array" ref="F55">_xlfn.IFS(D55="BG","21",D55="PT","23",D55="LX","30",D55="SXL","24",D55="SIN","25",D55="LOU","05",D55="ABG","06",D55="COI","04",D55="SMF","01",D55="Geral","00")</f>
        <v>06</v>
      </c>
    </row>
    <row r="56" spans="1:6">
      <c r="A56" s="5" t="s">
        <v>73</v>
      </c>
      <c r="B56" s="5" t="s">
        <v>7</v>
      </c>
      <c r="C56" s="5" t="s">
        <v>8</v>
      </c>
      <c r="D56" s="3" t="s">
        <v>69</v>
      </c>
      <c r="E56" s="5" t="s">
        <v>15</v>
      </c>
      <c r="F56" s="5" t="str" cm="1">
        <f t="array" ref="F56">_xlfn.IFS(D56="BG","21",D56="PT","23",D56="LX","30",D56="SXL","24",D56="SIN","25",D56="LOU","05",D56="ABG","06",D56="COI","04",D56="SMF","01",D56="Geral","00")</f>
        <v>06</v>
      </c>
    </row>
    <row r="57" spans="1:6">
      <c r="A57" s="5" t="s">
        <v>74</v>
      </c>
      <c r="B57" s="5" t="s">
        <v>7</v>
      </c>
      <c r="C57" s="5" t="s">
        <v>8</v>
      </c>
      <c r="D57" s="3" t="s">
        <v>69</v>
      </c>
      <c r="E57" s="5" t="s">
        <v>15</v>
      </c>
      <c r="F57" s="5" t="str" cm="1">
        <f t="array" ref="F57">_xlfn.IFS(D57="BG","21",D57="PT","23",D57="LX","30",D57="SXL","24",D57="SIN","25",D57="LOU","05",D57="ABG","06",D57="COI","04",D57="SMF","01",D57="Geral","00")</f>
        <v>06</v>
      </c>
    </row>
    <row r="58" spans="1:6">
      <c r="A58" s="5" t="s">
        <v>75</v>
      </c>
      <c r="B58" s="5" t="s">
        <v>7</v>
      </c>
      <c r="C58" s="5" t="s">
        <v>8</v>
      </c>
      <c r="D58" s="3" t="s">
        <v>76</v>
      </c>
      <c r="E58" s="5" t="s">
        <v>10</v>
      </c>
      <c r="F58" s="5" t="str" cm="1">
        <f t="array" ref="F58">_xlfn.IFS(D58="BG","21",D58="PT","23",D58="LX","30",D58="SXL","24",D58="SIN","25",D58="LOU","05",D58="ABG","06",D58="COI","04",D58="SMF","01",D58="Geral","00")</f>
        <v>04</v>
      </c>
    </row>
    <row r="59" spans="1:6">
      <c r="A59" s="5" t="s">
        <v>77</v>
      </c>
      <c r="B59" s="5" t="s">
        <v>7</v>
      </c>
      <c r="C59" s="5" t="s">
        <v>8</v>
      </c>
      <c r="D59" s="3" t="s">
        <v>76</v>
      </c>
      <c r="E59" s="5" t="s">
        <v>10</v>
      </c>
      <c r="F59" s="5" t="str" cm="1">
        <f t="array" ref="F59">_xlfn.IFS(D59="BG","21",D59="PT","23",D59="LX","30",D59="SXL","24",D59="SIN","25",D59="LOU","05",D59="ABG","06",D59="COI","04",D59="SMF","01",D59="Geral","00")</f>
        <v>04</v>
      </c>
    </row>
    <row r="60" spans="1:6">
      <c r="A60" s="5" t="s">
        <v>78</v>
      </c>
      <c r="B60" s="5" t="s">
        <v>7</v>
      </c>
      <c r="C60" s="5" t="s">
        <v>8</v>
      </c>
      <c r="D60" s="3" t="s">
        <v>76</v>
      </c>
      <c r="E60" s="5" t="s">
        <v>15</v>
      </c>
      <c r="F60" s="5" t="str" cm="1">
        <f t="array" ref="F60">_xlfn.IFS(D60="BG","21",D60="PT","23",D60="LX","30",D60="SXL","24",D60="SIN","25",D60="LOU","05",D60="ABG","06",D60="COI","04",D60="SMF","01",D60="Geral","00")</f>
        <v>04</v>
      </c>
    </row>
    <row r="61" spans="1:6">
      <c r="A61" s="5" t="s">
        <v>79</v>
      </c>
      <c r="B61" s="5" t="s">
        <v>7</v>
      </c>
      <c r="C61" s="5" t="s">
        <v>8</v>
      </c>
      <c r="D61" s="3" t="s">
        <v>80</v>
      </c>
      <c r="E61" s="5" t="s">
        <v>15</v>
      </c>
      <c r="F61" s="5" t="str" cm="1">
        <f t="array" ref="F61">_xlfn.IFS(D61="BG","21",D61="PT","23",D61="LX","30",D61="SXL","24",D61="SIN","25",D61="LOU","05",D61="ABG","06",D61="COI","04",D61="SMF","01",D61="Geral","00")</f>
        <v>00</v>
      </c>
    </row>
    <row r="62" spans="1:6">
      <c r="A62" s="5" t="s">
        <v>81</v>
      </c>
      <c r="B62" s="5" t="s">
        <v>7</v>
      </c>
      <c r="C62" s="5" t="s">
        <v>8</v>
      </c>
      <c r="D62" s="3" t="s">
        <v>76</v>
      </c>
      <c r="E62" s="5" t="s">
        <v>15</v>
      </c>
      <c r="F62" s="5" t="str" cm="1">
        <f t="array" ref="F62">_xlfn.IFS(D62="BG","21",D62="PT","23",D62="LX","30",D62="SXL","24",D62="SIN","25",D62="LOU","05",D62="ABG","06",D62="COI","04",D62="SMF","01",D62="Geral","00")</f>
        <v>04</v>
      </c>
    </row>
    <row r="63" spans="1:6">
      <c r="A63" s="5" t="s">
        <v>82</v>
      </c>
      <c r="B63" s="5" t="s">
        <v>7</v>
      </c>
      <c r="C63" s="5" t="s">
        <v>8</v>
      </c>
      <c r="D63" s="3" t="s">
        <v>76</v>
      </c>
      <c r="E63" s="5" t="s">
        <v>15</v>
      </c>
      <c r="F63" s="5" t="str" cm="1">
        <f t="array" ref="F63">_xlfn.IFS(D63="BG","21",D63="PT","23",D63="LX","30",D63="SXL","24",D63="SIN","25",D63="LOU","05",D63="ABG","06",D63="COI","04",D63="SMF","01",D63="Geral","00")</f>
        <v>04</v>
      </c>
    </row>
    <row r="64" spans="1:6">
      <c r="A64" s="5" t="s">
        <v>83</v>
      </c>
      <c r="B64" s="5" t="s">
        <v>7</v>
      </c>
      <c r="C64" s="5" t="s">
        <v>8</v>
      </c>
      <c r="D64" s="3" t="s">
        <v>76</v>
      </c>
      <c r="E64" s="5" t="s">
        <v>15</v>
      </c>
      <c r="F64" s="5" t="str" cm="1">
        <f t="array" ref="F64">_xlfn.IFS(D64="BG","21",D64="PT","23",D64="LX","30",D64="SXL","24",D64="SIN","25",D64="LOU","05",D64="ABG","06",D64="COI","04",D64="SMF","01",D64="Geral","00")</f>
        <v>04</v>
      </c>
    </row>
    <row r="65" spans="1:6">
      <c r="A65" s="5" t="s">
        <v>84</v>
      </c>
      <c r="B65" s="5" t="s">
        <v>7</v>
      </c>
      <c r="C65" s="5" t="s">
        <v>8</v>
      </c>
      <c r="D65" s="3" t="s">
        <v>76</v>
      </c>
      <c r="E65" s="5" t="s">
        <v>15</v>
      </c>
      <c r="F65" s="5" t="str" cm="1">
        <f t="array" ref="F65">_xlfn.IFS(D65="BG","21",D65="PT","23",D65="LX","30",D65="SXL","24",D65="SIN","25",D65="LOU","05",D65="ABG","06",D65="COI","04",D65="SMF","01",D65="Geral","00")</f>
        <v>04</v>
      </c>
    </row>
    <row r="66" spans="1:6">
      <c r="A66" s="5" t="s">
        <v>85</v>
      </c>
      <c r="B66" s="5" t="s">
        <v>7</v>
      </c>
      <c r="C66" s="5" t="s">
        <v>8</v>
      </c>
      <c r="D66" s="3" t="s">
        <v>76</v>
      </c>
      <c r="E66" s="5" t="s">
        <v>15</v>
      </c>
      <c r="F66" s="5" t="str" cm="1">
        <f t="array" ref="F66">_xlfn.IFS(D66="BG","21",D66="PT","23",D66="LX","30",D66="SXL","24",D66="SIN","25",D66="LOU","05",D66="ABG","06",D66="COI","04",D66="SMF","01",D66="Geral","00")</f>
        <v>04</v>
      </c>
    </row>
    <row r="67" spans="1:6">
      <c r="A67" s="5" t="s">
        <v>86</v>
      </c>
      <c r="B67" s="5" t="s">
        <v>7</v>
      </c>
      <c r="C67" s="5" t="s">
        <v>8</v>
      </c>
      <c r="D67" s="3" t="s">
        <v>76</v>
      </c>
      <c r="E67" s="5" t="s">
        <v>15</v>
      </c>
      <c r="F67" s="5" t="str" cm="1">
        <f t="array" ref="F67">_xlfn.IFS(D67="BG","21",D67="PT","23",D67="LX","30",D67="SXL","24",D67="SIN","25",D67="LOU","05",D67="ABG","06",D67="COI","04",D67="SMF","01",D67="Geral","00")</f>
        <v>04</v>
      </c>
    </row>
    <row r="68" spans="1:6">
      <c r="A68" s="5" t="s">
        <v>87</v>
      </c>
      <c r="B68" s="5" t="s">
        <v>7</v>
      </c>
      <c r="C68" s="5" t="s">
        <v>8</v>
      </c>
      <c r="D68" s="3" t="s">
        <v>76</v>
      </c>
      <c r="E68" s="5" t="s">
        <v>15</v>
      </c>
      <c r="F68" s="5" t="str" cm="1">
        <f t="array" ref="F68">_xlfn.IFS(D68="BG","21",D68="PT","23",D68="LX","30",D68="SXL","24",D68="SIN","25",D68="LOU","05",D68="ABG","06",D68="COI","04",D68="SMF","01",D68="Geral","00")</f>
        <v>04</v>
      </c>
    </row>
    <row r="69" spans="1:6">
      <c r="A69" s="5" t="s">
        <v>88</v>
      </c>
      <c r="B69" s="5" t="s">
        <v>7</v>
      </c>
      <c r="C69" s="5" t="s">
        <v>8</v>
      </c>
      <c r="D69" s="3" t="s">
        <v>89</v>
      </c>
      <c r="E69" s="5" t="s">
        <v>15</v>
      </c>
      <c r="F69" s="5" t="str" cm="1">
        <f t="array" ref="F69">_xlfn.IFS(D69="BG","21",D69="PT","23",D69="LX","30",D69="SXL","24",D69="SIN","25",D69="LOU","05",D69="ABG","06",D69="COI","04",D69="SMF","01",D69="Geral","00")</f>
        <v>24</v>
      </c>
    </row>
    <row r="70" spans="1:6">
      <c r="A70" s="5" t="s">
        <v>90</v>
      </c>
      <c r="B70" s="5" t="s">
        <v>7</v>
      </c>
      <c r="C70" s="5" t="s">
        <v>8</v>
      </c>
      <c r="D70" s="3" t="s">
        <v>76</v>
      </c>
      <c r="E70" s="5" t="s">
        <v>15</v>
      </c>
      <c r="F70" s="5" t="str" cm="1">
        <f t="array" ref="F70">_xlfn.IFS(D70="BG","21",D70="PT","23",D70="LX","30",D70="SXL","24",D70="SIN","25",D70="LOU","05",D70="ABG","06",D70="COI","04",D70="SMF","01",D70="Geral","00")</f>
        <v>04</v>
      </c>
    </row>
    <row r="71" spans="1:6">
      <c r="A71" s="7" t="s">
        <v>91</v>
      </c>
      <c r="B71" s="7" t="s">
        <v>7</v>
      </c>
      <c r="C71" s="7" t="s">
        <v>8</v>
      </c>
      <c r="D71" s="6" t="s">
        <v>76</v>
      </c>
      <c r="E71" s="7" t="s">
        <v>15</v>
      </c>
      <c r="F71" s="5" t="str" cm="1">
        <f t="array" ref="F71">_xlfn.IFS(D71="BG","21",D71="PT","23",D71="LX","30",D71="SXL","24",D71="SIN","25",D71="LOU","05",D71="ABG","06",D71="COI","04",D71="SMF","01",D71="Geral","00")</f>
        <v>04</v>
      </c>
    </row>
    <row r="72" spans="1:6">
      <c r="A72" s="5" t="s">
        <v>92</v>
      </c>
      <c r="B72" s="5" t="s">
        <v>7</v>
      </c>
      <c r="C72" s="5" t="s">
        <v>8</v>
      </c>
      <c r="D72" s="3" t="s">
        <v>93</v>
      </c>
      <c r="E72" s="5" t="s">
        <v>10</v>
      </c>
      <c r="F72" s="5" t="str" cm="1">
        <f t="array" ref="F72">_xlfn.IFS(D72="BG","21",D72="PT","23",D72="LX","30",D72="SXL","24",D72="SIN","25",D72="LOU","05",D72="ABG","06",D72="COI","04",D72="SMF","01",D72="Geral","00")</f>
        <v>30</v>
      </c>
    </row>
    <row r="73" spans="1:6">
      <c r="A73" s="5" t="s">
        <v>94</v>
      </c>
      <c r="B73" s="5" t="s">
        <v>7</v>
      </c>
      <c r="C73" s="5" t="s">
        <v>8</v>
      </c>
      <c r="D73" s="3" t="s">
        <v>93</v>
      </c>
      <c r="E73" s="5" t="s">
        <v>10</v>
      </c>
      <c r="F73" s="5" t="str" cm="1">
        <f t="array" ref="F73">_xlfn.IFS(D73="BG","21",D73="PT","23",D73="LX","30",D73="SXL","24",D73="SIN","25",D73="LOU","05",D73="ABG","06",D73="COI","04",D73="SMF","01",D73="Geral","00")</f>
        <v>30</v>
      </c>
    </row>
    <row r="74" spans="1:6">
      <c r="A74" s="5" t="s">
        <v>95</v>
      </c>
      <c r="B74" s="5" t="s">
        <v>7</v>
      </c>
      <c r="C74" s="5" t="s">
        <v>8</v>
      </c>
      <c r="D74" s="3" t="s">
        <v>93</v>
      </c>
      <c r="E74" s="5" t="s">
        <v>15</v>
      </c>
      <c r="F74" s="5" t="str" cm="1">
        <f t="array" ref="F74">_xlfn.IFS(D74="BG","21",D74="PT","23",D74="LX","30",D74="SXL","24",D74="SIN","25",D74="LOU","05",D74="ABG","06",D74="COI","04",D74="SMF","01",D74="Geral","00")</f>
        <v>30</v>
      </c>
    </row>
    <row r="75" spans="1:6">
      <c r="A75" s="5" t="s">
        <v>96</v>
      </c>
      <c r="B75" s="5" t="s">
        <v>7</v>
      </c>
      <c r="C75" s="5" t="s">
        <v>8</v>
      </c>
      <c r="D75" s="3" t="s">
        <v>93</v>
      </c>
      <c r="E75" s="5" t="s">
        <v>15</v>
      </c>
      <c r="F75" s="5" t="str" cm="1">
        <f t="array" ref="F75">_xlfn.IFS(D75="BG","21",D75="PT","23",D75="LX","30",D75="SXL","24",D75="SIN","25",D75="LOU","05",D75="ABG","06",D75="COI","04",D75="SMF","01",D75="Geral","00")</f>
        <v>30</v>
      </c>
    </row>
    <row r="76" spans="1:6">
      <c r="A76" s="5" t="s">
        <v>97</v>
      </c>
      <c r="B76" s="5" t="s">
        <v>7</v>
      </c>
      <c r="C76" s="5" t="s">
        <v>8</v>
      </c>
      <c r="D76" s="3" t="s">
        <v>93</v>
      </c>
      <c r="E76" s="5" t="s">
        <v>15</v>
      </c>
      <c r="F76" s="5" t="str" cm="1">
        <f t="array" ref="F76">_xlfn.IFS(D76="BG","21",D76="PT","23",D76="LX","30",D76="SXL","24",D76="SIN","25",D76="LOU","05",D76="ABG","06",D76="COI","04",D76="SMF","01",D76="Geral","00")</f>
        <v>30</v>
      </c>
    </row>
    <row r="77" spans="1:6">
      <c r="A77" s="5" t="s">
        <v>98</v>
      </c>
      <c r="B77" s="5" t="s">
        <v>7</v>
      </c>
      <c r="C77" s="5" t="s">
        <v>8</v>
      </c>
      <c r="D77" s="3" t="s">
        <v>93</v>
      </c>
      <c r="E77" s="5" t="s">
        <v>15</v>
      </c>
      <c r="F77" s="5" t="str" cm="1">
        <f t="array" ref="F77">_xlfn.IFS(D77="BG","21",D77="PT","23",D77="LX","30",D77="SXL","24",D77="SIN","25",D77="LOU","05",D77="ABG","06",D77="COI","04",D77="SMF","01",D77="Geral","00")</f>
        <v>30</v>
      </c>
    </row>
    <row r="78" spans="1:6">
      <c r="A78" s="5" t="s">
        <v>99</v>
      </c>
      <c r="B78" s="5" t="s">
        <v>7</v>
      </c>
      <c r="C78" s="5" t="s">
        <v>8</v>
      </c>
      <c r="D78" s="3" t="s">
        <v>93</v>
      </c>
      <c r="E78" s="5" t="s">
        <v>15</v>
      </c>
      <c r="F78" s="5" t="str" cm="1">
        <f t="array" ref="F78">_xlfn.IFS(D78="BG","21",D78="PT","23",D78="LX","30",D78="SXL","24",D78="SIN","25",D78="LOU","05",D78="ABG","06",D78="COI","04",D78="SMF","01",D78="Geral","00")</f>
        <v>30</v>
      </c>
    </row>
    <row r="79" spans="1:6">
      <c r="A79" s="5" t="s">
        <v>100</v>
      </c>
      <c r="B79" s="5" t="s">
        <v>7</v>
      </c>
      <c r="C79" s="5" t="s">
        <v>8</v>
      </c>
      <c r="D79" s="3" t="s">
        <v>89</v>
      </c>
      <c r="E79" s="5" t="s">
        <v>10</v>
      </c>
      <c r="F79" s="5" t="str" cm="1">
        <f t="array" ref="F79">_xlfn.IFS(D79="BG","21",D79="PT","23",D79="LX","30",D79="SXL","24",D79="SIN","25",D79="LOU","05",D79="ABG","06",D79="COI","04",D79="SMF","01",D79="Geral","00")</f>
        <v>24</v>
      </c>
    </row>
    <row r="80" spans="1:6">
      <c r="A80" s="5" t="s">
        <v>101</v>
      </c>
      <c r="B80" s="5" t="s">
        <v>7</v>
      </c>
      <c r="C80" s="5" t="s">
        <v>8</v>
      </c>
      <c r="D80" s="3" t="s">
        <v>89</v>
      </c>
      <c r="E80" s="5" t="s">
        <v>10</v>
      </c>
      <c r="F80" s="5" t="str" cm="1">
        <f t="array" ref="F80">_xlfn.IFS(D80="BG","21",D80="PT","23",D80="LX","30",D80="SXL","24",D80="SIN","25",D80="LOU","05",D80="ABG","06",D80="COI","04",D80="SMF","01",D80="Geral","00")</f>
        <v>24</v>
      </c>
    </row>
    <row r="81" spans="1:6">
      <c r="A81" s="5" t="s">
        <v>102</v>
      </c>
      <c r="B81" s="5" t="s">
        <v>7</v>
      </c>
      <c r="C81" s="5" t="s">
        <v>8</v>
      </c>
      <c r="D81" s="3" t="s">
        <v>89</v>
      </c>
      <c r="E81" s="5" t="s">
        <v>15</v>
      </c>
      <c r="F81" s="5" t="str" cm="1">
        <f t="array" ref="F81">_xlfn.IFS(D81="BG","21",D81="PT","23",D81="LX","30",D81="SXL","24",D81="SIN","25",D81="LOU","05",D81="ABG","06",D81="COI","04",D81="SMF","01",D81="Geral","00")</f>
        <v>24</v>
      </c>
    </row>
    <row r="82" spans="1:6">
      <c r="A82" s="5" t="s">
        <v>103</v>
      </c>
      <c r="B82" s="5" t="s">
        <v>7</v>
      </c>
      <c r="C82" s="5" t="s">
        <v>8</v>
      </c>
      <c r="D82" s="3" t="s">
        <v>89</v>
      </c>
      <c r="E82" s="5" t="s">
        <v>15</v>
      </c>
      <c r="F82" s="5" t="str" cm="1">
        <f t="array" ref="F82">_xlfn.IFS(D82="BG","21",D82="PT","23",D82="LX","30",D82="SXL","24",D82="SIN","25",D82="LOU","05",D82="ABG","06",D82="COI","04",D82="SMF","01",D82="Geral","00")</f>
        <v>24</v>
      </c>
    </row>
    <row r="83" spans="1:6">
      <c r="A83" s="5" t="s">
        <v>104</v>
      </c>
      <c r="B83" s="5" t="s">
        <v>7</v>
      </c>
      <c r="C83" s="5" t="s">
        <v>8</v>
      </c>
      <c r="D83" s="3" t="s">
        <v>105</v>
      </c>
      <c r="E83" s="5" t="s">
        <v>10</v>
      </c>
      <c r="F83" s="5" t="str" cm="1">
        <f t="array" ref="F83">_xlfn.IFS(D83="BG","21",D83="PT","23",D83="LX","30",D83="SXL","24",D83="SIN","25",D83="LOU","05",D83="ABG","06",D83="COI","04",D83="SMF","01",D83="Geral","00")</f>
        <v>25</v>
      </c>
    </row>
    <row r="84" spans="1:6">
      <c r="A84" s="5" t="s">
        <v>106</v>
      </c>
      <c r="B84" s="5" t="s">
        <v>7</v>
      </c>
      <c r="C84" s="5" t="s">
        <v>8</v>
      </c>
      <c r="D84" s="3" t="s">
        <v>105</v>
      </c>
      <c r="E84" s="5" t="s">
        <v>10</v>
      </c>
      <c r="F84" s="5" t="str" cm="1">
        <f t="array" ref="F84">_xlfn.IFS(D84="BG","21",D84="PT","23",D84="LX","30",D84="SXL","24",D84="SIN","25",D84="LOU","05",D84="ABG","06",D84="COI","04",D84="SMF","01",D84="Geral","00")</f>
        <v>25</v>
      </c>
    </row>
    <row r="85" spans="1:6">
      <c r="A85" s="5" t="s">
        <v>107</v>
      </c>
      <c r="B85" s="5" t="s">
        <v>7</v>
      </c>
      <c r="C85" s="5" t="s">
        <v>8</v>
      </c>
      <c r="D85" s="3" t="s">
        <v>105</v>
      </c>
      <c r="E85" s="5" t="s">
        <v>15</v>
      </c>
      <c r="F85" s="5" t="str" cm="1">
        <f t="array" ref="F85">_xlfn.IFS(D85="BG","21",D85="PT","23",D85="LX","30",D85="SXL","24",D85="SIN","25",D85="LOU","05",D85="ABG","06",D85="COI","04",D85="SMF","01",D85="Geral","00")</f>
        <v>25</v>
      </c>
    </row>
    <row r="86" spans="1:6">
      <c r="A86" s="5" t="s">
        <v>108</v>
      </c>
      <c r="B86" s="5" t="s">
        <v>7</v>
      </c>
      <c r="C86" s="5" t="s">
        <v>8</v>
      </c>
      <c r="D86" s="3" t="s">
        <v>105</v>
      </c>
      <c r="E86" s="5" t="s">
        <v>15</v>
      </c>
      <c r="F86" s="5" t="str" cm="1">
        <f t="array" ref="F86">_xlfn.IFS(D86="BG","21",D86="PT","23",D86="LX","30",D86="SXL","24",D86="SIN","25",D86="LOU","05",D86="ABG","06",D86="COI","04",D86="SMF","01",D86="Geral","00")</f>
        <v>25</v>
      </c>
    </row>
    <row r="87" spans="1:6">
      <c r="A87" s="5" t="s">
        <v>109</v>
      </c>
      <c r="B87" s="5" t="s">
        <v>7</v>
      </c>
      <c r="C87" s="5" t="s">
        <v>8</v>
      </c>
      <c r="D87" s="3" t="s">
        <v>105</v>
      </c>
      <c r="E87" s="5" t="s">
        <v>15</v>
      </c>
      <c r="F87" s="5" t="str" cm="1">
        <f t="array" ref="F87">_xlfn.IFS(D87="BG","21",D87="PT","23",D87="LX","30",D87="SXL","24",D87="SIN","25",D87="LOU","05",D87="ABG","06",D87="COI","04",D87="SMF","01",D87="Geral","00")</f>
        <v>25</v>
      </c>
    </row>
    <row r="88" spans="1:6">
      <c r="A88" s="5" t="s">
        <v>110</v>
      </c>
      <c r="B88" s="5" t="s">
        <v>7</v>
      </c>
      <c r="C88" s="5" t="s">
        <v>8</v>
      </c>
      <c r="D88" s="3" t="s">
        <v>105</v>
      </c>
      <c r="E88" s="5" t="s">
        <v>15</v>
      </c>
      <c r="F88" s="5" t="str" cm="1">
        <f t="array" ref="F88">_xlfn.IFS(D88="BG","21",D88="PT","23",D88="LX","30",D88="SXL","24",D88="SIN","25",D88="LOU","05",D88="ABG","06",D88="COI","04",D88="SMF","01",D88="Geral","00")</f>
        <v>25</v>
      </c>
    </row>
    <row r="89" spans="1:6">
      <c r="A89" s="5" t="s">
        <v>111</v>
      </c>
      <c r="B89" s="5" t="s">
        <v>67</v>
      </c>
      <c r="C89" s="5" t="s">
        <v>8</v>
      </c>
      <c r="D89" s="3" t="s">
        <v>80</v>
      </c>
      <c r="E89" s="5" t="s">
        <v>112</v>
      </c>
      <c r="F89" s="5" t="str" cm="1">
        <f t="array" ref="F89">_xlfn.IFS(D89="BG","21",D89="PT","23",D89="LX","30",D89="SXL","24",D89="SIN","25",D89="LOU","05",D89="ABG","06",D89="COI","04",D89="SMF","01",D89="Geral","00")</f>
        <v>00</v>
      </c>
    </row>
    <row r="90" spans="1:6">
      <c r="A90" s="5" t="s">
        <v>113</v>
      </c>
      <c r="B90" s="5" t="s">
        <v>67</v>
      </c>
      <c r="C90" s="5" t="s">
        <v>8</v>
      </c>
      <c r="D90" s="3" t="s">
        <v>80</v>
      </c>
      <c r="E90" s="5" t="s">
        <v>65</v>
      </c>
      <c r="F90" s="5" t="str" cm="1">
        <f t="array" ref="F90">_xlfn.IFS(D90="BG","21",D90="PT","23",D90="LX","30",D90="SXL","24",D90="SIN","25",D90="LOU","05",D90="ABG","06",D90="COI","04",D90="SMF","01",D90="Geral","00")</f>
        <v>00</v>
      </c>
    </row>
    <row r="91" spans="1:6">
      <c r="A91" s="5" t="s">
        <v>114</v>
      </c>
      <c r="B91" s="5" t="s">
        <v>67</v>
      </c>
      <c r="C91" s="5" t="s">
        <v>8</v>
      </c>
      <c r="D91" s="3" t="s">
        <v>80</v>
      </c>
      <c r="E91" s="5" t="s">
        <v>65</v>
      </c>
      <c r="F91" s="5" t="str" cm="1">
        <f t="array" ref="F91">_xlfn.IFS(D91="BG","21",D91="PT","23",D91="LX","30",D91="SXL","24",D91="SIN","25",D91="LOU","05",D91="ABG","06",D91="COI","04",D91="SMF","01",D91="Geral","00")</f>
        <v>00</v>
      </c>
    </row>
    <row r="92" spans="1:6">
      <c r="A92" s="5" t="s">
        <v>115</v>
      </c>
      <c r="B92" s="5" t="s">
        <v>67</v>
      </c>
      <c r="C92" s="5" t="s">
        <v>8</v>
      </c>
      <c r="D92" s="3" t="s">
        <v>80</v>
      </c>
      <c r="E92" s="5" t="s">
        <v>116</v>
      </c>
      <c r="F92" s="5" t="str" cm="1">
        <f t="array" ref="F92">_xlfn.IFS(D92="BG","21",D92="PT","23",D92="LX","30",D92="SXL","24",D92="SIN","25",D92="LOU","05",D92="ABG","06",D92="COI","04",D92="SMF","01",D92="Geral","00")</f>
        <v>00</v>
      </c>
    </row>
    <row r="93" spans="1:6">
      <c r="A93" s="5" t="s">
        <v>117</v>
      </c>
      <c r="B93" s="5" t="s">
        <v>67</v>
      </c>
      <c r="C93" s="5" t="s">
        <v>8</v>
      </c>
      <c r="D93" s="3" t="s">
        <v>80</v>
      </c>
      <c r="E93" s="5" t="s">
        <v>65</v>
      </c>
      <c r="F93" s="5" t="str" cm="1">
        <f t="array" ref="F93">_xlfn.IFS(D93="BG","21",D93="PT","23",D93="LX","30",D93="SXL","24",D93="SIN","25",D93="LOU","05",D93="ABG","06",D93="COI","04",D93="SMF","01",D93="Geral","00")</f>
        <v>00</v>
      </c>
    </row>
    <row r="94" spans="1:6">
      <c r="A94" s="5" t="s">
        <v>118</v>
      </c>
      <c r="B94" s="5" t="s">
        <v>7</v>
      </c>
      <c r="C94" s="5" t="s">
        <v>8</v>
      </c>
      <c r="D94" s="3" t="s">
        <v>80</v>
      </c>
      <c r="E94" s="5" t="s">
        <v>65</v>
      </c>
      <c r="F94" s="5" t="str" cm="1">
        <f t="array" ref="F94">_xlfn.IFS(D94="BG","21",D94="PT","23",D94="LX","30",D94="SXL","24",D94="SIN","25",D94="LOU","05",D94="ABG","06",D94="COI","04",D94="SMF","01",D94="Geral","00")</f>
        <v>00</v>
      </c>
    </row>
    <row r="95" spans="1:6">
      <c r="A95" s="5" t="s">
        <v>119</v>
      </c>
      <c r="B95" s="5" t="s">
        <v>67</v>
      </c>
      <c r="C95" s="5" t="s">
        <v>120</v>
      </c>
      <c r="D95" s="3" t="s">
        <v>80</v>
      </c>
      <c r="E95" s="5" t="s">
        <v>121</v>
      </c>
      <c r="F95" s="5" t="str" cm="1">
        <f t="array" ref="F95">_xlfn.IFS(D95="BG","21",D95="PT","23",D95="LX","30",D95="SXL","24",D95="SIN","25",D95="LOU","05",D95="ABG","06",D95="COI","04",D95="SMF","01",D95="Geral","00")</f>
        <v>00</v>
      </c>
    </row>
    <row r="96" spans="1:6">
      <c r="A96" s="5" t="s">
        <v>122</v>
      </c>
      <c r="B96" s="5" t="s">
        <v>67</v>
      </c>
      <c r="C96" s="5" t="s">
        <v>120</v>
      </c>
      <c r="D96" s="3" t="s">
        <v>80</v>
      </c>
      <c r="E96" s="5" t="s">
        <v>123</v>
      </c>
      <c r="F96" s="5" t="str" cm="1">
        <f t="array" ref="F96">_xlfn.IFS(D96="BG","21",D96="PT","23",D96="LX","30",D96="SXL","24",D96="SIN","25",D96="LOU","05",D96="ABG","06",D96="COI","04",D96="SMF","01",D96="Geral","00")</f>
        <v>00</v>
      </c>
    </row>
    <row r="97" spans="1:6">
      <c r="A97" s="5" t="s">
        <v>124</v>
      </c>
      <c r="B97" s="5" t="s">
        <v>67</v>
      </c>
      <c r="C97" s="5" t="s">
        <v>8</v>
      </c>
      <c r="D97" s="3" t="s">
        <v>80</v>
      </c>
      <c r="E97" s="5" t="s">
        <v>125</v>
      </c>
      <c r="F97" s="5" t="str" cm="1">
        <f t="array" ref="F97">_xlfn.IFS(D97="BG","21",D97="PT","23",D97="LX","30",D97="SXL","24",D97="SIN","25",D97="LOU","05",D97="ABG","06",D97="COI","04",D97="SMF","01",D97="Geral","00")</f>
        <v>00</v>
      </c>
    </row>
    <row r="98" spans="1:6">
      <c r="A98" s="5" t="s">
        <v>126</v>
      </c>
      <c r="B98" s="5" t="s">
        <v>67</v>
      </c>
      <c r="C98" s="5" t="s">
        <v>120</v>
      </c>
      <c r="D98" s="3" t="s">
        <v>80</v>
      </c>
      <c r="E98" s="5" t="s">
        <v>125</v>
      </c>
      <c r="F98" s="5" t="str" cm="1">
        <f t="array" ref="F98">_xlfn.IFS(D98="BG","21",D98="PT","23",D98="LX","30",D98="SXL","24",D98="SIN","25",D98="LOU","05",D98="ABG","06",D98="COI","04",D98="SMF","01",D98="Geral","00")</f>
        <v>00</v>
      </c>
    </row>
    <row r="99" spans="1:6">
      <c r="A99" s="5" t="s">
        <v>127</v>
      </c>
      <c r="B99" s="5" t="s">
        <v>67</v>
      </c>
      <c r="C99" s="5" t="s">
        <v>8</v>
      </c>
      <c r="D99" s="3" t="s">
        <v>80</v>
      </c>
      <c r="E99" s="5" t="s">
        <v>125</v>
      </c>
      <c r="F99" s="5" t="str" cm="1">
        <f t="array" ref="F99">_xlfn.IFS(D99="BG","21",D99="PT","23",D99="LX","30",D99="SXL","24",D99="SIN","25",D99="LOU","05",D99="ABG","06",D99="COI","04",D99="SMF","01",D99="Geral","00")</f>
        <v>00</v>
      </c>
    </row>
    <row r="100" spans="1:6">
      <c r="A100" s="5" t="s">
        <v>128</v>
      </c>
      <c r="B100" s="5" t="s">
        <v>67</v>
      </c>
      <c r="C100" s="5" t="s">
        <v>8</v>
      </c>
      <c r="D100" s="4" t="s">
        <v>80</v>
      </c>
      <c r="E100" s="5" t="s">
        <v>125</v>
      </c>
      <c r="F100" s="5" t="str" cm="1">
        <f t="array" ref="F100">_xlfn.IFS(D100="BG","21",D100="PT","23",D100="LX","30",D100="SXL","24",D100="SIN","25",D100="LOU","05",D100="ABG","06",D100="COI","04",D100="SMF","01",D100="Geral","00")</f>
        <v>00</v>
      </c>
    </row>
    <row r="101" spans="1:6">
      <c r="A101" s="5" t="s">
        <v>129</v>
      </c>
      <c r="B101" s="5" t="s">
        <v>67</v>
      </c>
      <c r="C101" s="5" t="s">
        <v>8</v>
      </c>
      <c r="D101" s="4" t="s">
        <v>80</v>
      </c>
      <c r="E101" s="5" t="s">
        <v>130</v>
      </c>
      <c r="F101" s="5" t="str" cm="1">
        <f t="array" ref="F101">_xlfn.IFS(D101="BG","21",D101="PT","23",D101="LX","30",D101="SXL","24",D101="SIN","25",D101="LOU","05",D101="ABG","06",D101="COI","04",D101="SMF","01",D101="Geral","00")</f>
        <v>00</v>
      </c>
    </row>
    <row r="102" spans="1:6">
      <c r="A102" s="5" t="s">
        <v>131</v>
      </c>
      <c r="B102" s="5" t="s">
        <v>67</v>
      </c>
      <c r="C102" s="5" t="s">
        <v>8</v>
      </c>
      <c r="D102" s="4" t="s">
        <v>45</v>
      </c>
      <c r="E102" s="5" t="s">
        <v>65</v>
      </c>
      <c r="F102" s="5" t="str" cm="1">
        <f t="array" ref="F102">_xlfn.IFS(D102="BG","21",D102="PT","23",D102="LX","30",D102="SXL","24",D102="SIN","25",D102="LOU","05",D102="ABG","06",D102="COI","04",D102="SMF","01",D102="Geral","00")</f>
        <v>01</v>
      </c>
    </row>
    <row r="103" spans="1:6">
      <c r="A103" s="5" t="s">
        <v>132</v>
      </c>
      <c r="B103" s="5" t="s">
        <v>7</v>
      </c>
      <c r="C103" s="5" t="s">
        <v>8</v>
      </c>
      <c r="D103" s="3" t="s">
        <v>76</v>
      </c>
      <c r="E103" s="5" t="s">
        <v>130</v>
      </c>
      <c r="F103" s="5" t="str" cm="1">
        <f t="array" ref="F103">_xlfn.IFS(D103="BG","21",D103="PT","23",D103="LX","30",D103="SXL","24",D103="SIN","25",D103="LOU","05",D103="ABG","06",D103="COI","04",D103="SMF","01",D103="Geral","00")</f>
        <v>04</v>
      </c>
    </row>
    <row r="104" spans="1:6">
      <c r="A104" s="5" t="s">
        <v>133</v>
      </c>
      <c r="B104" s="5" t="s">
        <v>67</v>
      </c>
      <c r="C104" s="5" t="s">
        <v>8</v>
      </c>
      <c r="D104" s="1" t="s">
        <v>80</v>
      </c>
      <c r="E104" s="5" t="s">
        <v>13</v>
      </c>
      <c r="F104" s="5" t="str" cm="1">
        <f t="array" ref="F104">_xlfn.IFS(D104="BG","21",D104="PT","23",D104="LX","30",D104="SXL","24",D104="SIN","25",D104="LOU","05",D104="ABG","06",D104="COI","04",D104="SMF","01",D104="Geral","00")</f>
        <v>00</v>
      </c>
    </row>
    <row r="105" spans="1:6">
      <c r="A105" s="5" t="s">
        <v>134</v>
      </c>
      <c r="B105" s="5" t="s">
        <v>67</v>
      </c>
      <c r="C105" s="5" t="s">
        <v>8</v>
      </c>
      <c r="D105" s="1" t="s">
        <v>80</v>
      </c>
      <c r="E105" s="5" t="s">
        <v>13</v>
      </c>
      <c r="F105" s="5" t="str" cm="1">
        <f t="array" ref="F105">_xlfn.IFS(D105="BG","21",D105="PT","23",D105="LX","30",D105="SXL","24",D105="SIN","25",D105="LOU","05",D105="ABG","06",D105="COI","04",D105="SMF","01",D105="Geral","00")</f>
        <v>00</v>
      </c>
    </row>
    <row r="106" spans="1:6">
      <c r="A106" s="5" t="s">
        <v>135</v>
      </c>
      <c r="B106" s="5" t="s">
        <v>67</v>
      </c>
      <c r="C106" s="5" t="s">
        <v>8</v>
      </c>
      <c r="D106" s="1" t="s">
        <v>45</v>
      </c>
      <c r="E106" s="5" t="s">
        <v>13</v>
      </c>
      <c r="F106" s="5" t="str" cm="1">
        <f t="array" ref="F106">_xlfn.IFS(D106="BG","21",D106="PT","23",D106="LX","30",D106="SXL","24",D106="SIN","25",D106="LOU","05",D106="ABG","06",D106="COI","04",D106="SMF","01",D106="Geral","00")</f>
        <v>01</v>
      </c>
    </row>
    <row r="107" spans="1:6">
      <c r="A107" s="5" t="s">
        <v>136</v>
      </c>
      <c r="B107" s="5" t="s">
        <v>67</v>
      </c>
      <c r="C107" s="5" t="s">
        <v>8</v>
      </c>
      <c r="D107" s="1" t="s">
        <v>34</v>
      </c>
      <c r="E107" s="5" t="s">
        <v>13</v>
      </c>
      <c r="F107" s="5" t="str" cm="1">
        <f t="array" ref="F107">_xlfn.IFS(D107="BG","21",D107="PT","23",D107="LX","30",D107="SXL","24",D107="SIN","25",D107="LOU","05",D107="ABG","06",D107="COI","04",D107="SMF","01",D107="Geral","00")</f>
        <v>05</v>
      </c>
    </row>
    <row r="108" spans="1:6">
      <c r="A108" s="5" t="s">
        <v>137</v>
      </c>
      <c r="B108" s="5" t="s">
        <v>67</v>
      </c>
      <c r="C108" s="5" t="s">
        <v>8</v>
      </c>
      <c r="D108" s="1" t="s">
        <v>45</v>
      </c>
      <c r="E108" s="5" t="s">
        <v>13</v>
      </c>
      <c r="F108" s="5" t="str" cm="1">
        <f t="array" ref="F108">_xlfn.IFS(D108="BG","21",D108="PT","23",D108="LX","30",D108="SXL","24",D108="SIN","25",D108="LOU","05",D108="ABG","06",D108="COI","04",D108="SMF","01",D108="Geral","00")</f>
        <v>01</v>
      </c>
    </row>
    <row r="109" spans="1:6">
      <c r="A109" s="5" t="s">
        <v>138</v>
      </c>
      <c r="B109" s="5" t="s">
        <v>67</v>
      </c>
      <c r="C109" s="5" t="s">
        <v>8</v>
      </c>
      <c r="D109" s="1" t="s">
        <v>69</v>
      </c>
      <c r="E109" s="5" t="s">
        <v>13</v>
      </c>
      <c r="F109" s="5" t="str" cm="1">
        <f t="array" ref="F109">_xlfn.IFS(D109="BG","21",D109="PT","23",D109="LX","30",D109="SXL","24",D109="SIN","25",D109="LOU","05",D109="ABG","06",D109="COI","04",D109="SMF","01",D109="Geral","00")</f>
        <v>06</v>
      </c>
    </row>
    <row r="110" spans="1:6">
      <c r="A110" s="5" t="s">
        <v>139</v>
      </c>
      <c r="B110" s="5" t="s">
        <v>67</v>
      </c>
      <c r="C110" s="5" t="s">
        <v>8</v>
      </c>
      <c r="D110" s="3" t="s">
        <v>45</v>
      </c>
      <c r="E110" s="5" t="s">
        <v>13</v>
      </c>
      <c r="F110" s="5" t="str" cm="1">
        <f t="array" ref="F110">_xlfn.IFS(D110="BG","21",D110="PT","23",D110="LX","30",D110="SXL","24",D110="SIN","25",D110="LOU","05",D110="ABG","06",D110="COI","04",D110="SMF","01",D110="Geral","00")</f>
        <v>01</v>
      </c>
    </row>
    <row r="111" spans="1:6">
      <c r="A111" s="5" t="s">
        <v>140</v>
      </c>
      <c r="B111" s="5" t="s">
        <v>67</v>
      </c>
      <c r="C111" s="5" t="s">
        <v>8</v>
      </c>
      <c r="D111" s="1" t="s">
        <v>76</v>
      </c>
      <c r="E111" s="5" t="s">
        <v>13</v>
      </c>
      <c r="F111" s="5" t="str" cm="1">
        <f t="array" ref="F111">_xlfn.IFS(D111="BG","21",D111="PT","23",D111="LX","30",D111="SXL","24",D111="SIN","25",D111="LOU","05",D111="ABG","06",D111="COI","04",D111="SMF","01",D111="Geral","00")</f>
        <v>04</v>
      </c>
    </row>
    <row r="112" spans="1:6">
      <c r="A112" s="5" t="s">
        <v>141</v>
      </c>
      <c r="B112" s="5" t="s">
        <v>67</v>
      </c>
      <c r="C112" s="5" t="s">
        <v>8</v>
      </c>
      <c r="D112" s="1" t="s">
        <v>12</v>
      </c>
      <c r="E112" s="5" t="s">
        <v>13</v>
      </c>
      <c r="F112" s="5" t="str" cm="1">
        <f t="array" ref="F112">_xlfn.IFS(D112="BG","21",D112="PT","23",D112="LX","30",D112="SXL","24",D112="SIN","25",D112="LOU","05",D112="ABG","06",D112="COI","04",D112="SMF","01",D112="Geral","00")</f>
        <v>23</v>
      </c>
    </row>
    <row r="113" spans="1:6">
      <c r="A113" s="5" t="s">
        <v>142</v>
      </c>
      <c r="B113" s="5" t="s">
        <v>67</v>
      </c>
      <c r="C113" s="5" t="s">
        <v>8</v>
      </c>
      <c r="D113" s="1" t="s">
        <v>76</v>
      </c>
      <c r="E113" s="5" t="s">
        <v>13</v>
      </c>
      <c r="F113" s="5" t="str" cm="1">
        <f t="array" ref="F113">_xlfn.IFS(D113="BG","21",D113="PT","23",D113="LX","30",D113="SXL","24",D113="SIN","25",D113="LOU","05",D113="ABG","06",D113="COI","04",D113="SMF","01",D113="Geral","00")</f>
        <v>04</v>
      </c>
    </row>
    <row r="114" spans="1:6">
      <c r="A114" s="5" t="s">
        <v>143</v>
      </c>
      <c r="B114" s="5" t="s">
        <v>67</v>
      </c>
      <c r="C114" s="5" t="s">
        <v>8</v>
      </c>
      <c r="D114" s="1" t="s">
        <v>9</v>
      </c>
      <c r="E114" s="5" t="s">
        <v>13</v>
      </c>
      <c r="F114" s="5" t="str" cm="1">
        <f t="array" ref="F114">_xlfn.IFS(D114="BG","21",D114="PT","23",D114="LX","30",D114="SXL","24",D114="SIN","25",D114="LOU","05",D114="ABG","06",D114="COI","04",D114="SMF","01",D114="Geral","00")</f>
        <v>21</v>
      </c>
    </row>
    <row r="115" spans="1:6">
      <c r="A115" s="5" t="s">
        <v>144</v>
      </c>
      <c r="B115" s="5" t="s">
        <v>67</v>
      </c>
      <c r="C115" s="5" t="s">
        <v>8</v>
      </c>
      <c r="D115" s="1" t="s">
        <v>9</v>
      </c>
      <c r="E115" s="5" t="s">
        <v>13</v>
      </c>
      <c r="F115" s="5" t="str" cm="1">
        <f t="array" ref="F115">_xlfn.IFS(D115="BG","21",D115="PT","23",D115="LX","30",D115="SXL","24",D115="SIN","25",D115="LOU","05",D115="ABG","06",D115="COI","04",D115="SMF","01",D115="Geral","00")</f>
        <v>21</v>
      </c>
    </row>
    <row r="116" spans="1:6">
      <c r="A116" s="5" t="s">
        <v>145</v>
      </c>
      <c r="B116" s="5" t="s">
        <v>67</v>
      </c>
      <c r="C116" s="5" t="s">
        <v>8</v>
      </c>
      <c r="D116" s="1" t="s">
        <v>34</v>
      </c>
      <c r="E116" s="5" t="s">
        <v>13</v>
      </c>
      <c r="F116" s="5" t="str" cm="1">
        <f t="array" ref="F116">_xlfn.IFS(D116="BG","21",D116="PT","23",D116="LX","30",D116="SXL","24",D116="SIN","25",D116="LOU","05",D116="ABG","06",D116="COI","04",D116="SMF","01",D116="Geral","00")</f>
        <v>05</v>
      </c>
    </row>
    <row r="117" spans="1:6">
      <c r="A117" s="5" t="s">
        <v>146</v>
      </c>
      <c r="B117" s="5" t="s">
        <v>67</v>
      </c>
      <c r="C117" s="5" t="s">
        <v>8</v>
      </c>
      <c r="D117" s="1" t="s">
        <v>80</v>
      </c>
      <c r="E117" s="5" t="s">
        <v>13</v>
      </c>
      <c r="F117" s="5" t="str" cm="1">
        <f t="array" ref="F117">_xlfn.IFS(D117="BG","21",D117="PT","23",D117="LX","30",D117="SXL","24",D117="SIN","25",D117="LOU","05",D117="ABG","06",D117="COI","04",D117="SMF","01",D117="Geral","00")</f>
        <v>00</v>
      </c>
    </row>
    <row r="118" spans="1:6">
      <c r="A118" s="5" t="s">
        <v>147</v>
      </c>
      <c r="B118" s="5" t="s">
        <v>67</v>
      </c>
      <c r="C118" s="5" t="s">
        <v>8</v>
      </c>
      <c r="D118" s="1" t="s">
        <v>105</v>
      </c>
      <c r="E118" s="5" t="s">
        <v>13</v>
      </c>
      <c r="F118" s="5" t="str" cm="1">
        <f t="array" ref="F118">_xlfn.IFS(D118="BG","21",D118="PT","23",D118="LX","30",D118="SXL","24",D118="SIN","25",D118="LOU","05",D118="ABG","06",D118="COI","04",D118="SMF","01",D118="Geral","00")</f>
        <v>25</v>
      </c>
    </row>
    <row r="119" spans="1:6">
      <c r="A119" s="5" t="s">
        <v>148</v>
      </c>
      <c r="B119" s="5" t="s">
        <v>67</v>
      </c>
      <c r="C119" s="5" t="s">
        <v>8</v>
      </c>
      <c r="D119" s="1" t="s">
        <v>93</v>
      </c>
      <c r="E119" s="5" t="s">
        <v>13</v>
      </c>
      <c r="F119" s="5" t="str" cm="1">
        <f t="array" ref="F119">_xlfn.IFS(D119="BG","21",D119="PT","23",D119="LX","30",D119="SXL","24",D119="SIN","25",D119="LOU","05",D119="ABG","06",D119="COI","04",D119="SMF","01",D119="Geral","00")</f>
        <v>30</v>
      </c>
    </row>
    <row r="120" spans="1:6">
      <c r="A120" s="5" t="s">
        <v>149</v>
      </c>
      <c r="B120" s="5" t="s">
        <v>67</v>
      </c>
      <c r="C120" s="5" t="s">
        <v>8</v>
      </c>
      <c r="D120" s="1" t="s">
        <v>93</v>
      </c>
      <c r="E120" s="5" t="s">
        <v>13</v>
      </c>
      <c r="F120" s="5" t="str" cm="1">
        <f t="array" ref="F120">_xlfn.IFS(D120="BG","21",D120="PT","23",D120="LX","30",D120="SXL","24",D120="SIN","25",D120="LOU","05",D120="ABG","06",D120="COI","04",D120="SMF","01",D120="Geral","00")</f>
        <v>30</v>
      </c>
    </row>
    <row r="121" spans="1:6">
      <c r="A121" s="5" t="s">
        <v>150</v>
      </c>
      <c r="B121" s="5" t="s">
        <v>7</v>
      </c>
      <c r="C121" s="5" t="s">
        <v>8</v>
      </c>
      <c r="D121" s="2" t="s">
        <v>80</v>
      </c>
      <c r="E121" s="5" t="s">
        <v>151</v>
      </c>
      <c r="F121" s="5" t="str" cm="1">
        <f t="array" ref="F121">_xlfn.IFS(D121="BG","21",D121="PT","23",D121="LX","30",D121="SXL","24",D121="SIN","25",D121="LOU","05",D121="ABG","06",D121="COI","04",D121="SMF","01",D121="Geral","00")</f>
        <v>00</v>
      </c>
    </row>
    <row r="122" spans="1:6">
      <c r="A122" s="5" t="s">
        <v>152</v>
      </c>
      <c r="B122" s="5" t="s">
        <v>7</v>
      </c>
      <c r="C122" s="5" t="s">
        <v>8</v>
      </c>
      <c r="D122" s="2" t="s">
        <v>80</v>
      </c>
      <c r="E122" s="5" t="s">
        <v>151</v>
      </c>
      <c r="F122" s="5" t="str" cm="1">
        <f t="array" ref="F122">_xlfn.IFS(D122="BG","21",D122="PT","23",D122="LX","30",D122="SXL","24",D122="SIN","25",D122="LOU","05",D122="ABG","06",D122="COI","04",D122="SMF","01",D122="Geral","00")</f>
        <v>00</v>
      </c>
    </row>
    <row r="123" spans="1:6">
      <c r="A123" s="5" t="s">
        <v>153</v>
      </c>
      <c r="B123" s="5" t="s">
        <v>7</v>
      </c>
      <c r="C123" s="5" t="s">
        <v>8</v>
      </c>
      <c r="D123" s="2" t="s">
        <v>80</v>
      </c>
      <c r="E123" s="5" t="s">
        <v>151</v>
      </c>
      <c r="F123" s="5" t="str" cm="1">
        <f t="array" ref="F123">_xlfn.IFS(D123="BG","21",D123="PT","23",D123="LX","30",D123="SXL","24",D123="SIN","25",D123="LOU","05",D123="ABG","06",D123="COI","04",D123="SMF","01",D123="Geral","00")</f>
        <v>00</v>
      </c>
    </row>
    <row r="124" spans="1:6">
      <c r="A124" s="5" t="s">
        <v>154</v>
      </c>
      <c r="B124" s="5" t="s">
        <v>7</v>
      </c>
      <c r="C124" s="5" t="s">
        <v>8</v>
      </c>
      <c r="D124" s="2" t="s">
        <v>80</v>
      </c>
      <c r="E124" s="5" t="s">
        <v>151</v>
      </c>
      <c r="F124" s="5" t="str" cm="1">
        <f t="array" ref="F124">_xlfn.IFS(D124="BG","21",D124="PT","23",D124="LX","30",D124="SXL","24",D124="SIN","25",D124="LOU","05",D124="ABG","06",D124="COI","04",D124="SMF","01",D124="Geral","00")</f>
        <v>00</v>
      </c>
    </row>
    <row r="125" spans="1:6">
      <c r="A125" s="7" t="s">
        <v>155</v>
      </c>
      <c r="B125" s="7" t="s">
        <v>7</v>
      </c>
      <c r="C125" s="7" t="s">
        <v>8</v>
      </c>
      <c r="D125" s="8" t="s">
        <v>80</v>
      </c>
      <c r="E125" s="7" t="s">
        <v>15</v>
      </c>
      <c r="F125" s="5" t="str" cm="1">
        <f t="array" ref="F125">_xlfn.IFS(D125="BG","21",D125="PT","23",D125="LX","30",D125="SXL","24",D125="SIN","25",D125="LOU","05",D125="ABG","06",D125="COI","04",D125="SMF","01",D125="Geral","00")</f>
        <v>00</v>
      </c>
    </row>
    <row r="126" spans="1:6">
      <c r="A126" s="7" t="s">
        <v>156</v>
      </c>
      <c r="B126" s="7" t="s">
        <v>7</v>
      </c>
      <c r="C126" s="7" t="s">
        <v>8</v>
      </c>
      <c r="D126" s="8" t="s">
        <v>80</v>
      </c>
      <c r="E126" s="7" t="s">
        <v>15</v>
      </c>
      <c r="F126" s="5" t="str" cm="1">
        <f t="array" ref="F126">_xlfn.IFS(D126="BG","21",D126="PT","23",D126="LX","30",D126="SXL","24",D126="SIN","25",D126="LOU","05",D126="ABG","06",D126="COI","04",D126="SMF","01",D126="Geral","00")</f>
        <v>00</v>
      </c>
    </row>
    <row r="127" spans="1:6">
      <c r="A127" s="11" t="s">
        <v>157</v>
      </c>
      <c r="B127" s="11" t="s">
        <v>7</v>
      </c>
      <c r="C127" s="11" t="s">
        <v>8</v>
      </c>
      <c r="D127" s="11" t="s">
        <v>9</v>
      </c>
      <c r="E127" s="11" t="s">
        <v>15</v>
      </c>
      <c r="F127" s="11" t="str" cm="1">
        <f t="array" ref="F127">_xlfn.IFS(D127="BG","21",D127="PT","23",D127="LX","30",D127="SXL","24",D127="SIN","25",D127="LOU","05",D127="ABG","06",D127="COI","04",D127="SMF","01",D127="Geral","00")</f>
        <v>21</v>
      </c>
    </row>
    <row r="128" spans="1:6">
      <c r="A128" s="5" t="s">
        <v>158</v>
      </c>
      <c r="B128" s="5" t="s">
        <v>7</v>
      </c>
      <c r="C128" s="5" t="s">
        <v>8</v>
      </c>
      <c r="D128" s="3" t="s">
        <v>76</v>
      </c>
      <c r="E128" s="5" t="s">
        <v>10</v>
      </c>
      <c r="F128" s="5" t="str" cm="1">
        <f t="array" ref="F128">_xlfn.IFS(D128="BG","21",D128="PT","23",D128="LX","30",D128="SXL","24",D128="SIN","25",D128="LOU","05",D128="ABG","06",D128="COI","04",D128="SMF","01",D128="Geral","00")</f>
        <v>04</v>
      </c>
    </row>
    <row r="129" spans="1:6">
      <c r="A129" s="5" t="s">
        <v>159</v>
      </c>
      <c r="B129" s="5" t="s">
        <v>7</v>
      </c>
      <c r="C129" s="5" t="s">
        <v>8</v>
      </c>
      <c r="D129" s="1" t="s">
        <v>89</v>
      </c>
      <c r="E129" s="5" t="s">
        <v>15</v>
      </c>
      <c r="F129" s="5" t="str" cm="1">
        <f t="array" ref="F129">_xlfn.IFS(D129="BG","21",D129="PT","23",D129="LX","30",D129="SXL","24",D129="SIN","25",D129="LOU","05",D129="ABG","06",D129="COI","04",D129="SMF","01",D129="Geral","00")</f>
        <v>24</v>
      </c>
    </row>
    <row r="130" spans="1:6">
      <c r="A130" s="5" t="s">
        <v>160</v>
      </c>
      <c r="B130" s="5" t="s">
        <v>67</v>
      </c>
      <c r="C130" s="5" t="s">
        <v>120</v>
      </c>
      <c r="D130" s="5" t="s">
        <v>80</v>
      </c>
      <c r="E130" s="5" t="s">
        <v>161</v>
      </c>
      <c r="F130" s="5" t="str" cm="1">
        <f t="array" ref="F130">_xlfn.IFS(D130="BG","21",D130="PT","23",D130="LX","30",D130="SXL","24",D130="SIN","25",D130="LOU","05",D130="ABG","06",D130="COI","04",D130="SMF","01",D130="Geral","00")</f>
        <v>00</v>
      </c>
    </row>
    <row r="131" spans="1:6">
      <c r="A131" s="5" t="s">
        <v>162</v>
      </c>
      <c r="B131" s="5" t="s">
        <v>7</v>
      </c>
      <c r="C131" s="5" t="s">
        <v>8</v>
      </c>
      <c r="D131" s="5" t="s">
        <v>9</v>
      </c>
      <c r="E131" s="5" t="s">
        <v>15</v>
      </c>
      <c r="F131" s="5" t="str" cm="1">
        <f t="array" ref="F131">_xlfn.IFS(D131="BG","21",D131="PT","23",D131="LX","30",D131="SXL","24",D131="SIN","25",D131="LOU","05",D131="ABG","06",D131="COI","04",D131="SMF","01",D131="Geral","00")</f>
        <v>21</v>
      </c>
    </row>
    <row r="132" spans="1:6">
      <c r="A132" s="5" t="s">
        <v>163</v>
      </c>
      <c r="B132" s="5" t="s">
        <v>7</v>
      </c>
      <c r="C132" s="5" t="s">
        <v>8</v>
      </c>
      <c r="D132" s="5" t="s">
        <v>12</v>
      </c>
      <c r="E132" s="5" t="s">
        <v>15</v>
      </c>
      <c r="F132" s="5" t="str" cm="1">
        <f t="array" ref="F132">_xlfn.IFS(D132="BG","21",D132="PT","23",D132="LX","30",D132="SXL","24",D132="SIN","25",D132="LOU","05",D132="ABG","06",D132="COI","04",D132="SMF","01",D132="Geral","00")</f>
        <v>23</v>
      </c>
    </row>
    <row r="133" spans="1:6">
      <c r="A133" s="5" t="s">
        <v>164</v>
      </c>
      <c r="B133" s="5" t="s">
        <v>7</v>
      </c>
      <c r="C133" s="5" t="s">
        <v>8</v>
      </c>
      <c r="D133" s="5" t="s">
        <v>12</v>
      </c>
      <c r="E133" s="5" t="s">
        <v>15</v>
      </c>
      <c r="F133" s="5" t="str" cm="1">
        <f t="array" ref="F133">_xlfn.IFS(D133="BG","21",D133="PT","23",D133="LX","30",D133="SXL","24",D133="SIN","25",D133="LOU","05",D133="ABG","06",D133="COI","04",D133="SMF","01",D133="Geral","00")</f>
        <v>23</v>
      </c>
    </row>
    <row r="134" spans="1:6">
      <c r="A134" s="5" t="s">
        <v>165</v>
      </c>
      <c r="B134" s="5" t="s">
        <v>7</v>
      </c>
      <c r="C134" s="5" t="s">
        <v>8</v>
      </c>
      <c r="D134" s="5" t="s">
        <v>69</v>
      </c>
      <c r="E134" s="5" t="s">
        <v>15</v>
      </c>
      <c r="F134" s="5" t="str" cm="1">
        <f t="array" ref="F134">_xlfn.IFS(D134="BG","21",D134="PT","23",D134="LX","30",D134="SXL","24",D134="SIN","25",D134="LOU","05",D134="ABG","06",D134="COI","04",D134="SMF","01",D134="Geral","00")</f>
        <v>06</v>
      </c>
    </row>
    <row r="135" spans="1:6">
      <c r="A135" s="5" t="s">
        <v>166</v>
      </c>
      <c r="B135" s="5" t="s">
        <v>7</v>
      </c>
      <c r="C135" s="5" t="s">
        <v>8</v>
      </c>
      <c r="D135" s="5" t="s">
        <v>34</v>
      </c>
      <c r="E135" s="5" t="s">
        <v>15</v>
      </c>
      <c r="F135" s="5" t="str" cm="1">
        <f t="array" ref="F135">_xlfn.IFS(D135="BG","21",D135="PT","23",D135="LX","30",D135="SXL","24",D135="SIN","25",D135="LOU","05",D135="ABG","06",D135="COI","04",D135="SMF","01",D135="Geral","00")</f>
        <v>05</v>
      </c>
    </row>
  </sheetData>
  <autoFilter ref="A1:F135" xr:uid="{817EFDB6-D4D4-4E9B-A0E9-466675516E0C}"/>
  <conditionalFormatting sqref="A1:A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e840f4d-98bb-4f91-b40b-a955203315f9">
      <Terms xmlns="http://schemas.microsoft.com/office/infopath/2007/PartnerControls"/>
    </lcf76f155ced4ddcb4097134ff3c332f>
    <TaxCatchAll xmlns="4ad56042-1e7e-4546-912d-1f2f42a10ca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93455BE364CB94E9039158DFD18A3D7" ma:contentTypeVersion="15" ma:contentTypeDescription="Criar um novo documento." ma:contentTypeScope="" ma:versionID="19e256c7a22535c8bcbe7bdde0582570">
  <xsd:schema xmlns:xsd="http://www.w3.org/2001/XMLSchema" xmlns:xs="http://www.w3.org/2001/XMLSchema" xmlns:p="http://schemas.microsoft.com/office/2006/metadata/properties" xmlns:ns2="be840f4d-98bb-4f91-b40b-a955203315f9" xmlns:ns3="4ad56042-1e7e-4546-912d-1f2f42a10ca4" targetNamespace="http://schemas.microsoft.com/office/2006/metadata/properties" ma:root="true" ma:fieldsID="f939ffb54759b50006a8e20dbcab9a15" ns2:_="" ns3:_="">
    <xsd:import namespace="be840f4d-98bb-4f91-b40b-a955203315f9"/>
    <xsd:import namespace="4ad56042-1e7e-4546-912d-1f2f42a10c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840f4d-98bb-4f91-b40b-a955203315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m" ma:readOnly="false" ma:fieldId="{5cf76f15-5ced-4ddc-b409-7134ff3c332f}" ma:taxonomyMulti="true" ma:sspId="7d2f3c1c-17c9-4dd2-883f-f5dd88d38e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d56042-1e7e-4546-912d-1f2f42a10ca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6ea44f9-97c1-4f31-ba46-3c513eee3cd5}" ma:internalName="TaxCatchAll" ma:showField="CatchAllData" ma:web="4ad56042-1e7e-4546-912d-1f2f42a10c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A20C39-16CE-48F1-9B36-758868682C40}"/>
</file>

<file path=customXml/itemProps2.xml><?xml version="1.0" encoding="utf-8"?>
<ds:datastoreItem xmlns:ds="http://schemas.openxmlformats.org/officeDocument/2006/customXml" ds:itemID="{16E28E5D-2E81-45DD-A280-4883E2BCC0FC}"/>
</file>

<file path=customXml/itemProps3.xml><?xml version="1.0" encoding="utf-8"?>
<ds:datastoreItem xmlns:ds="http://schemas.openxmlformats.org/officeDocument/2006/customXml" ds:itemID="{AC3F6DFE-0CE8-4C72-B23E-62B56FE92F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 Goncalves</dc:creator>
  <cp:keywords/>
  <dc:description/>
  <cp:lastModifiedBy>Ruben Santos</cp:lastModifiedBy>
  <cp:revision/>
  <dcterms:created xsi:type="dcterms:W3CDTF">2023-09-26T16:21:48Z</dcterms:created>
  <dcterms:modified xsi:type="dcterms:W3CDTF">2024-06-18T08:59:25Z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0x010100593455BE364CB94E9039158DFD18A3D7</vt:lpwstr>
  </property>
  <property fmtid="{D5CDD505-2E9C-101B-9397-08002B2CF9AE}" pid="3" name="MediaServiceImageTags">
    <vt:lpwstr/>
  </property>
</Properties>
</file>