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36590" yWindow="7730" windowWidth="19420" windowHeight="11020"/>
  </bookViews>
  <sheets>
    <sheet name="RESUMEN" sheetId="7" r:id="rId1"/>
    <sheet name="SERVICIOS" sheetId="1" r:id="rId2"/>
    <sheet name="Hoja1" sheetId="8" r:id="rId3"/>
  </sheets>
  <definedNames>
    <definedName name="_xlnm._FilterDatabase" localSheetId="1" hidden="1">SERVICIOS!$A$2:$J$12</definedName>
    <definedName name="_xlnm.Print_Area" localSheetId="2">Hoja1!$A$1:$H$33</definedName>
    <definedName name="_xlnm.Print_Area" localSheetId="0">RESUMEN!$A$1:$F$48</definedName>
    <definedName name="_xlnm.Print_Area" localSheetId="1">SERVICIOS!$A$2:$J$12</definedName>
    <definedName name="_xlnm.Print_Titles" localSheetId="1">SERVICIOS!$2:$2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K4" i="1" l="1"/>
  <c r="K3" i="1"/>
  <c r="J3" i="1" l="1"/>
  <c r="J4" i="1"/>
  <c r="J5" i="1"/>
  <c r="J12" i="1" s="1"/>
  <c r="J6" i="1"/>
  <c r="J7" i="1"/>
  <c r="J8" i="1"/>
  <c r="J9" i="1"/>
  <c r="J10" i="1"/>
  <c r="J11" i="1"/>
  <c r="D17" i="7" l="1"/>
  <c r="D19" i="7" s="1"/>
  <c r="E22" i="7" s="1"/>
</calcChain>
</file>

<file path=xl/sharedStrings.xml><?xml version="1.0" encoding="utf-8"?>
<sst xmlns="http://schemas.openxmlformats.org/spreadsheetml/2006/main" count="96" uniqueCount="61">
  <si>
    <t>CONCEPTO</t>
  </si>
  <si>
    <t>UNIDAD</t>
  </si>
  <si>
    <t>CANTIDAD</t>
  </si>
  <si>
    <t>TOTAL</t>
  </si>
  <si>
    <t xml:space="preserve">PROVEEDOR </t>
  </si>
  <si>
    <t>IMPORTE $ M.N.</t>
  </si>
  <si>
    <t>SERVICIO</t>
  </si>
  <si>
    <t>GRAN TOTAL</t>
  </si>
  <si>
    <t>FECHA D/GENERADOR</t>
  </si>
  <si>
    <t xml:space="preserve">PROYECTO </t>
  </si>
  <si>
    <t>TRABAJO</t>
  </si>
  <si>
    <t>ASIGNACION</t>
  </si>
  <si>
    <t>________________________________________</t>
  </si>
  <si>
    <t>NOMBRE, FIRMA Y FECHA ( ___ / ______ / 20___ )</t>
  </si>
  <si>
    <t>TOTAL MXN</t>
  </si>
  <si>
    <t>AL FIRMAR EL CAMPO DE VALIDACIÓN DE OBRA CONCLUIDA DOY MI APROBACIÓN Y ME HAGO RESPONSABLE DE QUE ESTOS TRABAJOS SE REALIZARON EN TIEMPO Y FORMA CON LOS MATERIALES Y SERVICIOS A CONTINUACION MENCIONADOS.</t>
  </si>
  <si>
    <t>No.</t>
  </si>
  <si>
    <t>PU</t>
  </si>
  <si>
    <r>
      <t>INSTALACIÓN DE CABLE DESDE 48 HASTA 96 FIBRAS ÓPTICAS ADSS.</t>
    </r>
    <r>
      <rPr>
        <sz val="10"/>
        <rFont val="Arial"/>
        <family val="2"/>
      </rPr>
      <t xml:space="preserve"> INCLUYE: SUMINISTRO E INSTALACIÓN DE MANGAS TERMOCONTRACTILES AJUSTES,  ACOMODO DE TUBOS HOLGADOS, ACOMODO DE FIBRAS EN CHAROLAS DE EMPALME, ACARREOS, SUMINISTRO E INSTALACIÓN DE HERRAJE TIPO "D" DE 5 cm DE ACERO GALVANIZADO POR INMERSIÓN EN CALIENTE, SUMINISTRO E INSTALACIÓN DE FLEJE Y HEBILLAS DE 5/8" O 3/4" CON DOBLE VUELTA EN TENSIÓN, SUMNISTRO E INSTALACIÓN DE HERRAJE DE SUSPENSIÓN TIPO "J" O UNA VUELTA DE FLEJE; SUMINISTRO E INSTALACIÓN DE HELICOIDALES DE TENSIÓN (PREFORMADOS) DE ACUERDO AL DIÁMETRO DEL MENSAJERO DEL CABLE DE FIBRA ÓPTICA; ELEVACIONES, TENDIDO Y TENSADO DEL CABLE DE FO; ELABORACIÓN Y COLOCACIÓN  DE GAZAS DE MANTENIMIENTO EN FORMA DE RAQUETA (SNOW SHOES) CON CINTURONES PLÁSTICOS DE NYLON CON ALMA Y PÚA METÁLICA Y PROTECCIÓN UV DE 3/8" DE ANCHO X 30 cm DE LARGO; COLOCACIÒN DE RAQUETAS DE 12"; SEÑALIZACIÓN, MANO DE OBRA Y TODO LO NECESARIO PARA SU COMPLETA Y CORRECTA INSTALACIÓN.</t>
    </r>
  </si>
  <si>
    <r>
      <t xml:space="preserve">INSTALACIÓN DE CABLE DESDE 12 HASTA 36 FIBRAS ÓPTICAS ADSS. </t>
    </r>
    <r>
      <rPr>
        <sz val="10"/>
        <rFont val="Arial"/>
        <family val="2"/>
      </rPr>
      <t xml:space="preserve">INCLUYE: SUMINISTRO E INSTALACIÓN DE MANGAS TERMOCONTRACTILES,  ACOMODO DE TUBOS HOLGADOS, ACOMODO DE FIBRAS EN CHAROLAS DE EMPALME, AJUSTES, ACARREOS, SUMINISTRO E INSTALACIÓN DE HERRAJE TIPO "D" DE 5 cm DE ACERO GALVANIZADO POR INMERSIÓN EN CALIENTE, SUMINISTRO E INSTALACIÓN DE FLEJE Y HEBILLAS DE 5/8" O 3/4" CON DOBLE VUELTA EN TENSIÓN, SUMNISTRO E INSTALACIÓN DE HERRAJE DE SUSPENSIÓN TIPO </t>
    </r>
    <r>
      <rPr>
        <b/>
        <sz val="10"/>
        <rFont val="Arial"/>
        <family val="2"/>
      </rPr>
      <t>"J"</t>
    </r>
    <r>
      <rPr>
        <sz val="10"/>
        <rFont val="Arial"/>
        <family val="2"/>
      </rPr>
      <t xml:space="preserve"> O UNA VUELTA DE FLEJE; SUMINISTRO E INSTALACIÓN DE HELICOIDALES DE TENSIÓN (PREFORMADOS) DE ACUERDO AL DIÁMETRO DEL MENSAJERO DEL CABLE DE FIBRA ÓPTICA; ELEVACIONES, TENDIDO Y TENSADO DEL CABLE DE FO; ELABORACIÓN Y COLOCACIÓN  DE GAZAS DE MANTENIMIENTO EN FORMA DE RAQUETA (SNOW SHOES) CON CINTURONES PLÁSTICOS DE NYLON CON ALMA Y PÚA METÁLICA Y PROTECCIÓN UV DE 3/8" DE ANCHO X 30 cm DE LARGO; COLOCACIÒN DE RAQUETAS DE 12"; SEÑALIZACIÓN, MANO DE OBRA Y TODO LO NECESARIO PARA SU COMPLETA Y CORRECTA INSTALACIÓN.</t>
    </r>
  </si>
  <si>
    <r>
      <t xml:space="preserve">INSTALACIÓN DE CABLE DESDE 12 HASTA 36 FIBRAS ÓPTICAS FIGURA 8 DE 1/32 HASTA 1/8". </t>
    </r>
    <r>
      <rPr>
        <sz val="10"/>
        <rFont val="Arial"/>
        <family val="2"/>
      </rPr>
      <t>INCLUYE</t>
    </r>
    <r>
      <rPr>
        <b/>
        <sz val="10"/>
        <rFont val="Arial"/>
        <family val="2"/>
      </rPr>
      <t xml:space="preserve">:  </t>
    </r>
    <r>
      <rPr>
        <sz val="10"/>
        <rFont val="Arial"/>
        <family val="2"/>
      </rPr>
      <t xml:space="preserve"> , SUMINISTRO E INSTALACIÓN DE MANGAS TERMOCONTRACTILES,  ACOMODO DE TUBOS HOLGADOS, ACOMODO DE FIBRAS EN CHAROLAS DE EMPALME, AJUSTES, ACARREOS, SUMINISTRO E INSTALACIÓN DE HERRAJE TIPO "D" DE 5 cm DE ACERO GALVANIZADO POR INMERSIÓN EN CALIENTE, SUMINISTRO E INSTALACIÓN DE FLEJE Y HEBILLAS DE 5/8" O 3/4" CON DOBLE VUELTA EN TENSIÓN, SUMNISTRO E INSTALACIÓN DE HERRAJE TANGENTE SENCILLO CON UNA VUELTA DE FLEJE; SUMINISTRO E INSTALACIÓN DE HELICOIDALES DE TENSIÓN (PREFORMADOS) DE ACUERDO AL DIÁMETRO DEL MENSAJERO DEL CABLE DE FIBRA ÓPTICA; ELEVACIONES, TENDIDO Y TENSADO DEL CABLE DE FO; ELABORACIÓN Y COLOCACIÓN  DE GAZAS DE MANTENIMIENTO EN FORMA DE RAQUETA (SNOW SHOES) CON CINTURONES PLÁSTICOS DE NYLON CON ALMA Y PÚA METÁLICA Y PROTECCIÓN UV DE 3/8" DE ANCHO X 30 cm DE LARGO; COLOCACIÒN DE RAQUETAS DE 12"; SEÑALIZACIÓN, MANO DE OBRA Y TODO LO NECESARIO PARA SU COMPLETA Y CORRECTA INSTALACIÓN.</t>
    </r>
  </si>
  <si>
    <t>METROS</t>
  </si>
  <si>
    <t>PZ</t>
  </si>
  <si>
    <r>
      <rPr>
        <b/>
        <sz val="10"/>
        <rFont val="Arial"/>
        <family val="2"/>
      </rPr>
      <t>ARMADO DE CIERRE DE EMPALME "PRIMER NIVEL" DE FIBRA ÓPTICA EN INSTALACIÓN AÉREA. INCLUYE:</t>
    </r>
    <r>
      <rPr>
        <sz val="10"/>
        <rFont val="Arial"/>
        <family val="2"/>
      </rPr>
      <t xml:space="preserve">  PELADO LONGITUDINAL Y/O TRANSVERSAL DE CABLE DE FIRBA OPTICA DE 12 A 96 HILOS ADSS O FIG. 8, ACOMODO DE TUBOS HOLGADOS Y FIBRAS EN CHAROLA DE EMPALMES, CORTE LONGITUDINAL DE TUBO HOLGADO, 9 EMPALMES DE FO CON SPLITTER 1:8, ELEVACIONES, SUJECIÓN, AJUSTES, ELABORACIÓN DE GASAS DE MANTEMIENTO TIPO RAQUETA, COLOCAIÓN DE RAQUETAS PARA RESGUARDO DE CABLES DE FO,  HERRAMIENTA, EQUIPO, MANO DE OBRA, LIMPIEZA DEL ÁREA DE TRABAJO Y TODO LO NECESARIO PARA SU COMPLETA Y CORRECTA EJECUCIÓN POR UNIDAD DE OBRA TERMINADA DE ACUERDO AL MANUAL DE INSTALACIONES.</t>
    </r>
  </si>
  <si>
    <r>
      <rPr>
        <b/>
        <sz val="10"/>
        <rFont val="Arial"/>
        <family val="2"/>
      </rPr>
      <t>INSTALACION DE SPLITER 1:8 O 1:16 EN CIERRE DE EMPALME SEGUNDO NIVEL. INCLUYE:</t>
    </r>
    <r>
      <rPr>
        <sz val="10"/>
        <rFont val="Arial"/>
        <family val="2"/>
      </rPr>
      <t xml:space="preserve"> DESISTALACIÓN DE CIERRE DE EMPALME, ACOMODO DE TUBOS HOLGADOS Y FIBRAS EN CHAROLA DE EMPALMES, CORTE LONGITUDINAL DE TUBO HOLGADO, 1 EMPALME DE FO CON SPLITTER 1:8 O 1:16, MEDICIONES DE POTENCIA OPTICA EN  LOS 8 ó 16 PUERTOS ELEVACION, SUJECIÓN, AJUSTES DE CIERRE DE EMPALME,  ELABORACIÓN DE GASAS DE MANTEMIENTO TIPO RAQUETA, COLOCAIÓN DE RAQUETAS PARA RESGUARDO DE CABLES DE FO,  HERRAMIENTA, EQUIPO, MANO DE OBRA, LIMPIEZA DEL ÁREA DE TRABAJO Y TODO LO NECESARIO PARA SU COMPLETA Y CORRECTA EJECUCIÓN POR UNIDAD DE OBRA TERMINADA DE ACUERDO AL MANUAL DE INSTALACIONES.</t>
    </r>
  </si>
  <si>
    <r>
      <rPr>
        <b/>
        <sz val="10"/>
        <rFont val="Arial"/>
        <family val="2"/>
      </rPr>
      <t>INSTALACIÓN DE ACERO DE 1/4". INCLUYE:</t>
    </r>
    <r>
      <rPr>
        <sz val="10"/>
        <rFont val="Arial"/>
        <family val="2"/>
      </rPr>
      <t xml:space="preserve"> AJUSTES, ACARREOS, ELEVACIONES, INSTALACIÓN DE HERRAJE TIPO "D" DE 5 cm DE ACERO GALVANIZADO, SUMINISTRO DE FLEJE Y HEBILLA DE 5/8" O 3/4" CON DOBLE VUELTA EN POSTE, TENDIDO, TENSADO DE ACERO CON HELICOIDAL DE 1/4" EN LÍNEA O EN CRUCE, MATERIAL, HERRAMIENTA, MANO DE OBRA, LIMPIEZA DEL ÁREA DE TRABAJO Y TODO LO NECESARIO PARA SU COMPLETA Y CORRECTA INSTALACIÓN. </t>
    </r>
  </si>
  <si>
    <r>
      <rPr>
        <b/>
        <sz val="10"/>
        <rFont val="Arial"/>
        <family val="2"/>
      </rPr>
      <t>SUSTITUCÓN DE SPLITER 1:8  A SPLITTER  1:16 EN CIERRE DE EMPALME SEGUNDO NIVEL.</t>
    </r>
    <r>
      <rPr>
        <sz val="10"/>
        <rFont val="Arial"/>
        <family val="2"/>
      </rPr>
      <t xml:space="preserve"> INCLUYE: DESISTALACIÓN DE CIERRE DE EMPALME, ACOMODO DE TUBOS HOLGADOS Y FIBRAS EN CHAROLA DE EMPALMES,  1 EMPALME DE FO CON SPLITTER 1:16,  MEDICIONES DE POTENCIA OPTICA EN  LOS 8 ó 16 PUERTOS, ELEVACION, SUJECIÓN, AJUSTES DE CIERRE DE EMPALME,  ELABORACIÓN DE GASAS DE MANTEMIENTO TIPO RAQUETA, COLOCAIÓN DE RAQUETAS PARA RESGUARDO DE CABLES DE FO,  HERRAMIENTA, EQUIPO, MANO DE OBRA, LIMPIEZA DEL ÁREA DE TRABAJO Y TODO LO NECESARIO PARA SU COMPLETA Y CORRECTA EJECUCIÓN POR UNIDAD DE OBRA TERMINADA DE ACUERDO AL MANUAL DE INSTALACIONES.</t>
    </r>
  </si>
  <si>
    <t>KML</t>
  </si>
  <si>
    <r>
      <rPr>
        <b/>
        <sz val="10"/>
        <rFont val="Arial"/>
        <family val="2"/>
      </rPr>
      <t xml:space="preserve">EMPALME POR FUSION DE ARCO ELECTRICO CON EMPALME </t>
    </r>
    <r>
      <rPr>
        <sz val="10"/>
        <rFont val="Arial"/>
        <family val="2"/>
      </rPr>
      <t xml:space="preserve"> INCLUYE: TRAZO Y SUJECION DE CABLE DE FO, MANGAS TERMOCONTRACTILES, CINCHOS, KIT DE LIMPIEZA, ACOMODO DE LOS PIGTAIL'S, Y/O FIBRA DENTRO DE LAS CHAROLAS, CORTES,AJUSTES,HERRAMIENTA, EQUIPO, CERTIFICADO DE SERVICIO, MANO DE OBRA, ACARREOS HORIZONTALES Y VERTICALES, MATERIAL MISELANEO, LIMPIEZA DEL AREA DE TRABAJO Y TODO LO NECESARIO PARA SU CORRECTA EJECUCIÓN POR UNIDAD DE OBRA TERMINADA.</t>
    </r>
  </si>
  <si>
    <r>
      <rPr>
        <b/>
        <sz val="10"/>
        <rFont val="Arial"/>
        <family val="2"/>
      </rPr>
      <t>ARMADO DE CIERRE DE EMPALME "SEGUNDO NIVEL" DE FIBRA ÓPTICA EN INSTALACIÓN AÉREA. INCLUYE:</t>
    </r>
    <r>
      <rPr>
        <sz val="10"/>
        <rFont val="Arial"/>
        <family val="2"/>
      </rPr>
      <t xml:space="preserve">  PELADO LONGITUDINAL Y/O TRANSVERSAL DE CABLE DE FIRBA OPTICA DE 12 A 96 HILOS ADSS O FIG. 8, ACOMODO DE TUBOS HOLGADOS Y FIBRAS EN CHAROLA DE EMPALMES, CORTE LONGITUDINAL DE TUBOS HOLGADOS, 1 EMPALME DE FO CON SPLITTER 1:8 O 1:16, MEDICIONES DE POTENCIA OPTICA EN  LOS 8 ó 16 PUERTOS, ELEVACION, SUJECIÓN, AJUSTES, ELABORACIÓN DE GASAS DE MANTEMIENTO TIPO RAQUETA, COLOCAIÓN DE RAQUETAS PARA RESGUARDO DE CABLES DE FO,  HERRAMIENTA, EQUIPO, MANO DE OBRA, LIMPIEZA DEL ÁREA DE TRABAJO Y TODO LO NECESARIO PARA SU COMPLETA Y CORRECTA EJECUCIÓN POR UNIDAD DE OBRA TERMINADA DE ACUERDO AL MANUAL DE INSTALACIONES.
INSTALACION AEREA DE CABLE GUIA DE ACERO DE 1/4" DE DIÁMETRO INCLUYE LA COLOCACIÓN EN ESTRIBOS DE PASO Y DE REMATE, HERRAJE TIPO "D" CON CHAQUETA QUE SUSTITUYE AL GUARDACABO, DOBLEMENTE FLEJADOS A POSTERIA EXISTENTE, EL SUMINISTRO DEL FLEJE MARCA PANDUIT DE ACERO INOXIDABLE Y HEBILLA DE SUJECION, MANO DE OBRA PARA EL TENDIDO,SUJECCION, TENSADO Y TODO LO NECESARIO PARA SU COMPLETA Y CORRECTA INSTALACION.</t>
    </r>
  </si>
  <si>
    <t>CATEGORIA</t>
  </si>
  <si>
    <t xml:space="preserve">CLASE </t>
  </si>
  <si>
    <t>FAMILIA</t>
  </si>
  <si>
    <t>2090605058275</t>
  </si>
  <si>
    <t>2090605058276</t>
  </si>
  <si>
    <t>2090605058277</t>
  </si>
  <si>
    <t>2090605058279</t>
  </si>
  <si>
    <t>2090605058280</t>
  </si>
  <si>
    <t>2090605058281</t>
  </si>
  <si>
    <t>2090605058282</t>
  </si>
  <si>
    <t>2090605058283</t>
  </si>
  <si>
    <t>2090605058285</t>
  </si>
  <si>
    <t>TECNOLOGIA</t>
  </si>
  <si>
    <t>FIBRA OPTICA</t>
  </si>
  <si>
    <t>CONSTRUCCION Y SERVICIOS PLANTA EXTERNA</t>
  </si>
  <si>
    <t>CLUSTER:</t>
  </si>
  <si>
    <t>CIUDAD: MÉXICO</t>
  </si>
  <si>
    <t>GERENTE RESPONSABLE</t>
  </si>
  <si>
    <t>ESTADO: ESTADO DE MEXICO</t>
  </si>
  <si>
    <t xml:space="preserve">ID PROYECTO: </t>
  </si>
  <si>
    <t xml:space="preserve">NOMBRE: </t>
  </si>
  <si>
    <t xml:space="preserve">N° CEL: </t>
  </si>
  <si>
    <t>LOGOTIPO DE PROVEEDOR</t>
  </si>
  <si>
    <t xml:space="preserve">GENERADOR </t>
  </si>
  <si>
    <t>Razon social de proveedor</t>
  </si>
  <si>
    <t>DASHBOARD</t>
  </si>
  <si>
    <t>REINGENIERIA</t>
  </si>
  <si>
    <t>REFORZAMIENTO</t>
  </si>
  <si>
    <t>CAPACIDAD</t>
  </si>
  <si>
    <t>SOLO LA DEBE LLENAR EL RESPONSABLE</t>
  </si>
  <si>
    <t>DIRECTA (DISTRITO)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</si>
</sst>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_-[$€-2]* #,##0.00_-;\-[$€-2]* #,##0.00_-;_-[$€-2]* &quot;-&quot;??_-"/>
  </numFmts>
  <fonts count="22" x14ac:knownFonts="1">
    <font>
      <sz val="10"/>
      <name val="Arial"/>
      <family val="2"/>
    </font>
    <font>
      <sz val="11"/>
      <color theme="1"/>
      <name val="Calibri"/>
      <family val="2"/>
      <scheme val="minor"/>
    </font>
    <font>
      <sz val="10"/>
      <name val="Arial"/>
      <family val="2"/>
    </font>
    <font>
      <b/>
      <sz val="10"/>
      <name val="Arial"/>
      <family val="2"/>
    </font>
    <font>
      <sz val="9"/>
      <name val="Arial"/>
      <family val="2"/>
    </font>
    <font>
      <i/>
      <u/>
      <sz val="9"/>
      <name val="Arial"/>
      <family val="2"/>
    </font>
    <font>
      <b/>
      <i/>
      <u/>
      <sz val="10"/>
      <color theme="0"/>
      <name val="Arial"/>
      <family val="2"/>
    </font>
    <font>
      <i/>
      <u/>
      <sz val="10"/>
      <name val="Arial"/>
      <family val="2"/>
    </font>
    <font>
      <b/>
      <sz val="9"/>
      <name val="Arial"/>
      <family val="2"/>
    </font>
    <font>
      <sz val="9"/>
      <color theme="1"/>
      <name val="Arial"/>
      <family val="2"/>
    </font>
    <font>
      <sz val="9"/>
      <color theme="1" tint="0.499984740745262"/>
      <name val="Arial"/>
      <family val="2"/>
    </font>
    <font>
      <sz val="9"/>
      <color rgb="FFFF0000"/>
      <name val="Arial"/>
      <family val="2"/>
    </font>
    <font>
      <sz val="8"/>
      <name val="Arial"/>
      <family val="2"/>
    </font>
    <font>
      <sz val="10"/>
      <name val="MS Sans Serif"/>
      <family val="2"/>
    </font>
    <font>
      <u/>
      <sz val="10"/>
      <color indexed="12"/>
      <name val="Arial"/>
      <family val="2"/>
    </font>
    <font>
      <u/>
      <sz val="10"/>
      <color theme="10"/>
      <name val="Arial"/>
      <family val="2"/>
    </font>
    <font>
      <u/>
      <sz val="10"/>
      <color theme="11"/>
      <name val="Arial"/>
      <family val="2"/>
    </font>
    <font>
      <b/>
      <sz val="11"/>
      <name val="Arial"/>
      <family val="2"/>
    </font>
    <font>
      <b/>
      <sz val="12"/>
      <name val="Arial"/>
      <family val="2"/>
    </font>
    <font>
      <b/>
      <sz val="24"/>
      <name val="Arial"/>
      <family val="2"/>
    </font>
    <font>
      <sz val="11"/>
      <name val="Arial"/>
      <family val="2"/>
    </font>
    <font>
      <b/>
      <sz val="9"/>
      <color rgb="FFFF0000"/>
      <name val="Arial"/>
      <family val="2"/>
    </font>
  </fonts>
  <fills count="14">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65"/>
        <bgColor indexed="64"/>
      </patternFill>
    </fill>
    <fill>
      <patternFill patternType="solid">
        <fgColor indexed="13"/>
        <bgColor indexed="64"/>
      </patternFill>
    </fill>
    <fill>
      <patternFill patternType="solid">
        <fgColor theme="3"/>
        <bgColor indexed="64"/>
      </patternFill>
    </fill>
    <fill>
      <patternFill patternType="solid">
        <fgColor theme="0" tint="-0.249977111117893"/>
        <bgColor indexed="64"/>
      </patternFill>
    </fill>
    <fill>
      <patternFill patternType="solid">
        <fgColor rgb="FFFFFFCC"/>
        <bgColor indexed="64"/>
      </patternFill>
    </fill>
    <fill>
      <patternFill patternType="solid">
        <fgColor theme="6" tint="-0.249977111117893"/>
        <bgColor indexed="64"/>
      </patternFill>
    </fill>
    <fill>
      <patternFill patternType="solid">
        <fgColor rgb="FFFFEE1D"/>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rgb="FFFFFF00"/>
        <bgColor indexed="64"/>
      </patternFill>
    </fill>
  </fills>
  <borders count="35">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indexed="64"/>
      </left>
      <right/>
      <top/>
      <bottom/>
      <diagonal/>
    </border>
    <border>
      <left/>
      <right style="thin">
        <color indexed="64"/>
      </right>
      <top/>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style="thin">
        <color auto="1"/>
      </top>
      <bottom style="thin">
        <color auto="1"/>
      </bottom>
      <diagonal/>
    </border>
  </borders>
  <cellStyleXfs count="18">
    <xf numFmtId="0" fontId="0" fillId="0" borderId="0"/>
    <xf numFmtId="0" fontId="2" fillId="0" borderId="0"/>
    <xf numFmtId="0" fontId="2" fillId="0" borderId="0"/>
    <xf numFmtId="0" fontId="1" fillId="0" borderId="0"/>
    <xf numFmtId="165" fontId="13" fillId="0" borderId="0" applyFont="0" applyFill="0" applyBorder="0" applyAlignment="0" applyProtection="0"/>
    <xf numFmtId="0" fontId="14" fillId="0" borderId="0" applyNumberFormat="0" applyFill="0" applyBorder="0" applyAlignment="0" applyProtection="0">
      <alignment vertical="top"/>
      <protection locked="0"/>
    </xf>
    <xf numFmtId="165" fontId="14" fillId="0" borderId="0" applyNumberFormat="0" applyFill="0" applyBorder="0" applyAlignment="0" applyProtection="0">
      <alignment vertical="top"/>
      <protection locked="0"/>
    </xf>
    <xf numFmtId="0" fontId="2" fillId="0" borderId="0"/>
    <xf numFmtId="165" fontId="2" fillId="0" borderId="0"/>
    <xf numFmtId="44"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141">
    <xf numFmtId="0" fontId="0" fillId="0" borderId="0" xfId="0"/>
    <xf numFmtId="0" fontId="2" fillId="3" borderId="0" xfId="0" applyFont="1" applyFill="1" applyAlignment="1" applyProtection="1">
      <alignment vertical="top"/>
      <protection locked="0"/>
    </xf>
    <xf numFmtId="0" fontId="4" fillId="3" borderId="0" xfId="2" applyFont="1" applyFill="1" applyAlignment="1" applyProtection="1">
      <alignment vertical="center"/>
      <protection locked="0"/>
    </xf>
    <xf numFmtId="0" fontId="4" fillId="0" borderId="0" xfId="2" applyFont="1" applyAlignment="1" applyProtection="1">
      <alignment vertical="center"/>
      <protection locked="0"/>
    </xf>
    <xf numFmtId="0" fontId="5" fillId="3" borderId="0" xfId="2" applyFont="1" applyFill="1" applyAlignment="1" applyProtection="1">
      <alignment vertical="center" wrapText="1"/>
      <protection locked="0"/>
    </xf>
    <xf numFmtId="0" fontId="4" fillId="3" borderId="6" xfId="2" applyFont="1" applyFill="1" applyBorder="1" applyAlignment="1" applyProtection="1">
      <alignment vertical="center"/>
      <protection locked="0"/>
    </xf>
    <xf numFmtId="0" fontId="4" fillId="3" borderId="7" xfId="2" applyFont="1" applyFill="1" applyBorder="1" applyAlignment="1" applyProtection="1">
      <alignment vertical="center"/>
      <protection locked="0"/>
    </xf>
    <xf numFmtId="0" fontId="5" fillId="3" borderId="7" xfId="2" applyFont="1" applyFill="1" applyBorder="1" applyAlignment="1" applyProtection="1">
      <alignment vertical="center" wrapText="1"/>
      <protection locked="0"/>
    </xf>
    <xf numFmtId="0" fontId="4" fillId="3" borderId="8" xfId="2" applyFont="1" applyFill="1" applyBorder="1" applyAlignment="1" applyProtection="1">
      <alignment vertical="center"/>
      <protection locked="0"/>
    </xf>
    <xf numFmtId="0" fontId="4" fillId="3" borderId="9" xfId="2" applyFont="1" applyFill="1" applyBorder="1" applyAlignment="1" applyProtection="1">
      <alignment vertical="center"/>
      <protection locked="0"/>
    </xf>
    <xf numFmtId="0" fontId="4" fillId="3" borderId="10" xfId="2" applyFont="1" applyFill="1" applyBorder="1" applyAlignment="1" applyProtection="1">
      <alignment vertical="center"/>
      <protection locked="0"/>
    </xf>
    <xf numFmtId="0" fontId="7" fillId="3" borderId="0" xfId="2" applyFont="1" applyFill="1" applyBorder="1" applyAlignment="1" applyProtection="1">
      <alignment horizontal="center" vertical="center" wrapText="1"/>
      <protection locked="0"/>
    </xf>
    <xf numFmtId="0" fontId="8" fillId="7" borderId="5" xfId="2" applyFont="1" applyFill="1" applyBorder="1" applyAlignment="1" applyProtection="1">
      <alignment horizontal="left" vertical="center"/>
      <protection locked="0"/>
    </xf>
    <xf numFmtId="0" fontId="9" fillId="3" borderId="0" xfId="2" applyFont="1" applyFill="1" applyBorder="1" applyAlignment="1" applyProtection="1">
      <alignment vertical="center"/>
      <protection locked="0"/>
    </xf>
    <xf numFmtId="0" fontId="9" fillId="3" borderId="0" xfId="2" applyFont="1" applyFill="1" applyAlignment="1" applyProtection="1">
      <alignment vertical="center"/>
      <protection locked="0"/>
    </xf>
    <xf numFmtId="0" fontId="4" fillId="3" borderId="0" xfId="2" applyFont="1" applyFill="1" applyBorder="1" applyAlignment="1" applyProtection="1">
      <alignment vertical="center"/>
      <protection locked="0"/>
    </xf>
    <xf numFmtId="164" fontId="8" fillId="3" borderId="0" xfId="2" applyNumberFormat="1" applyFont="1" applyFill="1" applyBorder="1" applyAlignment="1" applyProtection="1">
      <alignment horizontal="center" vertical="center" wrapText="1"/>
      <protection locked="0"/>
    </xf>
    <xf numFmtId="0" fontId="10" fillId="3" borderId="0" xfId="2" applyFont="1" applyFill="1" applyBorder="1" applyAlignment="1" applyProtection="1">
      <alignment horizontal="center" vertical="center"/>
      <protection locked="0"/>
    </xf>
    <xf numFmtId="0" fontId="4" fillId="3" borderId="12" xfId="2" applyFont="1" applyFill="1" applyBorder="1" applyAlignment="1" applyProtection="1">
      <alignment vertical="center"/>
      <protection locked="0"/>
    </xf>
    <xf numFmtId="0" fontId="4" fillId="3" borderId="13" xfId="2" applyFont="1" applyFill="1" applyBorder="1" applyAlignment="1" applyProtection="1">
      <alignment horizontal="left" vertical="center"/>
      <protection locked="0"/>
    </xf>
    <xf numFmtId="0" fontId="4" fillId="3" borderId="13" xfId="2" applyFont="1" applyFill="1" applyBorder="1" applyAlignment="1" applyProtection="1">
      <alignment vertical="center"/>
      <protection locked="0"/>
    </xf>
    <xf numFmtId="0" fontId="4" fillId="3" borderId="13" xfId="2" applyFont="1" applyFill="1" applyBorder="1" applyAlignment="1" applyProtection="1">
      <alignment horizontal="center" vertical="center"/>
      <protection locked="0"/>
    </xf>
    <xf numFmtId="0" fontId="4" fillId="3" borderId="14" xfId="2" applyFont="1" applyFill="1" applyBorder="1" applyAlignment="1" applyProtection="1">
      <alignment vertical="center"/>
      <protection locked="0"/>
    </xf>
    <xf numFmtId="0" fontId="4" fillId="3" borderId="9" xfId="2" applyFont="1" applyFill="1" applyBorder="1" applyAlignment="1" applyProtection="1">
      <alignment horizontal="center" vertical="center"/>
      <protection locked="0"/>
    </xf>
    <xf numFmtId="0" fontId="4" fillId="3" borderId="10" xfId="2" applyFont="1" applyFill="1" applyBorder="1" applyAlignment="1" applyProtection="1">
      <alignment horizontal="center" vertical="center"/>
      <protection locked="0"/>
    </xf>
    <xf numFmtId="0" fontId="4" fillId="3" borderId="0" xfId="2" applyFont="1" applyFill="1" applyAlignment="1" applyProtection="1">
      <alignment horizontal="center" vertical="center"/>
      <protection locked="0"/>
    </xf>
    <xf numFmtId="0" fontId="9" fillId="3" borderId="0" xfId="2" applyFont="1" applyFill="1" applyAlignment="1" applyProtection="1">
      <alignment horizontal="center" vertical="center"/>
      <protection locked="0"/>
    </xf>
    <xf numFmtId="0" fontId="4" fillId="0" borderId="0" xfId="2" applyFont="1" applyAlignment="1" applyProtection="1">
      <alignment horizontal="center" vertical="center"/>
      <protection locked="0"/>
    </xf>
    <xf numFmtId="0" fontId="4" fillId="0" borderId="0" xfId="2" applyFont="1" applyBorder="1" applyAlignment="1" applyProtection="1">
      <alignment vertical="center"/>
      <protection locked="0"/>
    </xf>
    <xf numFmtId="0" fontId="8" fillId="3" borderId="9" xfId="2" applyFont="1" applyFill="1" applyBorder="1" applyAlignment="1" applyProtection="1">
      <alignment vertical="center"/>
      <protection locked="0"/>
    </xf>
    <xf numFmtId="0" fontId="8" fillId="3" borderId="10" xfId="2" applyFont="1" applyFill="1" applyBorder="1" applyAlignment="1" applyProtection="1">
      <alignment vertical="center"/>
      <protection locked="0"/>
    </xf>
    <xf numFmtId="0" fontId="4" fillId="3" borderId="0" xfId="2" applyFont="1" applyFill="1" applyBorder="1" applyAlignment="1" applyProtection="1">
      <alignment horizontal="center" vertical="center"/>
      <protection locked="0"/>
    </xf>
    <xf numFmtId="0" fontId="8" fillId="4" borderId="9" xfId="2" applyFont="1" applyFill="1" applyBorder="1" applyAlignment="1" applyProtection="1">
      <alignment vertical="center"/>
      <protection locked="0"/>
    </xf>
    <xf numFmtId="0" fontId="8" fillId="4" borderId="10" xfId="2" applyFont="1" applyFill="1" applyBorder="1" applyAlignment="1" applyProtection="1">
      <alignment vertical="center"/>
      <protection locked="0"/>
    </xf>
    <xf numFmtId="0" fontId="12" fillId="4" borderId="9" xfId="2" applyFont="1" applyFill="1" applyBorder="1" applyAlignment="1" applyProtection="1">
      <alignment vertical="center"/>
      <protection locked="0"/>
    </xf>
    <xf numFmtId="0" fontId="12" fillId="4" borderId="10" xfId="2" applyFont="1" applyFill="1" applyBorder="1" applyAlignment="1" applyProtection="1">
      <alignment vertical="center"/>
      <protection locked="0"/>
    </xf>
    <xf numFmtId="0" fontId="8" fillId="4" borderId="13" xfId="2" applyFont="1" applyFill="1" applyBorder="1" applyAlignment="1" applyProtection="1">
      <alignment horizontal="center" vertical="center"/>
      <protection locked="0"/>
    </xf>
    <xf numFmtId="0" fontId="10" fillId="3" borderId="0" xfId="2" applyFont="1" applyFill="1" applyBorder="1" applyAlignment="1" applyProtection="1">
      <alignment vertical="center"/>
      <protection locked="0"/>
    </xf>
    <xf numFmtId="0" fontId="11" fillId="3" borderId="0" xfId="2" applyFont="1" applyFill="1" applyBorder="1" applyAlignment="1" applyProtection="1">
      <alignment vertical="center"/>
      <protection locked="0"/>
    </xf>
    <xf numFmtId="0" fontId="8" fillId="2" borderId="1" xfId="2" applyFont="1" applyFill="1" applyBorder="1" applyAlignment="1" applyProtection="1">
      <alignment horizontal="center" vertical="center"/>
    </xf>
    <xf numFmtId="164" fontId="8" fillId="5" borderId="1" xfId="2" applyNumberFormat="1" applyFont="1" applyFill="1" applyBorder="1" applyAlignment="1" applyProtection="1">
      <alignment horizontal="center" vertical="center" wrapText="1"/>
    </xf>
    <xf numFmtId="0" fontId="4" fillId="3" borderId="5" xfId="2" applyFont="1" applyFill="1" applyBorder="1" applyAlignment="1" applyProtection="1">
      <alignment horizontal="center" vertical="center"/>
      <protection locked="0"/>
    </xf>
    <xf numFmtId="0" fontId="9" fillId="3" borderId="0" xfId="2" applyFont="1" applyFill="1" applyBorder="1" applyAlignment="1" applyProtection="1">
      <alignment horizontal="center" vertical="center"/>
      <protection locked="0"/>
    </xf>
    <xf numFmtId="0" fontId="8" fillId="4" borderId="0" xfId="2" applyFont="1" applyFill="1" applyBorder="1" applyAlignment="1" applyProtection="1">
      <alignment horizontal="center" vertical="center"/>
      <protection locked="0"/>
    </xf>
    <xf numFmtId="0" fontId="2" fillId="3" borderId="0" xfId="0" applyFont="1" applyFill="1" applyAlignment="1" applyProtection="1">
      <alignment vertical="center"/>
      <protection locked="0"/>
    </xf>
    <xf numFmtId="0" fontId="0" fillId="0" borderId="5" xfId="1" applyFont="1" applyFill="1" applyBorder="1" applyAlignment="1" applyProtection="1">
      <alignment horizontal="justify" vertical="top" wrapText="1"/>
    </xf>
    <xf numFmtId="0" fontId="3" fillId="0" borderId="5" xfId="1" applyFont="1" applyFill="1" applyBorder="1" applyAlignment="1" applyProtection="1">
      <alignment horizontal="justify" vertical="top" wrapText="1"/>
    </xf>
    <xf numFmtId="0" fontId="2" fillId="3" borderId="0" xfId="0" applyFont="1" applyFill="1" applyAlignment="1" applyProtection="1">
      <alignment horizontal="center" vertical="center"/>
      <protection locked="0"/>
    </xf>
    <xf numFmtId="0" fontId="0" fillId="3" borderId="5" xfId="0" applyFont="1" applyFill="1" applyBorder="1" applyAlignment="1" applyProtection="1">
      <alignment horizontal="center" vertical="center"/>
      <protection locked="0"/>
    </xf>
    <xf numFmtId="0" fontId="0" fillId="3" borderId="5" xfId="0" applyFont="1" applyFill="1" applyBorder="1" applyAlignment="1" applyProtection="1">
      <alignment vertical="top" wrapText="1"/>
      <protection locked="0"/>
    </xf>
    <xf numFmtId="0" fontId="0" fillId="3" borderId="16" xfId="0" applyFont="1" applyFill="1" applyBorder="1" applyAlignment="1" applyProtection="1">
      <alignment vertical="top" wrapText="1"/>
      <protection locked="0"/>
    </xf>
    <xf numFmtId="0" fontId="0" fillId="3" borderId="16" xfId="0" applyFont="1" applyFill="1" applyBorder="1" applyAlignment="1" applyProtection="1">
      <alignment horizontal="center" vertical="center"/>
      <protection locked="0"/>
    </xf>
    <xf numFmtId="0" fontId="4" fillId="3" borderId="5" xfId="2" applyFont="1" applyFill="1" applyBorder="1" applyAlignment="1" applyProtection="1">
      <alignment horizontal="center" vertical="center"/>
      <protection locked="0"/>
    </xf>
    <xf numFmtId="44" fontId="2" fillId="3" borderId="5" xfId="9" applyFont="1" applyFill="1" applyBorder="1" applyAlignment="1" applyProtection="1">
      <alignment horizontal="center" vertical="center"/>
      <protection locked="0"/>
    </xf>
    <xf numFmtId="44" fontId="2" fillId="3" borderId="0" xfId="9" applyFont="1" applyFill="1" applyAlignment="1" applyProtection="1">
      <alignment horizontal="center" vertical="center"/>
      <protection locked="0"/>
    </xf>
    <xf numFmtId="44" fontId="2" fillId="0" borderId="5" xfId="9" applyFont="1" applyFill="1" applyBorder="1" applyAlignment="1" applyProtection="1">
      <alignment horizontal="center" vertical="center"/>
      <protection locked="0"/>
    </xf>
    <xf numFmtId="44" fontId="2" fillId="0" borderId="16" xfId="9" applyFont="1" applyFill="1" applyBorder="1" applyAlignment="1" applyProtection="1">
      <alignment horizontal="center" vertical="center"/>
      <protection locked="0"/>
    </xf>
    <xf numFmtId="44" fontId="2" fillId="0" borderId="0" xfId="9" applyFont="1" applyFill="1" applyAlignment="1" applyProtection="1">
      <alignment horizontal="center" vertical="center"/>
      <protection locked="0"/>
    </xf>
    <xf numFmtId="0" fontId="2" fillId="0" borderId="5" xfId="1" applyFont="1" applyFill="1" applyBorder="1" applyAlignment="1" applyProtection="1">
      <alignment horizontal="justify" vertical="top" wrapText="1"/>
    </xf>
    <xf numFmtId="0" fontId="18" fillId="2" borderId="15" xfId="1" applyFont="1" applyFill="1" applyBorder="1" applyAlignment="1" applyProtection="1">
      <alignment horizontal="center" vertical="center"/>
    </xf>
    <xf numFmtId="44" fontId="18" fillId="2" borderId="15" xfId="9" applyFont="1" applyFill="1" applyBorder="1" applyAlignment="1" applyProtection="1">
      <alignment horizontal="center" vertical="center"/>
      <protection locked="0"/>
    </xf>
    <xf numFmtId="44" fontId="18" fillId="2" borderId="15" xfId="9" applyFont="1" applyFill="1" applyBorder="1" applyAlignment="1" applyProtection="1">
      <alignment horizontal="center" vertical="center" wrapText="1"/>
    </xf>
    <xf numFmtId="49" fontId="18" fillId="0" borderId="15" xfId="1" applyNumberFormat="1" applyFont="1" applyFill="1" applyBorder="1" applyAlignment="1" applyProtection="1">
      <alignment horizontal="center" vertical="center"/>
    </xf>
    <xf numFmtId="49" fontId="2" fillId="0" borderId="0" xfId="0" applyNumberFormat="1" applyFont="1" applyFill="1" applyAlignment="1" applyProtection="1">
      <alignment vertical="top"/>
      <protection locked="0"/>
    </xf>
    <xf numFmtId="44" fontId="19" fillId="9" borderId="0" xfId="9" applyFont="1" applyFill="1" applyAlignment="1" applyProtection="1">
      <alignment horizontal="center" vertical="center"/>
      <protection locked="0"/>
    </xf>
    <xf numFmtId="4" fontId="8" fillId="4" borderId="11" xfId="2" applyNumberFormat="1" applyFont="1" applyFill="1" applyBorder="1" applyAlignment="1" applyProtection="1">
      <alignment vertical="center" wrapText="1"/>
    </xf>
    <xf numFmtId="4" fontId="8" fillId="10" borderId="16" xfId="2" applyNumberFormat="1" applyFont="1" applyFill="1" applyBorder="1" applyAlignment="1" applyProtection="1">
      <alignment horizontal="center" vertical="center" wrapText="1"/>
    </xf>
    <xf numFmtId="49" fontId="20" fillId="0" borderId="5" xfId="0" quotePrefix="1" applyNumberFormat="1" applyFont="1" applyFill="1" applyBorder="1" applyAlignment="1" applyProtection="1">
      <alignment horizontal="center" vertical="center"/>
      <protection locked="0"/>
    </xf>
    <xf numFmtId="49" fontId="20" fillId="0" borderId="0" xfId="0" applyNumberFormat="1" applyFont="1" applyFill="1" applyAlignment="1" applyProtection="1">
      <alignment vertical="top"/>
      <protection locked="0"/>
    </xf>
    <xf numFmtId="15" fontId="4" fillId="3" borderId="5" xfId="2" applyNumberFormat="1" applyFont="1" applyFill="1" applyBorder="1" applyAlignment="1" applyProtection="1">
      <alignment horizontal="center" vertical="center"/>
      <protection locked="0"/>
    </xf>
    <xf numFmtId="2" fontId="18" fillId="2" borderId="15" xfId="1" applyNumberFormat="1" applyFont="1" applyFill="1" applyBorder="1" applyAlignment="1" applyProtection="1">
      <alignment horizontal="center" vertical="center"/>
      <protection locked="0"/>
    </xf>
    <xf numFmtId="2" fontId="2" fillId="3" borderId="0" xfId="0" applyNumberFormat="1" applyFont="1" applyFill="1" applyAlignment="1" applyProtection="1">
      <alignment vertical="top"/>
      <protection locked="0"/>
    </xf>
    <xf numFmtId="44" fontId="2" fillId="3" borderId="0" xfId="9" applyFont="1" applyFill="1" applyAlignment="1" applyProtection="1">
      <alignment vertical="top"/>
      <protection locked="0"/>
    </xf>
    <xf numFmtId="44" fontId="2" fillId="3" borderId="0" xfId="0" applyNumberFormat="1" applyFont="1" applyFill="1" applyAlignment="1" applyProtection="1">
      <alignment vertical="top"/>
      <protection locked="0"/>
    </xf>
    <xf numFmtId="0" fontId="2" fillId="0" borderId="0" xfId="0" applyFont="1" applyFill="1" applyAlignment="1" applyProtection="1">
      <alignment vertical="top"/>
      <protection locked="0"/>
    </xf>
    <xf numFmtId="44" fontId="2" fillId="0" borderId="0" xfId="0" applyNumberFormat="1" applyFont="1" applyFill="1" applyAlignment="1" applyProtection="1">
      <alignment vertical="top"/>
      <protection locked="0"/>
    </xf>
    <xf numFmtId="2" fontId="2" fillId="0" borderId="5" xfId="9" applyNumberFormat="1" applyFont="1" applyFill="1" applyBorder="1" applyAlignment="1" applyProtection="1">
      <alignment vertical="center"/>
      <protection locked="0"/>
    </xf>
    <xf numFmtId="2" fontId="2" fillId="0" borderId="16" xfId="9" applyNumberFormat="1" applyFont="1" applyFill="1" applyBorder="1" applyAlignment="1" applyProtection="1">
      <alignment vertical="center"/>
      <protection locked="0"/>
    </xf>
    <xf numFmtId="0" fontId="4" fillId="3" borderId="5" xfId="2" applyFont="1" applyFill="1" applyBorder="1" applyAlignment="1" applyProtection="1">
      <alignment horizontal="center" vertical="center"/>
      <protection locked="0"/>
    </xf>
    <xf numFmtId="0" fontId="4" fillId="3" borderId="11" xfId="2" applyFont="1" applyFill="1" applyBorder="1" applyAlignment="1" applyProtection="1">
      <alignment horizontal="center" vertical="center"/>
      <protection locked="0"/>
    </xf>
    <xf numFmtId="0" fontId="8" fillId="4" borderId="0" xfId="2" applyFont="1" applyFill="1" applyBorder="1" applyAlignment="1" applyProtection="1">
      <alignment horizontal="center" vertical="center"/>
      <protection locked="0"/>
    </xf>
    <xf numFmtId="0" fontId="12" fillId="4" borderId="0" xfId="2" applyFont="1" applyFill="1" applyBorder="1" applyAlignment="1" applyProtection="1">
      <alignment horizontal="center" vertical="center"/>
      <protection locked="0"/>
    </xf>
    <xf numFmtId="0" fontId="4" fillId="4" borderId="5" xfId="2" applyFont="1" applyFill="1" applyBorder="1" applyAlignment="1" applyProtection="1">
      <alignment vertical="center"/>
      <protection locked="0"/>
    </xf>
    <xf numFmtId="0" fontId="9" fillId="3" borderId="0" xfId="2" applyFont="1" applyFill="1" applyBorder="1" applyAlignment="1" applyProtection="1">
      <alignment horizontal="center" vertical="center"/>
      <protection locked="0"/>
    </xf>
    <xf numFmtId="0" fontId="8" fillId="2" borderId="5" xfId="2" applyFont="1" applyFill="1" applyBorder="1" applyAlignment="1" applyProtection="1">
      <alignment horizontal="center" vertical="center"/>
    </xf>
    <xf numFmtId="4" fontId="8" fillId="10" borderId="24" xfId="2" applyNumberFormat="1" applyFont="1" applyFill="1" applyBorder="1" applyAlignment="1" applyProtection="1">
      <alignment horizontal="center" vertical="center" wrapText="1"/>
    </xf>
    <xf numFmtId="4" fontId="8" fillId="10" borderId="23" xfId="2" applyNumberFormat="1" applyFont="1" applyFill="1" applyBorder="1" applyAlignment="1" applyProtection="1">
      <alignment horizontal="center" vertical="center" wrapText="1"/>
    </xf>
    <xf numFmtId="0" fontId="4" fillId="3" borderId="28" xfId="2" applyFont="1" applyFill="1" applyBorder="1" applyAlignment="1" applyProtection="1">
      <alignment horizontal="center" vertical="center" wrapText="1"/>
      <protection locked="0"/>
    </xf>
    <xf numFmtId="0" fontId="4" fillId="3" borderId="29" xfId="2" applyFont="1" applyFill="1" applyBorder="1" applyAlignment="1" applyProtection="1">
      <alignment horizontal="center" vertical="center" wrapText="1"/>
      <protection locked="0"/>
    </xf>
    <xf numFmtId="0" fontId="4" fillId="3" borderId="30" xfId="2" applyFont="1" applyFill="1" applyBorder="1" applyAlignment="1" applyProtection="1">
      <alignment horizontal="center" vertical="center" wrapText="1"/>
      <protection locked="0"/>
    </xf>
    <xf numFmtId="0" fontId="4" fillId="3" borderId="31" xfId="2" applyFont="1" applyFill="1" applyBorder="1" applyAlignment="1" applyProtection="1">
      <alignment horizontal="center" vertical="center" wrapText="1"/>
      <protection locked="0"/>
    </xf>
    <xf numFmtId="0" fontId="4" fillId="3" borderId="32" xfId="2" applyFont="1" applyFill="1" applyBorder="1" applyAlignment="1" applyProtection="1">
      <alignment horizontal="center" vertical="center" wrapText="1"/>
      <protection locked="0"/>
    </xf>
    <xf numFmtId="0" fontId="4" fillId="3" borderId="33" xfId="2" applyFont="1" applyFill="1" applyBorder="1" applyAlignment="1" applyProtection="1">
      <alignment horizontal="center" vertical="center" wrapText="1"/>
      <protection locked="0"/>
    </xf>
    <xf numFmtId="0" fontId="4" fillId="3" borderId="0" xfId="2" applyFont="1" applyFill="1" applyBorder="1" applyAlignment="1" applyProtection="1">
      <alignment horizontal="center" vertical="center" wrapText="1"/>
    </xf>
    <xf numFmtId="0" fontId="6" fillId="6" borderId="2" xfId="2" applyFont="1" applyFill="1" applyBorder="1" applyAlignment="1" applyProtection="1">
      <alignment horizontal="center" vertical="center" wrapText="1"/>
      <protection locked="0"/>
    </xf>
    <xf numFmtId="0" fontId="6" fillId="6" borderId="3" xfId="2" applyFont="1" applyFill="1" applyBorder="1" applyAlignment="1" applyProtection="1">
      <alignment horizontal="center" vertical="center" wrapText="1"/>
      <protection locked="0"/>
    </xf>
    <xf numFmtId="0" fontId="6" fillId="6" borderId="4" xfId="2" applyFont="1" applyFill="1" applyBorder="1" applyAlignment="1" applyProtection="1">
      <alignment horizontal="center" vertical="center" wrapText="1"/>
      <protection locked="0"/>
    </xf>
    <xf numFmtId="0" fontId="8" fillId="11" borderId="5" xfId="2" applyFont="1" applyFill="1" applyBorder="1" applyAlignment="1" applyProtection="1">
      <alignment horizontal="center" vertical="center"/>
      <protection locked="0"/>
    </xf>
    <xf numFmtId="0" fontId="8" fillId="2" borderId="2" xfId="2" applyFont="1" applyFill="1" applyBorder="1" applyAlignment="1" applyProtection="1">
      <alignment horizontal="center" vertical="center" wrapText="1"/>
      <protection locked="0"/>
    </xf>
    <xf numFmtId="0" fontId="8" fillId="2" borderId="3" xfId="2" applyFont="1" applyFill="1" applyBorder="1" applyAlignment="1" applyProtection="1">
      <alignment horizontal="center" vertical="center" wrapText="1"/>
      <protection locked="0"/>
    </xf>
    <xf numFmtId="0" fontId="8" fillId="2" borderId="4" xfId="2" applyFont="1" applyFill="1" applyBorder="1" applyAlignment="1" applyProtection="1">
      <alignment horizontal="center" vertical="center" wrapText="1"/>
      <protection locked="0"/>
    </xf>
    <xf numFmtId="0" fontId="17" fillId="3" borderId="18" xfId="2" applyFont="1" applyFill="1" applyBorder="1" applyAlignment="1" applyProtection="1">
      <alignment horizontal="left" vertical="center" wrapText="1"/>
      <protection locked="0"/>
    </xf>
    <xf numFmtId="0" fontId="17" fillId="3" borderId="19" xfId="2" applyFont="1" applyFill="1" applyBorder="1" applyAlignment="1" applyProtection="1">
      <alignment horizontal="left" vertical="center" wrapText="1"/>
      <protection locked="0"/>
    </xf>
    <xf numFmtId="0" fontId="17" fillId="3" borderId="20" xfId="2" applyFont="1" applyFill="1" applyBorder="1" applyAlignment="1" applyProtection="1">
      <alignment horizontal="left" vertical="center" wrapText="1"/>
      <protection locked="0"/>
    </xf>
    <xf numFmtId="0" fontId="17" fillId="3" borderId="21" xfId="2" applyFont="1" applyFill="1" applyBorder="1" applyAlignment="1" applyProtection="1">
      <alignment horizontal="left" vertical="center" wrapText="1"/>
      <protection locked="0"/>
    </xf>
    <xf numFmtId="0" fontId="17" fillId="3" borderId="17" xfId="2" applyFont="1" applyFill="1" applyBorder="1" applyAlignment="1" applyProtection="1">
      <alignment horizontal="left" vertical="center" wrapText="1"/>
      <protection locked="0"/>
    </xf>
    <xf numFmtId="0" fontId="17" fillId="3" borderId="22" xfId="2" applyFont="1" applyFill="1" applyBorder="1" applyAlignment="1" applyProtection="1">
      <alignment horizontal="left" vertical="center" wrapText="1"/>
      <protection locked="0"/>
    </xf>
    <xf numFmtId="0" fontId="4" fillId="3" borderId="11" xfId="2" applyFont="1" applyFill="1" applyBorder="1" applyAlignment="1" applyProtection="1">
      <alignment horizontal="center" vertical="center"/>
      <protection locked="0"/>
    </xf>
    <xf numFmtId="0" fontId="4" fillId="3" borderId="25" xfId="2" applyFont="1" applyFill="1" applyBorder="1" applyAlignment="1" applyProtection="1">
      <alignment horizontal="center" vertical="center"/>
      <protection locked="0"/>
    </xf>
    <xf numFmtId="0" fontId="0" fillId="0" borderId="18" xfId="0" applyBorder="1" applyAlignment="1">
      <alignment horizontal="center"/>
    </xf>
    <xf numFmtId="0" fontId="0" fillId="0" borderId="19" xfId="0" applyBorder="1" applyAlignment="1">
      <alignment horizontal="center"/>
    </xf>
    <xf numFmtId="0" fontId="0" fillId="0" borderId="26" xfId="0" applyBorder="1" applyAlignment="1">
      <alignment horizontal="center"/>
    </xf>
    <xf numFmtId="0" fontId="0" fillId="0" borderId="0" xfId="0" applyBorder="1" applyAlignment="1">
      <alignment horizontal="center"/>
    </xf>
    <xf numFmtId="0" fontId="0" fillId="0" borderId="21" xfId="0"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0" fillId="0" borderId="27" xfId="0" applyBorder="1" applyAlignment="1">
      <alignment horizontal="center"/>
    </xf>
    <xf numFmtId="0" fontId="0" fillId="0" borderId="22" xfId="0" applyBorder="1" applyAlignment="1">
      <alignment horizontal="center"/>
    </xf>
    <xf numFmtId="0" fontId="0" fillId="0" borderId="9" xfId="0" applyBorder="1" applyAlignment="1">
      <alignment horizontal="center" wrapText="1"/>
    </xf>
    <xf numFmtId="0" fontId="0" fillId="0" borderId="0" xfId="0" applyBorder="1" applyAlignment="1">
      <alignment horizontal="center" wrapText="1"/>
    </xf>
    <xf numFmtId="0" fontId="0" fillId="0" borderId="10"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4" fontId="8" fillId="4" borderId="16" xfId="2" applyNumberFormat="1" applyFont="1" applyFill="1" applyBorder="1" applyAlignment="1" applyProtection="1">
      <alignment horizontal="center" vertical="center" wrapText="1"/>
    </xf>
    <xf numFmtId="4" fontId="8" fillId="4" borderId="23" xfId="2" applyNumberFormat="1" applyFont="1" applyFill="1" applyBorder="1" applyAlignment="1" applyProtection="1">
      <alignment horizontal="center" vertical="center" wrapText="1"/>
    </xf>
    <xf numFmtId="164" fontId="4" fillId="4" borderId="18" xfId="2" applyNumberFormat="1" applyFont="1" applyFill="1" applyBorder="1" applyAlignment="1" applyProtection="1">
      <alignment horizontal="center" vertical="center"/>
    </xf>
    <xf numFmtId="164" fontId="4" fillId="4" borderId="20" xfId="2" applyNumberFormat="1" applyFont="1" applyFill="1" applyBorder="1" applyAlignment="1" applyProtection="1">
      <alignment horizontal="center" vertical="center"/>
    </xf>
    <xf numFmtId="164" fontId="4" fillId="4" borderId="21" xfId="2" applyNumberFormat="1" applyFont="1" applyFill="1" applyBorder="1" applyAlignment="1" applyProtection="1">
      <alignment horizontal="center" vertical="center"/>
    </xf>
    <xf numFmtId="164" fontId="4" fillId="4" borderId="22" xfId="2" applyNumberFormat="1" applyFont="1" applyFill="1" applyBorder="1" applyAlignment="1" applyProtection="1">
      <alignment horizontal="center" vertical="center"/>
    </xf>
    <xf numFmtId="0" fontId="8" fillId="0" borderId="11" xfId="2" applyFont="1" applyFill="1" applyBorder="1" applyAlignment="1" applyProtection="1">
      <alignment horizontal="center" vertical="center"/>
      <protection locked="0"/>
    </xf>
    <xf numFmtId="0" fontId="8" fillId="0" borderId="34" xfId="2" applyFont="1" applyFill="1" applyBorder="1" applyAlignment="1" applyProtection="1">
      <alignment horizontal="center" vertical="center"/>
      <protection locked="0"/>
    </xf>
    <xf numFmtId="0" fontId="8" fillId="0" borderId="25" xfId="2" applyFont="1" applyFill="1" applyBorder="1" applyAlignment="1" applyProtection="1">
      <alignment horizontal="center" vertical="center"/>
      <protection locked="0"/>
    </xf>
    <xf numFmtId="0" fontId="21" fillId="8" borderId="5" xfId="2" applyFont="1" applyFill="1" applyBorder="1" applyAlignment="1" applyProtection="1">
      <alignment horizontal="center" vertical="center" wrapText="1"/>
      <protection locked="0"/>
    </xf>
    <xf numFmtId="0" fontId="8" fillId="12" borderId="11" xfId="2" applyFont="1" applyFill="1" applyBorder="1" applyAlignment="1" applyProtection="1">
      <alignment horizontal="left" vertical="center"/>
      <protection locked="0"/>
    </xf>
    <xf numFmtId="0" fontId="8" fillId="12" borderId="5" xfId="2" applyFont="1" applyFill="1" applyBorder="1" applyAlignment="1" applyProtection="1">
      <alignment horizontal="left" vertical="center"/>
      <protection locked="0"/>
    </xf>
    <xf numFmtId="0" fontId="8" fillId="12" borderId="11" xfId="2" applyFont="1" applyFill="1" applyBorder="1" applyAlignment="1" applyProtection="1">
      <alignment horizontal="center" vertical="center"/>
      <protection locked="0"/>
    </xf>
    <xf numFmtId="0" fontId="8" fillId="12" borderId="34" xfId="2" applyFont="1" applyFill="1" applyBorder="1" applyAlignment="1" applyProtection="1">
      <alignment horizontal="center" vertical="center"/>
      <protection locked="0"/>
    </xf>
    <xf numFmtId="0" fontId="8" fillId="12" borderId="25" xfId="2" applyFont="1" applyFill="1" applyBorder="1" applyAlignment="1" applyProtection="1">
      <alignment horizontal="center" vertical="center"/>
      <protection locked="0"/>
    </xf>
    <xf numFmtId="0" fontId="8" fillId="12" borderId="5" xfId="2" applyFont="1" applyFill="1" applyBorder="1" applyAlignment="1" applyProtection="1">
      <alignment horizontal="center" vertical="center"/>
      <protection locked="0"/>
    </xf>
    <xf numFmtId="164" fontId="8" fillId="13" borderId="5" xfId="2" applyNumberFormat="1" applyFont="1" applyFill="1" applyBorder="1" applyAlignment="1" applyProtection="1">
      <alignment horizontal="center" vertical="center"/>
    </xf>
  </cellXfs>
  <cellStyles count="18">
    <cellStyle name="Euro" xfId="4"/>
    <cellStyle name="Hipervínculo" xfId="10" builtinId="8" hidden="1"/>
    <cellStyle name="Hipervínculo" xfId="12" builtinId="8" hidden="1"/>
    <cellStyle name="Hipervínculo" xfId="14" builtinId="8" hidden="1"/>
    <cellStyle name="Hipervínculo" xfId="16" builtinId="8" hidden="1"/>
    <cellStyle name="Hipervínculo 2" xfId="5"/>
    <cellStyle name="Hipervínculo 3" xfId="6"/>
    <cellStyle name="Hipervínculo visitado" xfId="11" builtinId="9" hidden="1"/>
    <cellStyle name="Hipervínculo visitado" xfId="13" builtinId="9" hidden="1"/>
    <cellStyle name="Hipervínculo visitado" xfId="15" builtinId="9" hidden="1"/>
    <cellStyle name="Hipervínculo visitado" xfId="17" builtinId="9" hidden="1"/>
    <cellStyle name="Moneda" xfId="9" builtinId="4"/>
    <cellStyle name="Normal" xfId="0" builtinId="0"/>
    <cellStyle name="Normal 2" xfId="2"/>
    <cellStyle name="Normal 2 2" xfId="7"/>
    <cellStyle name="Normal 3" xfId="3"/>
    <cellStyle name="Normal 4" xfId="8"/>
    <cellStyle name="Normal_Catalogo Gral de FO 2010"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177800</xdr:colOff>
      <xdr:row>4</xdr:row>
      <xdr:rowOff>35560</xdr:rowOff>
    </xdr:from>
    <xdr:to>
      <xdr:col>2</xdr:col>
      <xdr:colOff>1135380</xdr:colOff>
      <xdr:row>8</xdr:row>
      <xdr:rowOff>20602</xdr:rowOff>
    </xdr:to>
    <xdr:pic>
      <xdr:nvPicPr>
        <xdr:cNvPr id="3" name="2 Imagen"/>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06" t="20753" r="10528" b="33122"/>
        <a:stretch/>
      </xdr:blipFill>
      <xdr:spPr>
        <a:xfrm>
          <a:off x="370840" y="624840"/>
          <a:ext cx="2095500" cy="5743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364066</xdr:colOff>
      <xdr:row>0</xdr:row>
      <xdr:rowOff>127001</xdr:rowOff>
    </xdr:from>
    <xdr:to>
      <xdr:col>9</xdr:col>
      <xdr:colOff>1955800</xdr:colOff>
      <xdr:row>0</xdr:row>
      <xdr:rowOff>1193801</xdr:rowOff>
    </xdr:to>
    <xdr:sp macro="" textlink="">
      <xdr:nvSpPr>
        <xdr:cNvPr id="4" name="3 Rectángulo"/>
        <xdr:cNvSpPr/>
      </xdr:nvSpPr>
      <xdr:spPr>
        <a:xfrm>
          <a:off x="9592733" y="127001"/>
          <a:ext cx="4639734" cy="1066800"/>
        </a:xfrm>
        <a:prstGeom prst="rect">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3600">
              <a:solidFill>
                <a:sysClr val="windowText" lastClr="000000"/>
              </a:solidFill>
            </a:rPr>
            <a:t>LOGO DE PROVEEDOR</a:t>
          </a:r>
        </a:p>
      </xdr:txBody>
    </xdr:sp>
    <xdr:clientData/>
  </xdr:twoCellAnchor>
  <xdr:twoCellAnchor editAs="oneCell">
    <xdr:from>
      <xdr:col>0</xdr:col>
      <xdr:colOff>609599</xdr:colOff>
      <xdr:row>0</xdr:row>
      <xdr:rowOff>211667</xdr:rowOff>
    </xdr:from>
    <xdr:to>
      <xdr:col>4</xdr:col>
      <xdr:colOff>1567475</xdr:colOff>
      <xdr:row>0</xdr:row>
      <xdr:rowOff>931333</xdr:rowOff>
    </xdr:to>
    <xdr:pic>
      <xdr:nvPicPr>
        <xdr:cNvPr id="5" name="4 Imagen"/>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06" t="20753" r="10528" b="33122"/>
        <a:stretch/>
      </xdr:blipFill>
      <xdr:spPr>
        <a:xfrm>
          <a:off x="609599" y="211667"/>
          <a:ext cx="2625809" cy="7196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53455</xdr:colOff>
      <xdr:row>10</xdr:row>
      <xdr:rowOff>74110</xdr:rowOff>
    </xdr:from>
    <xdr:ext cx="1499641" cy="937629"/>
    <xdr:sp macro="" textlink="">
      <xdr:nvSpPr>
        <xdr:cNvPr id="3" name="2 Rectángulo"/>
        <xdr:cNvSpPr/>
      </xdr:nvSpPr>
      <xdr:spPr>
        <a:xfrm>
          <a:off x="2339455" y="1661610"/>
          <a:ext cx="1499641" cy="937629"/>
        </a:xfrm>
        <a:prstGeom prst="rect">
          <a:avLst/>
        </a:prstGeom>
        <a:noFill/>
      </xdr:spPr>
      <xdr:txBody>
        <a:bodyPr wrap="none" lIns="91440" tIns="45720" rIns="91440" bIns="45720">
          <a:spAutoFit/>
        </a:bodyPr>
        <a:lstStyle/>
        <a:p>
          <a:pPr algn="ctr"/>
          <a:r>
            <a:rPr lang="es-ES" sz="5400" b="1" cap="none" spc="0">
              <a:ln w="10541" cmpd="sng">
                <a:solidFill>
                  <a:srgbClr val="7D7D7D">
                    <a:tint val="100000"/>
                    <a:shade val="100000"/>
                    <a:satMod val="110000"/>
                  </a:srgbClr>
                </a:solidFill>
                <a:prstDash val="solid"/>
              </a:ln>
              <a:gradFill>
                <a:gsLst>
                  <a:gs pos="0">
                    <a:srgbClr val="FFFFFF">
                      <a:tint val="40000"/>
                      <a:satMod val="250000"/>
                    </a:srgbClr>
                  </a:gs>
                  <a:gs pos="9000">
                    <a:srgbClr val="FFFFFF">
                      <a:tint val="52000"/>
                      <a:satMod val="300000"/>
                    </a:srgbClr>
                  </a:gs>
                  <a:gs pos="50000">
                    <a:srgbClr val="FFFFFF">
                      <a:shade val="20000"/>
                      <a:satMod val="300000"/>
                    </a:srgbClr>
                  </a:gs>
                  <a:gs pos="79000">
                    <a:srgbClr val="FFFFFF">
                      <a:tint val="52000"/>
                      <a:satMod val="300000"/>
                    </a:srgbClr>
                  </a:gs>
                  <a:gs pos="100000">
                    <a:srgbClr val="FFFFFF">
                      <a:tint val="40000"/>
                      <a:satMod val="250000"/>
                    </a:srgbClr>
                  </a:gs>
                </a:gsLst>
                <a:lin ang="5400000"/>
              </a:gradFill>
              <a:effectLst/>
            </a:rPr>
            <a:t>KMZ</a:t>
          </a:r>
        </a:p>
      </xdr:txBody>
    </xdr:sp>
    <xdr:clientData/>
  </xdr:oneCellAnchor>
  <xdr:twoCellAnchor>
    <xdr:from>
      <xdr:col>4</xdr:col>
      <xdr:colOff>165100</xdr:colOff>
      <xdr:row>0</xdr:row>
      <xdr:rowOff>107950</xdr:rowOff>
    </xdr:from>
    <xdr:to>
      <xdr:col>7</xdr:col>
      <xdr:colOff>419100</xdr:colOff>
      <xdr:row>3</xdr:row>
      <xdr:rowOff>552450</xdr:rowOff>
    </xdr:to>
    <xdr:sp macro="" textlink="">
      <xdr:nvSpPr>
        <xdr:cNvPr id="5" name="4 Rectángulo"/>
        <xdr:cNvSpPr/>
      </xdr:nvSpPr>
      <xdr:spPr>
        <a:xfrm>
          <a:off x="3213100" y="107950"/>
          <a:ext cx="2540000" cy="920750"/>
        </a:xfrm>
        <a:prstGeom prst="rect">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2500">
              <a:solidFill>
                <a:sysClr val="windowText" lastClr="000000"/>
              </a:solidFill>
            </a:rPr>
            <a:t>LOGO DE PROVEEDOR</a:t>
          </a:r>
        </a:p>
      </xdr:txBody>
    </xdr:sp>
    <xdr:clientData/>
  </xdr:twoCellAnchor>
  <xdr:twoCellAnchor editAs="oneCell">
    <xdr:from>
      <xdr:col>0</xdr:col>
      <xdr:colOff>374650</xdr:colOff>
      <xdr:row>1</xdr:row>
      <xdr:rowOff>12700</xdr:rowOff>
    </xdr:from>
    <xdr:to>
      <xdr:col>3</xdr:col>
      <xdr:colOff>184150</xdr:colOff>
      <xdr:row>3</xdr:row>
      <xdr:rowOff>269522</xdr:rowOff>
    </xdr:to>
    <xdr:pic>
      <xdr:nvPicPr>
        <xdr:cNvPr id="6" name="5 Imagen"/>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06" t="20753" r="10528" b="33122"/>
        <a:stretch/>
      </xdr:blipFill>
      <xdr:spPr>
        <a:xfrm>
          <a:off x="374650" y="171450"/>
          <a:ext cx="2095500" cy="57432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36"/>
  <sheetViews>
    <sheetView tabSelected="1" zoomScale="125" zoomScaleNormal="125" zoomScalePageLayoutView="125" workbookViewId="0">
      <selection activeCell="D19" sqref="D19:E19"/>
    </sheetView>
  </sheetViews>
  <sheetFormatPr baseColWidth="10" defaultRowHeight="11.5" x14ac:dyDescent="0.25"/>
  <cols>
    <col min="1" max="1" width="2.7265625" style="2" customWidth="1"/>
    <col min="2" max="2" width="16.26953125" style="3" customWidth="1"/>
    <col min="3" max="3" width="21.453125" style="3" bestFit="1" customWidth="1"/>
    <col min="4" max="4" width="19.7265625" style="3" bestFit="1" customWidth="1"/>
    <col min="5" max="5" width="20.7265625" style="3" bestFit="1" customWidth="1"/>
    <col min="6" max="6" width="2.7265625" style="2" customWidth="1"/>
    <col min="7" max="22" width="10.81640625" style="2"/>
    <col min="23" max="256" width="10.81640625" style="3"/>
    <col min="257" max="257" width="2.7265625" style="3" customWidth="1"/>
    <col min="258" max="258" width="16.26953125" style="3" customWidth="1"/>
    <col min="259" max="259" width="21.453125" style="3" bestFit="1" customWidth="1"/>
    <col min="260" max="260" width="19.7265625" style="3" bestFit="1" customWidth="1"/>
    <col min="261" max="261" width="20.7265625" style="3" bestFit="1" customWidth="1"/>
    <col min="262" max="262" width="2.7265625" style="3" customWidth="1"/>
    <col min="263" max="512" width="10.81640625" style="3"/>
    <col min="513" max="513" width="2.7265625" style="3" customWidth="1"/>
    <col min="514" max="514" width="16.26953125" style="3" customWidth="1"/>
    <col min="515" max="515" width="21.453125" style="3" bestFit="1" customWidth="1"/>
    <col min="516" max="516" width="19.7265625" style="3" bestFit="1" customWidth="1"/>
    <col min="517" max="517" width="20.7265625" style="3" bestFit="1" customWidth="1"/>
    <col min="518" max="518" width="2.7265625" style="3" customWidth="1"/>
    <col min="519" max="768" width="10.81640625" style="3"/>
    <col min="769" max="769" width="2.7265625" style="3" customWidth="1"/>
    <col min="770" max="770" width="16.26953125" style="3" customWidth="1"/>
    <col min="771" max="771" width="21.453125" style="3" bestFit="1" customWidth="1"/>
    <col min="772" max="772" width="19.7265625" style="3" bestFit="1" customWidth="1"/>
    <col min="773" max="773" width="20.7265625" style="3" bestFit="1" customWidth="1"/>
    <col min="774" max="774" width="2.7265625" style="3" customWidth="1"/>
    <col min="775" max="1024" width="10.81640625" style="3"/>
    <col min="1025" max="1025" width="2.7265625" style="3" customWidth="1"/>
    <col min="1026" max="1026" width="16.26953125" style="3" customWidth="1"/>
    <col min="1027" max="1027" width="21.453125" style="3" bestFit="1" customWidth="1"/>
    <col min="1028" max="1028" width="19.7265625" style="3" bestFit="1" customWidth="1"/>
    <col min="1029" max="1029" width="20.7265625" style="3" bestFit="1" customWidth="1"/>
    <col min="1030" max="1030" width="2.7265625" style="3" customWidth="1"/>
    <col min="1031" max="1280" width="10.81640625" style="3"/>
    <col min="1281" max="1281" width="2.7265625" style="3" customWidth="1"/>
    <col min="1282" max="1282" width="16.26953125" style="3" customWidth="1"/>
    <col min="1283" max="1283" width="21.453125" style="3" bestFit="1" customWidth="1"/>
    <col min="1284" max="1284" width="19.7265625" style="3" bestFit="1" customWidth="1"/>
    <col min="1285" max="1285" width="20.7265625" style="3" bestFit="1" customWidth="1"/>
    <col min="1286" max="1286" width="2.7265625" style="3" customWidth="1"/>
    <col min="1287" max="1536" width="10.81640625" style="3"/>
    <col min="1537" max="1537" width="2.7265625" style="3" customWidth="1"/>
    <col min="1538" max="1538" width="16.26953125" style="3" customWidth="1"/>
    <col min="1539" max="1539" width="21.453125" style="3" bestFit="1" customWidth="1"/>
    <col min="1540" max="1540" width="19.7265625" style="3" bestFit="1" customWidth="1"/>
    <col min="1541" max="1541" width="20.7265625" style="3" bestFit="1" customWidth="1"/>
    <col min="1542" max="1542" width="2.7265625" style="3" customWidth="1"/>
    <col min="1543" max="1792" width="10.81640625" style="3"/>
    <col min="1793" max="1793" width="2.7265625" style="3" customWidth="1"/>
    <col min="1794" max="1794" width="16.26953125" style="3" customWidth="1"/>
    <col min="1795" max="1795" width="21.453125" style="3" bestFit="1" customWidth="1"/>
    <col min="1796" max="1796" width="19.7265625" style="3" bestFit="1" customWidth="1"/>
    <col min="1797" max="1797" width="20.7265625" style="3" bestFit="1" customWidth="1"/>
    <col min="1798" max="1798" width="2.7265625" style="3" customWidth="1"/>
    <col min="1799" max="2048" width="10.81640625" style="3"/>
    <col min="2049" max="2049" width="2.7265625" style="3" customWidth="1"/>
    <col min="2050" max="2050" width="16.26953125" style="3" customWidth="1"/>
    <col min="2051" max="2051" width="21.453125" style="3" bestFit="1" customWidth="1"/>
    <col min="2052" max="2052" width="19.7265625" style="3" bestFit="1" customWidth="1"/>
    <col min="2053" max="2053" width="20.7265625" style="3" bestFit="1" customWidth="1"/>
    <col min="2054" max="2054" width="2.7265625" style="3" customWidth="1"/>
    <col min="2055" max="2304" width="10.81640625" style="3"/>
    <col min="2305" max="2305" width="2.7265625" style="3" customWidth="1"/>
    <col min="2306" max="2306" width="16.26953125" style="3" customWidth="1"/>
    <col min="2307" max="2307" width="21.453125" style="3" bestFit="1" customWidth="1"/>
    <col min="2308" max="2308" width="19.7265625" style="3" bestFit="1" customWidth="1"/>
    <col min="2309" max="2309" width="20.7265625" style="3" bestFit="1" customWidth="1"/>
    <col min="2310" max="2310" width="2.7265625" style="3" customWidth="1"/>
    <col min="2311" max="2560" width="10.81640625" style="3"/>
    <col min="2561" max="2561" width="2.7265625" style="3" customWidth="1"/>
    <col min="2562" max="2562" width="16.26953125" style="3" customWidth="1"/>
    <col min="2563" max="2563" width="21.453125" style="3" bestFit="1" customWidth="1"/>
    <col min="2564" max="2564" width="19.7265625" style="3" bestFit="1" customWidth="1"/>
    <col min="2565" max="2565" width="20.7265625" style="3" bestFit="1" customWidth="1"/>
    <col min="2566" max="2566" width="2.7265625" style="3" customWidth="1"/>
    <col min="2567" max="2816" width="10.81640625" style="3"/>
    <col min="2817" max="2817" width="2.7265625" style="3" customWidth="1"/>
    <col min="2818" max="2818" width="16.26953125" style="3" customWidth="1"/>
    <col min="2819" max="2819" width="21.453125" style="3" bestFit="1" customWidth="1"/>
    <col min="2820" max="2820" width="19.7265625" style="3" bestFit="1" customWidth="1"/>
    <col min="2821" max="2821" width="20.7265625" style="3" bestFit="1" customWidth="1"/>
    <col min="2822" max="2822" width="2.7265625" style="3" customWidth="1"/>
    <col min="2823" max="3072" width="10.81640625" style="3"/>
    <col min="3073" max="3073" width="2.7265625" style="3" customWidth="1"/>
    <col min="3074" max="3074" width="16.26953125" style="3" customWidth="1"/>
    <col min="3075" max="3075" width="21.453125" style="3" bestFit="1" customWidth="1"/>
    <col min="3076" max="3076" width="19.7265625" style="3" bestFit="1" customWidth="1"/>
    <col min="3077" max="3077" width="20.7265625" style="3" bestFit="1" customWidth="1"/>
    <col min="3078" max="3078" width="2.7265625" style="3" customWidth="1"/>
    <col min="3079" max="3328" width="10.81640625" style="3"/>
    <col min="3329" max="3329" width="2.7265625" style="3" customWidth="1"/>
    <col min="3330" max="3330" width="16.26953125" style="3" customWidth="1"/>
    <col min="3331" max="3331" width="21.453125" style="3" bestFit="1" customWidth="1"/>
    <col min="3332" max="3332" width="19.7265625" style="3" bestFit="1" customWidth="1"/>
    <col min="3333" max="3333" width="20.7265625" style="3" bestFit="1" customWidth="1"/>
    <col min="3334" max="3334" width="2.7265625" style="3" customWidth="1"/>
    <col min="3335" max="3584" width="10.81640625" style="3"/>
    <col min="3585" max="3585" width="2.7265625" style="3" customWidth="1"/>
    <col min="3586" max="3586" width="16.26953125" style="3" customWidth="1"/>
    <col min="3587" max="3587" width="21.453125" style="3" bestFit="1" customWidth="1"/>
    <col min="3588" max="3588" width="19.7265625" style="3" bestFit="1" customWidth="1"/>
    <col min="3589" max="3589" width="20.7265625" style="3" bestFit="1" customWidth="1"/>
    <col min="3590" max="3590" width="2.7265625" style="3" customWidth="1"/>
    <col min="3591" max="3840" width="10.81640625" style="3"/>
    <col min="3841" max="3841" width="2.7265625" style="3" customWidth="1"/>
    <col min="3842" max="3842" width="16.26953125" style="3" customWidth="1"/>
    <col min="3843" max="3843" width="21.453125" style="3" bestFit="1" customWidth="1"/>
    <col min="3844" max="3844" width="19.7265625" style="3" bestFit="1" customWidth="1"/>
    <col min="3845" max="3845" width="20.7265625" style="3" bestFit="1" customWidth="1"/>
    <col min="3846" max="3846" width="2.7265625" style="3" customWidth="1"/>
    <col min="3847" max="4096" width="10.81640625" style="3"/>
    <col min="4097" max="4097" width="2.7265625" style="3" customWidth="1"/>
    <col min="4098" max="4098" width="16.26953125" style="3" customWidth="1"/>
    <col min="4099" max="4099" width="21.453125" style="3" bestFit="1" customWidth="1"/>
    <col min="4100" max="4100" width="19.7265625" style="3" bestFit="1" customWidth="1"/>
    <col min="4101" max="4101" width="20.7265625" style="3" bestFit="1" customWidth="1"/>
    <col min="4102" max="4102" width="2.7265625" style="3" customWidth="1"/>
    <col min="4103" max="4352" width="10.81640625" style="3"/>
    <col min="4353" max="4353" width="2.7265625" style="3" customWidth="1"/>
    <col min="4354" max="4354" width="16.26953125" style="3" customWidth="1"/>
    <col min="4355" max="4355" width="21.453125" style="3" bestFit="1" customWidth="1"/>
    <col min="4356" max="4356" width="19.7265625" style="3" bestFit="1" customWidth="1"/>
    <col min="4357" max="4357" width="20.7265625" style="3" bestFit="1" customWidth="1"/>
    <col min="4358" max="4358" width="2.7265625" style="3" customWidth="1"/>
    <col min="4359" max="4608" width="10.81640625" style="3"/>
    <col min="4609" max="4609" width="2.7265625" style="3" customWidth="1"/>
    <col min="4610" max="4610" width="16.26953125" style="3" customWidth="1"/>
    <col min="4611" max="4611" width="21.453125" style="3" bestFit="1" customWidth="1"/>
    <col min="4612" max="4612" width="19.7265625" style="3" bestFit="1" customWidth="1"/>
    <col min="4613" max="4613" width="20.7265625" style="3" bestFit="1" customWidth="1"/>
    <col min="4614" max="4614" width="2.7265625" style="3" customWidth="1"/>
    <col min="4615" max="4864" width="10.81640625" style="3"/>
    <col min="4865" max="4865" width="2.7265625" style="3" customWidth="1"/>
    <col min="4866" max="4866" width="16.26953125" style="3" customWidth="1"/>
    <col min="4867" max="4867" width="21.453125" style="3" bestFit="1" customWidth="1"/>
    <col min="4868" max="4868" width="19.7265625" style="3" bestFit="1" customWidth="1"/>
    <col min="4869" max="4869" width="20.7265625" style="3" bestFit="1" customWidth="1"/>
    <col min="4870" max="4870" width="2.7265625" style="3" customWidth="1"/>
    <col min="4871" max="5120" width="10.81640625" style="3"/>
    <col min="5121" max="5121" width="2.7265625" style="3" customWidth="1"/>
    <col min="5122" max="5122" width="16.26953125" style="3" customWidth="1"/>
    <col min="5123" max="5123" width="21.453125" style="3" bestFit="1" customWidth="1"/>
    <col min="5124" max="5124" width="19.7265625" style="3" bestFit="1" customWidth="1"/>
    <col min="5125" max="5125" width="20.7265625" style="3" bestFit="1" customWidth="1"/>
    <col min="5126" max="5126" width="2.7265625" style="3" customWidth="1"/>
    <col min="5127" max="5376" width="10.81640625" style="3"/>
    <col min="5377" max="5377" width="2.7265625" style="3" customWidth="1"/>
    <col min="5378" max="5378" width="16.26953125" style="3" customWidth="1"/>
    <col min="5379" max="5379" width="21.453125" style="3" bestFit="1" customWidth="1"/>
    <col min="5380" max="5380" width="19.7265625" style="3" bestFit="1" customWidth="1"/>
    <col min="5381" max="5381" width="20.7265625" style="3" bestFit="1" customWidth="1"/>
    <col min="5382" max="5382" width="2.7265625" style="3" customWidth="1"/>
    <col min="5383" max="5632" width="10.81640625" style="3"/>
    <col min="5633" max="5633" width="2.7265625" style="3" customWidth="1"/>
    <col min="5634" max="5634" width="16.26953125" style="3" customWidth="1"/>
    <col min="5635" max="5635" width="21.453125" style="3" bestFit="1" customWidth="1"/>
    <col min="5636" max="5636" width="19.7265625" style="3" bestFit="1" customWidth="1"/>
    <col min="5637" max="5637" width="20.7265625" style="3" bestFit="1" customWidth="1"/>
    <col min="5638" max="5638" width="2.7265625" style="3" customWidth="1"/>
    <col min="5639" max="5888" width="10.81640625" style="3"/>
    <col min="5889" max="5889" width="2.7265625" style="3" customWidth="1"/>
    <col min="5890" max="5890" width="16.26953125" style="3" customWidth="1"/>
    <col min="5891" max="5891" width="21.453125" style="3" bestFit="1" customWidth="1"/>
    <col min="5892" max="5892" width="19.7265625" style="3" bestFit="1" customWidth="1"/>
    <col min="5893" max="5893" width="20.7265625" style="3" bestFit="1" customWidth="1"/>
    <col min="5894" max="5894" width="2.7265625" style="3" customWidth="1"/>
    <col min="5895" max="6144" width="10.81640625" style="3"/>
    <col min="6145" max="6145" width="2.7265625" style="3" customWidth="1"/>
    <col min="6146" max="6146" width="16.26953125" style="3" customWidth="1"/>
    <col min="6147" max="6147" width="21.453125" style="3" bestFit="1" customWidth="1"/>
    <col min="6148" max="6148" width="19.7265625" style="3" bestFit="1" customWidth="1"/>
    <col min="6149" max="6149" width="20.7265625" style="3" bestFit="1" customWidth="1"/>
    <col min="6150" max="6150" width="2.7265625" style="3" customWidth="1"/>
    <col min="6151" max="6400" width="10.81640625" style="3"/>
    <col min="6401" max="6401" width="2.7265625" style="3" customWidth="1"/>
    <col min="6402" max="6402" width="16.26953125" style="3" customWidth="1"/>
    <col min="6403" max="6403" width="21.453125" style="3" bestFit="1" customWidth="1"/>
    <col min="6404" max="6404" width="19.7265625" style="3" bestFit="1" customWidth="1"/>
    <col min="6405" max="6405" width="20.7265625" style="3" bestFit="1" customWidth="1"/>
    <col min="6406" max="6406" width="2.7265625" style="3" customWidth="1"/>
    <col min="6407" max="6656" width="10.81640625" style="3"/>
    <col min="6657" max="6657" width="2.7265625" style="3" customWidth="1"/>
    <col min="6658" max="6658" width="16.26953125" style="3" customWidth="1"/>
    <col min="6659" max="6659" width="21.453125" style="3" bestFit="1" customWidth="1"/>
    <col min="6660" max="6660" width="19.7265625" style="3" bestFit="1" customWidth="1"/>
    <col min="6661" max="6661" width="20.7265625" style="3" bestFit="1" customWidth="1"/>
    <col min="6662" max="6662" width="2.7265625" style="3" customWidth="1"/>
    <col min="6663" max="6912" width="10.81640625" style="3"/>
    <col min="6913" max="6913" width="2.7265625" style="3" customWidth="1"/>
    <col min="6914" max="6914" width="16.26953125" style="3" customWidth="1"/>
    <col min="6915" max="6915" width="21.453125" style="3" bestFit="1" customWidth="1"/>
    <col min="6916" max="6916" width="19.7265625" style="3" bestFit="1" customWidth="1"/>
    <col min="6917" max="6917" width="20.7265625" style="3" bestFit="1" customWidth="1"/>
    <col min="6918" max="6918" width="2.7265625" style="3" customWidth="1"/>
    <col min="6919" max="7168" width="10.81640625" style="3"/>
    <col min="7169" max="7169" width="2.7265625" style="3" customWidth="1"/>
    <col min="7170" max="7170" width="16.26953125" style="3" customWidth="1"/>
    <col min="7171" max="7171" width="21.453125" style="3" bestFit="1" customWidth="1"/>
    <col min="7172" max="7172" width="19.7265625" style="3" bestFit="1" customWidth="1"/>
    <col min="7173" max="7173" width="20.7265625" style="3" bestFit="1" customWidth="1"/>
    <col min="7174" max="7174" width="2.7265625" style="3" customWidth="1"/>
    <col min="7175" max="7424" width="10.81640625" style="3"/>
    <col min="7425" max="7425" width="2.7265625" style="3" customWidth="1"/>
    <col min="7426" max="7426" width="16.26953125" style="3" customWidth="1"/>
    <col min="7427" max="7427" width="21.453125" style="3" bestFit="1" customWidth="1"/>
    <col min="7428" max="7428" width="19.7265625" style="3" bestFit="1" customWidth="1"/>
    <col min="7429" max="7429" width="20.7265625" style="3" bestFit="1" customWidth="1"/>
    <col min="7430" max="7430" width="2.7265625" style="3" customWidth="1"/>
    <col min="7431" max="7680" width="10.81640625" style="3"/>
    <col min="7681" max="7681" width="2.7265625" style="3" customWidth="1"/>
    <col min="7682" max="7682" width="16.26953125" style="3" customWidth="1"/>
    <col min="7683" max="7683" width="21.453125" style="3" bestFit="1" customWidth="1"/>
    <col min="7684" max="7684" width="19.7265625" style="3" bestFit="1" customWidth="1"/>
    <col min="7685" max="7685" width="20.7265625" style="3" bestFit="1" customWidth="1"/>
    <col min="7686" max="7686" width="2.7265625" style="3" customWidth="1"/>
    <col min="7687" max="7936" width="10.81640625" style="3"/>
    <col min="7937" max="7937" width="2.7265625" style="3" customWidth="1"/>
    <col min="7938" max="7938" width="16.26953125" style="3" customWidth="1"/>
    <col min="7939" max="7939" width="21.453125" style="3" bestFit="1" customWidth="1"/>
    <col min="7940" max="7940" width="19.7265625" style="3" bestFit="1" customWidth="1"/>
    <col min="7941" max="7941" width="20.7265625" style="3" bestFit="1" customWidth="1"/>
    <col min="7942" max="7942" width="2.7265625" style="3" customWidth="1"/>
    <col min="7943" max="8192" width="10.81640625" style="3"/>
    <col min="8193" max="8193" width="2.7265625" style="3" customWidth="1"/>
    <col min="8194" max="8194" width="16.26953125" style="3" customWidth="1"/>
    <col min="8195" max="8195" width="21.453125" style="3" bestFit="1" customWidth="1"/>
    <col min="8196" max="8196" width="19.7265625" style="3" bestFit="1" customWidth="1"/>
    <col min="8197" max="8197" width="20.7265625" style="3" bestFit="1" customWidth="1"/>
    <col min="8198" max="8198" width="2.7265625" style="3" customWidth="1"/>
    <col min="8199" max="8448" width="10.81640625" style="3"/>
    <col min="8449" max="8449" width="2.7265625" style="3" customWidth="1"/>
    <col min="8450" max="8450" width="16.26953125" style="3" customWidth="1"/>
    <col min="8451" max="8451" width="21.453125" style="3" bestFit="1" customWidth="1"/>
    <col min="8452" max="8452" width="19.7265625" style="3" bestFit="1" customWidth="1"/>
    <col min="8453" max="8453" width="20.7265625" style="3" bestFit="1" customWidth="1"/>
    <col min="8454" max="8454" width="2.7265625" style="3" customWidth="1"/>
    <col min="8455" max="8704" width="10.81640625" style="3"/>
    <col min="8705" max="8705" width="2.7265625" style="3" customWidth="1"/>
    <col min="8706" max="8706" width="16.26953125" style="3" customWidth="1"/>
    <col min="8707" max="8707" width="21.453125" style="3" bestFit="1" customWidth="1"/>
    <col min="8708" max="8708" width="19.7265625" style="3" bestFit="1" customWidth="1"/>
    <col min="8709" max="8709" width="20.7265625" style="3" bestFit="1" customWidth="1"/>
    <col min="8710" max="8710" width="2.7265625" style="3" customWidth="1"/>
    <col min="8711" max="8960" width="10.81640625" style="3"/>
    <col min="8961" max="8961" width="2.7265625" style="3" customWidth="1"/>
    <col min="8962" max="8962" width="16.26953125" style="3" customWidth="1"/>
    <col min="8963" max="8963" width="21.453125" style="3" bestFit="1" customWidth="1"/>
    <col min="8964" max="8964" width="19.7265625" style="3" bestFit="1" customWidth="1"/>
    <col min="8965" max="8965" width="20.7265625" style="3" bestFit="1" customWidth="1"/>
    <col min="8966" max="8966" width="2.7265625" style="3" customWidth="1"/>
    <col min="8967" max="9216" width="10.81640625" style="3"/>
    <col min="9217" max="9217" width="2.7265625" style="3" customWidth="1"/>
    <col min="9218" max="9218" width="16.26953125" style="3" customWidth="1"/>
    <col min="9219" max="9219" width="21.453125" style="3" bestFit="1" customWidth="1"/>
    <col min="9220" max="9220" width="19.7265625" style="3" bestFit="1" customWidth="1"/>
    <col min="9221" max="9221" width="20.7265625" style="3" bestFit="1" customWidth="1"/>
    <col min="9222" max="9222" width="2.7265625" style="3" customWidth="1"/>
    <col min="9223" max="9472" width="10.81640625" style="3"/>
    <col min="9473" max="9473" width="2.7265625" style="3" customWidth="1"/>
    <col min="9474" max="9474" width="16.26953125" style="3" customWidth="1"/>
    <col min="9475" max="9475" width="21.453125" style="3" bestFit="1" customWidth="1"/>
    <col min="9476" max="9476" width="19.7265625" style="3" bestFit="1" customWidth="1"/>
    <col min="9477" max="9477" width="20.7265625" style="3" bestFit="1" customWidth="1"/>
    <col min="9478" max="9478" width="2.7265625" style="3" customWidth="1"/>
    <col min="9479" max="9728" width="10.81640625" style="3"/>
    <col min="9729" max="9729" width="2.7265625" style="3" customWidth="1"/>
    <col min="9730" max="9730" width="16.26953125" style="3" customWidth="1"/>
    <col min="9731" max="9731" width="21.453125" style="3" bestFit="1" customWidth="1"/>
    <col min="9732" max="9732" width="19.7265625" style="3" bestFit="1" customWidth="1"/>
    <col min="9733" max="9733" width="20.7265625" style="3" bestFit="1" customWidth="1"/>
    <col min="9734" max="9734" width="2.7265625" style="3" customWidth="1"/>
    <col min="9735" max="9984" width="10.81640625" style="3"/>
    <col min="9985" max="9985" width="2.7265625" style="3" customWidth="1"/>
    <col min="9986" max="9986" width="16.26953125" style="3" customWidth="1"/>
    <col min="9987" max="9987" width="21.453125" style="3" bestFit="1" customWidth="1"/>
    <col min="9988" max="9988" width="19.7265625" style="3" bestFit="1" customWidth="1"/>
    <col min="9989" max="9989" width="20.7265625" style="3" bestFit="1" customWidth="1"/>
    <col min="9990" max="9990" width="2.7265625" style="3" customWidth="1"/>
    <col min="9991" max="10240" width="10.81640625" style="3"/>
    <col min="10241" max="10241" width="2.7265625" style="3" customWidth="1"/>
    <col min="10242" max="10242" width="16.26953125" style="3" customWidth="1"/>
    <col min="10243" max="10243" width="21.453125" style="3" bestFit="1" customWidth="1"/>
    <col min="10244" max="10244" width="19.7265625" style="3" bestFit="1" customWidth="1"/>
    <col min="10245" max="10245" width="20.7265625" style="3" bestFit="1" customWidth="1"/>
    <col min="10246" max="10246" width="2.7265625" style="3" customWidth="1"/>
    <col min="10247" max="10496" width="10.81640625" style="3"/>
    <col min="10497" max="10497" width="2.7265625" style="3" customWidth="1"/>
    <col min="10498" max="10498" width="16.26953125" style="3" customWidth="1"/>
    <col min="10499" max="10499" width="21.453125" style="3" bestFit="1" customWidth="1"/>
    <col min="10500" max="10500" width="19.7265625" style="3" bestFit="1" customWidth="1"/>
    <col min="10501" max="10501" width="20.7265625" style="3" bestFit="1" customWidth="1"/>
    <col min="10502" max="10502" width="2.7265625" style="3" customWidth="1"/>
    <col min="10503" max="10752" width="10.81640625" style="3"/>
    <col min="10753" max="10753" width="2.7265625" style="3" customWidth="1"/>
    <col min="10754" max="10754" width="16.26953125" style="3" customWidth="1"/>
    <col min="10755" max="10755" width="21.453125" style="3" bestFit="1" customWidth="1"/>
    <col min="10756" max="10756" width="19.7265625" style="3" bestFit="1" customWidth="1"/>
    <col min="10757" max="10757" width="20.7265625" style="3" bestFit="1" customWidth="1"/>
    <col min="10758" max="10758" width="2.7265625" style="3" customWidth="1"/>
    <col min="10759" max="11008" width="10.81640625" style="3"/>
    <col min="11009" max="11009" width="2.7265625" style="3" customWidth="1"/>
    <col min="11010" max="11010" width="16.26953125" style="3" customWidth="1"/>
    <col min="11011" max="11011" width="21.453125" style="3" bestFit="1" customWidth="1"/>
    <col min="11012" max="11012" width="19.7265625" style="3" bestFit="1" customWidth="1"/>
    <col min="11013" max="11013" width="20.7265625" style="3" bestFit="1" customWidth="1"/>
    <col min="11014" max="11014" width="2.7265625" style="3" customWidth="1"/>
    <col min="11015" max="11264" width="10.81640625" style="3"/>
    <col min="11265" max="11265" width="2.7265625" style="3" customWidth="1"/>
    <col min="11266" max="11266" width="16.26953125" style="3" customWidth="1"/>
    <col min="11267" max="11267" width="21.453125" style="3" bestFit="1" customWidth="1"/>
    <col min="11268" max="11268" width="19.7265625" style="3" bestFit="1" customWidth="1"/>
    <col min="11269" max="11269" width="20.7265625" style="3" bestFit="1" customWidth="1"/>
    <col min="11270" max="11270" width="2.7265625" style="3" customWidth="1"/>
    <col min="11271" max="11520" width="10.81640625" style="3"/>
    <col min="11521" max="11521" width="2.7265625" style="3" customWidth="1"/>
    <col min="11522" max="11522" width="16.26953125" style="3" customWidth="1"/>
    <col min="11523" max="11523" width="21.453125" style="3" bestFit="1" customWidth="1"/>
    <col min="11524" max="11524" width="19.7265625" style="3" bestFit="1" customWidth="1"/>
    <col min="11525" max="11525" width="20.7265625" style="3" bestFit="1" customWidth="1"/>
    <col min="11526" max="11526" width="2.7265625" style="3" customWidth="1"/>
    <col min="11527" max="11776" width="10.81640625" style="3"/>
    <col min="11777" max="11777" width="2.7265625" style="3" customWidth="1"/>
    <col min="11778" max="11778" width="16.26953125" style="3" customWidth="1"/>
    <col min="11779" max="11779" width="21.453125" style="3" bestFit="1" customWidth="1"/>
    <col min="11780" max="11780" width="19.7265625" style="3" bestFit="1" customWidth="1"/>
    <col min="11781" max="11781" width="20.7265625" style="3" bestFit="1" customWidth="1"/>
    <col min="11782" max="11782" width="2.7265625" style="3" customWidth="1"/>
    <col min="11783" max="12032" width="10.81640625" style="3"/>
    <col min="12033" max="12033" width="2.7265625" style="3" customWidth="1"/>
    <col min="12034" max="12034" width="16.26953125" style="3" customWidth="1"/>
    <col min="12035" max="12035" width="21.453125" style="3" bestFit="1" customWidth="1"/>
    <col min="12036" max="12036" width="19.7265625" style="3" bestFit="1" customWidth="1"/>
    <col min="12037" max="12037" width="20.7265625" style="3" bestFit="1" customWidth="1"/>
    <col min="12038" max="12038" width="2.7265625" style="3" customWidth="1"/>
    <col min="12039" max="12288" width="10.81640625" style="3"/>
    <col min="12289" max="12289" width="2.7265625" style="3" customWidth="1"/>
    <col min="12290" max="12290" width="16.26953125" style="3" customWidth="1"/>
    <col min="12291" max="12291" width="21.453125" style="3" bestFit="1" customWidth="1"/>
    <col min="12292" max="12292" width="19.7265625" style="3" bestFit="1" customWidth="1"/>
    <col min="12293" max="12293" width="20.7265625" style="3" bestFit="1" customWidth="1"/>
    <col min="12294" max="12294" width="2.7265625" style="3" customWidth="1"/>
    <col min="12295" max="12544" width="10.81640625" style="3"/>
    <col min="12545" max="12545" width="2.7265625" style="3" customWidth="1"/>
    <col min="12546" max="12546" width="16.26953125" style="3" customWidth="1"/>
    <col min="12547" max="12547" width="21.453125" style="3" bestFit="1" customWidth="1"/>
    <col min="12548" max="12548" width="19.7265625" style="3" bestFit="1" customWidth="1"/>
    <col min="12549" max="12549" width="20.7265625" style="3" bestFit="1" customWidth="1"/>
    <col min="12550" max="12550" width="2.7265625" style="3" customWidth="1"/>
    <col min="12551" max="12800" width="10.81640625" style="3"/>
    <col min="12801" max="12801" width="2.7265625" style="3" customWidth="1"/>
    <col min="12802" max="12802" width="16.26953125" style="3" customWidth="1"/>
    <col min="12803" max="12803" width="21.453125" style="3" bestFit="1" customWidth="1"/>
    <col min="12804" max="12804" width="19.7265625" style="3" bestFit="1" customWidth="1"/>
    <col min="12805" max="12805" width="20.7265625" style="3" bestFit="1" customWidth="1"/>
    <col min="12806" max="12806" width="2.7265625" style="3" customWidth="1"/>
    <col min="12807" max="13056" width="10.81640625" style="3"/>
    <col min="13057" max="13057" width="2.7265625" style="3" customWidth="1"/>
    <col min="13058" max="13058" width="16.26953125" style="3" customWidth="1"/>
    <col min="13059" max="13059" width="21.453125" style="3" bestFit="1" customWidth="1"/>
    <col min="13060" max="13060" width="19.7265625" style="3" bestFit="1" customWidth="1"/>
    <col min="13061" max="13061" width="20.7265625" style="3" bestFit="1" customWidth="1"/>
    <col min="13062" max="13062" width="2.7265625" style="3" customWidth="1"/>
    <col min="13063" max="13312" width="10.81640625" style="3"/>
    <col min="13313" max="13313" width="2.7265625" style="3" customWidth="1"/>
    <col min="13314" max="13314" width="16.26953125" style="3" customWidth="1"/>
    <col min="13315" max="13315" width="21.453125" style="3" bestFit="1" customWidth="1"/>
    <col min="13316" max="13316" width="19.7265625" style="3" bestFit="1" customWidth="1"/>
    <col min="13317" max="13317" width="20.7265625" style="3" bestFit="1" customWidth="1"/>
    <col min="13318" max="13318" width="2.7265625" style="3" customWidth="1"/>
    <col min="13319" max="13568" width="10.81640625" style="3"/>
    <col min="13569" max="13569" width="2.7265625" style="3" customWidth="1"/>
    <col min="13570" max="13570" width="16.26953125" style="3" customWidth="1"/>
    <col min="13571" max="13571" width="21.453125" style="3" bestFit="1" customWidth="1"/>
    <col min="13572" max="13572" width="19.7265625" style="3" bestFit="1" customWidth="1"/>
    <col min="13573" max="13573" width="20.7265625" style="3" bestFit="1" customWidth="1"/>
    <col min="13574" max="13574" width="2.7265625" style="3" customWidth="1"/>
    <col min="13575" max="13824" width="10.81640625" style="3"/>
    <col min="13825" max="13825" width="2.7265625" style="3" customWidth="1"/>
    <col min="13826" max="13826" width="16.26953125" style="3" customWidth="1"/>
    <col min="13827" max="13827" width="21.453125" style="3" bestFit="1" customWidth="1"/>
    <col min="13828" max="13828" width="19.7265625" style="3" bestFit="1" customWidth="1"/>
    <col min="13829" max="13829" width="20.7265625" style="3" bestFit="1" customWidth="1"/>
    <col min="13830" max="13830" width="2.7265625" style="3" customWidth="1"/>
    <col min="13831" max="14080" width="10.81640625" style="3"/>
    <col min="14081" max="14081" width="2.7265625" style="3" customWidth="1"/>
    <col min="14082" max="14082" width="16.26953125" style="3" customWidth="1"/>
    <col min="14083" max="14083" width="21.453125" style="3" bestFit="1" customWidth="1"/>
    <col min="14084" max="14084" width="19.7265625" style="3" bestFit="1" customWidth="1"/>
    <col min="14085" max="14085" width="20.7265625" style="3" bestFit="1" customWidth="1"/>
    <col min="14086" max="14086" width="2.7265625" style="3" customWidth="1"/>
    <col min="14087" max="14336" width="10.81640625" style="3"/>
    <col min="14337" max="14337" width="2.7265625" style="3" customWidth="1"/>
    <col min="14338" max="14338" width="16.26953125" style="3" customWidth="1"/>
    <col min="14339" max="14339" width="21.453125" style="3" bestFit="1" customWidth="1"/>
    <col min="14340" max="14340" width="19.7265625" style="3" bestFit="1" customWidth="1"/>
    <col min="14341" max="14341" width="20.7265625" style="3" bestFit="1" customWidth="1"/>
    <col min="14342" max="14342" width="2.7265625" style="3" customWidth="1"/>
    <col min="14343" max="14592" width="10.81640625" style="3"/>
    <col min="14593" max="14593" width="2.7265625" style="3" customWidth="1"/>
    <col min="14594" max="14594" width="16.26953125" style="3" customWidth="1"/>
    <col min="14595" max="14595" width="21.453125" style="3" bestFit="1" customWidth="1"/>
    <col min="14596" max="14596" width="19.7265625" style="3" bestFit="1" customWidth="1"/>
    <col min="14597" max="14597" width="20.7265625" style="3" bestFit="1" customWidth="1"/>
    <col min="14598" max="14598" width="2.7265625" style="3" customWidth="1"/>
    <col min="14599" max="14848" width="10.81640625" style="3"/>
    <col min="14849" max="14849" width="2.7265625" style="3" customWidth="1"/>
    <col min="14850" max="14850" width="16.26953125" style="3" customWidth="1"/>
    <col min="14851" max="14851" width="21.453125" style="3" bestFit="1" customWidth="1"/>
    <col min="14852" max="14852" width="19.7265625" style="3" bestFit="1" customWidth="1"/>
    <col min="14853" max="14853" width="20.7265625" style="3" bestFit="1" customWidth="1"/>
    <col min="14854" max="14854" width="2.7265625" style="3" customWidth="1"/>
    <col min="14855" max="15104" width="10.81640625" style="3"/>
    <col min="15105" max="15105" width="2.7265625" style="3" customWidth="1"/>
    <col min="15106" max="15106" width="16.26953125" style="3" customWidth="1"/>
    <col min="15107" max="15107" width="21.453125" style="3" bestFit="1" customWidth="1"/>
    <col min="15108" max="15108" width="19.7265625" style="3" bestFit="1" customWidth="1"/>
    <col min="15109" max="15109" width="20.7265625" style="3" bestFit="1" customWidth="1"/>
    <col min="15110" max="15110" width="2.7265625" style="3" customWidth="1"/>
    <col min="15111" max="15360" width="10.81640625" style="3"/>
    <col min="15361" max="15361" width="2.7265625" style="3" customWidth="1"/>
    <col min="15362" max="15362" width="16.26953125" style="3" customWidth="1"/>
    <col min="15363" max="15363" width="21.453125" style="3" bestFit="1" customWidth="1"/>
    <col min="15364" max="15364" width="19.7265625" style="3" bestFit="1" customWidth="1"/>
    <col min="15365" max="15365" width="20.7265625" style="3" bestFit="1" customWidth="1"/>
    <col min="15366" max="15366" width="2.7265625" style="3" customWidth="1"/>
    <col min="15367" max="15616" width="10.81640625" style="3"/>
    <col min="15617" max="15617" width="2.7265625" style="3" customWidth="1"/>
    <col min="15618" max="15618" width="16.26953125" style="3" customWidth="1"/>
    <col min="15619" max="15619" width="21.453125" style="3" bestFit="1" customWidth="1"/>
    <col min="15620" max="15620" width="19.7265625" style="3" bestFit="1" customWidth="1"/>
    <col min="15621" max="15621" width="20.7265625" style="3" bestFit="1" customWidth="1"/>
    <col min="15622" max="15622" width="2.7265625" style="3" customWidth="1"/>
    <col min="15623" max="15872" width="10.81640625" style="3"/>
    <col min="15873" max="15873" width="2.7265625" style="3" customWidth="1"/>
    <col min="15874" max="15874" width="16.26953125" style="3" customWidth="1"/>
    <col min="15875" max="15875" width="21.453125" style="3" bestFit="1" customWidth="1"/>
    <col min="15876" max="15876" width="19.7265625" style="3" bestFit="1" customWidth="1"/>
    <col min="15877" max="15877" width="20.7265625" style="3" bestFit="1" customWidth="1"/>
    <col min="15878" max="15878" width="2.7265625" style="3" customWidth="1"/>
    <col min="15879" max="16128" width="10.81640625" style="3"/>
    <col min="16129" max="16129" width="2.7265625" style="3" customWidth="1"/>
    <col min="16130" max="16130" width="16.26953125" style="3" customWidth="1"/>
    <col min="16131" max="16131" width="21.453125" style="3" bestFit="1" customWidth="1"/>
    <col min="16132" max="16132" width="19.7265625" style="3" bestFit="1" customWidth="1"/>
    <col min="16133" max="16133" width="20.7265625" style="3" bestFit="1" customWidth="1"/>
    <col min="16134" max="16134" width="2.7265625" style="3" customWidth="1"/>
    <col min="16135" max="16384" width="10.81640625" style="3"/>
  </cols>
  <sheetData>
    <row r="1" spans="1:28" x14ac:dyDescent="0.25">
      <c r="B1" s="2"/>
      <c r="C1" s="2"/>
      <c r="D1" s="2"/>
      <c r="E1" s="2"/>
      <c r="W1" s="2"/>
      <c r="X1" s="2"/>
      <c r="Y1" s="2"/>
      <c r="Z1" s="2"/>
      <c r="AA1" s="2"/>
      <c r="AB1" s="2"/>
    </row>
    <row r="2" spans="1:28" x14ac:dyDescent="0.25">
      <c r="B2" s="2"/>
      <c r="C2" s="2"/>
      <c r="D2" s="2"/>
      <c r="E2" s="2"/>
      <c r="W2" s="2"/>
      <c r="X2" s="2"/>
      <c r="Y2" s="2"/>
      <c r="Z2" s="2"/>
      <c r="AA2" s="2"/>
      <c r="AB2" s="2"/>
    </row>
    <row r="3" spans="1:28" x14ac:dyDescent="0.25">
      <c r="B3" s="2"/>
      <c r="C3" s="2"/>
      <c r="D3" s="2"/>
      <c r="E3" s="2"/>
      <c r="W3" s="2"/>
      <c r="X3" s="2"/>
      <c r="Y3" s="2"/>
      <c r="Z3" s="2"/>
      <c r="AA3" s="2"/>
      <c r="AB3" s="2"/>
    </row>
    <row r="4" spans="1:28" x14ac:dyDescent="0.25">
      <c r="B4" s="2"/>
      <c r="C4" s="2"/>
      <c r="D4" s="2"/>
      <c r="E4" s="2"/>
      <c r="W4" s="2"/>
      <c r="X4" s="2"/>
      <c r="Y4" s="2"/>
      <c r="Z4" s="2"/>
      <c r="AA4" s="2"/>
      <c r="AB4" s="2"/>
    </row>
    <row r="5" spans="1:28" x14ac:dyDescent="0.25">
      <c r="B5" s="2"/>
      <c r="C5" s="2"/>
      <c r="D5" s="87" t="s">
        <v>52</v>
      </c>
      <c r="E5" s="88"/>
      <c r="W5" s="2"/>
      <c r="X5" s="2"/>
      <c r="Y5" s="2"/>
      <c r="Z5" s="2"/>
      <c r="AA5" s="2"/>
      <c r="AB5" s="2"/>
    </row>
    <row r="6" spans="1:28" x14ac:dyDescent="0.25">
      <c r="B6" s="2"/>
      <c r="C6" s="2"/>
      <c r="D6" s="89"/>
      <c r="E6" s="90"/>
      <c r="W6" s="2"/>
      <c r="X6" s="2"/>
      <c r="Y6" s="2"/>
      <c r="Z6" s="2"/>
      <c r="AA6" s="2"/>
      <c r="AB6" s="2"/>
    </row>
    <row r="7" spans="1:28" x14ac:dyDescent="0.25">
      <c r="B7" s="2"/>
      <c r="C7" s="2"/>
      <c r="D7" s="89"/>
      <c r="E7" s="90"/>
      <c r="W7" s="2"/>
      <c r="X7" s="2"/>
      <c r="Y7" s="2"/>
      <c r="Z7" s="2"/>
      <c r="AA7" s="2"/>
      <c r="AB7" s="2"/>
    </row>
    <row r="8" spans="1:28" x14ac:dyDescent="0.25">
      <c r="B8" s="2"/>
      <c r="C8" s="2"/>
      <c r="D8" s="89"/>
      <c r="E8" s="90"/>
      <c r="W8" s="2"/>
      <c r="X8" s="2"/>
      <c r="Y8" s="2"/>
      <c r="Z8" s="2"/>
      <c r="AA8" s="2"/>
      <c r="AB8" s="2"/>
    </row>
    <row r="9" spans="1:28" x14ac:dyDescent="0.25">
      <c r="B9" s="2"/>
      <c r="C9" s="2"/>
      <c r="D9" s="91"/>
      <c r="E9" s="92"/>
      <c r="W9" s="2"/>
      <c r="X9" s="2"/>
      <c r="Y9" s="2"/>
      <c r="Z9" s="2"/>
      <c r="AA9" s="2"/>
      <c r="AB9" s="2"/>
    </row>
    <row r="10" spans="1:28" ht="12" x14ac:dyDescent="0.25">
      <c r="B10" s="2"/>
      <c r="C10" s="4"/>
      <c r="D10" s="4"/>
      <c r="E10" s="4"/>
      <c r="W10" s="2"/>
      <c r="X10" s="2"/>
      <c r="Y10" s="2"/>
      <c r="Z10" s="2"/>
      <c r="AA10" s="2"/>
      <c r="AB10" s="2"/>
    </row>
    <row r="11" spans="1:28" ht="12.5" thickBot="1" x14ac:dyDescent="0.3">
      <c r="B11" s="2"/>
      <c r="C11" s="4"/>
      <c r="D11" s="4"/>
      <c r="E11" s="4"/>
      <c r="W11" s="2"/>
      <c r="X11" s="2"/>
      <c r="Y11" s="2"/>
      <c r="Z11" s="2"/>
      <c r="AA11" s="2"/>
      <c r="AB11" s="2"/>
    </row>
    <row r="12" spans="1:28" ht="12.5" thickBot="1" x14ac:dyDescent="0.3">
      <c r="A12" s="5"/>
      <c r="B12" s="6"/>
      <c r="C12" s="7"/>
      <c r="D12" s="7"/>
      <c r="E12" s="7"/>
      <c r="F12" s="8"/>
      <c r="W12" s="2"/>
      <c r="X12" s="2"/>
      <c r="Y12" s="2"/>
      <c r="Z12" s="2"/>
      <c r="AA12" s="2"/>
      <c r="AB12" s="2"/>
    </row>
    <row r="13" spans="1:28" ht="13.5" thickBot="1" x14ac:dyDescent="0.3">
      <c r="A13" s="9"/>
      <c r="B13" s="94" t="s">
        <v>53</v>
      </c>
      <c r="C13" s="95"/>
      <c r="D13" s="95"/>
      <c r="E13" s="96"/>
      <c r="F13" s="10"/>
      <c r="W13" s="2"/>
      <c r="X13" s="2"/>
      <c r="Y13" s="2"/>
      <c r="Z13" s="2"/>
      <c r="AA13" s="2"/>
      <c r="AB13" s="2"/>
    </row>
    <row r="14" spans="1:28" ht="13" x14ac:dyDescent="0.25">
      <c r="A14" s="9"/>
      <c r="B14" s="11"/>
      <c r="C14" s="11"/>
      <c r="D14" s="11"/>
      <c r="E14" s="11"/>
      <c r="F14" s="10"/>
      <c r="W14" s="2"/>
      <c r="X14" s="2"/>
      <c r="Y14" s="2"/>
      <c r="Z14" s="2"/>
      <c r="AA14" s="2"/>
      <c r="AB14" s="2"/>
    </row>
    <row r="15" spans="1:28" x14ac:dyDescent="0.25">
      <c r="A15" s="9"/>
      <c r="B15" s="12" t="s">
        <v>4</v>
      </c>
      <c r="C15" s="97" t="s">
        <v>54</v>
      </c>
      <c r="D15" s="97"/>
      <c r="E15" s="97"/>
      <c r="F15" s="10"/>
      <c r="I15" s="83"/>
      <c r="J15" s="83"/>
      <c r="K15" s="13"/>
      <c r="L15" s="14"/>
    </row>
    <row r="16" spans="1:28" x14ac:dyDescent="0.25">
      <c r="A16" s="9"/>
      <c r="B16" s="84" t="s">
        <v>0</v>
      </c>
      <c r="C16" s="84"/>
      <c r="D16" s="84" t="s">
        <v>5</v>
      </c>
      <c r="E16" s="84"/>
      <c r="F16" s="10"/>
      <c r="W16" s="2"/>
      <c r="X16" s="2"/>
      <c r="Y16" s="2"/>
      <c r="Z16" s="2"/>
      <c r="AA16" s="2"/>
      <c r="AB16" s="2"/>
    </row>
    <row r="17" spans="1:28" x14ac:dyDescent="0.25">
      <c r="A17" s="9"/>
      <c r="B17" s="66" t="s">
        <v>45</v>
      </c>
      <c r="C17" s="124" t="s">
        <v>6</v>
      </c>
      <c r="D17" s="126">
        <f>SERVICIOS!J12</f>
        <v>0</v>
      </c>
      <c r="E17" s="127"/>
      <c r="F17" s="10"/>
      <c r="W17" s="2"/>
      <c r="X17" s="2"/>
      <c r="Y17" s="2"/>
      <c r="Z17" s="2"/>
      <c r="AA17" s="2"/>
      <c r="AB17" s="2"/>
    </row>
    <row r="18" spans="1:28" x14ac:dyDescent="0.25">
      <c r="A18" s="9"/>
      <c r="B18" s="85"/>
      <c r="C18" s="125"/>
      <c r="D18" s="128"/>
      <c r="E18" s="129"/>
      <c r="F18" s="10"/>
      <c r="W18" s="2"/>
      <c r="X18" s="2"/>
      <c r="Y18" s="2"/>
      <c r="Z18" s="2"/>
      <c r="AA18" s="2"/>
      <c r="AB18" s="2"/>
    </row>
    <row r="19" spans="1:28" x14ac:dyDescent="0.25">
      <c r="A19" s="9"/>
      <c r="B19" s="86"/>
      <c r="C19" s="65" t="s">
        <v>3</v>
      </c>
      <c r="D19" s="140">
        <f>D17+D18</f>
        <v>0</v>
      </c>
      <c r="E19" s="140"/>
      <c r="F19" s="10"/>
      <c r="W19" s="2"/>
      <c r="X19" s="2"/>
      <c r="Y19" s="2"/>
      <c r="Z19" s="2"/>
      <c r="AA19" s="2"/>
      <c r="AB19" s="2"/>
    </row>
    <row r="20" spans="1:28" ht="12" thickBot="1" x14ac:dyDescent="0.3">
      <c r="A20" s="9"/>
      <c r="B20" s="15"/>
      <c r="C20" s="15"/>
      <c r="D20" s="15"/>
      <c r="E20" s="15"/>
      <c r="F20" s="10"/>
      <c r="W20" s="2"/>
      <c r="X20" s="2"/>
      <c r="Y20" s="2"/>
      <c r="Z20" s="2"/>
      <c r="AA20" s="2"/>
      <c r="AB20" s="2"/>
    </row>
    <row r="21" spans="1:28" ht="12" thickBot="1" x14ac:dyDescent="0.3">
      <c r="A21" s="9"/>
      <c r="B21" s="15"/>
      <c r="C21" s="15"/>
      <c r="D21" s="15"/>
      <c r="E21" s="39" t="s">
        <v>5</v>
      </c>
      <c r="F21" s="10"/>
      <c r="W21" s="2"/>
      <c r="X21" s="2"/>
      <c r="Y21" s="2"/>
      <c r="Z21" s="2"/>
      <c r="AA21" s="2"/>
      <c r="AB21" s="2"/>
    </row>
    <row r="22" spans="1:28" ht="12" thickBot="1" x14ac:dyDescent="0.3">
      <c r="A22" s="9"/>
      <c r="B22" s="98" t="s">
        <v>7</v>
      </c>
      <c r="C22" s="99"/>
      <c r="D22" s="100"/>
      <c r="E22" s="40">
        <f>D19</f>
        <v>0</v>
      </c>
      <c r="F22" s="10"/>
      <c r="W22" s="2"/>
      <c r="X22" s="2"/>
      <c r="Y22" s="2"/>
      <c r="Z22" s="2"/>
      <c r="AA22" s="2"/>
      <c r="AB22" s="2"/>
    </row>
    <row r="23" spans="1:28" x14ac:dyDescent="0.25">
      <c r="A23" s="9"/>
      <c r="B23" s="101" t="s">
        <v>49</v>
      </c>
      <c r="C23" s="102"/>
      <c r="D23" s="103"/>
      <c r="E23" s="16"/>
      <c r="F23" s="10"/>
      <c r="W23" s="2"/>
      <c r="X23" s="2"/>
      <c r="Y23" s="2"/>
      <c r="Z23" s="2"/>
      <c r="AA23" s="2"/>
      <c r="AB23" s="2"/>
    </row>
    <row r="24" spans="1:28" ht="52" customHeight="1" x14ac:dyDescent="0.25">
      <c r="A24" s="9"/>
      <c r="B24" s="104"/>
      <c r="C24" s="105"/>
      <c r="D24" s="106"/>
      <c r="E24" s="41" t="s">
        <v>8</v>
      </c>
      <c r="F24" s="10"/>
      <c r="W24" s="2"/>
      <c r="X24" s="2"/>
      <c r="Y24" s="2"/>
      <c r="Z24" s="2"/>
      <c r="AA24" s="2"/>
      <c r="AB24" s="2"/>
    </row>
    <row r="25" spans="1:28" x14ac:dyDescent="0.25">
      <c r="A25" s="9"/>
      <c r="B25" s="52" t="s">
        <v>46</v>
      </c>
      <c r="C25" s="107" t="s">
        <v>48</v>
      </c>
      <c r="D25" s="108"/>
      <c r="E25" s="69"/>
      <c r="F25" s="10"/>
      <c r="I25" s="13"/>
      <c r="J25" s="17"/>
      <c r="K25" s="13"/>
      <c r="L25" s="14"/>
    </row>
    <row r="26" spans="1:28" ht="12" thickBot="1" x14ac:dyDescent="0.3">
      <c r="A26" s="18"/>
      <c r="B26" s="19"/>
      <c r="C26" s="19"/>
      <c r="D26" s="20"/>
      <c r="E26" s="21"/>
      <c r="F26" s="22"/>
      <c r="I26" s="13"/>
      <c r="J26" s="17"/>
      <c r="K26" s="13"/>
      <c r="L26" s="14"/>
    </row>
    <row r="27" spans="1:28" ht="12" thickBot="1" x14ac:dyDescent="0.3">
      <c r="A27" s="9"/>
      <c r="B27" s="15"/>
      <c r="C27" s="15"/>
      <c r="D27" s="15"/>
      <c r="E27" s="15"/>
      <c r="F27" s="10"/>
      <c r="I27" s="15"/>
      <c r="J27" s="15"/>
      <c r="K27" s="15"/>
      <c r="W27" s="2"/>
      <c r="X27" s="2"/>
      <c r="Y27" s="2"/>
      <c r="Z27" s="2"/>
      <c r="AA27" s="2"/>
      <c r="AB27" s="2"/>
    </row>
    <row r="28" spans="1:28" ht="12" thickBot="1" x14ac:dyDescent="0.3">
      <c r="A28" s="5"/>
      <c r="B28" s="6"/>
      <c r="C28" s="6"/>
      <c r="D28" s="6"/>
      <c r="E28" s="6"/>
      <c r="F28" s="8"/>
      <c r="I28" s="15"/>
      <c r="J28" s="15"/>
      <c r="K28" s="15"/>
      <c r="W28" s="2"/>
      <c r="X28" s="2"/>
      <c r="Y28" s="2"/>
      <c r="Z28" s="2"/>
      <c r="AA28" s="2"/>
      <c r="AB28" s="2"/>
    </row>
    <row r="29" spans="1:28" ht="13.5" thickBot="1" x14ac:dyDescent="0.3">
      <c r="A29" s="9"/>
      <c r="B29" s="94" t="s">
        <v>59</v>
      </c>
      <c r="C29" s="95"/>
      <c r="D29" s="95"/>
      <c r="E29" s="96"/>
      <c r="F29" s="10"/>
      <c r="I29" s="15"/>
      <c r="J29" s="15"/>
      <c r="K29" s="15"/>
      <c r="W29" s="2"/>
      <c r="X29" s="2"/>
      <c r="Y29" s="2"/>
      <c r="Z29" s="2"/>
      <c r="AA29" s="2"/>
      <c r="AB29" s="2"/>
    </row>
    <row r="30" spans="1:28" x14ac:dyDescent="0.25">
      <c r="A30" s="9"/>
      <c r="B30" s="15"/>
      <c r="C30" s="15"/>
      <c r="D30" s="15"/>
      <c r="E30" s="15"/>
      <c r="F30" s="10"/>
      <c r="I30" s="15"/>
      <c r="J30" s="15"/>
      <c r="K30" s="15"/>
      <c r="W30" s="2"/>
      <c r="X30" s="2"/>
      <c r="Y30" s="2"/>
      <c r="Z30" s="2"/>
      <c r="AA30" s="2"/>
      <c r="AB30" s="2"/>
    </row>
    <row r="31" spans="1:28" s="27" customFormat="1" x14ac:dyDescent="0.25">
      <c r="A31" s="23"/>
      <c r="B31" s="134" t="s">
        <v>9</v>
      </c>
      <c r="C31" s="130" t="s">
        <v>58</v>
      </c>
      <c r="D31" s="131"/>
      <c r="E31" s="132"/>
      <c r="F31" s="24"/>
      <c r="G31" s="25"/>
      <c r="H31" s="25"/>
      <c r="I31" s="42"/>
      <c r="J31" s="17"/>
      <c r="K31" s="42"/>
      <c r="L31" s="26"/>
      <c r="M31" s="25"/>
      <c r="N31" s="25"/>
      <c r="O31" s="25"/>
      <c r="P31" s="25"/>
      <c r="Q31" s="25"/>
      <c r="R31" s="25"/>
      <c r="S31" s="25"/>
      <c r="T31" s="25"/>
      <c r="U31" s="25"/>
      <c r="V31" s="25"/>
    </row>
    <row r="32" spans="1:28" x14ac:dyDescent="0.25">
      <c r="A32" s="9"/>
      <c r="B32" s="135" t="s">
        <v>10</v>
      </c>
      <c r="C32" s="78" t="s">
        <v>55</v>
      </c>
      <c r="D32" s="79" t="s">
        <v>56</v>
      </c>
      <c r="E32" s="139" t="s">
        <v>57</v>
      </c>
      <c r="F32" s="10"/>
      <c r="I32" s="13"/>
      <c r="J32" s="17"/>
      <c r="K32" s="13"/>
      <c r="L32" s="14"/>
    </row>
    <row r="33" spans="1:22" x14ac:dyDescent="0.25">
      <c r="A33" s="9"/>
      <c r="B33" s="135" t="s">
        <v>11</v>
      </c>
      <c r="C33" s="136" t="s">
        <v>60</v>
      </c>
      <c r="D33" s="137"/>
      <c r="E33" s="138"/>
      <c r="F33" s="10"/>
      <c r="I33" s="13"/>
      <c r="J33" s="17"/>
      <c r="K33" s="13"/>
      <c r="L33" s="14"/>
      <c r="M33" s="3"/>
      <c r="N33" s="3"/>
      <c r="O33" s="3"/>
      <c r="P33" s="3"/>
      <c r="Q33" s="3"/>
      <c r="R33" s="3"/>
      <c r="S33" s="3"/>
      <c r="T33" s="3"/>
      <c r="U33" s="3"/>
      <c r="V33" s="3"/>
    </row>
    <row r="34" spans="1:22" x14ac:dyDescent="0.25">
      <c r="A34" s="9"/>
      <c r="B34" s="28"/>
      <c r="C34" s="43"/>
      <c r="D34" s="43"/>
      <c r="E34" s="43"/>
      <c r="F34" s="10"/>
      <c r="I34" s="13"/>
      <c r="J34" s="17"/>
      <c r="K34" s="13"/>
      <c r="L34" s="14"/>
      <c r="M34" s="3"/>
      <c r="N34" s="3"/>
      <c r="O34" s="3"/>
      <c r="P34" s="3"/>
      <c r="Q34" s="3"/>
      <c r="R34" s="3"/>
      <c r="S34" s="3"/>
      <c r="T34" s="3"/>
      <c r="U34" s="3"/>
      <c r="V34" s="3"/>
    </row>
    <row r="35" spans="1:22" x14ac:dyDescent="0.25">
      <c r="A35" s="9"/>
      <c r="B35" s="133" t="s">
        <v>47</v>
      </c>
      <c r="C35" s="82" t="s">
        <v>50</v>
      </c>
      <c r="D35" s="82"/>
      <c r="E35" s="82"/>
      <c r="F35" s="10"/>
      <c r="I35" s="13"/>
      <c r="J35" s="17"/>
      <c r="K35" s="13"/>
      <c r="L35" s="14"/>
      <c r="M35" s="3"/>
      <c r="N35" s="3"/>
      <c r="O35" s="3"/>
      <c r="P35" s="3"/>
      <c r="Q35" s="3"/>
      <c r="R35" s="3"/>
      <c r="S35" s="3"/>
      <c r="T35" s="3"/>
      <c r="U35" s="3"/>
      <c r="V35" s="3"/>
    </row>
    <row r="36" spans="1:22" x14ac:dyDescent="0.25">
      <c r="A36" s="9"/>
      <c r="B36" s="133"/>
      <c r="C36" s="82" t="s">
        <v>51</v>
      </c>
      <c r="D36" s="82"/>
      <c r="E36" s="82"/>
      <c r="F36" s="10"/>
      <c r="I36" s="13"/>
      <c r="J36" s="17"/>
      <c r="K36" s="13"/>
      <c r="L36" s="14"/>
      <c r="M36" s="3"/>
      <c r="N36" s="3"/>
      <c r="O36" s="3"/>
      <c r="P36" s="3"/>
      <c r="Q36" s="3"/>
      <c r="R36" s="3"/>
      <c r="S36" s="3"/>
      <c r="T36" s="3"/>
      <c r="U36" s="3"/>
      <c r="V36" s="3"/>
    </row>
    <row r="37" spans="1:22" x14ac:dyDescent="0.25">
      <c r="A37" s="9"/>
      <c r="B37" s="43"/>
      <c r="C37" s="43"/>
      <c r="D37" s="43"/>
      <c r="E37" s="43"/>
      <c r="F37" s="10"/>
      <c r="I37" s="13"/>
      <c r="J37" s="17"/>
      <c r="K37" s="13"/>
      <c r="L37" s="14"/>
      <c r="M37" s="3"/>
      <c r="N37" s="3"/>
      <c r="O37" s="3"/>
      <c r="P37" s="3"/>
      <c r="Q37" s="3"/>
      <c r="R37" s="3"/>
      <c r="S37" s="3"/>
      <c r="T37" s="3"/>
      <c r="U37" s="3"/>
      <c r="V37" s="3"/>
    </row>
    <row r="38" spans="1:22" ht="11.5" customHeight="1" x14ac:dyDescent="0.25">
      <c r="A38" s="9"/>
      <c r="B38" s="93" t="s">
        <v>15</v>
      </c>
      <c r="C38" s="93"/>
      <c r="D38" s="93"/>
      <c r="E38" s="93"/>
      <c r="F38" s="10"/>
      <c r="I38" s="13"/>
      <c r="J38" s="17"/>
      <c r="K38" s="13"/>
      <c r="L38" s="14"/>
      <c r="M38" s="3"/>
      <c r="N38" s="3"/>
      <c r="O38" s="3"/>
      <c r="P38" s="3"/>
      <c r="Q38" s="3"/>
      <c r="R38" s="3"/>
      <c r="S38" s="3"/>
      <c r="T38" s="3"/>
      <c r="U38" s="3"/>
      <c r="V38" s="3"/>
    </row>
    <row r="39" spans="1:22" x14ac:dyDescent="0.25">
      <c r="A39" s="29"/>
      <c r="B39" s="93"/>
      <c r="C39" s="93"/>
      <c r="D39" s="93"/>
      <c r="E39" s="93"/>
      <c r="F39" s="30"/>
      <c r="I39" s="13"/>
      <c r="J39" s="17"/>
      <c r="K39" s="13"/>
      <c r="L39" s="14"/>
      <c r="M39" s="3"/>
      <c r="N39" s="3"/>
      <c r="O39" s="3"/>
      <c r="P39" s="3"/>
      <c r="Q39" s="3"/>
      <c r="R39" s="3"/>
      <c r="S39" s="3"/>
      <c r="T39" s="3"/>
      <c r="U39" s="3"/>
      <c r="V39" s="3"/>
    </row>
    <row r="40" spans="1:22" x14ac:dyDescent="0.25">
      <c r="A40" s="23"/>
      <c r="B40" s="93"/>
      <c r="C40" s="93"/>
      <c r="D40" s="93"/>
      <c r="E40" s="93"/>
      <c r="F40" s="24"/>
      <c r="I40" s="13"/>
      <c r="J40" s="17"/>
      <c r="K40" s="13"/>
      <c r="L40" s="14"/>
      <c r="M40" s="3"/>
      <c r="N40" s="3"/>
      <c r="O40" s="3"/>
      <c r="P40" s="3"/>
      <c r="Q40" s="3"/>
      <c r="R40" s="3"/>
      <c r="S40" s="3"/>
      <c r="T40" s="3"/>
      <c r="U40" s="3"/>
      <c r="V40" s="3"/>
    </row>
    <row r="41" spans="1:22" x14ac:dyDescent="0.25">
      <c r="A41" s="23"/>
      <c r="B41" s="93"/>
      <c r="C41" s="93"/>
      <c r="D41" s="93"/>
      <c r="E41" s="93"/>
      <c r="F41" s="24"/>
      <c r="I41" s="13"/>
      <c r="J41" s="17"/>
      <c r="K41" s="13"/>
      <c r="L41" s="14"/>
      <c r="M41" s="3"/>
      <c r="N41" s="3"/>
      <c r="O41" s="3"/>
      <c r="P41" s="3"/>
      <c r="Q41" s="3"/>
      <c r="R41" s="3"/>
      <c r="S41" s="3"/>
      <c r="T41" s="3"/>
      <c r="U41" s="3"/>
      <c r="V41" s="3"/>
    </row>
    <row r="42" spans="1:22" x14ac:dyDescent="0.25">
      <c r="A42" s="23"/>
      <c r="B42" s="93"/>
      <c r="C42" s="93"/>
      <c r="D42" s="93"/>
      <c r="E42" s="93"/>
      <c r="F42" s="24"/>
      <c r="I42" s="13"/>
      <c r="J42" s="17"/>
      <c r="K42" s="13"/>
      <c r="L42" s="14"/>
      <c r="M42" s="3"/>
      <c r="N42" s="3"/>
      <c r="O42" s="3"/>
      <c r="P42" s="3"/>
      <c r="Q42" s="3"/>
      <c r="R42" s="3"/>
      <c r="S42" s="3"/>
      <c r="T42" s="3"/>
      <c r="U42" s="3"/>
      <c r="V42" s="3"/>
    </row>
    <row r="43" spans="1:22" x14ac:dyDescent="0.25">
      <c r="A43" s="23"/>
      <c r="B43" s="31"/>
      <c r="C43" s="31"/>
      <c r="D43" s="2"/>
      <c r="E43" s="31"/>
      <c r="F43" s="24"/>
      <c r="I43" s="13"/>
      <c r="J43" s="17"/>
      <c r="K43" s="13"/>
      <c r="L43" s="14"/>
      <c r="M43" s="3"/>
      <c r="N43" s="3"/>
      <c r="O43" s="3"/>
      <c r="P43" s="3"/>
      <c r="Q43" s="3"/>
      <c r="R43" s="3"/>
      <c r="S43" s="3"/>
      <c r="T43" s="3"/>
      <c r="U43" s="3"/>
      <c r="V43" s="3"/>
    </row>
    <row r="44" spans="1:22" x14ac:dyDescent="0.25">
      <c r="A44" s="9"/>
      <c r="B44" s="43"/>
      <c r="C44" s="43"/>
      <c r="E44" s="15"/>
      <c r="F44" s="10"/>
      <c r="I44" s="13"/>
      <c r="J44" s="17"/>
      <c r="K44" s="13"/>
      <c r="L44" s="14"/>
      <c r="M44" s="3"/>
      <c r="N44" s="3"/>
      <c r="O44" s="3"/>
      <c r="P44" s="3"/>
      <c r="Q44" s="3"/>
      <c r="R44" s="3"/>
      <c r="S44" s="3"/>
      <c r="T44" s="3"/>
      <c r="U44" s="3"/>
      <c r="V44" s="3"/>
    </row>
    <row r="45" spans="1:22" x14ac:dyDescent="0.25">
      <c r="A45" s="32"/>
      <c r="B45" s="80" t="s">
        <v>12</v>
      </c>
      <c r="C45" s="80"/>
      <c r="D45" s="80"/>
      <c r="E45" s="80"/>
      <c r="F45" s="33"/>
      <c r="I45" s="13"/>
      <c r="J45" s="17"/>
      <c r="K45" s="13"/>
      <c r="L45" s="14"/>
      <c r="M45" s="3"/>
      <c r="N45" s="3"/>
      <c r="O45" s="3"/>
      <c r="P45" s="3"/>
      <c r="Q45" s="3"/>
      <c r="R45" s="3"/>
      <c r="S45" s="3"/>
      <c r="T45" s="3"/>
      <c r="U45" s="3"/>
      <c r="V45" s="3"/>
    </row>
    <row r="46" spans="1:22" x14ac:dyDescent="0.25">
      <c r="A46" s="34"/>
      <c r="B46" s="81" t="s">
        <v>13</v>
      </c>
      <c r="C46" s="81"/>
      <c r="D46" s="81"/>
      <c r="E46" s="81"/>
      <c r="F46" s="35"/>
      <c r="I46" s="13"/>
      <c r="J46" s="17"/>
      <c r="K46" s="13"/>
      <c r="L46" s="14"/>
      <c r="M46" s="3"/>
      <c r="N46" s="3"/>
      <c r="O46" s="3"/>
      <c r="P46" s="3"/>
      <c r="Q46" s="3"/>
      <c r="R46" s="3"/>
      <c r="S46" s="3"/>
      <c r="T46" s="3"/>
      <c r="U46" s="3"/>
      <c r="V46" s="3"/>
    </row>
    <row r="47" spans="1:22" x14ac:dyDescent="0.25">
      <c r="A47" s="34"/>
      <c r="B47" s="81" t="s">
        <v>47</v>
      </c>
      <c r="C47" s="81"/>
      <c r="D47" s="81"/>
      <c r="E47" s="81"/>
      <c r="F47" s="35"/>
      <c r="I47" s="13"/>
      <c r="J47" s="17"/>
      <c r="K47" s="13"/>
      <c r="L47" s="14"/>
      <c r="M47" s="3"/>
      <c r="N47" s="3"/>
      <c r="O47" s="3"/>
      <c r="P47" s="3"/>
      <c r="Q47" s="3"/>
      <c r="R47" s="3"/>
      <c r="S47" s="3"/>
      <c r="T47" s="3"/>
      <c r="U47" s="3"/>
      <c r="V47" s="3"/>
    </row>
    <row r="48" spans="1:22" ht="12" thickBot="1" x14ac:dyDescent="0.3">
      <c r="A48" s="18"/>
      <c r="B48" s="36"/>
      <c r="C48" s="36"/>
      <c r="D48" s="36"/>
      <c r="E48" s="36"/>
      <c r="F48" s="22"/>
      <c r="I48" s="13"/>
      <c r="J48" s="17"/>
      <c r="K48" s="13"/>
      <c r="L48" s="14"/>
      <c r="N48" s="3"/>
      <c r="O48" s="3"/>
      <c r="P48" s="3"/>
      <c r="Q48" s="3"/>
      <c r="R48" s="3"/>
      <c r="S48" s="3"/>
      <c r="T48" s="3"/>
      <c r="U48" s="3"/>
      <c r="V48" s="3"/>
    </row>
    <row r="49" spans="2:22" x14ac:dyDescent="0.25">
      <c r="B49" s="43"/>
      <c r="C49" s="43"/>
      <c r="D49" s="43"/>
      <c r="E49" s="43"/>
      <c r="I49" s="13"/>
      <c r="J49" s="17"/>
      <c r="K49" s="13"/>
      <c r="L49" s="14"/>
      <c r="N49" s="3"/>
      <c r="O49" s="3"/>
      <c r="P49" s="3"/>
      <c r="Q49" s="3"/>
      <c r="R49" s="3"/>
      <c r="S49" s="3"/>
      <c r="T49" s="3"/>
      <c r="U49" s="3"/>
      <c r="V49" s="3"/>
    </row>
    <row r="50" spans="2:22" s="2" customFormat="1" x14ac:dyDescent="0.25">
      <c r="G50" s="15"/>
      <c r="H50" s="13"/>
      <c r="I50" s="17"/>
      <c r="J50" s="13"/>
      <c r="K50" s="14"/>
    </row>
    <row r="51" spans="2:22" s="2" customFormat="1" x14ac:dyDescent="0.25">
      <c r="G51" s="15"/>
      <c r="H51" s="13"/>
      <c r="I51" s="42"/>
      <c r="J51" s="13"/>
      <c r="K51" s="14"/>
    </row>
    <row r="52" spans="2:22" s="2" customFormat="1" x14ac:dyDescent="0.25">
      <c r="G52" s="15"/>
      <c r="H52" s="13"/>
      <c r="I52" s="42"/>
      <c r="J52" s="13"/>
      <c r="K52" s="13"/>
      <c r="L52" s="15"/>
      <c r="M52" s="15"/>
    </row>
    <row r="53" spans="2:22" s="2" customFormat="1" x14ac:dyDescent="0.25">
      <c r="G53" s="15"/>
      <c r="H53" s="13"/>
      <c r="I53" s="17"/>
      <c r="J53" s="13"/>
      <c r="K53" s="13"/>
      <c r="L53" s="15"/>
      <c r="M53" s="15"/>
    </row>
    <row r="54" spans="2:22" s="2" customFormat="1" x14ac:dyDescent="0.25">
      <c r="I54" s="14"/>
      <c r="J54" s="42"/>
      <c r="K54" s="13"/>
      <c r="L54" s="13"/>
      <c r="M54" s="15"/>
    </row>
    <row r="55" spans="2:22" s="2" customFormat="1" x14ac:dyDescent="0.25">
      <c r="I55" s="13"/>
      <c r="J55" s="17"/>
      <c r="K55" s="13"/>
      <c r="L55" s="13"/>
      <c r="M55" s="15"/>
    </row>
    <row r="56" spans="2:22" s="2" customFormat="1" x14ac:dyDescent="0.25">
      <c r="I56" s="13"/>
      <c r="J56" s="17"/>
      <c r="K56" s="42"/>
      <c r="L56" s="37"/>
      <c r="M56" s="15"/>
    </row>
    <row r="57" spans="2:22" s="2" customFormat="1" x14ac:dyDescent="0.25">
      <c r="I57" s="14"/>
      <c r="J57" s="42"/>
      <c r="K57" s="42"/>
      <c r="L57" s="37"/>
      <c r="M57" s="15"/>
    </row>
    <row r="58" spans="2:22" s="2" customFormat="1" x14ac:dyDescent="0.25">
      <c r="I58" s="14"/>
      <c r="J58" s="42"/>
      <c r="K58" s="42"/>
      <c r="L58" s="37"/>
      <c r="M58" s="15"/>
    </row>
    <row r="59" spans="2:22" s="2" customFormat="1" x14ac:dyDescent="0.25">
      <c r="I59" s="14"/>
      <c r="J59" s="42"/>
      <c r="K59" s="13"/>
      <c r="L59" s="38"/>
      <c r="M59" s="15"/>
    </row>
    <row r="60" spans="2:22" s="2" customFormat="1" x14ac:dyDescent="0.25">
      <c r="J60" s="15"/>
      <c r="K60" s="15"/>
      <c r="L60" s="15"/>
      <c r="M60" s="15"/>
    </row>
    <row r="61" spans="2:22" s="2" customFormat="1" x14ac:dyDescent="0.25">
      <c r="J61" s="15"/>
      <c r="K61" s="15"/>
      <c r="L61" s="15"/>
      <c r="M61" s="15"/>
    </row>
    <row r="62" spans="2:22" s="2" customFormat="1" x14ac:dyDescent="0.25"/>
    <row r="63" spans="2:22" s="2" customFormat="1" x14ac:dyDescent="0.25"/>
    <row r="64" spans="2:22"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sheetData>
  <mergeCells count="23">
    <mergeCell ref="D5:E9"/>
    <mergeCell ref="B38:E42"/>
    <mergeCell ref="C31:E31"/>
    <mergeCell ref="C33:E33"/>
    <mergeCell ref="B29:E29"/>
    <mergeCell ref="B13:E13"/>
    <mergeCell ref="C15:E15"/>
    <mergeCell ref="D19:E19"/>
    <mergeCell ref="B22:D22"/>
    <mergeCell ref="B23:D24"/>
    <mergeCell ref="C25:D25"/>
    <mergeCell ref="C17:C18"/>
    <mergeCell ref="D17:E18"/>
    <mergeCell ref="I15:J15"/>
    <mergeCell ref="B16:C16"/>
    <mergeCell ref="D16:E16"/>
    <mergeCell ref="B18:B19"/>
    <mergeCell ref="B45:E45"/>
    <mergeCell ref="B46:E46"/>
    <mergeCell ref="B47:E47"/>
    <mergeCell ref="B35:B36"/>
    <mergeCell ref="C35:E35"/>
    <mergeCell ref="C36:E36"/>
  </mergeCells>
  <pageMargins left="0.7" right="0.7" top="0.75" bottom="0.75" header="0.3" footer="0.3"/>
  <pageSetup orientation="portrait" horizontalDpi="1200" verticalDpi="1200"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9"/>
  <sheetViews>
    <sheetView showGridLines="0" zoomScale="75" zoomScaleNormal="75" zoomScalePageLayoutView="75" workbookViewId="0">
      <pane xSplit="5" ySplit="2" topLeftCell="F10" activePane="bottomRight" state="frozen"/>
      <selection pane="topRight" activeCell="F1" sqref="F1"/>
      <selection pane="bottomLeft" activeCell="A2" sqref="A2"/>
      <selection pane="bottomRight" activeCell="E3" sqref="E3"/>
    </sheetView>
  </sheetViews>
  <sheetFormatPr baseColWidth="10" defaultColWidth="11.453125" defaultRowHeight="12.5" x14ac:dyDescent="0.25"/>
  <cols>
    <col min="1" max="1" width="23.81640625" style="63" bestFit="1" customWidth="1"/>
    <col min="2" max="2" width="15.81640625" style="1" hidden="1" customWidth="1"/>
    <col min="3" max="3" width="10.453125" style="1" hidden="1" customWidth="1"/>
    <col min="4" max="4" width="13.453125" style="1" hidden="1" customWidth="1"/>
    <col min="5" max="5" width="96" style="1" customWidth="1"/>
    <col min="6" max="6" width="12.26953125" style="47" customWidth="1"/>
    <col min="7" max="8" width="13.26953125" style="71" customWidth="1"/>
    <col min="9" max="9" width="17" style="57" customWidth="1"/>
    <col min="10" max="10" width="33.453125" style="54" customWidth="1"/>
    <col min="11" max="11" width="14.26953125" style="1" bestFit="1" customWidth="1"/>
    <col min="12" max="12" width="13.453125" style="1" bestFit="1" customWidth="1"/>
    <col min="13" max="13" width="14.54296875" style="1" bestFit="1" customWidth="1"/>
    <col min="14" max="16384" width="11.453125" style="1"/>
  </cols>
  <sheetData>
    <row r="1" spans="1:13" ht="107" customHeight="1" x14ac:dyDescent="0.25"/>
    <row r="2" spans="1:13" s="44" customFormat="1" ht="15.5" x14ac:dyDescent="0.25">
      <c r="A2" s="62" t="s">
        <v>16</v>
      </c>
      <c r="B2" s="59" t="s">
        <v>30</v>
      </c>
      <c r="C2" s="59" t="s">
        <v>31</v>
      </c>
      <c r="D2" s="59" t="s">
        <v>32</v>
      </c>
      <c r="E2" s="59" t="s">
        <v>0</v>
      </c>
      <c r="F2" s="59" t="s">
        <v>1</v>
      </c>
      <c r="G2" s="70" t="s">
        <v>2</v>
      </c>
      <c r="H2" s="70"/>
      <c r="I2" s="60" t="s">
        <v>17</v>
      </c>
      <c r="J2" s="61" t="s">
        <v>14</v>
      </c>
    </row>
    <row r="3" spans="1:13" ht="123" customHeight="1" x14ac:dyDescent="0.25">
      <c r="A3" s="67" t="s">
        <v>33</v>
      </c>
      <c r="B3" s="48" t="s">
        <v>42</v>
      </c>
      <c r="C3" s="48" t="s">
        <v>43</v>
      </c>
      <c r="D3" s="48" t="s">
        <v>44</v>
      </c>
      <c r="E3" s="46" t="s">
        <v>19</v>
      </c>
      <c r="F3" s="48" t="s">
        <v>27</v>
      </c>
      <c r="G3" s="76"/>
      <c r="H3" s="76">
        <v>0</v>
      </c>
      <c r="I3" s="53">
        <v>14050</v>
      </c>
      <c r="J3" s="53">
        <f>I3*G3</f>
        <v>0</v>
      </c>
      <c r="K3" s="73">
        <f>+H3*I3</f>
        <v>0</v>
      </c>
    </row>
    <row r="4" spans="1:13" ht="150.5" x14ac:dyDescent="0.25">
      <c r="A4" s="67" t="s">
        <v>34</v>
      </c>
      <c r="B4" s="48" t="s">
        <v>42</v>
      </c>
      <c r="C4" s="48" t="s">
        <v>43</v>
      </c>
      <c r="D4" s="48" t="s">
        <v>44</v>
      </c>
      <c r="E4" s="46" t="s">
        <v>20</v>
      </c>
      <c r="F4" s="48" t="s">
        <v>27</v>
      </c>
      <c r="G4" s="76"/>
      <c r="H4" s="76">
        <v>0</v>
      </c>
      <c r="I4" s="53">
        <v>14050</v>
      </c>
      <c r="J4" s="53">
        <f t="shared" ref="J4:J11" si="0">I4*G4</f>
        <v>0</v>
      </c>
      <c r="K4" s="73">
        <f t="shared" ref="K4" si="1">+H4*I4</f>
        <v>0</v>
      </c>
    </row>
    <row r="5" spans="1:13" ht="150.5" x14ac:dyDescent="0.25">
      <c r="A5" s="67" t="s">
        <v>35</v>
      </c>
      <c r="B5" s="48" t="s">
        <v>42</v>
      </c>
      <c r="C5" s="48" t="s">
        <v>43</v>
      </c>
      <c r="D5" s="48" t="s">
        <v>44</v>
      </c>
      <c r="E5" s="46" t="s">
        <v>18</v>
      </c>
      <c r="F5" s="48" t="s">
        <v>27</v>
      </c>
      <c r="G5" s="76"/>
      <c r="H5" s="76">
        <v>0</v>
      </c>
      <c r="I5" s="53">
        <v>23015</v>
      </c>
      <c r="J5" s="53">
        <f t="shared" si="0"/>
        <v>0</v>
      </c>
      <c r="K5" s="73"/>
      <c r="L5" s="71"/>
      <c r="M5" s="72"/>
    </row>
    <row r="6" spans="1:13" ht="100.5" x14ac:dyDescent="0.25">
      <c r="A6" s="67" t="s">
        <v>36</v>
      </c>
      <c r="B6" s="48" t="s">
        <v>42</v>
      </c>
      <c r="C6" s="48" t="s">
        <v>43</v>
      </c>
      <c r="D6" s="48" t="s">
        <v>44</v>
      </c>
      <c r="E6" s="45" t="s">
        <v>23</v>
      </c>
      <c r="F6" s="48" t="s">
        <v>22</v>
      </c>
      <c r="G6" s="76"/>
      <c r="H6" s="76">
        <v>0</v>
      </c>
      <c r="I6" s="53">
        <v>2050</v>
      </c>
      <c r="J6" s="53">
        <f t="shared" si="0"/>
        <v>0</v>
      </c>
      <c r="K6" s="73"/>
      <c r="M6" s="72"/>
    </row>
    <row r="7" spans="1:13" ht="119.15" customHeight="1" x14ac:dyDescent="0.25">
      <c r="A7" s="67" t="s">
        <v>37</v>
      </c>
      <c r="B7" s="48" t="s">
        <v>42</v>
      </c>
      <c r="C7" s="48" t="s">
        <v>43</v>
      </c>
      <c r="D7" s="48" t="s">
        <v>44</v>
      </c>
      <c r="E7" s="58" t="s">
        <v>29</v>
      </c>
      <c r="F7" s="48" t="s">
        <v>22</v>
      </c>
      <c r="G7" s="76"/>
      <c r="H7" s="76">
        <v>0</v>
      </c>
      <c r="I7" s="53">
        <v>1499</v>
      </c>
      <c r="J7" s="53">
        <f t="shared" si="0"/>
        <v>0</v>
      </c>
      <c r="K7" s="73"/>
      <c r="M7" s="72"/>
    </row>
    <row r="8" spans="1:13" ht="104.25" customHeight="1" x14ac:dyDescent="0.25">
      <c r="A8" s="67" t="s">
        <v>38</v>
      </c>
      <c r="B8" s="48" t="s">
        <v>42</v>
      </c>
      <c r="C8" s="48" t="s">
        <v>43</v>
      </c>
      <c r="D8" s="48" t="s">
        <v>44</v>
      </c>
      <c r="E8" s="49" t="s">
        <v>24</v>
      </c>
      <c r="F8" s="48" t="s">
        <v>22</v>
      </c>
      <c r="G8" s="76"/>
      <c r="H8" s="76">
        <v>0</v>
      </c>
      <c r="I8" s="55">
        <v>765</v>
      </c>
      <c r="J8" s="53">
        <f t="shared" si="0"/>
        <v>0</v>
      </c>
      <c r="K8" s="73"/>
      <c r="M8" s="72"/>
    </row>
    <row r="9" spans="1:13" ht="100.5" x14ac:dyDescent="0.25">
      <c r="A9" s="67" t="s">
        <v>39</v>
      </c>
      <c r="B9" s="48" t="s">
        <v>42</v>
      </c>
      <c r="C9" s="48" t="s">
        <v>43</v>
      </c>
      <c r="D9" s="48" t="s">
        <v>44</v>
      </c>
      <c r="E9" s="50" t="s">
        <v>26</v>
      </c>
      <c r="F9" s="51" t="s">
        <v>22</v>
      </c>
      <c r="G9" s="77"/>
      <c r="H9" s="77">
        <v>0</v>
      </c>
      <c r="I9" s="56">
        <v>660</v>
      </c>
      <c r="J9" s="53">
        <f t="shared" si="0"/>
        <v>0</v>
      </c>
      <c r="K9" s="73"/>
      <c r="M9" s="72"/>
    </row>
    <row r="10" spans="1:13" ht="63" x14ac:dyDescent="0.25">
      <c r="A10" s="67" t="s">
        <v>40</v>
      </c>
      <c r="B10" s="48" t="s">
        <v>42</v>
      </c>
      <c r="C10" s="48" t="s">
        <v>43</v>
      </c>
      <c r="D10" s="48" t="s">
        <v>44</v>
      </c>
      <c r="E10" s="45" t="s">
        <v>25</v>
      </c>
      <c r="F10" s="48" t="s">
        <v>21</v>
      </c>
      <c r="G10" s="76"/>
      <c r="H10" s="76">
        <v>0</v>
      </c>
      <c r="I10" s="55">
        <v>4.5</v>
      </c>
      <c r="J10" s="53">
        <f t="shared" si="0"/>
        <v>0</v>
      </c>
      <c r="K10" s="73"/>
      <c r="L10" s="71"/>
      <c r="M10" s="72"/>
    </row>
    <row r="11" spans="1:13" ht="75.5" x14ac:dyDescent="0.25">
      <c r="A11" s="67" t="s">
        <v>41</v>
      </c>
      <c r="B11" s="48" t="s">
        <v>42</v>
      </c>
      <c r="C11" s="48" t="s">
        <v>43</v>
      </c>
      <c r="D11" s="48" t="s">
        <v>44</v>
      </c>
      <c r="E11" s="45" t="s">
        <v>28</v>
      </c>
      <c r="F11" s="48" t="s">
        <v>22</v>
      </c>
      <c r="G11" s="76"/>
      <c r="H11" s="76">
        <v>0</v>
      </c>
      <c r="I11" s="55">
        <v>122</v>
      </c>
      <c r="J11" s="53">
        <f t="shared" si="0"/>
        <v>0</v>
      </c>
      <c r="K11" s="73"/>
      <c r="L11" s="71"/>
      <c r="M11" s="72"/>
    </row>
    <row r="12" spans="1:13" ht="59.15" customHeight="1" x14ac:dyDescent="0.25">
      <c r="A12" s="68"/>
      <c r="J12" s="64">
        <f>+J5+J11</f>
        <v>0</v>
      </c>
      <c r="K12" s="75"/>
    </row>
    <row r="13" spans="1:13" ht="14" x14ac:dyDescent="0.25">
      <c r="A13" s="68"/>
      <c r="J13" s="57"/>
      <c r="K13" s="74"/>
      <c r="L13" s="74"/>
    </row>
    <row r="14" spans="1:13" ht="14" x14ac:dyDescent="0.25">
      <c r="A14" s="68"/>
      <c r="J14" s="57"/>
      <c r="K14" s="74"/>
      <c r="L14" s="74"/>
    </row>
    <row r="15" spans="1:13" ht="14" x14ac:dyDescent="0.25">
      <c r="A15" s="68"/>
      <c r="J15" s="57"/>
      <c r="K15" s="74"/>
      <c r="L15" s="74"/>
    </row>
    <row r="16" spans="1:13" ht="14" x14ac:dyDescent="0.25">
      <c r="A16" s="68"/>
      <c r="J16" s="57"/>
      <c r="K16" s="74"/>
      <c r="L16" s="74"/>
    </row>
    <row r="17" spans="1:1" ht="14" x14ac:dyDescent="0.25">
      <c r="A17" s="68"/>
    </row>
    <row r="18" spans="1:1" ht="14" x14ac:dyDescent="0.25">
      <c r="A18" s="68"/>
    </row>
    <row r="19" spans="1:1" ht="14" x14ac:dyDescent="0.25">
      <c r="A19" s="68"/>
    </row>
  </sheetData>
  <sheetProtection formatRows="0" deleteRows="0"/>
  <autoFilter ref="A2:J12"/>
  <printOptions horizontalCentered="1"/>
  <pageMargins left="0.23622047244094491" right="0.23622047244094491" top="1.1155511811023624" bottom="0.31496062992125984" header="0.31496062992125984" footer="0.31496062992125984"/>
  <pageSetup scale="49" orientation="portrait" horizontalDpi="4294967294" verticalDpi="4294967294" copies="2" r:id="rId1"/>
  <headerFooter alignWithMargins="0">
    <oddHeader>&amp;C&amp;"Arial,Negrita"&amp;14CATALOGO DE SERVICIOS FIBRA OPTICA &amp;UGRUPO SALINAS
&amp;"Arial,Normal"&amp;U          CENTRAL DE COMPRAS OPERACIONES – TECNOLOGÍA</oddHeader>
  </headerFooter>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L9" sqref="L9"/>
    </sheetView>
  </sheetViews>
  <sheetFormatPr baseColWidth="10" defaultRowHeight="12.5" x14ac:dyDescent="0.25"/>
  <cols>
    <col min="1" max="2" width="10.90625" customWidth="1"/>
    <col min="6" max="6" width="10.90625" customWidth="1"/>
  </cols>
  <sheetData>
    <row r="1" spans="1:8" x14ac:dyDescent="0.25">
      <c r="A1" s="109"/>
      <c r="B1" s="110"/>
      <c r="C1" s="110"/>
      <c r="D1" s="110"/>
      <c r="E1" s="110"/>
      <c r="F1" s="110"/>
      <c r="G1" s="110"/>
      <c r="H1" s="115"/>
    </row>
    <row r="2" spans="1:8" x14ac:dyDescent="0.25">
      <c r="A2" s="111"/>
      <c r="B2" s="112"/>
      <c r="C2" s="112"/>
      <c r="D2" s="112"/>
      <c r="E2" s="112"/>
      <c r="F2" s="112"/>
      <c r="G2" s="112"/>
      <c r="H2" s="116"/>
    </row>
    <row r="3" spans="1:8" x14ac:dyDescent="0.25">
      <c r="A3" s="111"/>
      <c r="B3" s="112"/>
      <c r="C3" s="112"/>
      <c r="D3" s="112"/>
      <c r="E3" s="112"/>
      <c r="F3" s="112"/>
      <c r="G3" s="112"/>
      <c r="H3" s="116"/>
    </row>
    <row r="4" spans="1:8" ht="50" customHeight="1" x14ac:dyDescent="0.25">
      <c r="A4" s="113"/>
      <c r="B4" s="114"/>
      <c r="C4" s="114"/>
      <c r="D4" s="114"/>
      <c r="E4" s="114"/>
      <c r="F4" s="114"/>
      <c r="G4" s="114"/>
      <c r="H4" s="117"/>
    </row>
    <row r="5" spans="1:8" x14ac:dyDescent="0.25">
      <c r="A5" s="118"/>
      <c r="B5" s="119"/>
      <c r="C5" s="119"/>
      <c r="D5" s="119"/>
      <c r="E5" s="119"/>
      <c r="F5" s="119"/>
      <c r="G5" s="119"/>
      <c r="H5" s="120"/>
    </row>
    <row r="6" spans="1:8" x14ac:dyDescent="0.25">
      <c r="A6" s="118"/>
      <c r="B6" s="119"/>
      <c r="C6" s="119"/>
      <c r="D6" s="119"/>
      <c r="E6" s="119"/>
      <c r="F6" s="119"/>
      <c r="G6" s="119"/>
      <c r="H6" s="120"/>
    </row>
    <row r="7" spans="1:8" x14ac:dyDescent="0.25">
      <c r="A7" s="118"/>
      <c r="B7" s="119"/>
      <c r="C7" s="119"/>
      <c r="D7" s="119"/>
      <c r="E7" s="119"/>
      <c r="F7" s="119"/>
      <c r="G7" s="119"/>
      <c r="H7" s="120"/>
    </row>
    <row r="8" spans="1:8" x14ac:dyDescent="0.25">
      <c r="A8" s="118"/>
      <c r="B8" s="119"/>
      <c r="C8" s="119"/>
      <c r="D8" s="119"/>
      <c r="E8" s="119"/>
      <c r="F8" s="119"/>
      <c r="G8" s="119"/>
      <c r="H8" s="120"/>
    </row>
    <row r="9" spans="1:8" x14ac:dyDescent="0.25">
      <c r="A9" s="118"/>
      <c r="B9" s="119"/>
      <c r="C9" s="119"/>
      <c r="D9" s="119"/>
      <c r="E9" s="119"/>
      <c r="F9" s="119"/>
      <c r="G9" s="119"/>
      <c r="H9" s="120"/>
    </row>
    <row r="10" spans="1:8" x14ac:dyDescent="0.25">
      <c r="A10" s="118"/>
      <c r="B10" s="119"/>
      <c r="C10" s="119"/>
      <c r="D10" s="119"/>
      <c r="E10" s="119"/>
      <c r="F10" s="119"/>
      <c r="G10" s="119"/>
      <c r="H10" s="120"/>
    </row>
    <row r="11" spans="1:8" x14ac:dyDescent="0.25">
      <c r="A11" s="118"/>
      <c r="B11" s="119"/>
      <c r="C11" s="119"/>
      <c r="D11" s="119"/>
      <c r="E11" s="119"/>
      <c r="F11" s="119"/>
      <c r="G11" s="119"/>
      <c r="H11" s="120"/>
    </row>
    <row r="12" spans="1:8" x14ac:dyDescent="0.25">
      <c r="A12" s="118"/>
      <c r="B12" s="119"/>
      <c r="C12" s="119"/>
      <c r="D12" s="119"/>
      <c r="E12" s="119"/>
      <c r="F12" s="119"/>
      <c r="G12" s="119"/>
      <c r="H12" s="120"/>
    </row>
    <row r="13" spans="1:8" x14ac:dyDescent="0.25">
      <c r="A13" s="118"/>
      <c r="B13" s="119"/>
      <c r="C13" s="119"/>
      <c r="D13" s="119"/>
      <c r="E13" s="119"/>
      <c r="F13" s="119"/>
      <c r="G13" s="119"/>
      <c r="H13" s="120"/>
    </row>
    <row r="14" spans="1:8" x14ac:dyDescent="0.25">
      <c r="A14" s="118"/>
      <c r="B14" s="119"/>
      <c r="C14" s="119"/>
      <c r="D14" s="119"/>
      <c r="E14" s="119"/>
      <c r="F14" s="119"/>
      <c r="G14" s="119"/>
      <c r="H14" s="120"/>
    </row>
    <row r="15" spans="1:8" x14ac:dyDescent="0.25">
      <c r="A15" s="118"/>
      <c r="B15" s="119"/>
      <c r="C15" s="119"/>
      <c r="D15" s="119"/>
      <c r="E15" s="119"/>
      <c r="F15" s="119"/>
      <c r="G15" s="119"/>
      <c r="H15" s="120"/>
    </row>
    <row r="16" spans="1:8" x14ac:dyDescent="0.25">
      <c r="A16" s="118"/>
      <c r="B16" s="119"/>
      <c r="C16" s="119"/>
      <c r="D16" s="119"/>
      <c r="E16" s="119"/>
      <c r="F16" s="119"/>
      <c r="G16" s="119"/>
      <c r="H16" s="120"/>
    </row>
    <row r="17" spans="1:8" x14ac:dyDescent="0.25">
      <c r="A17" s="118"/>
      <c r="B17" s="119"/>
      <c r="C17" s="119"/>
      <c r="D17" s="119"/>
      <c r="E17" s="119"/>
      <c r="F17" s="119"/>
      <c r="G17" s="119"/>
      <c r="H17" s="120"/>
    </row>
    <row r="18" spans="1:8" x14ac:dyDescent="0.25">
      <c r="A18" s="118"/>
      <c r="B18" s="119"/>
      <c r="C18" s="119"/>
      <c r="D18" s="119"/>
      <c r="E18" s="119"/>
      <c r="F18" s="119"/>
      <c r="G18" s="119"/>
      <c r="H18" s="120"/>
    </row>
    <row r="19" spans="1:8" x14ac:dyDescent="0.25">
      <c r="A19" s="118"/>
      <c r="B19" s="119"/>
      <c r="C19" s="119"/>
      <c r="D19" s="119"/>
      <c r="E19" s="119"/>
      <c r="F19" s="119"/>
      <c r="G19" s="119"/>
      <c r="H19" s="120"/>
    </row>
    <row r="20" spans="1:8" x14ac:dyDescent="0.25">
      <c r="A20" s="118"/>
      <c r="B20" s="119"/>
      <c r="C20" s="119"/>
      <c r="D20" s="119"/>
      <c r="E20" s="119"/>
      <c r="F20" s="119"/>
      <c r="G20" s="119"/>
      <c r="H20" s="120"/>
    </row>
    <row r="21" spans="1:8" x14ac:dyDescent="0.25">
      <c r="A21" s="118"/>
      <c r="B21" s="119"/>
      <c r="C21" s="119"/>
      <c r="D21" s="119"/>
      <c r="E21" s="119"/>
      <c r="F21" s="119"/>
      <c r="G21" s="119"/>
      <c r="H21" s="120"/>
    </row>
    <row r="22" spans="1:8" x14ac:dyDescent="0.25">
      <c r="A22" s="118"/>
      <c r="B22" s="119"/>
      <c r="C22" s="119"/>
      <c r="D22" s="119"/>
      <c r="E22" s="119"/>
      <c r="F22" s="119"/>
      <c r="G22" s="119"/>
      <c r="H22" s="120"/>
    </row>
    <row r="23" spans="1:8" x14ac:dyDescent="0.25">
      <c r="A23" s="118"/>
      <c r="B23" s="119"/>
      <c r="C23" s="119"/>
      <c r="D23" s="119"/>
      <c r="E23" s="119"/>
      <c r="F23" s="119"/>
      <c r="G23" s="119"/>
      <c r="H23" s="120"/>
    </row>
    <row r="24" spans="1:8" x14ac:dyDescent="0.25">
      <c r="A24" s="118"/>
      <c r="B24" s="119"/>
      <c r="C24" s="119"/>
      <c r="D24" s="119"/>
      <c r="E24" s="119"/>
      <c r="F24" s="119"/>
      <c r="G24" s="119"/>
      <c r="H24" s="120"/>
    </row>
    <row r="25" spans="1:8" ht="13" thickBot="1" x14ac:dyDescent="0.3">
      <c r="A25" s="121"/>
      <c r="B25" s="122"/>
      <c r="C25" s="122"/>
      <c r="D25" s="122"/>
      <c r="E25" s="122"/>
      <c r="F25" s="122"/>
      <c r="G25" s="122"/>
      <c r="H25" s="123"/>
    </row>
    <row r="29" spans="1:8" x14ac:dyDescent="0.25">
      <c r="A29" s="80" t="s">
        <v>12</v>
      </c>
      <c r="B29" s="80"/>
      <c r="C29" s="80"/>
      <c r="D29" s="80"/>
      <c r="E29" s="80"/>
      <c r="F29" s="80"/>
      <c r="G29" s="80"/>
      <c r="H29" s="80"/>
    </row>
    <row r="30" spans="1:8" x14ac:dyDescent="0.25">
      <c r="A30" s="81" t="s">
        <v>13</v>
      </c>
      <c r="B30" s="81"/>
      <c r="C30" s="81"/>
      <c r="D30" s="81"/>
      <c r="E30" s="81"/>
      <c r="F30" s="81"/>
      <c r="G30" s="81"/>
      <c r="H30" s="81"/>
    </row>
  </sheetData>
  <mergeCells count="5">
    <mergeCell ref="A29:H29"/>
    <mergeCell ref="A30:H30"/>
    <mergeCell ref="A1:D4"/>
    <mergeCell ref="E1:H4"/>
    <mergeCell ref="A5:H25"/>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RESUMEN</vt:lpstr>
      <vt:lpstr>SERVICIOS</vt:lpstr>
      <vt:lpstr>Hoja1</vt:lpstr>
      <vt:lpstr>Hoja1!Área_de_impresión</vt:lpstr>
      <vt:lpstr>RESUMEN!Área_de_impresión</vt:lpstr>
      <vt:lpstr>SERVICIOS!Área_de_impresión</vt:lpstr>
      <vt:lpstr>SERVICIOS!Títulos_a_imprimir</vt:lpstr>
    </vt:vector>
  </TitlesOfParts>
  <Company>iusacell sa de cv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Josè Manuel Cortina Gonzàlez</dc:creator>
  <cp:lastModifiedBy>Octavio Manuel Dina Garcia</cp:lastModifiedBy>
  <cp:lastPrinted>2021-09-09T19:00:39Z</cp:lastPrinted>
  <dcterms:created xsi:type="dcterms:W3CDTF">2012-01-05T01:11:55Z</dcterms:created>
  <dcterms:modified xsi:type="dcterms:W3CDTF">2021-09-10T16:11:03Z</dcterms:modified>
</cp:coreProperties>
</file>