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SA Energy Group)\Riley\01 - Projects\Python Apps\weather\DATA_historical\1098D90 - Vanderhoof\"/>
    </mc:Choice>
  </mc:AlternateContent>
  <xr:revisionPtr revIDLastSave="0" documentId="13_ncr:1_{E7A2B71C-EF5A-4964-853C-5E67AE396D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rmal vs. 2020" sheetId="4" r:id="rId1"/>
    <sheet name="normals-1098D90-1981-2010" sheetId="1" r:id="rId2"/>
    <sheet name="en_climate_daily_BC_1098D90_20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4" l="1"/>
  <c r="J3" i="4" l="1"/>
  <c r="J4" i="4"/>
  <c r="J5" i="4"/>
  <c r="J6" i="4"/>
  <c r="J7" i="4"/>
  <c r="J8" i="4"/>
  <c r="J9" i="4"/>
  <c r="J10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<sst xmlns="http://schemas.openxmlformats.org/spreadsheetml/2006/main" count="1266" uniqueCount="159">
  <si>
    <t>Climate Normals 1981-2010 Station Data</t>
  </si>
  <si>
    <t>Metadata including Station Name, Province, Latitude, Longitude, Elevation, Climate ID, WMO ID, TC ID</t>
  </si>
  <si>
    <t>STATION_NAME</t>
  </si>
  <si>
    <t>PROVINCE</t>
  </si>
  <si>
    <t>LATITUDE</t>
  </si>
  <si>
    <t>LONGITUDE</t>
  </si>
  <si>
    <t>ELEVATION</t>
  </si>
  <si>
    <t>CLIMATE_ID</t>
  </si>
  <si>
    <t>WMO_ID</t>
  </si>
  <si>
    <t>TC_ID</t>
  </si>
  <si>
    <t>VANDERHOOF</t>
  </si>
  <si>
    <t>BC</t>
  </si>
  <si>
    <t xml:space="preserve"> 54°02'00.000" N</t>
  </si>
  <si>
    <t>124°01'00.000" W</t>
  </si>
  <si>
    <t>638.0 m</t>
  </si>
  <si>
    <t>1098D90</t>
  </si>
  <si>
    <t>Legend</t>
  </si>
  <si>
    <t>A = WMO "3 and 5 rule" (i.e. no more than 3 consecutive and no more than 5 total missing for either temperature or precipitation)</t>
  </si>
  <si>
    <t>B = At least 25 years</t>
  </si>
  <si>
    <t>C = At least 20 years</t>
  </si>
  <si>
    <t>D = At least 15 years</t>
  </si>
  <si>
    <t>1981 to 2010 Canadian Climate Normals station data</t>
  </si>
  <si>
    <t xml:space="preserve">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</si>
  <si>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</si>
  <si>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</si>
  <si>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</si>
  <si>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</si>
  <si>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</si>
  <si>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</si>
  <si>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</si>
  <si>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</si>
  <si>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</si>
  <si>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</si>
  <si>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</si>
  <si>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</si>
  <si>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</si>
  <si>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Code</t>
  </si>
  <si>
    <t>Temperature</t>
  </si>
  <si>
    <t>Daily Average (°C)</t>
  </si>
  <si>
    <t>C</t>
  </si>
  <si>
    <t>Standard Deviation</t>
  </si>
  <si>
    <t>Daily Maximum (°C)</t>
  </si>
  <si>
    <t>Daily Minimum (°C)</t>
  </si>
  <si>
    <t>Extreme Maximum (°C)</t>
  </si>
  <si>
    <t>Date (yyyy/dd)</t>
  </si>
  <si>
    <t>1981/22</t>
  </si>
  <si>
    <t>1985/27</t>
  </si>
  <si>
    <t>1995/30</t>
  </si>
  <si>
    <t>2005/25</t>
  </si>
  <si>
    <t>1983/29</t>
  </si>
  <si>
    <t>2004/23</t>
  </si>
  <si>
    <t>1994/23</t>
  </si>
  <si>
    <t>1980/15</t>
  </si>
  <si>
    <t>Extreme Minimum (°C)</t>
  </si>
  <si>
    <t>1990/17</t>
  </si>
  <si>
    <t>1992/23</t>
  </si>
  <si>
    <t>1984/27</t>
  </si>
  <si>
    <t>1984/31</t>
  </si>
  <si>
    <t>1984/30</t>
  </si>
  <si>
    <t>Precipitation</t>
  </si>
  <si>
    <t>Rainfall (mm)</t>
  </si>
  <si>
    <t>A</t>
  </si>
  <si>
    <t>Snowfall (cm)</t>
  </si>
  <si>
    <t>Precipitation (mm)</t>
  </si>
  <si>
    <t>Extreme Daily Rainfall (mm)</t>
  </si>
  <si>
    <t>2005/18</t>
  </si>
  <si>
    <t>1986/25</t>
  </si>
  <si>
    <t>1984/20</t>
  </si>
  <si>
    <t>1987/30</t>
  </si>
  <si>
    <t>1984/13</t>
  </si>
  <si>
    <t>1993/27</t>
  </si>
  <si>
    <t>2000/28</t>
  </si>
  <si>
    <t>2002/18</t>
  </si>
  <si>
    <t>1991/20</t>
  </si>
  <si>
    <t>Extreme Daily Snowfall (cm)</t>
  </si>
  <si>
    <t>1994/16</t>
  </si>
  <si>
    <t>2005/20</t>
  </si>
  <si>
    <t>2002/14</t>
  </si>
  <si>
    <t>1992/13</t>
  </si>
  <si>
    <t>2006/27</t>
  </si>
  <si>
    <t>1990/29</t>
  </si>
  <si>
    <t>Extreme Daily Precipitation (mm)</t>
  </si>
  <si>
    <t>Extreme Snow Depth (cm)</t>
  </si>
  <si>
    <t>1982/30</t>
  </si>
  <si>
    <t>1982/13</t>
  </si>
  <si>
    <t>1992/14</t>
  </si>
  <si>
    <t>1992/17</t>
  </si>
  <si>
    <t>1986/20</t>
  </si>
  <si>
    <t>1990/31</t>
  </si>
  <si>
    <t>Days with Maximum Temperature</t>
  </si>
  <si>
    <t>&lt;= 0 °C</t>
  </si>
  <si>
    <t>D</t>
  </si>
  <si>
    <t>&gt; 0 °C</t>
  </si>
  <si>
    <t>&gt; 10 °C</t>
  </si>
  <si>
    <t>&gt; 20 °C</t>
  </si>
  <si>
    <t>&gt; 30 °C</t>
  </si>
  <si>
    <t>&gt; 35 °C</t>
  </si>
  <si>
    <t>Days with Minimum Temperature</t>
  </si>
  <si>
    <t>&lt;= 2 °C</t>
  </si>
  <si>
    <t>&lt; -2 °C</t>
  </si>
  <si>
    <t>&lt; -10 °C</t>
  </si>
  <si>
    <t>&lt; -20 °C</t>
  </si>
  <si>
    <t>&lt; - 30 °C</t>
  </si>
  <si>
    <t>Days with Rainfall</t>
  </si>
  <si>
    <t>&gt;= 0.2 mm</t>
  </si>
  <si>
    <t>&gt;= 5 mm</t>
  </si>
  <si>
    <t>&gt;= 10 mm</t>
  </si>
  <si>
    <t>&gt;= 25 mm</t>
  </si>
  <si>
    <t>Days With Snowfall</t>
  </si>
  <si>
    <t>&gt;= 0.2 cm</t>
  </si>
  <si>
    <t>&gt;= 5 cm</t>
  </si>
  <si>
    <t>&gt;= 10 cm</t>
  </si>
  <si>
    <t>&gt;= 25 cm</t>
  </si>
  <si>
    <t>Days with Precipitation</t>
  </si>
  <si>
    <t>Probability of last temperature in spring of 0 °C or lower on or after indicated dates</t>
  </si>
  <si>
    <t>Date</t>
  </si>
  <si>
    <t>Probability of first temperature in fall of 0 °C or lower on or before indicated dates</t>
  </si>
  <si>
    <t>Probability of frost-free period equal to or less than indicated period (Days)</t>
  </si>
  <si>
    <t>Days</t>
  </si>
  <si>
    <t>†</t>
  </si>
  <si>
    <t>T</t>
  </si>
  <si>
    <t>Spd of Max Gust Flag</t>
  </si>
  <si>
    <t>Spd of Max Gust (km/h)</t>
  </si>
  <si>
    <t>Dir of Max Gust Flag</t>
  </si>
  <si>
    <t>Dir of Max Gust (10s deg)</t>
  </si>
  <si>
    <t>Snow on Grnd Flag</t>
  </si>
  <si>
    <t>Snow on Grnd (cm)</t>
  </si>
  <si>
    <t>Total Precip Flag</t>
  </si>
  <si>
    <t>Total Precip (mm)</t>
  </si>
  <si>
    <t>Total Snow Flag</t>
  </si>
  <si>
    <t>Total Snow (cm)</t>
  </si>
  <si>
    <t>Total Rain Flag</t>
  </si>
  <si>
    <t>Total Rain (mm)</t>
  </si>
  <si>
    <t>Cool Deg Days Flag</t>
  </si>
  <si>
    <t>Cool Deg Days (°C)</t>
  </si>
  <si>
    <t>Heat Deg Days Flag</t>
  </si>
  <si>
    <t>Heat Deg Days (°C)</t>
  </si>
  <si>
    <t>Mean Temp Flag</t>
  </si>
  <si>
    <t>Mean Temp (°C)</t>
  </si>
  <si>
    <t>Min Temp Flag</t>
  </si>
  <si>
    <t>Min Temp (°C)</t>
  </si>
  <si>
    <t>Max Temp Flag</t>
  </si>
  <si>
    <t>Max Temp (°C)</t>
  </si>
  <si>
    <t>Data Quality</t>
  </si>
  <si>
    <t>Day</t>
  </si>
  <si>
    <t>Month</t>
  </si>
  <si>
    <t>Date/Time</t>
  </si>
  <si>
    <t>Climate ID</t>
  </si>
  <si>
    <t>Station Name</t>
  </si>
  <si>
    <t>Latitude (y)</t>
  </si>
  <si>
    <t>Longitude (x)</t>
  </si>
  <si>
    <t>Rainfall (mm) - 1981-2010</t>
  </si>
  <si>
    <t>Rainfall (mm) - 2020</t>
  </si>
  <si>
    <t>Avg Daily Min (°C) - 1981-2010</t>
  </si>
  <si>
    <t>Avg Daily Min (°C) - 2020</t>
  </si>
  <si>
    <t>Avg Daily Max (°C) - 1981-2010</t>
  </si>
  <si>
    <t>Avg Daily Max (°C) - 2020</t>
  </si>
  <si>
    <t>Snowfall (cm) - 1981-2010</t>
  </si>
  <si>
    <t>Snowfall (cm)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</si>
</sst>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7" fontId="0" fillId="0" borderId="0" xfId="0" applyNumberFormat="1"/>
    <xf numFmtId="9" fontId="0" fillId="0" borderId="0" xfId="0" applyNumberFormat="1"/>
    <xf numFmtId="16" fontId="0" fillId="0" borderId="0" xfId="0" applyNumberFormat="1"/>
    <xf numFmtId="0" fontId="0" fillId="33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2020 vs 1981-2010</a:t>
            </a:r>
            <a:r>
              <a:rPr lang="en-CA" baseline="0"/>
              <a:t> - Precipitation</a:t>
            </a:r>
            <a:endParaRPr lang="en-CA"/>
          </a:p>
        </c:rich>
      </c:tx>
      <c:layout>
        <c:manualLayout>
          <c:xMode val="edge"/>
          <c:yMode val="edge"/>
          <c:x val="2.2064615071124876E-2"/>
          <c:y val="2.501815906732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76408012210244E-2"/>
          <c:y val="0.17110232137859188"/>
          <c:w val="0.94488710871762016"/>
          <c:h val="0.64869920097847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'Normal vs. 2020'!$C$1</c:f>
              <c:strCache>
                <c:ptCount val="1"/>
                <c:pt idx="0">
                  <c:v>Rainfall (mm) - 1981-2010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2020'!$C$2:$C$13</c:f>
              <c:numCache>
                <c:formatCode>General</c:formatCode>
                <c:ptCount val="12"/>
                <c:pt idx="0">
                  <c:v>6.6</c:v>
                </c:pt>
                <c:pt idx="1">
                  <c:v>5.4</c:v>
                </c:pt>
                <c:pt idx="2">
                  <c:v>7.1</c:v>
                </c:pt>
                <c:pt idx="3">
                  <c:v>19.399999999999999</c:v>
                </c:pt>
                <c:pt idx="4">
                  <c:v>34.200000000000003</c:v>
                </c:pt>
                <c:pt idx="5">
                  <c:v>56.8</c:v>
                </c:pt>
                <c:pt idx="6">
                  <c:v>52.3</c:v>
                </c:pt>
                <c:pt idx="7">
                  <c:v>43.1</c:v>
                </c:pt>
                <c:pt idx="8">
                  <c:v>44</c:v>
                </c:pt>
                <c:pt idx="9">
                  <c:v>43.3</c:v>
                </c:pt>
                <c:pt idx="10">
                  <c:v>16.100000000000001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377-93AC-AD72E48114B0}"/>
            </c:ext>
          </c:extLst>
        </c:ser>
        <c:ser>
          <c:idx val="1"/>
          <c:order val="1"/>
          <c:tx>
            <c:strRef>
              <c:f>'Normal vs. 2020'!$D$1</c:f>
              <c:strCache>
                <c:ptCount val="1"/>
                <c:pt idx="0">
                  <c:v>Rainfall (mm) - 2020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2020'!$D$2:$D$13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12.999999999999998</c:v>
                </c:pt>
                <c:pt idx="3">
                  <c:v>10.6</c:v>
                </c:pt>
                <c:pt idx="4">
                  <c:v>25.599999999999998</c:v>
                </c:pt>
                <c:pt idx="5">
                  <c:v>66.600000000000009</c:v>
                </c:pt>
                <c:pt idx="6">
                  <c:v>85.2</c:v>
                </c:pt>
                <c:pt idx="7">
                  <c:v>67.400000000000006</c:v>
                </c:pt>
                <c:pt idx="8">
                  <c:v>30.799999999999997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C-4377-93AC-AD72E48114B0}"/>
            </c:ext>
          </c:extLst>
        </c:ser>
        <c:ser>
          <c:idx val="2"/>
          <c:order val="2"/>
          <c:tx>
            <c:strRef>
              <c:f>'Normal vs. 2020'!$E$1</c:f>
              <c:strCache>
                <c:ptCount val="1"/>
                <c:pt idx="0">
                  <c:v>Snowfall (cm) - 1981-2010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2020'!$E$2:$E$13</c:f>
              <c:numCache>
                <c:formatCode>General</c:formatCode>
                <c:ptCount val="12"/>
                <c:pt idx="0">
                  <c:v>37.799999999999997</c:v>
                </c:pt>
                <c:pt idx="1">
                  <c:v>21.3</c:v>
                </c:pt>
                <c:pt idx="2">
                  <c:v>17.3</c:v>
                </c:pt>
                <c:pt idx="3">
                  <c:v>6</c:v>
                </c:pt>
                <c:pt idx="4">
                  <c:v>0.5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7.5</c:v>
                </c:pt>
                <c:pt idx="10">
                  <c:v>29</c:v>
                </c:pt>
                <c:pt idx="1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C-4377-93AC-AD72E48114B0}"/>
            </c:ext>
          </c:extLst>
        </c:ser>
        <c:ser>
          <c:idx val="3"/>
          <c:order val="3"/>
          <c:tx>
            <c:strRef>
              <c:f>'Normal vs. 2020'!$F$1</c:f>
              <c:strCache>
                <c:ptCount val="1"/>
                <c:pt idx="0">
                  <c:v>Snowfall (cm) - 2020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2020'!$F$2:$F$13</c:f>
              <c:numCache>
                <c:formatCode>General</c:formatCode>
                <c:ptCount val="12"/>
                <c:pt idx="0">
                  <c:v>63.999999999999993</c:v>
                </c:pt>
                <c:pt idx="1">
                  <c:v>18.799999999999997</c:v>
                </c:pt>
                <c:pt idx="2">
                  <c:v>8.8000000000000007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C-4377-93AC-AD72E4811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3006191"/>
        <c:axId val="1744314415"/>
      </c:barChart>
      <c:catAx>
        <c:axId val="18430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14415"/>
        <c:crosses val="autoZero"/>
        <c:auto val="1"/>
        <c:lblAlgn val="ctr"/>
        <c:lblOffset val="100"/>
        <c:noMultiLvlLbl val="0"/>
      </c:catAx>
      <c:valAx>
        <c:axId val="17443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2020 vs 1981-2010</a:t>
            </a:r>
            <a:r>
              <a:rPr lang="en-CA" baseline="0"/>
              <a:t> - Temperature</a:t>
            </a:r>
            <a:endParaRPr lang="en-CA"/>
          </a:p>
        </c:rich>
      </c:tx>
      <c:layout>
        <c:manualLayout>
          <c:xMode val="edge"/>
          <c:yMode val="edge"/>
          <c:x val="2.2064615071124876E-2"/>
          <c:y val="2.501815906732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76408012210244E-2"/>
          <c:y val="0.17110232137859188"/>
          <c:w val="0.94488710871762016"/>
          <c:h val="0.64869920097847733"/>
        </c:manualLayout>
      </c:layout>
      <c:lineChart>
        <c:grouping val="standard"/>
        <c:varyColors val="0"/>
        <c:ser>
          <c:idx val="0"/>
          <c:order val="0"/>
          <c:tx>
            <c:strRef>
              <c:f>'Normal vs. 2020'!$G$1</c:f>
              <c:strCache>
                <c:ptCount val="1"/>
                <c:pt idx="0">
                  <c:v>Avg Daily Min (°C) - 1981-2010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2020'!$G$2:$G$13</c:f>
              <c:numCache>
                <c:formatCode>General</c:formatCode>
                <c:ptCount val="12"/>
                <c:pt idx="0">
                  <c:v>-13.3</c:v>
                </c:pt>
                <c:pt idx="1">
                  <c:v>-10.9</c:v>
                </c:pt>
                <c:pt idx="2">
                  <c:v>-6.3</c:v>
                </c:pt>
                <c:pt idx="3">
                  <c:v>-1.3</c:v>
                </c:pt>
                <c:pt idx="4">
                  <c:v>3.5</c:v>
                </c:pt>
                <c:pt idx="5">
                  <c:v>7.4</c:v>
                </c:pt>
                <c:pt idx="6">
                  <c:v>9.1</c:v>
                </c:pt>
                <c:pt idx="7">
                  <c:v>8.3000000000000007</c:v>
                </c:pt>
                <c:pt idx="8">
                  <c:v>4.0999999999999996</c:v>
                </c:pt>
                <c:pt idx="9">
                  <c:v>-0.3</c:v>
                </c:pt>
                <c:pt idx="10">
                  <c:v>-6.5</c:v>
                </c:pt>
                <c:pt idx="11">
                  <c:v>-12.1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F-4B91-9613-1D8F969B3587}"/>
            </c:ext>
          </c:extLst>
        </c:ser>
        <c:ser>
          <c:idx val="1"/>
          <c:order val="1"/>
          <c:tx>
            <c:strRef>
              <c:f>'Normal vs. 2020'!$H$1</c:f>
              <c:strCache>
                <c:ptCount val="1"/>
                <c:pt idx="0">
                  <c:v>Avg Daily Min (°C) - 2020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2020'!$H$2:$H$13</c:f>
              <c:numCache>
                <c:formatCode>0.0</c:formatCode>
                <c:ptCount val="12"/>
                <c:pt idx="0">
                  <c:v>-14.080645161290322</c:v>
                </c:pt>
                <c:pt idx="1">
                  <c:v>-8.6206896551724146</c:v>
                </c:pt>
                <c:pt idx="2">
                  <c:v>-8.67741935483871</c:v>
                </c:pt>
                <c:pt idx="3">
                  <c:v>-3.75</c:v>
                </c:pt>
                <c:pt idx="4">
                  <c:v>4.080645161290323</c:v>
                </c:pt>
                <c:pt idx="5">
                  <c:v>7</c:v>
                </c:pt>
                <c:pt idx="6">
                  <c:v>9.887096774193548</c:v>
                </c:pt>
                <c:pt idx="7">
                  <c:v>8.370967741935484</c:v>
                </c:pt>
                <c:pt idx="8">
                  <c:v>6.3</c:v>
                </c:pt>
                <c:pt idx="9">
                  <c:v>2.4117647058823528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F-4B91-9613-1D8F969B3587}"/>
            </c:ext>
          </c:extLst>
        </c:ser>
        <c:ser>
          <c:idx val="2"/>
          <c:order val="2"/>
          <c:tx>
            <c:strRef>
              <c:f>'Normal vs. 2020'!$I$1</c:f>
              <c:strCache>
                <c:ptCount val="1"/>
                <c:pt idx="0">
                  <c:v>Avg Daily Max (°C) - 1981-2010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2020'!$I$2:$I$13</c:f>
              <c:numCache>
                <c:formatCode>General</c:formatCode>
                <c:ptCount val="12"/>
                <c:pt idx="0">
                  <c:v>-4.5</c:v>
                </c:pt>
                <c:pt idx="1">
                  <c:v>-0.1</c:v>
                </c:pt>
                <c:pt idx="2">
                  <c:v>5.9</c:v>
                </c:pt>
                <c:pt idx="3">
                  <c:v>12.4</c:v>
                </c:pt>
                <c:pt idx="4">
                  <c:v>17.8</c:v>
                </c:pt>
                <c:pt idx="5">
                  <c:v>21.3</c:v>
                </c:pt>
                <c:pt idx="6">
                  <c:v>23.5</c:v>
                </c:pt>
                <c:pt idx="7">
                  <c:v>23.3</c:v>
                </c:pt>
                <c:pt idx="8">
                  <c:v>17.899999999999999</c:v>
                </c:pt>
                <c:pt idx="9">
                  <c:v>10.3</c:v>
                </c:pt>
                <c:pt idx="10">
                  <c:v>0.9</c:v>
                </c:pt>
                <c:pt idx="11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F-4B91-9613-1D8F969B3587}"/>
            </c:ext>
          </c:extLst>
        </c:ser>
        <c:ser>
          <c:idx val="3"/>
          <c:order val="3"/>
          <c:tx>
            <c:strRef>
              <c:f>'Normal vs. 2020'!$J$1</c:f>
              <c:strCache>
                <c:ptCount val="1"/>
                <c:pt idx="0">
                  <c:v>Avg Daily Max (°C) - 2020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'Normal vs. 2020'!$B$2:$B$13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'Normal vs. 2020'!$J$2:$J$13</c:f>
              <c:numCache>
                <c:formatCode>0.0</c:formatCode>
                <c:ptCount val="12"/>
                <c:pt idx="0">
                  <c:v>-3.935483870967742</c:v>
                </c:pt>
                <c:pt idx="1">
                  <c:v>3.3103448275862069</c:v>
                </c:pt>
                <c:pt idx="2">
                  <c:v>3.967741935483871</c:v>
                </c:pt>
                <c:pt idx="3">
                  <c:v>11.05</c:v>
                </c:pt>
                <c:pt idx="4">
                  <c:v>18.79032258064516</c:v>
                </c:pt>
                <c:pt idx="5">
                  <c:v>19.850000000000001</c:v>
                </c:pt>
                <c:pt idx="6">
                  <c:v>21.919354838709676</c:v>
                </c:pt>
                <c:pt idx="7">
                  <c:v>21.338709677419356</c:v>
                </c:pt>
                <c:pt idx="8">
                  <c:v>19.583333333333332</c:v>
                </c:pt>
                <c:pt idx="9">
                  <c:v>11.441176470588236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F-4B91-9613-1D8F969B35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3006191"/>
        <c:axId val="1744314415"/>
      </c:lineChart>
      <c:catAx>
        <c:axId val="18430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14415"/>
        <c:crosses val="autoZero"/>
        <c:auto val="1"/>
        <c:lblAlgn val="ctr"/>
        <c:lblOffset val="100"/>
        <c:noMultiLvlLbl val="0"/>
      </c:catAx>
      <c:valAx>
        <c:axId val="17443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619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14</xdr:row>
      <xdr:rowOff>123825</xdr:rowOff>
    </xdr:from>
    <xdr:to>
      <xdr:col>8</xdr:col>
      <xdr:colOff>438150</xdr:colOff>
      <xdr:row>35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0F734-5E18-460A-9E17-C5DA0875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36</xdr:row>
      <xdr:rowOff>19050</xdr:rowOff>
    </xdr:from>
    <xdr:to>
      <xdr:col>8</xdr:col>
      <xdr:colOff>457201</xdr:colOff>
      <xdr:row>56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FA984-1D09-4995-8F0C-BB51D85A1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0.01552</cdr:x>
      <cdr:y>0.06823</cdr:y>
    </cdr:from>
    <cdr:to>
      <cdr:x>0.52219</cdr:x>
      <cdr:y>0.16347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830F6D-93BB-4ADF-988E-8F6233546439}"/>
            </a:ext>
          </a:extLst>
        </cdr:cNvPr>
        <cdr:cNvSpPr txBox="1"/>
      </cdr:nvSpPr>
      <cdr:spPr>
        <a:xfrm xmlns:a="http://schemas.openxmlformats.org/drawingml/2006/main">
          <a:off x="125079" y="311297"/>
          <a:ext cx="4082796" cy="434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1098D90</a:t>
          </a:r>
          <a:r>
            <a:rPr lang="en-CA" sz="1100" baseline="0"/>
            <a:t> Vanderhoof Weather Station</a:t>
          </a:r>
          <a:endParaRPr lang="en-C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0.01552</cdr:x>
      <cdr:y>0.06823</cdr:y>
    </cdr:from>
    <cdr:to>
      <cdr:x>0.52219</cdr:x>
      <cdr:y>0.16347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830F6D-93BB-4ADF-988E-8F6233546439}"/>
            </a:ext>
          </a:extLst>
        </cdr:cNvPr>
        <cdr:cNvSpPr txBox="1"/>
      </cdr:nvSpPr>
      <cdr:spPr>
        <a:xfrm xmlns:a="http://schemas.openxmlformats.org/drawingml/2006/main">
          <a:off x="125079" y="311297"/>
          <a:ext cx="4082796" cy="434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1098D90</a:t>
          </a:r>
          <a:r>
            <a:rPr lang="en-CA" sz="1100" baseline="0"/>
            <a:t> Vanderhoof Weather Station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28" workbookViewId="0">
      <selection activeCell="K38" sqref="K38"/>
    </sheetView>
  </sheetViews>
  <sheetFormatPr defaultRowHeight="15" x14ac:dyDescent="0.25"/>
  <cols>
    <col min="1" max="2" width="6.7109375" style="6" customWidth="1"/>
    <col min="3" max="7" width="16" style="6" customWidth="1"/>
    <col min="8" max="8" width="16" style="12" customWidth="1"/>
    <col min="9" max="9" width="16" style="6" customWidth="1"/>
    <col min="10" max="10" width="16" style="12" customWidth="1"/>
    <col min="11" max="12" width="16" style="6" customWidth="1"/>
  </cols>
  <sheetData>
    <row r="1" spans="1:12" s="9" customFormat="1" ht="30" x14ac:dyDescent="0.25">
      <c r="A1" s="8"/>
      <c r="B1" s="8"/>
      <c r="C1" s="8" t="s">
        <v>151</v>
      </c>
      <c r="D1" s="8" t="s">
        <v>152</v>
      </c>
      <c r="E1" s="8" t="s">
        <v>157</v>
      </c>
      <c r="F1" s="8" t="s">
        <v>158</v>
      </c>
      <c r="G1" s="8" t="s">
        <v>153</v>
      </c>
      <c r="H1" s="10" t="s">
        <v>154</v>
      </c>
      <c r="I1" s="8" t="s">
        <v>155</v>
      </c>
      <c r="J1" s="10" t="s">
        <v>156</v>
      </c>
      <c r="K1" s="8"/>
      <c r="L1" s="8"/>
    </row>
    <row r="2" spans="1:12" x14ac:dyDescent="0.25">
      <c r="A2" s="6">
        <v>1</v>
      </c>
      <c r="B2" s="6" t="s">
        <v>23</v>
      </c>
      <c r="C2" s="7">
        <v>6.6</v>
      </c>
      <c r="D2" s="6">
        <f>SUMIFS(en_climate_daily_BC_1098D90_202!T:T,en_climate_daily_BC_1098D90_202!G:G,'Normal vs. 2020'!A2)</f>
        <v>7</v>
      </c>
      <c r="E2" s="7">
        <v>37.799999999999997</v>
      </c>
      <c r="F2" s="7">
        <f>SUMIFS(en_climate_daily_BC_1098D90_202!V:V,en_climate_daily_BC_1098D90_202!G:G,'Normal vs. 2020'!A2)</f>
        <v>63.999999999999993</v>
      </c>
      <c r="G2" s="7">
        <v>-13.3</v>
      </c>
      <c r="H2" s="11">
        <f>AVERAGEIFS(en_climate_daily_BC_1098D90_202!L:L,en_climate_daily_BC_1098D90_202!G:G,'Normal vs. 2020'!A2)</f>
        <v>-14.080645161290322</v>
      </c>
      <c r="I2" s="7">
        <v>-4.5</v>
      </c>
      <c r="J2" s="11">
        <f>AVERAGEIFS(en_climate_daily_BC_1098D90_202!J:J,en_climate_daily_BC_1098D90_202!G:G,'Normal vs. 2020'!A2)</f>
        <v>-3.935483870967742</v>
      </c>
      <c r="K2" s="7"/>
      <c r="L2" s="7"/>
    </row>
    <row r="3" spans="1:12" x14ac:dyDescent="0.25">
      <c r="A3" s="6">
        <v>2</v>
      </c>
      <c r="B3" s="6" t="s">
        <v>24</v>
      </c>
      <c r="C3" s="7">
        <v>5.4</v>
      </c>
      <c r="D3" s="6">
        <f>SUMIFS(en_climate_daily_BC_1098D90_202!T:T,en_climate_daily_BC_1098D90_202!G:G,'Normal vs. 2020'!A3)</f>
        <v>0</v>
      </c>
      <c r="E3" s="7">
        <v>21.3</v>
      </c>
      <c r="F3" s="7">
        <f>SUMIFS(en_climate_daily_BC_1098D90_202!V:V,en_climate_daily_BC_1098D90_202!G:G,'Normal vs. 2020'!A3)</f>
        <v>18.799999999999997</v>
      </c>
      <c r="G3" s="7">
        <v>-10.9</v>
      </c>
      <c r="H3" s="11">
        <f>AVERAGEIFS(en_climate_daily_BC_1098D90_202!L:L,en_climate_daily_BC_1098D90_202!G:G,'Normal vs. 2020'!A3)</f>
        <v>-8.6206896551724146</v>
      </c>
      <c r="I3" s="7">
        <v>-0.1</v>
      </c>
      <c r="J3" s="11">
        <f>AVERAGEIFS(en_climate_daily_BC_1098D90_202!J:J,en_climate_daily_BC_1098D90_202!G:G,'Normal vs. 2020'!A3)</f>
        <v>3.3103448275862069</v>
      </c>
      <c r="K3" s="7"/>
      <c r="L3" s="7"/>
    </row>
    <row r="4" spans="1:12" x14ac:dyDescent="0.25">
      <c r="A4" s="6">
        <v>3</v>
      </c>
      <c r="B4" s="6" t="s">
        <v>25</v>
      </c>
      <c r="C4" s="7">
        <v>7.1</v>
      </c>
      <c r="D4" s="6">
        <f>SUMIFS(en_climate_daily_BC_1098D90_202!T:T,en_climate_daily_BC_1098D90_202!G:G,'Normal vs. 2020'!A4)</f>
        <v>12.999999999999998</v>
      </c>
      <c r="E4" s="7">
        <v>17.3</v>
      </c>
      <c r="F4" s="7">
        <f>SUMIFS(en_climate_daily_BC_1098D90_202!V:V,en_climate_daily_BC_1098D90_202!G:G,'Normal vs. 2020'!A4)</f>
        <v>8.8000000000000007</v>
      </c>
      <c r="G4" s="7">
        <v>-6.3</v>
      </c>
      <c r="H4" s="11">
        <f>AVERAGEIFS(en_climate_daily_BC_1098D90_202!L:L,en_climate_daily_BC_1098D90_202!G:G,'Normal vs. 2020'!A4)</f>
        <v>-8.67741935483871</v>
      </c>
      <c r="I4" s="7">
        <v>5.9</v>
      </c>
      <c r="J4" s="11">
        <f>AVERAGEIFS(en_climate_daily_BC_1098D90_202!J:J,en_climate_daily_BC_1098D90_202!G:G,'Normal vs. 2020'!A4)</f>
        <v>3.967741935483871</v>
      </c>
      <c r="K4" s="7"/>
      <c r="L4" s="7"/>
    </row>
    <row r="5" spans="1:12" x14ac:dyDescent="0.25">
      <c r="A5" s="6">
        <v>4</v>
      </c>
      <c r="B5" s="6" t="s">
        <v>26</v>
      </c>
      <c r="C5" s="7">
        <v>19.399999999999999</v>
      </c>
      <c r="D5" s="6">
        <f>SUMIFS(en_climate_daily_BC_1098D90_202!T:T,en_climate_daily_BC_1098D90_202!G:G,'Normal vs. 2020'!A5)</f>
        <v>10.6</v>
      </c>
      <c r="E5" s="7">
        <v>6</v>
      </c>
      <c r="F5" s="7">
        <f>SUMIFS(en_climate_daily_BC_1098D90_202!V:V,en_climate_daily_BC_1098D90_202!G:G,'Normal vs. 2020'!A5)</f>
        <v>0</v>
      </c>
      <c r="G5" s="7">
        <v>-1.3</v>
      </c>
      <c r="H5" s="11">
        <f>AVERAGEIFS(en_climate_daily_BC_1098D90_202!L:L,en_climate_daily_BC_1098D90_202!G:G,'Normal vs. 2020'!A5)</f>
        <v>-3.75</v>
      </c>
      <c r="I5" s="7">
        <v>12.4</v>
      </c>
      <c r="J5" s="11">
        <f>AVERAGEIFS(en_climate_daily_BC_1098D90_202!J:J,en_climate_daily_BC_1098D90_202!G:G,'Normal vs. 2020'!A5)</f>
        <v>11.05</v>
      </c>
      <c r="K5" s="7"/>
      <c r="L5" s="7"/>
    </row>
    <row r="6" spans="1:12" x14ac:dyDescent="0.25">
      <c r="A6" s="6">
        <v>5</v>
      </c>
      <c r="B6" s="6" t="s">
        <v>27</v>
      </c>
      <c r="C6" s="7">
        <v>34.200000000000003</v>
      </c>
      <c r="D6" s="6">
        <f>SUMIFS(en_climate_daily_BC_1098D90_202!T:T,en_climate_daily_BC_1098D90_202!G:G,'Normal vs. 2020'!A6)</f>
        <v>25.599999999999998</v>
      </c>
      <c r="E6" s="7">
        <v>0.5</v>
      </c>
      <c r="F6" s="7">
        <f>SUMIFS(en_climate_daily_BC_1098D90_202!V:V,en_climate_daily_BC_1098D90_202!G:G,'Normal vs. 2020'!A6)</f>
        <v>0</v>
      </c>
      <c r="G6" s="7">
        <v>3.5</v>
      </c>
      <c r="H6" s="11">
        <f>AVERAGEIFS(en_climate_daily_BC_1098D90_202!L:L,en_climate_daily_BC_1098D90_202!G:G,'Normal vs. 2020'!A6)</f>
        <v>4.080645161290323</v>
      </c>
      <c r="I6" s="7">
        <v>17.8</v>
      </c>
      <c r="J6" s="11">
        <f>AVERAGEIFS(en_climate_daily_BC_1098D90_202!J:J,en_climate_daily_BC_1098D90_202!G:G,'Normal vs. 2020'!A6)</f>
        <v>18.79032258064516</v>
      </c>
      <c r="K6" s="7"/>
      <c r="L6" s="7"/>
    </row>
    <row r="7" spans="1:12" x14ac:dyDescent="0.25">
      <c r="A7" s="6">
        <v>6</v>
      </c>
      <c r="B7" s="6" t="s">
        <v>28</v>
      </c>
      <c r="C7" s="7">
        <v>56.8</v>
      </c>
      <c r="D7" s="6">
        <f>SUMIFS(en_climate_daily_BC_1098D90_202!T:T,en_climate_daily_BC_1098D90_202!G:G,'Normal vs. 2020'!A7)</f>
        <v>66.600000000000009</v>
      </c>
      <c r="E7" s="7">
        <v>0.2</v>
      </c>
      <c r="F7" s="7">
        <f>SUMIFS(en_climate_daily_BC_1098D90_202!V:V,en_climate_daily_BC_1098D90_202!G:G,'Normal vs. 2020'!A7)</f>
        <v>0</v>
      </c>
      <c r="G7" s="7">
        <v>7.4</v>
      </c>
      <c r="H7" s="11">
        <f>AVERAGEIFS(en_climate_daily_BC_1098D90_202!L:L,en_climate_daily_BC_1098D90_202!G:G,'Normal vs. 2020'!A7)</f>
        <v>7</v>
      </c>
      <c r="I7" s="7">
        <v>21.3</v>
      </c>
      <c r="J7" s="11">
        <f>AVERAGEIFS(en_climate_daily_BC_1098D90_202!J:J,en_climate_daily_BC_1098D90_202!G:G,'Normal vs. 2020'!A7)</f>
        <v>19.850000000000001</v>
      </c>
      <c r="K7" s="7"/>
      <c r="L7" s="7"/>
    </row>
    <row r="8" spans="1:12" x14ac:dyDescent="0.25">
      <c r="A8" s="6">
        <v>7</v>
      </c>
      <c r="B8" s="6" t="s">
        <v>29</v>
      </c>
      <c r="C8" s="7">
        <v>52.3</v>
      </c>
      <c r="D8" s="6">
        <f>SUMIFS(en_climate_daily_BC_1098D90_202!T:T,en_climate_daily_BC_1098D90_202!G:G,'Normal vs. 2020'!A8)</f>
        <v>85.2</v>
      </c>
      <c r="E8" s="7">
        <v>0</v>
      </c>
      <c r="F8" s="7">
        <f>SUMIFS(en_climate_daily_BC_1098D90_202!V:V,en_climate_daily_BC_1098D90_202!G:G,'Normal vs. 2020'!A8)</f>
        <v>0</v>
      </c>
      <c r="G8" s="7">
        <v>9.1</v>
      </c>
      <c r="H8" s="11">
        <f>AVERAGEIFS(en_climate_daily_BC_1098D90_202!L:L,en_climate_daily_BC_1098D90_202!G:G,'Normal vs. 2020'!A8)</f>
        <v>9.887096774193548</v>
      </c>
      <c r="I8" s="7">
        <v>23.5</v>
      </c>
      <c r="J8" s="11">
        <f>AVERAGEIFS(en_climate_daily_BC_1098D90_202!J:J,en_climate_daily_BC_1098D90_202!G:G,'Normal vs. 2020'!A8)</f>
        <v>21.919354838709676</v>
      </c>
      <c r="K8" s="7"/>
      <c r="L8" s="7"/>
    </row>
    <row r="9" spans="1:12" x14ac:dyDescent="0.25">
      <c r="A9" s="6">
        <v>8</v>
      </c>
      <c r="B9" s="6" t="s">
        <v>30</v>
      </c>
      <c r="C9" s="7">
        <v>43.1</v>
      </c>
      <c r="D9" s="6">
        <f>SUMIFS(en_climate_daily_BC_1098D90_202!T:T,en_climate_daily_BC_1098D90_202!G:G,'Normal vs. 2020'!A9)</f>
        <v>67.400000000000006</v>
      </c>
      <c r="E9" s="7">
        <v>0</v>
      </c>
      <c r="F9" s="7">
        <f>SUMIFS(en_climate_daily_BC_1098D90_202!V:V,en_climate_daily_BC_1098D90_202!G:G,'Normal vs. 2020'!A9)</f>
        <v>0</v>
      </c>
      <c r="G9" s="7">
        <v>8.3000000000000007</v>
      </c>
      <c r="H9" s="11">
        <f>AVERAGEIFS(en_climate_daily_BC_1098D90_202!L:L,en_climate_daily_BC_1098D90_202!G:G,'Normal vs. 2020'!A9)</f>
        <v>8.370967741935484</v>
      </c>
      <c r="I9" s="7">
        <v>23.3</v>
      </c>
      <c r="J9" s="11">
        <f>AVERAGEIFS(en_climate_daily_BC_1098D90_202!J:J,en_climate_daily_BC_1098D90_202!G:G,'Normal vs. 2020'!A9)</f>
        <v>21.338709677419356</v>
      </c>
      <c r="K9" s="7"/>
      <c r="L9" s="7"/>
    </row>
    <row r="10" spans="1:12" x14ac:dyDescent="0.25">
      <c r="A10" s="6">
        <v>9</v>
      </c>
      <c r="B10" s="6" t="s">
        <v>31</v>
      </c>
      <c r="C10" s="7">
        <v>44</v>
      </c>
      <c r="D10" s="6">
        <f>SUMIFS(en_climate_daily_BC_1098D90_202!T:T,en_climate_daily_BC_1098D90_202!G:G,'Normal vs. 2020'!A10)</f>
        <v>30.799999999999997</v>
      </c>
      <c r="E10" s="7">
        <v>0.2</v>
      </c>
      <c r="F10" s="7">
        <f>SUMIFS(en_climate_daily_BC_1098D90_202!V:V,en_climate_daily_BC_1098D90_202!G:G,'Normal vs. 2020'!A10)</f>
        <v>0</v>
      </c>
      <c r="G10" s="7">
        <v>4.0999999999999996</v>
      </c>
      <c r="H10" s="11">
        <f>AVERAGEIFS(en_climate_daily_BC_1098D90_202!L:L,en_climate_daily_BC_1098D90_202!G:G,'Normal vs. 2020'!A10)</f>
        <v>6.3</v>
      </c>
      <c r="I10" s="7">
        <v>17.899999999999999</v>
      </c>
      <c r="J10" s="11">
        <f>AVERAGEIFS(en_climate_daily_BC_1098D90_202!J:J,en_climate_daily_BC_1098D90_202!G:G,'Normal vs. 2020'!A10)</f>
        <v>19.583333333333332</v>
      </c>
      <c r="K10" s="7"/>
      <c r="L10" s="7"/>
    </row>
    <row r="11" spans="1:12" x14ac:dyDescent="0.25">
      <c r="A11" s="6">
        <v>10</v>
      </c>
      <c r="B11" s="6" t="s">
        <v>32</v>
      </c>
      <c r="C11" s="7">
        <v>43.3</v>
      </c>
      <c r="D11" s="6">
        <f>SUMIFS(en_climate_daily_BC_1098D90_202!T:T,en_climate_daily_BC_1098D90_202!G:G,'Normal vs. 2020'!A11)</f>
        <v>35</v>
      </c>
      <c r="E11" s="7">
        <v>7.5</v>
      </c>
      <c r="F11" s="7">
        <f>SUMIFS(en_climate_daily_BC_1098D90_202!V:V,en_climate_daily_BC_1098D90_202!G:G,'Normal vs. 2020'!A11)</f>
        <v>3.6</v>
      </c>
      <c r="G11" s="7">
        <v>-0.3</v>
      </c>
      <c r="H11" s="11">
        <f>AVERAGEIFS(en_climate_daily_BC_1098D90_202!L:L,en_climate_daily_BC_1098D90_202!G:G,'Normal vs. 2020'!A11)</f>
        <v>2.4117647058823528</v>
      </c>
      <c r="I11" s="7">
        <v>10.3</v>
      </c>
      <c r="J11" s="11">
        <f>AVERAGEIFS(en_climate_daily_BC_1098D90_202!J:J,en_climate_daily_BC_1098D90_202!G:G,'Normal vs. 2020'!A11)</f>
        <v>11.441176470588236</v>
      </c>
      <c r="K11" s="7"/>
      <c r="L11" s="7"/>
    </row>
    <row r="12" spans="1:12" x14ac:dyDescent="0.25">
      <c r="A12" s="6">
        <v>11</v>
      </c>
      <c r="B12" s="6" t="s">
        <v>33</v>
      </c>
      <c r="C12" s="7">
        <v>16.100000000000001</v>
      </c>
      <c r="E12" s="7">
        <v>29</v>
      </c>
      <c r="F12" s="7"/>
      <c r="G12" s="7">
        <v>-6.5</v>
      </c>
      <c r="H12" s="11"/>
      <c r="I12" s="7">
        <v>0.9</v>
      </c>
      <c r="J12" s="11"/>
      <c r="K12" s="7"/>
      <c r="L12" s="7"/>
    </row>
    <row r="13" spans="1:12" x14ac:dyDescent="0.25">
      <c r="A13" s="6">
        <v>12</v>
      </c>
      <c r="B13" s="6" t="s">
        <v>34</v>
      </c>
      <c r="C13" s="7">
        <v>3.8</v>
      </c>
      <c r="E13" s="7">
        <v>37.5</v>
      </c>
      <c r="F13" s="7"/>
      <c r="G13" s="7">
        <v>-12.1</v>
      </c>
      <c r="H13" s="11"/>
      <c r="I13" s="7">
        <v>-4.0999999999999996</v>
      </c>
      <c r="J13" s="11"/>
      <c r="K13" s="7"/>
      <c r="L13" s="7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opLeftCell="B1" workbookViewId="0">
      <selection activeCell="B18" sqref="B18:M18"/>
    </sheetView>
  </sheetViews>
  <sheetFormatPr defaultRowHeight="15" x14ac:dyDescent="0.25"/>
  <cols>
    <col min="1" max="1" width="118.42578125" bestFit="1" customWidth="1"/>
    <col min="2" max="2" width="10.140625" bestFit="1" customWidth="1"/>
    <col min="3" max="3" width="15" bestFit="1" customWidth="1"/>
    <col min="4" max="4" width="16" bestFit="1" customWidth="1"/>
    <col min="5" max="5" width="10.85546875" bestFit="1" customWidth="1"/>
    <col min="6" max="6" width="11.42578125" bestFit="1" customWidth="1"/>
    <col min="7" max="7" width="8.85546875" bestFit="1" customWidth="1"/>
    <col min="8" max="13" width="7.85546875" bestFit="1" customWidth="1"/>
    <col min="14" max="14" width="6" bestFit="1" customWidth="1"/>
    <col min="15" max="15" width="5.5703125" bestFit="1" customWidth="1"/>
  </cols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15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7" spans="1:15" x14ac:dyDescent="0.25">
      <c r="A7" t="s">
        <v>16</v>
      </c>
    </row>
    <row r="8" spans="1:15" x14ac:dyDescent="0.25">
      <c r="A8" t="s">
        <v>17</v>
      </c>
    </row>
    <row r="9" spans="1:15" x14ac:dyDescent="0.25">
      <c r="A9" t="s">
        <v>18</v>
      </c>
    </row>
    <row r="10" spans="1:15" x14ac:dyDescent="0.25">
      <c r="A10" t="s">
        <v>19</v>
      </c>
    </row>
    <row r="11" spans="1:15" x14ac:dyDescent="0.25">
      <c r="A11" t="s">
        <v>20</v>
      </c>
    </row>
    <row r="13" spans="1:15" x14ac:dyDescent="0.25">
      <c r="A13" t="s">
        <v>21</v>
      </c>
    </row>
    <row r="14" spans="1:15" x14ac:dyDescent="0.25">
      <c r="A14" t="s">
        <v>22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</row>
    <row r="15" spans="1:15" x14ac:dyDescent="0.25">
      <c r="A15" t="s">
        <v>37</v>
      </c>
    </row>
    <row r="16" spans="1:15" s="4" customFormat="1" x14ac:dyDescent="0.25">
      <c r="A16" s="4" t="s">
        <v>38</v>
      </c>
      <c r="B16" s="4">
        <v>-9</v>
      </c>
      <c r="C16" s="4">
        <v>-5.5</v>
      </c>
      <c r="D16" s="4">
        <v>-0.2</v>
      </c>
      <c r="E16" s="4">
        <v>5.6</v>
      </c>
      <c r="F16" s="4">
        <v>10.7</v>
      </c>
      <c r="G16" s="4">
        <v>14.4</v>
      </c>
      <c r="H16" s="4">
        <v>16.3</v>
      </c>
      <c r="I16" s="4">
        <v>15.9</v>
      </c>
      <c r="J16" s="4">
        <v>11</v>
      </c>
      <c r="K16" s="4">
        <v>5</v>
      </c>
      <c r="L16" s="4">
        <v>-2.8</v>
      </c>
      <c r="M16" s="4">
        <v>-8.1</v>
      </c>
      <c r="N16" s="4">
        <v>4.4000000000000004</v>
      </c>
      <c r="O16" s="4" t="s">
        <v>39</v>
      </c>
    </row>
    <row r="17" spans="1:15" x14ac:dyDescent="0.25">
      <c r="A17" t="s">
        <v>40</v>
      </c>
      <c r="B17">
        <v>4.4000000000000004</v>
      </c>
      <c r="C17">
        <v>3.8</v>
      </c>
      <c r="D17">
        <v>2.6</v>
      </c>
      <c r="E17">
        <v>1.2</v>
      </c>
      <c r="F17">
        <v>1.7</v>
      </c>
      <c r="G17">
        <v>1.4</v>
      </c>
      <c r="H17">
        <v>0.9</v>
      </c>
      <c r="I17">
        <v>1.1000000000000001</v>
      </c>
      <c r="J17">
        <v>1.4</v>
      </c>
      <c r="K17">
        <v>1.3</v>
      </c>
      <c r="L17">
        <v>3.6</v>
      </c>
      <c r="M17">
        <v>4.2</v>
      </c>
      <c r="N17">
        <v>2.2999999999999998</v>
      </c>
      <c r="O17" t="s">
        <v>39</v>
      </c>
    </row>
    <row r="18" spans="1:15" s="4" customFormat="1" x14ac:dyDescent="0.25">
      <c r="A18" s="4" t="s">
        <v>41</v>
      </c>
      <c r="B18" s="4">
        <v>-4.5</v>
      </c>
      <c r="C18" s="4">
        <v>-0.1</v>
      </c>
      <c r="D18" s="4">
        <v>5.9</v>
      </c>
      <c r="E18" s="4">
        <v>12.4</v>
      </c>
      <c r="F18" s="4">
        <v>17.8</v>
      </c>
      <c r="G18" s="4">
        <v>21.3</v>
      </c>
      <c r="H18" s="4">
        <v>23.5</v>
      </c>
      <c r="I18" s="4">
        <v>23.3</v>
      </c>
      <c r="J18" s="4">
        <v>17.899999999999999</v>
      </c>
      <c r="K18" s="4">
        <v>10.3</v>
      </c>
      <c r="L18" s="4">
        <v>0.9</v>
      </c>
      <c r="M18" s="4">
        <v>-4.0999999999999996</v>
      </c>
      <c r="N18" s="4">
        <v>10.4</v>
      </c>
      <c r="O18" s="4" t="s">
        <v>39</v>
      </c>
    </row>
    <row r="19" spans="1:15" s="4" customFormat="1" x14ac:dyDescent="0.25">
      <c r="A19" s="4" t="s">
        <v>42</v>
      </c>
      <c r="B19" s="4">
        <v>-13.3</v>
      </c>
      <c r="C19" s="4">
        <v>-10.9</v>
      </c>
      <c r="D19" s="4">
        <v>-6.3</v>
      </c>
      <c r="E19" s="4">
        <v>-1.3</v>
      </c>
      <c r="F19" s="4">
        <v>3.5</v>
      </c>
      <c r="G19" s="4">
        <v>7.4</v>
      </c>
      <c r="H19" s="4">
        <v>9.1</v>
      </c>
      <c r="I19" s="4">
        <v>8.3000000000000007</v>
      </c>
      <c r="J19" s="4">
        <v>4.0999999999999996</v>
      </c>
      <c r="K19" s="4">
        <v>-0.3</v>
      </c>
      <c r="L19" s="4">
        <v>-6.5</v>
      </c>
      <c r="M19" s="4">
        <v>-12.1</v>
      </c>
      <c r="N19" s="4">
        <v>-1.5</v>
      </c>
      <c r="O19" s="4" t="s">
        <v>39</v>
      </c>
    </row>
    <row r="20" spans="1:15" x14ac:dyDescent="0.25">
      <c r="A20" t="s">
        <v>43</v>
      </c>
      <c r="B20">
        <v>13</v>
      </c>
      <c r="C20">
        <v>12</v>
      </c>
      <c r="D20">
        <v>18.5</v>
      </c>
      <c r="E20">
        <v>27</v>
      </c>
      <c r="F20">
        <v>36</v>
      </c>
      <c r="G20">
        <v>33.5</v>
      </c>
      <c r="H20">
        <v>35</v>
      </c>
      <c r="I20">
        <v>35.5</v>
      </c>
      <c r="J20">
        <v>33</v>
      </c>
      <c r="K20">
        <v>28</v>
      </c>
      <c r="L20">
        <v>15.5</v>
      </c>
      <c r="M20">
        <v>12.5</v>
      </c>
    </row>
    <row r="21" spans="1:15" x14ac:dyDescent="0.25">
      <c r="A21" t="s">
        <v>44</v>
      </c>
      <c r="B21" t="s">
        <v>45</v>
      </c>
      <c r="C21" t="s">
        <v>46</v>
      </c>
      <c r="D21" t="s">
        <v>47</v>
      </c>
      <c r="E21" t="s">
        <v>48</v>
      </c>
      <c r="F21" t="s">
        <v>49</v>
      </c>
      <c r="G21" t="s">
        <v>50</v>
      </c>
      <c r="H21" t="s">
        <v>51</v>
      </c>
      <c r="I21" s="1">
        <v>29830</v>
      </c>
      <c r="J21" s="1">
        <v>32234</v>
      </c>
      <c r="K21" s="1">
        <v>31778</v>
      </c>
      <c r="L21" s="1">
        <v>29891</v>
      </c>
      <c r="M21" t="s">
        <v>52</v>
      </c>
      <c r="O21" t="s">
        <v>22</v>
      </c>
    </row>
    <row r="22" spans="1:15" x14ac:dyDescent="0.25">
      <c r="A22" t="s">
        <v>53</v>
      </c>
      <c r="B22">
        <v>-45.5</v>
      </c>
      <c r="C22">
        <v>-39.5</v>
      </c>
      <c r="D22">
        <v>-34</v>
      </c>
      <c r="E22">
        <v>-19</v>
      </c>
      <c r="F22">
        <v>-5</v>
      </c>
      <c r="G22">
        <v>-1</v>
      </c>
      <c r="H22">
        <v>2</v>
      </c>
      <c r="I22">
        <v>-2.5</v>
      </c>
      <c r="J22">
        <v>-7</v>
      </c>
      <c r="K22">
        <v>-28</v>
      </c>
      <c r="L22">
        <v>-40</v>
      </c>
      <c r="M22">
        <v>-47</v>
      </c>
    </row>
    <row r="23" spans="1:15" x14ac:dyDescent="0.25">
      <c r="A23" t="s">
        <v>44</v>
      </c>
      <c r="B23" s="1">
        <v>33451</v>
      </c>
      <c r="C23" t="s">
        <v>54</v>
      </c>
      <c r="D23" s="1">
        <v>37834</v>
      </c>
      <c r="E23" s="1">
        <v>37288</v>
      </c>
      <c r="F23" s="1">
        <v>35247</v>
      </c>
      <c r="G23" s="1">
        <v>31321</v>
      </c>
      <c r="H23" s="1">
        <v>29830</v>
      </c>
      <c r="I23" t="s">
        <v>55</v>
      </c>
      <c r="J23" t="s">
        <v>56</v>
      </c>
      <c r="K23" t="s">
        <v>57</v>
      </c>
      <c r="L23" t="s">
        <v>46</v>
      </c>
      <c r="M23" t="s">
        <v>58</v>
      </c>
      <c r="O23" t="s">
        <v>22</v>
      </c>
    </row>
    <row r="24" spans="1:15" x14ac:dyDescent="0.25">
      <c r="A24" t="s">
        <v>59</v>
      </c>
    </row>
    <row r="25" spans="1:15" s="4" customFormat="1" x14ac:dyDescent="0.25">
      <c r="A25" s="4" t="s">
        <v>60</v>
      </c>
      <c r="B25" s="4">
        <v>6.6</v>
      </c>
      <c r="C25" s="4">
        <v>5.4</v>
      </c>
      <c r="D25" s="4">
        <v>7.1</v>
      </c>
      <c r="E25" s="4">
        <v>19.399999999999999</v>
      </c>
      <c r="F25" s="4">
        <v>34.200000000000003</v>
      </c>
      <c r="G25" s="4">
        <v>56.8</v>
      </c>
      <c r="H25" s="4">
        <v>52.3</v>
      </c>
      <c r="I25" s="4">
        <v>43.1</v>
      </c>
      <c r="J25" s="4">
        <v>44</v>
      </c>
      <c r="K25" s="4">
        <v>43.3</v>
      </c>
      <c r="L25" s="4">
        <v>16.100000000000001</v>
      </c>
      <c r="M25" s="4">
        <v>3.8</v>
      </c>
      <c r="N25" s="4">
        <v>332</v>
      </c>
      <c r="O25" s="4" t="s">
        <v>61</v>
      </c>
    </row>
    <row r="26" spans="1:15" s="4" customFormat="1" x14ac:dyDescent="0.25">
      <c r="A26" s="4" t="s">
        <v>62</v>
      </c>
      <c r="B26" s="4">
        <v>37.799999999999997</v>
      </c>
      <c r="C26" s="4">
        <v>21.3</v>
      </c>
      <c r="D26" s="4">
        <v>17.3</v>
      </c>
      <c r="E26" s="4">
        <v>6</v>
      </c>
      <c r="F26" s="4">
        <v>0.5</v>
      </c>
      <c r="G26" s="4">
        <v>0.2</v>
      </c>
      <c r="H26" s="4">
        <v>0</v>
      </c>
      <c r="I26" s="4">
        <v>0</v>
      </c>
      <c r="J26" s="4">
        <v>0.2</v>
      </c>
      <c r="K26" s="4">
        <v>7.5</v>
      </c>
      <c r="L26" s="4">
        <v>29</v>
      </c>
      <c r="M26" s="4">
        <v>37.5</v>
      </c>
      <c r="N26" s="4">
        <v>157.19999999999999</v>
      </c>
      <c r="O26" s="4" t="s">
        <v>61</v>
      </c>
    </row>
    <row r="27" spans="1:15" x14ac:dyDescent="0.25">
      <c r="A27" t="s">
        <v>63</v>
      </c>
      <c r="B27">
        <v>44.4</v>
      </c>
      <c r="C27">
        <v>26.6</v>
      </c>
      <c r="D27">
        <v>24.4</v>
      </c>
      <c r="E27">
        <v>25.4</v>
      </c>
      <c r="F27">
        <v>34.700000000000003</v>
      </c>
      <c r="G27">
        <v>57</v>
      </c>
      <c r="H27">
        <v>52.3</v>
      </c>
      <c r="I27">
        <v>43.1</v>
      </c>
      <c r="J27">
        <v>44.3</v>
      </c>
      <c r="K27">
        <v>50.8</v>
      </c>
      <c r="L27">
        <v>45.1</v>
      </c>
      <c r="M27">
        <v>41.3</v>
      </c>
      <c r="N27">
        <v>489.2</v>
      </c>
      <c r="O27" t="s">
        <v>61</v>
      </c>
    </row>
    <row r="28" spans="1:15" x14ac:dyDescent="0.25">
      <c r="A28" t="s">
        <v>64</v>
      </c>
      <c r="B28">
        <v>11</v>
      </c>
      <c r="C28">
        <v>9.1999999999999993</v>
      </c>
      <c r="D28">
        <v>14.2</v>
      </c>
      <c r="E28">
        <v>22.3</v>
      </c>
      <c r="F28">
        <v>28.8</v>
      </c>
      <c r="G28">
        <v>35.4</v>
      </c>
      <c r="H28">
        <v>62</v>
      </c>
      <c r="I28">
        <v>36</v>
      </c>
      <c r="J28">
        <v>25.2</v>
      </c>
      <c r="K28">
        <v>25.8</v>
      </c>
      <c r="L28">
        <v>21.6</v>
      </c>
      <c r="M28">
        <v>11.4</v>
      </c>
    </row>
    <row r="29" spans="1:15" x14ac:dyDescent="0.25">
      <c r="A29" t="s">
        <v>44</v>
      </c>
      <c r="B29" t="s">
        <v>65</v>
      </c>
      <c r="C29" t="s">
        <v>66</v>
      </c>
      <c r="D29" t="s">
        <v>67</v>
      </c>
      <c r="E29" t="s">
        <v>68</v>
      </c>
      <c r="F29" t="s">
        <v>69</v>
      </c>
      <c r="G29" t="s">
        <v>70</v>
      </c>
      <c r="H29" s="1">
        <v>38473</v>
      </c>
      <c r="I29" t="s">
        <v>71</v>
      </c>
      <c r="J29" t="s">
        <v>72</v>
      </c>
      <c r="K29" t="s">
        <v>73</v>
      </c>
      <c r="L29" s="1">
        <v>33756</v>
      </c>
      <c r="M29" s="1">
        <v>29495</v>
      </c>
      <c r="O29" t="s">
        <v>22</v>
      </c>
    </row>
    <row r="30" spans="1:15" x14ac:dyDescent="0.25">
      <c r="A30" t="s">
        <v>74</v>
      </c>
      <c r="B30">
        <v>41.2</v>
      </c>
      <c r="C30">
        <v>17</v>
      </c>
      <c r="D30">
        <v>23.8</v>
      </c>
      <c r="E30">
        <v>30.8</v>
      </c>
      <c r="F30">
        <v>4</v>
      </c>
      <c r="G30">
        <v>5.4</v>
      </c>
      <c r="H30">
        <v>0</v>
      </c>
      <c r="I30">
        <v>0</v>
      </c>
      <c r="J30">
        <v>3.5</v>
      </c>
      <c r="K30">
        <v>16</v>
      </c>
      <c r="L30">
        <v>19.3</v>
      </c>
      <c r="M30">
        <v>30.5</v>
      </c>
    </row>
    <row r="31" spans="1:15" x14ac:dyDescent="0.25">
      <c r="A31" t="s">
        <v>44</v>
      </c>
      <c r="B31" t="s">
        <v>75</v>
      </c>
      <c r="C31" s="1">
        <v>38108</v>
      </c>
      <c r="D31" t="s">
        <v>76</v>
      </c>
      <c r="E31" t="s">
        <v>77</v>
      </c>
      <c r="F31" s="1">
        <v>29983</v>
      </c>
      <c r="G31" s="1">
        <v>32143</v>
      </c>
      <c r="H31" s="1">
        <v>29587</v>
      </c>
      <c r="I31" s="1">
        <v>29221</v>
      </c>
      <c r="J31" t="s">
        <v>78</v>
      </c>
      <c r="K31" t="s">
        <v>79</v>
      </c>
      <c r="L31" s="1">
        <v>31686</v>
      </c>
      <c r="M31" t="s">
        <v>80</v>
      </c>
      <c r="O31" t="s">
        <v>22</v>
      </c>
    </row>
    <row r="32" spans="1:15" x14ac:dyDescent="0.25">
      <c r="A32" t="s">
        <v>81</v>
      </c>
      <c r="B32">
        <v>41.2</v>
      </c>
      <c r="C32">
        <v>17</v>
      </c>
      <c r="D32">
        <v>23.8</v>
      </c>
      <c r="E32">
        <v>30.8</v>
      </c>
      <c r="F32">
        <v>28.8</v>
      </c>
      <c r="G32">
        <v>35.4</v>
      </c>
      <c r="H32">
        <v>62</v>
      </c>
      <c r="I32">
        <v>36</v>
      </c>
      <c r="J32">
        <v>25.2</v>
      </c>
      <c r="K32">
        <v>33.799999999999997</v>
      </c>
      <c r="L32">
        <v>28</v>
      </c>
      <c r="M32">
        <v>30.5</v>
      </c>
    </row>
    <row r="33" spans="1:15" x14ac:dyDescent="0.25">
      <c r="A33" t="s">
        <v>44</v>
      </c>
      <c r="B33" t="s">
        <v>75</v>
      </c>
      <c r="C33" s="1">
        <v>38108</v>
      </c>
      <c r="D33" t="s">
        <v>76</v>
      </c>
      <c r="E33" t="s">
        <v>77</v>
      </c>
      <c r="F33" t="s">
        <v>69</v>
      </c>
      <c r="G33" t="s">
        <v>70</v>
      </c>
      <c r="H33" s="1">
        <v>38473</v>
      </c>
      <c r="I33" t="s">
        <v>71</v>
      </c>
      <c r="J33" t="s">
        <v>72</v>
      </c>
      <c r="K33" t="s">
        <v>73</v>
      </c>
      <c r="L33" s="1">
        <v>33970</v>
      </c>
      <c r="M33" t="s">
        <v>80</v>
      </c>
      <c r="O33" t="s">
        <v>22</v>
      </c>
    </row>
    <row r="34" spans="1:15" x14ac:dyDescent="0.25">
      <c r="A34" t="s">
        <v>82</v>
      </c>
      <c r="B34">
        <v>87</v>
      </c>
      <c r="C34">
        <v>94</v>
      </c>
      <c r="D34">
        <v>88</v>
      </c>
      <c r="E34">
        <v>38</v>
      </c>
      <c r="F34">
        <v>0</v>
      </c>
      <c r="G34">
        <v>0</v>
      </c>
      <c r="H34">
        <v>0</v>
      </c>
      <c r="I34">
        <v>0</v>
      </c>
      <c r="J34">
        <v>1</v>
      </c>
      <c r="K34">
        <v>15</v>
      </c>
      <c r="L34">
        <v>42</v>
      </c>
      <c r="M34">
        <v>61</v>
      </c>
    </row>
    <row r="35" spans="1:15" x14ac:dyDescent="0.25">
      <c r="A35" t="s">
        <v>44</v>
      </c>
      <c r="B35" t="s">
        <v>83</v>
      </c>
      <c r="C35" t="s">
        <v>84</v>
      </c>
      <c r="D35" s="1">
        <v>29983</v>
      </c>
      <c r="E35" s="1">
        <v>32509</v>
      </c>
      <c r="F35" s="1">
        <v>29587</v>
      </c>
      <c r="G35" s="1">
        <v>29587</v>
      </c>
      <c r="H35" s="1">
        <v>29587</v>
      </c>
      <c r="I35" s="1">
        <v>29587</v>
      </c>
      <c r="J35" t="s">
        <v>85</v>
      </c>
      <c r="K35" t="s">
        <v>86</v>
      </c>
      <c r="L35" t="s">
        <v>87</v>
      </c>
      <c r="M35" t="s">
        <v>88</v>
      </c>
      <c r="O35" t="s">
        <v>22</v>
      </c>
    </row>
    <row r="36" spans="1:15" x14ac:dyDescent="0.25">
      <c r="A36" t="s">
        <v>89</v>
      </c>
    </row>
    <row r="37" spans="1:15" x14ac:dyDescent="0.25">
      <c r="A37" t="s">
        <v>90</v>
      </c>
      <c r="B37">
        <v>20.2</v>
      </c>
      <c r="C37">
        <v>12.2</v>
      </c>
      <c r="D37">
        <v>3.7</v>
      </c>
      <c r="E37">
        <v>0.35</v>
      </c>
      <c r="F37">
        <v>0.04</v>
      </c>
      <c r="G37">
        <v>0</v>
      </c>
      <c r="H37">
        <v>0</v>
      </c>
      <c r="I37">
        <v>0</v>
      </c>
      <c r="J37">
        <v>0</v>
      </c>
      <c r="K37">
        <v>1.3</v>
      </c>
      <c r="L37">
        <v>11.1</v>
      </c>
      <c r="M37">
        <v>21.5</v>
      </c>
      <c r="N37">
        <v>70.3</v>
      </c>
      <c r="O37" t="s">
        <v>91</v>
      </c>
    </row>
    <row r="38" spans="1:15" x14ac:dyDescent="0.25">
      <c r="A38" t="s">
        <v>92</v>
      </c>
      <c r="B38">
        <v>10.8</v>
      </c>
      <c r="C38">
        <v>16</v>
      </c>
      <c r="D38">
        <v>27.3</v>
      </c>
      <c r="E38">
        <v>29.7</v>
      </c>
      <c r="F38">
        <v>31</v>
      </c>
      <c r="G38">
        <v>30</v>
      </c>
      <c r="H38">
        <v>31</v>
      </c>
      <c r="I38">
        <v>31</v>
      </c>
      <c r="J38">
        <v>30</v>
      </c>
      <c r="K38">
        <v>29.7</v>
      </c>
      <c r="L38">
        <v>19</v>
      </c>
      <c r="M38">
        <v>9.5</v>
      </c>
      <c r="N38">
        <v>294.89999999999998</v>
      </c>
      <c r="O38" t="s">
        <v>91</v>
      </c>
    </row>
    <row r="39" spans="1:15" x14ac:dyDescent="0.25">
      <c r="A39" t="s">
        <v>93</v>
      </c>
      <c r="B39">
        <v>0.19</v>
      </c>
      <c r="C39">
        <v>0.52</v>
      </c>
      <c r="D39">
        <v>6.3</v>
      </c>
      <c r="E39">
        <v>20.5</v>
      </c>
      <c r="F39">
        <v>29.5</v>
      </c>
      <c r="G39">
        <v>30</v>
      </c>
      <c r="H39">
        <v>31</v>
      </c>
      <c r="I39">
        <v>31</v>
      </c>
      <c r="J39">
        <v>28.2</v>
      </c>
      <c r="K39">
        <v>15.7</v>
      </c>
      <c r="L39">
        <v>0.9</v>
      </c>
      <c r="M39">
        <v>0.04</v>
      </c>
      <c r="N39">
        <v>193.8</v>
      </c>
      <c r="O39" t="s">
        <v>91</v>
      </c>
    </row>
    <row r="40" spans="1:15" x14ac:dyDescent="0.25">
      <c r="A40" t="s">
        <v>94</v>
      </c>
      <c r="B40">
        <v>0</v>
      </c>
      <c r="C40">
        <v>0</v>
      </c>
      <c r="D40">
        <v>0</v>
      </c>
      <c r="E40">
        <v>1.3</v>
      </c>
      <c r="F40">
        <v>9.3000000000000007</v>
      </c>
      <c r="G40">
        <v>16.600000000000001</v>
      </c>
      <c r="H40">
        <v>24.2</v>
      </c>
      <c r="I40">
        <v>22.7</v>
      </c>
      <c r="J40">
        <v>9.1999999999999993</v>
      </c>
      <c r="K40">
        <v>1.1000000000000001</v>
      </c>
      <c r="L40">
        <v>0</v>
      </c>
      <c r="M40">
        <v>0</v>
      </c>
      <c r="N40">
        <v>84.5</v>
      </c>
      <c r="O40" t="s">
        <v>91</v>
      </c>
    </row>
    <row r="41" spans="1:15" x14ac:dyDescent="0.25">
      <c r="A41" t="s">
        <v>95</v>
      </c>
      <c r="B41">
        <v>0</v>
      </c>
      <c r="C41">
        <v>0</v>
      </c>
      <c r="D41">
        <v>0</v>
      </c>
      <c r="E41">
        <v>0</v>
      </c>
      <c r="F41">
        <v>0.28000000000000003</v>
      </c>
      <c r="G41">
        <v>1.1000000000000001</v>
      </c>
      <c r="H41">
        <v>2.6</v>
      </c>
      <c r="I41">
        <v>2.5</v>
      </c>
      <c r="J41">
        <v>0.17</v>
      </c>
      <c r="K41">
        <v>0</v>
      </c>
      <c r="L41">
        <v>0</v>
      </c>
      <c r="M41">
        <v>0</v>
      </c>
      <c r="N41">
        <v>6.6</v>
      </c>
      <c r="O41" t="s">
        <v>91</v>
      </c>
    </row>
    <row r="42" spans="1:15" x14ac:dyDescent="0.25">
      <c r="A42" t="s">
        <v>96</v>
      </c>
      <c r="B42">
        <v>0</v>
      </c>
      <c r="C42">
        <v>0</v>
      </c>
      <c r="D42">
        <v>0</v>
      </c>
      <c r="E42">
        <v>0</v>
      </c>
      <c r="F42">
        <v>0.04</v>
      </c>
      <c r="G42">
        <v>0</v>
      </c>
      <c r="H42">
        <v>0</v>
      </c>
      <c r="I42">
        <v>7.0000000000000007E-2</v>
      </c>
      <c r="J42">
        <v>0</v>
      </c>
      <c r="K42">
        <v>0</v>
      </c>
      <c r="L42">
        <v>0</v>
      </c>
      <c r="M42">
        <v>0</v>
      </c>
      <c r="N42">
        <v>0.11</v>
      </c>
      <c r="O42" t="s">
        <v>91</v>
      </c>
    </row>
    <row r="43" spans="1:15" x14ac:dyDescent="0.25">
      <c r="A43" t="s">
        <v>97</v>
      </c>
    </row>
    <row r="44" spans="1:15" x14ac:dyDescent="0.25">
      <c r="A44" t="s">
        <v>92</v>
      </c>
      <c r="B44">
        <v>0.89</v>
      </c>
      <c r="C44">
        <v>0.93</v>
      </c>
      <c r="D44">
        <v>3.1</v>
      </c>
      <c r="E44">
        <v>9.5</v>
      </c>
      <c r="F44">
        <v>23.9</v>
      </c>
      <c r="G44">
        <v>29.8</v>
      </c>
      <c r="H44">
        <v>30.8</v>
      </c>
      <c r="I44">
        <v>30</v>
      </c>
      <c r="J44">
        <v>24.8</v>
      </c>
      <c r="K44">
        <v>13.2</v>
      </c>
      <c r="L44">
        <v>2.8</v>
      </c>
      <c r="M44">
        <v>0.84</v>
      </c>
      <c r="N44">
        <v>170.5</v>
      </c>
      <c r="O44" t="s">
        <v>39</v>
      </c>
    </row>
    <row r="45" spans="1:15" x14ac:dyDescent="0.25">
      <c r="A45" t="s">
        <v>98</v>
      </c>
      <c r="B45">
        <v>30.7</v>
      </c>
      <c r="C45">
        <v>28.1</v>
      </c>
      <c r="D45">
        <v>30.4</v>
      </c>
      <c r="E45">
        <v>25.2</v>
      </c>
      <c r="F45">
        <v>12.1</v>
      </c>
      <c r="G45">
        <v>1.7</v>
      </c>
      <c r="H45">
        <v>0.13</v>
      </c>
      <c r="I45">
        <v>0.71</v>
      </c>
      <c r="J45">
        <v>9.4</v>
      </c>
      <c r="K45">
        <v>22</v>
      </c>
      <c r="L45">
        <v>28.5</v>
      </c>
      <c r="M45">
        <v>30.6</v>
      </c>
      <c r="N45">
        <v>219.4</v>
      </c>
      <c r="O45" t="s">
        <v>39</v>
      </c>
    </row>
    <row r="46" spans="1:15" x14ac:dyDescent="0.25">
      <c r="A46" t="s">
        <v>90</v>
      </c>
      <c r="B46">
        <v>30.1</v>
      </c>
      <c r="C46">
        <v>27.3</v>
      </c>
      <c r="D46">
        <v>27.9</v>
      </c>
      <c r="E46">
        <v>20.5</v>
      </c>
      <c r="F46">
        <v>7</v>
      </c>
      <c r="G46">
        <v>0.15</v>
      </c>
      <c r="H46">
        <v>0</v>
      </c>
      <c r="I46">
        <v>0.08</v>
      </c>
      <c r="J46">
        <v>5.2</v>
      </c>
      <c r="K46">
        <v>17.399999999999999</v>
      </c>
      <c r="L46">
        <v>26.8</v>
      </c>
      <c r="M46">
        <v>30</v>
      </c>
      <c r="N46">
        <v>192.3</v>
      </c>
      <c r="O46" t="s">
        <v>39</v>
      </c>
    </row>
    <row r="47" spans="1:15" x14ac:dyDescent="0.25">
      <c r="A47" t="s">
        <v>99</v>
      </c>
      <c r="B47">
        <v>28.1</v>
      </c>
      <c r="C47">
        <v>23.9</v>
      </c>
      <c r="D47">
        <v>21.6</v>
      </c>
      <c r="E47">
        <v>11.4</v>
      </c>
      <c r="F47">
        <v>1.5</v>
      </c>
      <c r="G47">
        <v>0</v>
      </c>
      <c r="H47">
        <v>0</v>
      </c>
      <c r="I47">
        <v>0.04</v>
      </c>
      <c r="J47">
        <v>1.7</v>
      </c>
      <c r="K47">
        <v>8.6999999999999993</v>
      </c>
      <c r="L47">
        <v>21</v>
      </c>
      <c r="M47">
        <v>28</v>
      </c>
      <c r="N47">
        <v>145.9</v>
      </c>
      <c r="O47" t="s">
        <v>39</v>
      </c>
    </row>
    <row r="48" spans="1:15" x14ac:dyDescent="0.25">
      <c r="A48" t="s">
        <v>100</v>
      </c>
      <c r="B48">
        <v>16.2</v>
      </c>
      <c r="C48">
        <v>12.5</v>
      </c>
      <c r="D48">
        <v>6</v>
      </c>
      <c r="E48">
        <v>0.42</v>
      </c>
      <c r="F48">
        <v>0</v>
      </c>
      <c r="G48">
        <v>0</v>
      </c>
      <c r="H48">
        <v>0</v>
      </c>
      <c r="I48">
        <v>0</v>
      </c>
      <c r="J48">
        <v>0</v>
      </c>
      <c r="K48">
        <v>0.81</v>
      </c>
      <c r="L48">
        <v>6.2</v>
      </c>
      <c r="M48">
        <v>16.3</v>
      </c>
      <c r="N48">
        <v>58.4</v>
      </c>
      <c r="O48" t="s">
        <v>39</v>
      </c>
    </row>
    <row r="49" spans="1:15" x14ac:dyDescent="0.25">
      <c r="A49" t="s">
        <v>101</v>
      </c>
      <c r="B49">
        <v>6.7</v>
      </c>
      <c r="C49">
        <v>4.2</v>
      </c>
      <c r="D49">
        <v>1.1000000000000001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0.04</v>
      </c>
      <c r="L49">
        <v>1.5</v>
      </c>
      <c r="M49">
        <v>4</v>
      </c>
      <c r="N49">
        <v>17.399999999999999</v>
      </c>
      <c r="O49" t="s">
        <v>39</v>
      </c>
    </row>
    <row r="50" spans="1:15" x14ac:dyDescent="0.25">
      <c r="A50" t="s">
        <v>102</v>
      </c>
      <c r="B50">
        <v>2.4</v>
      </c>
      <c r="C50">
        <v>0.85</v>
      </c>
      <c r="D50">
        <v>0.12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0.42</v>
      </c>
      <c r="M50">
        <v>1.6</v>
      </c>
      <c r="N50">
        <v>5.5</v>
      </c>
      <c r="O50" t="s">
        <v>39</v>
      </c>
    </row>
    <row r="51" spans="1:15" x14ac:dyDescent="0.25">
      <c r="A51" t="s">
        <v>103</v>
      </c>
    </row>
    <row r="52" spans="1:15" x14ac:dyDescent="0.25">
      <c r="A52" t="s">
        <v>104</v>
      </c>
      <c r="B52">
        <v>2.9</v>
      </c>
      <c r="C52">
        <v>2.8</v>
      </c>
      <c r="D52">
        <v>5</v>
      </c>
      <c r="E52">
        <v>8</v>
      </c>
      <c r="F52">
        <v>12.5</v>
      </c>
      <c r="G52">
        <v>14.1</v>
      </c>
      <c r="H52">
        <v>13.8</v>
      </c>
      <c r="I52">
        <v>12.5</v>
      </c>
      <c r="J52">
        <v>12.9</v>
      </c>
      <c r="K52">
        <v>14.7</v>
      </c>
      <c r="L52">
        <v>6.4</v>
      </c>
      <c r="M52">
        <v>2</v>
      </c>
      <c r="N52">
        <v>107.7</v>
      </c>
      <c r="O52" t="s">
        <v>61</v>
      </c>
    </row>
    <row r="53" spans="1:15" x14ac:dyDescent="0.25">
      <c r="A53" t="s">
        <v>105</v>
      </c>
      <c r="B53">
        <v>0.54</v>
      </c>
      <c r="C53">
        <v>0.33</v>
      </c>
      <c r="D53">
        <v>0.27</v>
      </c>
      <c r="E53">
        <v>1.1000000000000001</v>
      </c>
      <c r="F53">
        <v>2.4</v>
      </c>
      <c r="G53">
        <v>3.8</v>
      </c>
      <c r="H53">
        <v>3.5</v>
      </c>
      <c r="I53">
        <v>3.1</v>
      </c>
      <c r="J53">
        <v>2.6</v>
      </c>
      <c r="K53">
        <v>3</v>
      </c>
      <c r="L53">
        <v>0.81</v>
      </c>
      <c r="M53">
        <v>0.2</v>
      </c>
      <c r="N53">
        <v>21.7</v>
      </c>
      <c r="O53" t="s">
        <v>61</v>
      </c>
    </row>
    <row r="54" spans="1:15" x14ac:dyDescent="0.25">
      <c r="A54" t="s">
        <v>106</v>
      </c>
      <c r="B54">
        <v>0.04</v>
      </c>
      <c r="C54">
        <v>0</v>
      </c>
      <c r="D54">
        <v>0.08</v>
      </c>
      <c r="E54">
        <v>0.19</v>
      </c>
      <c r="F54">
        <v>0.38</v>
      </c>
      <c r="G54">
        <v>1.5</v>
      </c>
      <c r="H54">
        <v>1.4</v>
      </c>
      <c r="I54">
        <v>0.92</v>
      </c>
      <c r="J54">
        <v>1</v>
      </c>
      <c r="K54">
        <v>0.84</v>
      </c>
      <c r="L54">
        <v>0.27</v>
      </c>
      <c r="M54">
        <v>0</v>
      </c>
      <c r="N54">
        <v>6.6</v>
      </c>
      <c r="O54" t="s">
        <v>61</v>
      </c>
    </row>
    <row r="55" spans="1:15" x14ac:dyDescent="0.25">
      <c r="A55" t="s">
        <v>107</v>
      </c>
      <c r="B55">
        <v>0</v>
      </c>
      <c r="C55">
        <v>0</v>
      </c>
      <c r="D55">
        <v>0</v>
      </c>
      <c r="E55">
        <v>0</v>
      </c>
      <c r="F55">
        <v>0.04</v>
      </c>
      <c r="G55">
        <v>0.08</v>
      </c>
      <c r="H55">
        <v>0.04</v>
      </c>
      <c r="I55">
        <v>0.08</v>
      </c>
      <c r="J55">
        <v>0.04</v>
      </c>
      <c r="K55">
        <v>0.04</v>
      </c>
      <c r="L55">
        <v>0</v>
      </c>
      <c r="M55">
        <v>0</v>
      </c>
      <c r="N55">
        <v>0.32</v>
      </c>
      <c r="O55" t="s">
        <v>61</v>
      </c>
    </row>
    <row r="56" spans="1:15" x14ac:dyDescent="0.25">
      <c r="A56" t="s">
        <v>108</v>
      </c>
    </row>
    <row r="57" spans="1:15" x14ac:dyDescent="0.25">
      <c r="A57" t="s">
        <v>109</v>
      </c>
      <c r="B57">
        <v>12.1</v>
      </c>
      <c r="C57">
        <v>7.2</v>
      </c>
      <c r="D57">
        <v>6</v>
      </c>
      <c r="E57">
        <v>2.5</v>
      </c>
      <c r="F57">
        <v>0.35</v>
      </c>
      <c r="G57">
        <v>0.04</v>
      </c>
      <c r="H57">
        <v>0</v>
      </c>
      <c r="I57">
        <v>0</v>
      </c>
      <c r="J57">
        <v>0.15</v>
      </c>
      <c r="K57">
        <v>2.7</v>
      </c>
      <c r="L57">
        <v>10.1</v>
      </c>
      <c r="M57">
        <v>10.3</v>
      </c>
      <c r="N57">
        <v>51.4</v>
      </c>
      <c r="O57" t="s">
        <v>61</v>
      </c>
    </row>
    <row r="58" spans="1:15" x14ac:dyDescent="0.25">
      <c r="A58" t="s">
        <v>110</v>
      </c>
      <c r="B58">
        <v>2.5</v>
      </c>
      <c r="C58">
        <v>1.4</v>
      </c>
      <c r="D58">
        <v>1</v>
      </c>
      <c r="E58">
        <v>0.31</v>
      </c>
      <c r="F58">
        <v>0</v>
      </c>
      <c r="G58">
        <v>0.04</v>
      </c>
      <c r="H58">
        <v>0</v>
      </c>
      <c r="I58">
        <v>0</v>
      </c>
      <c r="J58">
        <v>0</v>
      </c>
      <c r="K58">
        <v>0.52</v>
      </c>
      <c r="L58">
        <v>1.9</v>
      </c>
      <c r="M58">
        <v>2.8</v>
      </c>
      <c r="N58">
        <v>10.4</v>
      </c>
      <c r="O58" t="s">
        <v>61</v>
      </c>
    </row>
    <row r="59" spans="1:15" x14ac:dyDescent="0.25">
      <c r="A59" t="s">
        <v>111</v>
      </c>
      <c r="B59">
        <v>0.77</v>
      </c>
      <c r="C59">
        <v>0.3</v>
      </c>
      <c r="D59">
        <v>0.42</v>
      </c>
      <c r="E59">
        <v>0.12</v>
      </c>
      <c r="F59">
        <v>0</v>
      </c>
      <c r="G59">
        <v>0</v>
      </c>
      <c r="H59">
        <v>0</v>
      </c>
      <c r="I59">
        <v>0</v>
      </c>
      <c r="J59">
        <v>0</v>
      </c>
      <c r="K59">
        <v>0.16</v>
      </c>
      <c r="L59">
        <v>0.54</v>
      </c>
      <c r="M59">
        <v>0.88</v>
      </c>
      <c r="N59">
        <v>3.2</v>
      </c>
      <c r="O59" t="s">
        <v>61</v>
      </c>
    </row>
    <row r="60" spans="1:15" x14ac:dyDescent="0.25">
      <c r="A60" t="s">
        <v>112</v>
      </c>
      <c r="B60">
        <v>0.04</v>
      </c>
      <c r="C60">
        <v>0</v>
      </c>
      <c r="D60">
        <v>0</v>
      </c>
      <c r="E60">
        <v>0.04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0.04</v>
      </c>
      <c r="N60">
        <v>0.12</v>
      </c>
      <c r="O60" t="s">
        <v>61</v>
      </c>
    </row>
    <row r="61" spans="1:15" x14ac:dyDescent="0.25">
      <c r="A61" t="s">
        <v>113</v>
      </c>
    </row>
    <row r="62" spans="1:15" x14ac:dyDescent="0.25">
      <c r="A62" t="s">
        <v>104</v>
      </c>
      <c r="B62">
        <v>14.1</v>
      </c>
      <c r="C62">
        <v>9.5</v>
      </c>
      <c r="D62">
        <v>10</v>
      </c>
      <c r="E62">
        <v>9.6999999999999993</v>
      </c>
      <c r="F62">
        <v>12.6</v>
      </c>
      <c r="G62">
        <v>14.1</v>
      </c>
      <c r="H62">
        <v>13.8</v>
      </c>
      <c r="I62">
        <v>12.5</v>
      </c>
      <c r="J62">
        <v>13</v>
      </c>
      <c r="K62">
        <v>16.3</v>
      </c>
      <c r="L62">
        <v>14.5</v>
      </c>
      <c r="M62">
        <v>11.8</v>
      </c>
      <c r="N62">
        <v>152.1</v>
      </c>
      <c r="O62" t="s">
        <v>61</v>
      </c>
    </row>
    <row r="63" spans="1:15" x14ac:dyDescent="0.25">
      <c r="A63" t="s">
        <v>105</v>
      </c>
      <c r="B63">
        <v>3.1</v>
      </c>
      <c r="C63">
        <v>1.7</v>
      </c>
      <c r="D63">
        <v>1.4</v>
      </c>
      <c r="E63">
        <v>1.4</v>
      </c>
      <c r="F63">
        <v>2.4</v>
      </c>
      <c r="G63">
        <v>3.8</v>
      </c>
      <c r="H63">
        <v>3.5</v>
      </c>
      <c r="I63">
        <v>3.1</v>
      </c>
      <c r="J63">
        <v>2.7</v>
      </c>
      <c r="K63">
        <v>3.6</v>
      </c>
      <c r="L63">
        <v>2.8</v>
      </c>
      <c r="M63">
        <v>3</v>
      </c>
      <c r="N63">
        <v>32.5</v>
      </c>
      <c r="O63" t="s">
        <v>61</v>
      </c>
    </row>
    <row r="64" spans="1:15" x14ac:dyDescent="0.25">
      <c r="A64" t="s">
        <v>106</v>
      </c>
      <c r="B64">
        <v>0.81</v>
      </c>
      <c r="C64">
        <v>0.3</v>
      </c>
      <c r="D64">
        <v>0.5</v>
      </c>
      <c r="E64">
        <v>0.35</v>
      </c>
      <c r="F64">
        <v>0.38</v>
      </c>
      <c r="G64">
        <v>1.5</v>
      </c>
      <c r="H64">
        <v>1.4</v>
      </c>
      <c r="I64">
        <v>0.92</v>
      </c>
      <c r="J64">
        <v>1</v>
      </c>
      <c r="K64">
        <v>1</v>
      </c>
      <c r="L64">
        <v>0.92</v>
      </c>
      <c r="M64">
        <v>0.88</v>
      </c>
      <c r="N64">
        <v>10</v>
      </c>
      <c r="O64" t="s">
        <v>61</v>
      </c>
    </row>
    <row r="65" spans="1:15" x14ac:dyDescent="0.25">
      <c r="A65" t="s">
        <v>107</v>
      </c>
      <c r="B65">
        <v>0.04</v>
      </c>
      <c r="C65">
        <v>0</v>
      </c>
      <c r="D65">
        <v>0</v>
      </c>
      <c r="E65">
        <v>0.04</v>
      </c>
      <c r="F65">
        <v>0.04</v>
      </c>
      <c r="G65">
        <v>0.08</v>
      </c>
      <c r="H65">
        <v>0.04</v>
      </c>
      <c r="I65">
        <v>0.08</v>
      </c>
      <c r="J65">
        <v>0.04</v>
      </c>
      <c r="K65">
        <v>0.04</v>
      </c>
      <c r="L65">
        <v>0.04</v>
      </c>
      <c r="M65">
        <v>0.04</v>
      </c>
      <c r="N65">
        <v>0.48</v>
      </c>
      <c r="O65" t="s">
        <v>61</v>
      </c>
    </row>
    <row r="68" spans="1:15" x14ac:dyDescent="0.25">
      <c r="A68" t="s">
        <v>114</v>
      </c>
      <c r="B68" s="2">
        <v>0.1</v>
      </c>
      <c r="C68" s="2">
        <v>0.25</v>
      </c>
      <c r="D68" s="2">
        <v>0.33</v>
      </c>
      <c r="E68" s="2">
        <v>0.5</v>
      </c>
      <c r="F68" s="2">
        <v>0.66</v>
      </c>
      <c r="G68" s="2">
        <v>0.75</v>
      </c>
      <c r="H68" s="2">
        <v>0.9</v>
      </c>
    </row>
    <row r="69" spans="1:15" x14ac:dyDescent="0.25">
      <c r="A69" t="s">
        <v>115</v>
      </c>
      <c r="B69" s="3">
        <v>43995</v>
      </c>
      <c r="C69" s="3">
        <v>43981</v>
      </c>
      <c r="D69" s="3">
        <v>43979</v>
      </c>
      <c r="E69" s="3">
        <v>43975</v>
      </c>
      <c r="F69" s="3">
        <v>43974</v>
      </c>
      <c r="G69" s="3">
        <v>43966</v>
      </c>
      <c r="H69" s="3">
        <v>43959</v>
      </c>
    </row>
    <row r="70" spans="1:15" x14ac:dyDescent="0.25">
      <c r="A70" t="s">
        <v>116</v>
      </c>
      <c r="B70" s="2">
        <v>0.1</v>
      </c>
      <c r="C70" s="2">
        <v>0.25</v>
      </c>
      <c r="D70" s="2">
        <v>0.33</v>
      </c>
      <c r="E70" s="2">
        <v>0.5</v>
      </c>
      <c r="F70" s="2">
        <v>0.66</v>
      </c>
      <c r="G70" s="2">
        <v>0.75</v>
      </c>
      <c r="H70" s="2">
        <v>0.9</v>
      </c>
    </row>
    <row r="71" spans="1:15" x14ac:dyDescent="0.25">
      <c r="A71" t="s">
        <v>115</v>
      </c>
      <c r="B71" s="3">
        <v>44068</v>
      </c>
      <c r="C71" s="3">
        <v>44081</v>
      </c>
      <c r="D71" s="3">
        <v>44082</v>
      </c>
      <c r="E71" s="3">
        <v>44085</v>
      </c>
      <c r="F71" s="3">
        <v>44087</v>
      </c>
      <c r="G71" s="3">
        <v>44088</v>
      </c>
      <c r="H71" s="3">
        <v>44093</v>
      </c>
    </row>
    <row r="72" spans="1:15" x14ac:dyDescent="0.25">
      <c r="A72" t="s">
        <v>117</v>
      </c>
      <c r="B72" s="2">
        <v>0.1</v>
      </c>
      <c r="C72" s="2">
        <v>0.25</v>
      </c>
      <c r="D72" s="2">
        <v>0.33</v>
      </c>
      <c r="E72" s="2">
        <v>0.5</v>
      </c>
      <c r="F72" s="2">
        <v>0.66</v>
      </c>
      <c r="G72" s="2">
        <v>0.75</v>
      </c>
      <c r="H72" s="2">
        <v>0.9</v>
      </c>
    </row>
    <row r="73" spans="1:15" x14ac:dyDescent="0.25">
      <c r="A73" t="s">
        <v>118</v>
      </c>
      <c r="B73">
        <v>88</v>
      </c>
      <c r="C73">
        <v>90</v>
      </c>
      <c r="D73">
        <v>95</v>
      </c>
      <c r="E73">
        <v>108</v>
      </c>
      <c r="F73">
        <v>110</v>
      </c>
      <c r="G73">
        <v>124</v>
      </c>
      <c r="H73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7"/>
  <sheetViews>
    <sheetView workbookViewId="0"/>
  </sheetViews>
  <sheetFormatPr defaultRowHeight="15" x14ac:dyDescent="0.25"/>
  <sheetData>
    <row r="1" spans="1:31" x14ac:dyDescent="0.25">
      <c r="A1" t="s">
        <v>150</v>
      </c>
      <c r="B1" t="s">
        <v>149</v>
      </c>
      <c r="C1" t="s">
        <v>148</v>
      </c>
      <c r="D1" t="s">
        <v>147</v>
      </c>
      <c r="E1" t="s">
        <v>146</v>
      </c>
      <c r="F1" t="s">
        <v>35</v>
      </c>
      <c r="G1" t="s">
        <v>145</v>
      </c>
      <c r="H1" t="s">
        <v>144</v>
      </c>
      <c r="I1" t="s">
        <v>143</v>
      </c>
      <c r="J1" t="s">
        <v>142</v>
      </c>
      <c r="K1" t="s">
        <v>141</v>
      </c>
      <c r="L1" t="s">
        <v>140</v>
      </c>
      <c r="M1" t="s">
        <v>139</v>
      </c>
      <c r="N1" t="s">
        <v>138</v>
      </c>
      <c r="O1" t="s">
        <v>137</v>
      </c>
      <c r="P1" t="s">
        <v>136</v>
      </c>
      <c r="Q1" t="s">
        <v>135</v>
      </c>
      <c r="R1" t="s">
        <v>134</v>
      </c>
      <c r="S1" t="s">
        <v>133</v>
      </c>
      <c r="T1" t="s">
        <v>132</v>
      </c>
      <c r="U1" t="s">
        <v>131</v>
      </c>
      <c r="V1" t="s">
        <v>130</v>
      </c>
      <c r="W1" t="s">
        <v>129</v>
      </c>
      <c r="X1" t="s">
        <v>128</v>
      </c>
      <c r="Y1" t="s">
        <v>127</v>
      </c>
      <c r="Z1" t="s">
        <v>126</v>
      </c>
      <c r="AA1" t="s">
        <v>125</v>
      </c>
      <c r="AB1" t="s">
        <v>124</v>
      </c>
      <c r="AC1" t="s">
        <v>123</v>
      </c>
      <c r="AD1" t="s">
        <v>122</v>
      </c>
      <c r="AE1" t="s">
        <v>121</v>
      </c>
    </row>
    <row r="2" spans="1:31" x14ac:dyDescent="0.25">
      <c r="A2">
        <v>-124.02</v>
      </c>
      <c r="B2">
        <v>54.03</v>
      </c>
      <c r="C2" t="s">
        <v>10</v>
      </c>
      <c r="D2" t="s">
        <v>15</v>
      </c>
      <c r="E2" s="5">
        <v>43831</v>
      </c>
      <c r="F2">
        <v>2020</v>
      </c>
      <c r="G2">
        <v>1</v>
      </c>
      <c r="H2">
        <v>1</v>
      </c>
      <c r="I2" t="s">
        <v>119</v>
      </c>
      <c r="J2">
        <v>3.5</v>
      </c>
      <c r="L2">
        <v>0</v>
      </c>
      <c r="N2">
        <v>1.8</v>
      </c>
      <c r="P2">
        <v>16.2</v>
      </c>
      <c r="R2">
        <v>0</v>
      </c>
      <c r="T2">
        <v>0</v>
      </c>
      <c r="V2">
        <v>0</v>
      </c>
      <c r="X2">
        <v>0</v>
      </c>
      <c r="Z2">
        <v>19</v>
      </c>
    </row>
    <row r="3" spans="1:31" x14ac:dyDescent="0.25">
      <c r="A3">
        <v>-124.02</v>
      </c>
      <c r="B3">
        <v>54.03</v>
      </c>
      <c r="C3" t="s">
        <v>10</v>
      </c>
      <c r="D3" t="s">
        <v>15</v>
      </c>
      <c r="E3" s="5">
        <v>43832</v>
      </c>
      <c r="F3">
        <v>2020</v>
      </c>
      <c r="G3">
        <v>1</v>
      </c>
      <c r="H3">
        <v>2</v>
      </c>
      <c r="I3" t="s">
        <v>119</v>
      </c>
      <c r="J3">
        <v>-4</v>
      </c>
      <c r="L3">
        <v>-9</v>
      </c>
      <c r="N3">
        <v>-6.5</v>
      </c>
      <c r="P3">
        <v>24.5</v>
      </c>
      <c r="R3">
        <v>0</v>
      </c>
      <c r="T3">
        <v>0</v>
      </c>
      <c r="V3">
        <v>10</v>
      </c>
      <c r="X3">
        <v>10</v>
      </c>
      <c r="Z3">
        <v>18</v>
      </c>
    </row>
    <row r="4" spans="1:31" x14ac:dyDescent="0.25">
      <c r="A4">
        <v>-124.02</v>
      </c>
      <c r="B4">
        <v>54.03</v>
      </c>
      <c r="C4" t="s">
        <v>10</v>
      </c>
      <c r="D4" t="s">
        <v>15</v>
      </c>
      <c r="E4" s="5">
        <v>43833</v>
      </c>
      <c r="F4">
        <v>2020</v>
      </c>
      <c r="G4">
        <v>1</v>
      </c>
      <c r="H4">
        <v>3</v>
      </c>
      <c r="I4" t="s">
        <v>119</v>
      </c>
      <c r="J4">
        <v>2</v>
      </c>
      <c r="L4">
        <v>-8</v>
      </c>
      <c r="N4">
        <v>-3</v>
      </c>
      <c r="P4">
        <v>21</v>
      </c>
      <c r="R4">
        <v>0</v>
      </c>
      <c r="T4">
        <v>3</v>
      </c>
      <c r="V4">
        <v>1</v>
      </c>
      <c r="X4">
        <v>4</v>
      </c>
      <c r="Z4">
        <v>28</v>
      </c>
    </row>
    <row r="5" spans="1:31" x14ac:dyDescent="0.25">
      <c r="A5">
        <v>-124.02</v>
      </c>
      <c r="B5">
        <v>54.03</v>
      </c>
      <c r="C5" t="s">
        <v>10</v>
      </c>
      <c r="D5" t="s">
        <v>15</v>
      </c>
      <c r="E5" s="5">
        <v>43834</v>
      </c>
      <c r="F5">
        <v>2020</v>
      </c>
      <c r="G5">
        <v>1</v>
      </c>
      <c r="H5">
        <v>4</v>
      </c>
      <c r="I5" t="s">
        <v>119</v>
      </c>
      <c r="J5">
        <v>-2</v>
      </c>
      <c r="L5">
        <v>-2</v>
      </c>
      <c r="N5">
        <v>-2</v>
      </c>
      <c r="P5">
        <v>20</v>
      </c>
      <c r="R5">
        <v>0</v>
      </c>
      <c r="T5">
        <v>0</v>
      </c>
      <c r="V5">
        <v>0</v>
      </c>
      <c r="X5">
        <v>0</v>
      </c>
      <c r="Z5">
        <v>25</v>
      </c>
    </row>
    <row r="6" spans="1:31" x14ac:dyDescent="0.25">
      <c r="A6">
        <v>-124.02</v>
      </c>
      <c r="B6">
        <v>54.03</v>
      </c>
      <c r="C6" t="s">
        <v>10</v>
      </c>
      <c r="D6" t="s">
        <v>15</v>
      </c>
      <c r="E6" s="5">
        <v>43835</v>
      </c>
      <c r="F6">
        <v>2020</v>
      </c>
      <c r="G6">
        <v>1</v>
      </c>
      <c r="H6">
        <v>5</v>
      </c>
      <c r="I6" t="s">
        <v>119</v>
      </c>
      <c r="J6">
        <v>-2</v>
      </c>
      <c r="L6">
        <v>-9</v>
      </c>
      <c r="N6">
        <v>-5.5</v>
      </c>
      <c r="P6">
        <v>23.5</v>
      </c>
      <c r="R6">
        <v>0</v>
      </c>
      <c r="T6">
        <v>0</v>
      </c>
      <c r="V6">
        <v>2</v>
      </c>
      <c r="X6">
        <v>2</v>
      </c>
      <c r="Z6">
        <v>25</v>
      </c>
    </row>
    <row r="7" spans="1:31" x14ac:dyDescent="0.25">
      <c r="A7">
        <v>-124.02</v>
      </c>
      <c r="B7">
        <v>54.03</v>
      </c>
      <c r="C7" t="s">
        <v>10</v>
      </c>
      <c r="D7" t="s">
        <v>15</v>
      </c>
      <c r="E7" s="5">
        <v>43836</v>
      </c>
      <c r="F7">
        <v>2020</v>
      </c>
      <c r="G7">
        <v>1</v>
      </c>
      <c r="H7">
        <v>6</v>
      </c>
      <c r="I7" t="s">
        <v>119</v>
      </c>
      <c r="J7">
        <v>-6.5</v>
      </c>
      <c r="L7">
        <v>-12</v>
      </c>
      <c r="N7">
        <v>-9.3000000000000007</v>
      </c>
      <c r="P7">
        <v>27.3</v>
      </c>
      <c r="R7">
        <v>0</v>
      </c>
      <c r="T7">
        <v>0</v>
      </c>
      <c r="V7">
        <v>0</v>
      </c>
      <c r="X7">
        <v>0</v>
      </c>
      <c r="Z7">
        <v>27</v>
      </c>
    </row>
    <row r="8" spans="1:31" x14ac:dyDescent="0.25">
      <c r="A8">
        <v>-124.02</v>
      </c>
      <c r="B8">
        <v>54.03</v>
      </c>
      <c r="C8" t="s">
        <v>10</v>
      </c>
      <c r="D8" t="s">
        <v>15</v>
      </c>
      <c r="E8" s="5">
        <v>43837</v>
      </c>
      <c r="F8">
        <v>2020</v>
      </c>
      <c r="G8">
        <v>1</v>
      </c>
      <c r="H8">
        <v>7</v>
      </c>
      <c r="I8" t="s">
        <v>119</v>
      </c>
      <c r="J8">
        <v>-7.5</v>
      </c>
      <c r="L8">
        <v>-17</v>
      </c>
      <c r="N8">
        <v>-12.3</v>
      </c>
      <c r="P8">
        <v>30.3</v>
      </c>
      <c r="R8">
        <v>0</v>
      </c>
      <c r="T8">
        <v>0</v>
      </c>
      <c r="V8">
        <v>6.4</v>
      </c>
      <c r="X8">
        <v>6.4</v>
      </c>
      <c r="Z8">
        <v>0</v>
      </c>
    </row>
    <row r="9" spans="1:31" x14ac:dyDescent="0.25">
      <c r="A9">
        <v>-124.02</v>
      </c>
      <c r="B9">
        <v>54.03</v>
      </c>
      <c r="C9" t="s">
        <v>10</v>
      </c>
      <c r="D9" t="s">
        <v>15</v>
      </c>
      <c r="E9" s="5">
        <v>43838</v>
      </c>
      <c r="F9">
        <v>2020</v>
      </c>
      <c r="G9">
        <v>1</v>
      </c>
      <c r="H9">
        <v>8</v>
      </c>
      <c r="I9" t="s">
        <v>119</v>
      </c>
      <c r="J9">
        <v>-5</v>
      </c>
      <c r="L9">
        <v>-10</v>
      </c>
      <c r="N9">
        <v>-7.5</v>
      </c>
      <c r="P9">
        <v>25.5</v>
      </c>
      <c r="R9">
        <v>0</v>
      </c>
      <c r="T9">
        <v>0</v>
      </c>
      <c r="V9">
        <v>3</v>
      </c>
      <c r="X9">
        <v>3</v>
      </c>
      <c r="Z9">
        <v>30</v>
      </c>
    </row>
    <row r="10" spans="1:31" x14ac:dyDescent="0.25">
      <c r="A10">
        <v>-124.02</v>
      </c>
      <c r="B10">
        <v>54.03</v>
      </c>
      <c r="C10" t="s">
        <v>10</v>
      </c>
      <c r="D10" t="s">
        <v>15</v>
      </c>
      <c r="E10" s="5">
        <v>43839</v>
      </c>
      <c r="F10">
        <v>2020</v>
      </c>
      <c r="G10">
        <v>1</v>
      </c>
      <c r="H10">
        <v>9</v>
      </c>
      <c r="I10" t="s">
        <v>119</v>
      </c>
      <c r="J10">
        <v>9</v>
      </c>
      <c r="L10">
        <v>-17.5</v>
      </c>
      <c r="N10">
        <v>-4.3</v>
      </c>
      <c r="P10">
        <v>22.3</v>
      </c>
      <c r="R10">
        <v>0</v>
      </c>
      <c r="T10">
        <v>0</v>
      </c>
      <c r="V10">
        <v>0.2</v>
      </c>
      <c r="X10">
        <v>0.2</v>
      </c>
      <c r="Z10">
        <v>33</v>
      </c>
    </row>
    <row r="11" spans="1:31" x14ac:dyDescent="0.25">
      <c r="A11">
        <v>-124.02</v>
      </c>
      <c r="B11">
        <v>54.03</v>
      </c>
      <c r="C11" t="s">
        <v>10</v>
      </c>
      <c r="D11" t="s">
        <v>15</v>
      </c>
      <c r="E11" s="5">
        <v>43840</v>
      </c>
      <c r="F11">
        <v>2020</v>
      </c>
      <c r="G11">
        <v>1</v>
      </c>
      <c r="H11">
        <v>10</v>
      </c>
      <c r="I11" t="s">
        <v>119</v>
      </c>
      <c r="J11">
        <v>-3</v>
      </c>
      <c r="L11">
        <v>-4.5</v>
      </c>
      <c r="N11">
        <v>-3.8</v>
      </c>
      <c r="P11">
        <v>21.8</v>
      </c>
      <c r="R11">
        <v>0</v>
      </c>
      <c r="T11">
        <v>0</v>
      </c>
      <c r="V11">
        <v>15</v>
      </c>
      <c r="X11">
        <v>15</v>
      </c>
      <c r="Z11">
        <v>0</v>
      </c>
    </row>
    <row r="12" spans="1:31" x14ac:dyDescent="0.25">
      <c r="A12">
        <v>-124.02</v>
      </c>
      <c r="B12">
        <v>54.03</v>
      </c>
      <c r="C12" t="s">
        <v>10</v>
      </c>
      <c r="D12" t="s">
        <v>15</v>
      </c>
      <c r="E12" s="5">
        <v>43841</v>
      </c>
      <c r="F12">
        <v>2020</v>
      </c>
      <c r="G12">
        <v>1</v>
      </c>
      <c r="H12">
        <v>11</v>
      </c>
      <c r="I12" t="s">
        <v>119</v>
      </c>
      <c r="J12">
        <v>-13</v>
      </c>
      <c r="L12">
        <v>-15</v>
      </c>
      <c r="N12">
        <v>-14</v>
      </c>
      <c r="P12">
        <v>32</v>
      </c>
      <c r="R12">
        <v>0</v>
      </c>
      <c r="T12">
        <v>0</v>
      </c>
      <c r="V12">
        <v>0.8</v>
      </c>
      <c r="X12">
        <v>0.8</v>
      </c>
      <c r="Z12">
        <v>51</v>
      </c>
    </row>
    <row r="13" spans="1:31" x14ac:dyDescent="0.25">
      <c r="A13">
        <v>-124.02</v>
      </c>
      <c r="B13">
        <v>54.03</v>
      </c>
      <c r="C13" t="s">
        <v>10</v>
      </c>
      <c r="D13" t="s">
        <v>15</v>
      </c>
      <c r="E13" s="5">
        <v>43842</v>
      </c>
      <c r="F13">
        <v>2020</v>
      </c>
      <c r="G13">
        <v>1</v>
      </c>
      <c r="H13">
        <v>12</v>
      </c>
      <c r="I13" t="s">
        <v>119</v>
      </c>
      <c r="J13">
        <v>-17.5</v>
      </c>
      <c r="L13">
        <v>-22</v>
      </c>
      <c r="N13">
        <v>-19.8</v>
      </c>
      <c r="P13">
        <v>37.799999999999997</v>
      </c>
      <c r="R13">
        <v>0</v>
      </c>
      <c r="T13">
        <v>0</v>
      </c>
      <c r="V13">
        <v>0</v>
      </c>
      <c r="X13">
        <v>0</v>
      </c>
      <c r="Z13">
        <v>51</v>
      </c>
    </row>
    <row r="14" spans="1:31" x14ac:dyDescent="0.25">
      <c r="A14">
        <v>-124.02</v>
      </c>
      <c r="B14">
        <v>54.03</v>
      </c>
      <c r="C14" t="s">
        <v>10</v>
      </c>
      <c r="D14" t="s">
        <v>15</v>
      </c>
      <c r="E14" s="5">
        <v>43843</v>
      </c>
      <c r="F14">
        <v>2020</v>
      </c>
      <c r="G14">
        <v>1</v>
      </c>
      <c r="H14">
        <v>13</v>
      </c>
      <c r="I14" t="s">
        <v>119</v>
      </c>
      <c r="J14">
        <v>-22.5</v>
      </c>
      <c r="L14">
        <v>-37.5</v>
      </c>
      <c r="N14">
        <v>-30</v>
      </c>
      <c r="P14">
        <v>48</v>
      </c>
      <c r="R14">
        <v>0</v>
      </c>
      <c r="T14">
        <v>0</v>
      </c>
      <c r="V14">
        <v>0</v>
      </c>
      <c r="X14">
        <v>0</v>
      </c>
      <c r="Z14">
        <v>51</v>
      </c>
    </row>
    <row r="15" spans="1:31" x14ac:dyDescent="0.25">
      <c r="A15">
        <v>-124.02</v>
      </c>
      <c r="B15">
        <v>54.03</v>
      </c>
      <c r="C15" t="s">
        <v>10</v>
      </c>
      <c r="D15" t="s">
        <v>15</v>
      </c>
      <c r="E15" s="5">
        <v>43844</v>
      </c>
      <c r="F15">
        <v>2020</v>
      </c>
      <c r="G15">
        <v>1</v>
      </c>
      <c r="H15">
        <v>14</v>
      </c>
      <c r="I15" t="s">
        <v>119</v>
      </c>
      <c r="J15">
        <v>-30</v>
      </c>
      <c r="L15">
        <v>-43.5</v>
      </c>
      <c r="N15">
        <v>-36.799999999999997</v>
      </c>
      <c r="P15">
        <v>54.8</v>
      </c>
      <c r="R15">
        <v>0</v>
      </c>
      <c r="T15">
        <v>0</v>
      </c>
      <c r="V15">
        <v>0</v>
      </c>
      <c r="X15">
        <v>0</v>
      </c>
      <c r="Z15">
        <v>51</v>
      </c>
    </row>
    <row r="16" spans="1:31" x14ac:dyDescent="0.25">
      <c r="A16">
        <v>-124.02</v>
      </c>
      <c r="B16">
        <v>54.03</v>
      </c>
      <c r="C16" t="s">
        <v>10</v>
      </c>
      <c r="D16" t="s">
        <v>15</v>
      </c>
      <c r="E16" s="5">
        <v>43845</v>
      </c>
      <c r="F16">
        <v>2020</v>
      </c>
      <c r="G16">
        <v>1</v>
      </c>
      <c r="H16">
        <v>15</v>
      </c>
      <c r="I16" t="s">
        <v>119</v>
      </c>
      <c r="J16">
        <v>-24</v>
      </c>
      <c r="L16">
        <v>-44</v>
      </c>
      <c r="N16">
        <v>-34</v>
      </c>
      <c r="P16">
        <v>52</v>
      </c>
      <c r="R16">
        <v>0</v>
      </c>
      <c r="T16">
        <v>0</v>
      </c>
      <c r="V16">
        <v>4.5999999999999996</v>
      </c>
      <c r="X16">
        <v>4.5999999999999996</v>
      </c>
      <c r="Z16">
        <v>51</v>
      </c>
    </row>
    <row r="17" spans="1:26" x14ac:dyDescent="0.25">
      <c r="A17">
        <v>-124.02</v>
      </c>
      <c r="B17">
        <v>54.03</v>
      </c>
      <c r="C17" t="s">
        <v>10</v>
      </c>
      <c r="D17" t="s">
        <v>15</v>
      </c>
      <c r="E17" s="5">
        <v>43846</v>
      </c>
      <c r="F17">
        <v>2020</v>
      </c>
      <c r="G17">
        <v>1</v>
      </c>
      <c r="H17">
        <v>16</v>
      </c>
      <c r="I17" t="s">
        <v>119</v>
      </c>
      <c r="J17">
        <v>-21.5</v>
      </c>
      <c r="L17">
        <v>-24</v>
      </c>
      <c r="N17">
        <v>-22.8</v>
      </c>
      <c r="P17">
        <v>40.799999999999997</v>
      </c>
      <c r="R17">
        <v>0</v>
      </c>
      <c r="T17">
        <v>0</v>
      </c>
      <c r="V17">
        <v>9</v>
      </c>
      <c r="X17">
        <v>9</v>
      </c>
      <c r="Z17">
        <v>53</v>
      </c>
    </row>
    <row r="18" spans="1:26" x14ac:dyDescent="0.25">
      <c r="A18">
        <v>-124.02</v>
      </c>
      <c r="B18">
        <v>54.03</v>
      </c>
      <c r="C18" t="s">
        <v>10</v>
      </c>
      <c r="D18" t="s">
        <v>15</v>
      </c>
      <c r="E18" s="5">
        <v>43847</v>
      </c>
      <c r="F18">
        <v>2020</v>
      </c>
      <c r="G18">
        <v>1</v>
      </c>
      <c r="H18">
        <v>17</v>
      </c>
      <c r="I18" t="s">
        <v>119</v>
      </c>
      <c r="J18">
        <v>-20</v>
      </c>
      <c r="L18">
        <v>-30.5</v>
      </c>
      <c r="N18">
        <v>-25.3</v>
      </c>
      <c r="P18">
        <v>43.3</v>
      </c>
      <c r="R18">
        <v>0</v>
      </c>
      <c r="T18">
        <v>0</v>
      </c>
      <c r="V18">
        <v>2</v>
      </c>
      <c r="X18">
        <v>2</v>
      </c>
      <c r="Z18">
        <v>0</v>
      </c>
    </row>
    <row r="19" spans="1:26" x14ac:dyDescent="0.25">
      <c r="A19">
        <v>-124.02</v>
      </c>
      <c r="B19">
        <v>54.03</v>
      </c>
      <c r="C19" t="s">
        <v>10</v>
      </c>
      <c r="D19" t="s">
        <v>15</v>
      </c>
      <c r="E19" s="5">
        <v>43848</v>
      </c>
      <c r="F19">
        <v>2020</v>
      </c>
      <c r="G19">
        <v>1</v>
      </c>
      <c r="H19">
        <v>18</v>
      </c>
      <c r="I19" t="s">
        <v>119</v>
      </c>
      <c r="J19">
        <v>-11</v>
      </c>
      <c r="L19">
        <v>-31.5</v>
      </c>
      <c r="N19">
        <v>-21.3</v>
      </c>
      <c r="P19">
        <v>39.299999999999997</v>
      </c>
      <c r="R19">
        <v>0</v>
      </c>
      <c r="T19">
        <v>0</v>
      </c>
      <c r="V19">
        <v>2</v>
      </c>
      <c r="X19">
        <v>2</v>
      </c>
      <c r="Z19">
        <v>0</v>
      </c>
    </row>
    <row r="20" spans="1:26" x14ac:dyDescent="0.25">
      <c r="A20">
        <v>-124.02</v>
      </c>
      <c r="B20">
        <v>54.03</v>
      </c>
      <c r="C20" t="s">
        <v>10</v>
      </c>
      <c r="D20" t="s">
        <v>15</v>
      </c>
      <c r="E20" s="5">
        <v>43849</v>
      </c>
      <c r="F20">
        <v>2020</v>
      </c>
      <c r="G20">
        <v>1</v>
      </c>
      <c r="H20">
        <v>19</v>
      </c>
      <c r="I20" t="s">
        <v>119</v>
      </c>
      <c r="J20">
        <v>3</v>
      </c>
      <c r="L20">
        <v>-13</v>
      </c>
      <c r="N20">
        <v>-5</v>
      </c>
      <c r="P20">
        <v>23</v>
      </c>
      <c r="R20">
        <v>0</v>
      </c>
      <c r="T20">
        <v>0</v>
      </c>
      <c r="V20">
        <v>0</v>
      </c>
      <c r="X20">
        <v>0</v>
      </c>
      <c r="Z20">
        <v>0</v>
      </c>
    </row>
    <row r="21" spans="1:26" x14ac:dyDescent="0.25">
      <c r="A21">
        <v>-124.02</v>
      </c>
      <c r="B21">
        <v>54.03</v>
      </c>
      <c r="C21" t="s">
        <v>10</v>
      </c>
      <c r="D21" t="s">
        <v>15</v>
      </c>
      <c r="E21" s="5">
        <v>43850</v>
      </c>
      <c r="F21">
        <v>2020</v>
      </c>
      <c r="G21">
        <v>1</v>
      </c>
      <c r="H21">
        <v>20</v>
      </c>
      <c r="I21" t="s">
        <v>119</v>
      </c>
      <c r="J21">
        <v>10.5</v>
      </c>
      <c r="L21">
        <v>-3</v>
      </c>
      <c r="N21">
        <v>3.8</v>
      </c>
      <c r="P21">
        <v>14.2</v>
      </c>
      <c r="R21">
        <v>0</v>
      </c>
      <c r="T21">
        <v>1</v>
      </c>
      <c r="V21">
        <v>0</v>
      </c>
      <c r="X21">
        <v>1</v>
      </c>
      <c r="Z21">
        <v>0</v>
      </c>
    </row>
    <row r="22" spans="1:26" x14ac:dyDescent="0.25">
      <c r="A22">
        <v>-124.02</v>
      </c>
      <c r="B22">
        <v>54.03</v>
      </c>
      <c r="C22" t="s">
        <v>10</v>
      </c>
      <c r="D22" t="s">
        <v>15</v>
      </c>
      <c r="E22" s="5">
        <v>43851</v>
      </c>
      <c r="F22">
        <v>2020</v>
      </c>
      <c r="G22">
        <v>1</v>
      </c>
      <c r="H22">
        <v>21</v>
      </c>
      <c r="I22" t="s">
        <v>119</v>
      </c>
      <c r="J22">
        <v>3</v>
      </c>
      <c r="L22">
        <v>1.5</v>
      </c>
      <c r="N22">
        <v>2.2999999999999998</v>
      </c>
      <c r="P22">
        <v>15.7</v>
      </c>
      <c r="R22">
        <v>0</v>
      </c>
      <c r="T22">
        <v>0</v>
      </c>
      <c r="V22">
        <v>0</v>
      </c>
      <c r="X22">
        <v>0</v>
      </c>
      <c r="Z22">
        <v>0</v>
      </c>
    </row>
    <row r="23" spans="1:26" x14ac:dyDescent="0.25">
      <c r="A23">
        <v>-124.02</v>
      </c>
      <c r="B23">
        <v>54.03</v>
      </c>
      <c r="C23" t="s">
        <v>10</v>
      </c>
      <c r="D23" t="s">
        <v>15</v>
      </c>
      <c r="E23" s="5">
        <v>43852</v>
      </c>
      <c r="F23">
        <v>2020</v>
      </c>
      <c r="G23">
        <v>1</v>
      </c>
      <c r="H23">
        <v>22</v>
      </c>
      <c r="I23" t="s">
        <v>119</v>
      </c>
      <c r="J23">
        <v>1.5</v>
      </c>
      <c r="L23">
        <v>-6</v>
      </c>
      <c r="N23">
        <v>-2.2999999999999998</v>
      </c>
      <c r="P23">
        <v>20.3</v>
      </c>
      <c r="R23">
        <v>0</v>
      </c>
      <c r="T23">
        <v>2.6</v>
      </c>
      <c r="V23">
        <v>0</v>
      </c>
      <c r="X23">
        <v>2.6</v>
      </c>
      <c r="Z23">
        <v>0</v>
      </c>
    </row>
    <row r="24" spans="1:26" x14ac:dyDescent="0.25">
      <c r="A24">
        <v>-124.02</v>
      </c>
      <c r="B24">
        <v>54.03</v>
      </c>
      <c r="C24" t="s">
        <v>10</v>
      </c>
      <c r="D24" t="s">
        <v>15</v>
      </c>
      <c r="E24" s="5">
        <v>43853</v>
      </c>
      <c r="F24">
        <v>2020</v>
      </c>
      <c r="G24">
        <v>1</v>
      </c>
      <c r="H24">
        <v>23</v>
      </c>
      <c r="I24" t="s">
        <v>119</v>
      </c>
      <c r="J24">
        <v>8</v>
      </c>
      <c r="L24">
        <v>-5</v>
      </c>
      <c r="N24">
        <v>1.5</v>
      </c>
      <c r="P24">
        <v>16.5</v>
      </c>
      <c r="R24">
        <v>0</v>
      </c>
      <c r="T24">
        <v>0.4</v>
      </c>
      <c r="V24">
        <v>0</v>
      </c>
      <c r="X24">
        <v>0.4</v>
      </c>
      <c r="Z24">
        <v>0</v>
      </c>
    </row>
    <row r="25" spans="1:26" x14ac:dyDescent="0.25">
      <c r="A25">
        <v>-124.02</v>
      </c>
      <c r="B25">
        <v>54.03</v>
      </c>
      <c r="C25" t="s">
        <v>10</v>
      </c>
      <c r="D25" t="s">
        <v>15</v>
      </c>
      <c r="E25" s="5">
        <v>43854</v>
      </c>
      <c r="F25">
        <v>2020</v>
      </c>
      <c r="G25">
        <v>1</v>
      </c>
      <c r="H25">
        <v>24</v>
      </c>
      <c r="I25" t="s">
        <v>119</v>
      </c>
      <c r="J25">
        <v>1.5</v>
      </c>
      <c r="L25">
        <v>-4</v>
      </c>
      <c r="N25">
        <v>-1.3</v>
      </c>
      <c r="P25">
        <v>19.3</v>
      </c>
      <c r="R25">
        <v>0</v>
      </c>
      <c r="T25">
        <v>0</v>
      </c>
      <c r="V25">
        <v>0</v>
      </c>
      <c r="X25">
        <v>0</v>
      </c>
      <c r="Z25">
        <v>0</v>
      </c>
    </row>
    <row r="26" spans="1:26" x14ac:dyDescent="0.25">
      <c r="A26">
        <v>-124.02</v>
      </c>
      <c r="B26">
        <v>54.03</v>
      </c>
      <c r="C26" t="s">
        <v>10</v>
      </c>
      <c r="D26" t="s">
        <v>15</v>
      </c>
      <c r="E26" s="5">
        <v>43855</v>
      </c>
      <c r="F26">
        <v>2020</v>
      </c>
      <c r="G26">
        <v>1</v>
      </c>
      <c r="H26">
        <v>25</v>
      </c>
      <c r="I26" t="s">
        <v>119</v>
      </c>
      <c r="J26">
        <v>-2</v>
      </c>
      <c r="L26">
        <v>-13</v>
      </c>
      <c r="N26">
        <v>-7.5</v>
      </c>
      <c r="P26">
        <v>25.5</v>
      </c>
      <c r="R26">
        <v>0</v>
      </c>
      <c r="T26">
        <v>0</v>
      </c>
      <c r="V26">
        <v>0</v>
      </c>
      <c r="X26">
        <v>0</v>
      </c>
      <c r="Z26">
        <v>0</v>
      </c>
    </row>
    <row r="27" spans="1:26" x14ac:dyDescent="0.25">
      <c r="A27">
        <v>-124.02</v>
      </c>
      <c r="B27">
        <v>54.03</v>
      </c>
      <c r="C27" t="s">
        <v>10</v>
      </c>
      <c r="D27" t="s">
        <v>15</v>
      </c>
      <c r="E27" s="5">
        <v>43856</v>
      </c>
      <c r="F27">
        <v>2020</v>
      </c>
      <c r="G27">
        <v>1</v>
      </c>
      <c r="H27">
        <v>26</v>
      </c>
      <c r="I27" t="s">
        <v>119</v>
      </c>
      <c r="J27">
        <v>4.5</v>
      </c>
      <c r="L27">
        <v>-14</v>
      </c>
      <c r="N27">
        <v>-4.8</v>
      </c>
      <c r="P27">
        <v>22.8</v>
      </c>
      <c r="R27">
        <v>0</v>
      </c>
      <c r="T27">
        <v>0</v>
      </c>
      <c r="U27" t="s">
        <v>120</v>
      </c>
      <c r="V27">
        <v>0</v>
      </c>
      <c r="X27">
        <v>0</v>
      </c>
      <c r="Y27" t="s">
        <v>120</v>
      </c>
      <c r="Z27">
        <v>0</v>
      </c>
    </row>
    <row r="28" spans="1:26" x14ac:dyDescent="0.25">
      <c r="A28">
        <v>-124.02</v>
      </c>
      <c r="B28">
        <v>54.03</v>
      </c>
      <c r="C28" t="s">
        <v>10</v>
      </c>
      <c r="D28" t="s">
        <v>15</v>
      </c>
      <c r="E28" s="5">
        <v>43857</v>
      </c>
      <c r="F28">
        <v>2020</v>
      </c>
      <c r="G28">
        <v>1</v>
      </c>
      <c r="H28">
        <v>27</v>
      </c>
      <c r="I28" t="s">
        <v>119</v>
      </c>
      <c r="J28">
        <v>6</v>
      </c>
      <c r="L28">
        <v>-7</v>
      </c>
      <c r="N28">
        <v>-0.5</v>
      </c>
      <c r="P28">
        <v>18.5</v>
      </c>
      <c r="R28">
        <v>0</v>
      </c>
      <c r="T28">
        <v>0</v>
      </c>
      <c r="V28">
        <v>0</v>
      </c>
      <c r="X28">
        <v>0</v>
      </c>
      <c r="Z28">
        <v>0</v>
      </c>
    </row>
    <row r="29" spans="1:26" x14ac:dyDescent="0.25">
      <c r="A29">
        <v>-124.02</v>
      </c>
      <c r="B29">
        <v>54.03</v>
      </c>
      <c r="C29" t="s">
        <v>10</v>
      </c>
      <c r="D29" t="s">
        <v>15</v>
      </c>
      <c r="E29" s="5">
        <v>43858</v>
      </c>
      <c r="F29">
        <v>2020</v>
      </c>
      <c r="G29">
        <v>1</v>
      </c>
      <c r="H29">
        <v>28</v>
      </c>
      <c r="I29" t="s">
        <v>119</v>
      </c>
      <c r="J29">
        <v>4</v>
      </c>
      <c r="L29">
        <v>-12</v>
      </c>
      <c r="N29">
        <v>-4</v>
      </c>
      <c r="P29">
        <v>22</v>
      </c>
      <c r="R29">
        <v>0</v>
      </c>
      <c r="T29">
        <v>0</v>
      </c>
      <c r="V29">
        <v>0</v>
      </c>
      <c r="X29">
        <v>0</v>
      </c>
      <c r="Z29">
        <v>0</v>
      </c>
    </row>
    <row r="30" spans="1:26" x14ac:dyDescent="0.25">
      <c r="A30">
        <v>-124.02</v>
      </c>
      <c r="B30">
        <v>54.03</v>
      </c>
      <c r="C30" t="s">
        <v>10</v>
      </c>
      <c r="D30" t="s">
        <v>15</v>
      </c>
      <c r="E30" s="5">
        <v>43859</v>
      </c>
      <c r="F30">
        <v>2020</v>
      </c>
      <c r="G30">
        <v>1</v>
      </c>
      <c r="H30">
        <v>29</v>
      </c>
      <c r="I30" t="s">
        <v>119</v>
      </c>
      <c r="J30">
        <v>7.5</v>
      </c>
      <c r="L30">
        <v>-10</v>
      </c>
      <c r="N30">
        <v>-1.3</v>
      </c>
      <c r="P30">
        <v>19.3</v>
      </c>
      <c r="R30">
        <v>0</v>
      </c>
      <c r="T30">
        <v>0</v>
      </c>
      <c r="V30">
        <v>0</v>
      </c>
      <c r="X30">
        <v>0</v>
      </c>
      <c r="Z30">
        <v>0</v>
      </c>
    </row>
    <row r="31" spans="1:26" x14ac:dyDescent="0.25">
      <c r="A31">
        <v>-124.02</v>
      </c>
      <c r="B31">
        <v>54.03</v>
      </c>
      <c r="C31" t="s">
        <v>10</v>
      </c>
      <c r="D31" t="s">
        <v>15</v>
      </c>
      <c r="E31" s="5">
        <v>43860</v>
      </c>
      <c r="F31">
        <v>2020</v>
      </c>
      <c r="G31">
        <v>1</v>
      </c>
      <c r="H31">
        <v>30</v>
      </c>
      <c r="I31" t="s">
        <v>119</v>
      </c>
      <c r="J31">
        <v>5.5</v>
      </c>
      <c r="L31">
        <v>-6</v>
      </c>
      <c r="N31">
        <v>-0.3</v>
      </c>
      <c r="P31">
        <v>18.3</v>
      </c>
      <c r="R31">
        <v>0</v>
      </c>
      <c r="T31">
        <v>0</v>
      </c>
      <c r="V31">
        <v>0</v>
      </c>
      <c r="X31">
        <v>0</v>
      </c>
      <c r="Z31">
        <v>0</v>
      </c>
    </row>
    <row r="32" spans="1:26" x14ac:dyDescent="0.25">
      <c r="A32">
        <v>-124.02</v>
      </c>
      <c r="B32">
        <v>54.03</v>
      </c>
      <c r="C32" t="s">
        <v>10</v>
      </c>
      <c r="D32" t="s">
        <v>15</v>
      </c>
      <c r="E32" s="5">
        <v>43861</v>
      </c>
      <c r="F32">
        <v>2020</v>
      </c>
      <c r="G32">
        <v>1</v>
      </c>
      <c r="H32">
        <v>31</v>
      </c>
      <c r="I32" t="s">
        <v>119</v>
      </c>
      <c r="J32">
        <v>0</v>
      </c>
      <c r="L32">
        <v>-8</v>
      </c>
      <c r="N32">
        <v>-4</v>
      </c>
      <c r="P32">
        <v>22</v>
      </c>
      <c r="R32">
        <v>0</v>
      </c>
      <c r="T32">
        <v>0</v>
      </c>
      <c r="V32">
        <v>8</v>
      </c>
      <c r="X32">
        <v>8</v>
      </c>
      <c r="Z32">
        <v>0</v>
      </c>
    </row>
    <row r="33" spans="1:26" x14ac:dyDescent="0.25">
      <c r="A33">
        <v>-124.02</v>
      </c>
      <c r="B33">
        <v>54.03</v>
      </c>
      <c r="C33" t="s">
        <v>10</v>
      </c>
      <c r="D33" t="s">
        <v>15</v>
      </c>
      <c r="E33" s="5">
        <v>43862</v>
      </c>
      <c r="F33">
        <v>2020</v>
      </c>
      <c r="G33">
        <v>2</v>
      </c>
      <c r="H33">
        <v>1</v>
      </c>
      <c r="I33" t="s">
        <v>119</v>
      </c>
      <c r="J33">
        <v>2</v>
      </c>
      <c r="L33">
        <v>-4</v>
      </c>
      <c r="N33">
        <v>-1</v>
      </c>
      <c r="P33">
        <v>19</v>
      </c>
      <c r="R33">
        <v>0</v>
      </c>
      <c r="T33">
        <v>0</v>
      </c>
      <c r="V33">
        <v>0</v>
      </c>
      <c r="X33">
        <v>0</v>
      </c>
      <c r="Z33">
        <v>0</v>
      </c>
    </row>
    <row r="34" spans="1:26" x14ac:dyDescent="0.25">
      <c r="A34">
        <v>-124.02</v>
      </c>
      <c r="B34">
        <v>54.03</v>
      </c>
      <c r="C34" t="s">
        <v>10</v>
      </c>
      <c r="D34" t="s">
        <v>15</v>
      </c>
      <c r="E34" s="5">
        <v>43863</v>
      </c>
      <c r="F34">
        <v>2020</v>
      </c>
      <c r="G34">
        <v>2</v>
      </c>
      <c r="H34">
        <v>2</v>
      </c>
      <c r="I34" t="s">
        <v>119</v>
      </c>
      <c r="J34">
        <v>-1.5</v>
      </c>
      <c r="L34">
        <v>-10</v>
      </c>
      <c r="N34">
        <v>-5.8</v>
      </c>
      <c r="P34">
        <v>23.8</v>
      </c>
      <c r="R34">
        <v>0</v>
      </c>
      <c r="T34">
        <v>0</v>
      </c>
      <c r="V34">
        <v>0.2</v>
      </c>
      <c r="X34">
        <v>0.2</v>
      </c>
      <c r="Z34">
        <v>0</v>
      </c>
    </row>
    <row r="35" spans="1:26" x14ac:dyDescent="0.25">
      <c r="A35">
        <v>-124.02</v>
      </c>
      <c r="B35">
        <v>54.03</v>
      </c>
      <c r="C35" t="s">
        <v>10</v>
      </c>
      <c r="D35" t="s">
        <v>15</v>
      </c>
      <c r="E35" s="5">
        <v>43864</v>
      </c>
      <c r="F35">
        <v>2020</v>
      </c>
      <c r="G35">
        <v>2</v>
      </c>
      <c r="H35">
        <v>3</v>
      </c>
      <c r="I35" t="s">
        <v>119</v>
      </c>
      <c r="J35">
        <v>-5</v>
      </c>
      <c r="L35">
        <v>-23</v>
      </c>
      <c r="N35">
        <v>-14</v>
      </c>
      <c r="P35">
        <v>32</v>
      </c>
      <c r="R35">
        <v>0</v>
      </c>
      <c r="T35">
        <v>0</v>
      </c>
      <c r="V35">
        <v>8</v>
      </c>
      <c r="X35">
        <v>8</v>
      </c>
      <c r="Z35">
        <v>0</v>
      </c>
    </row>
    <row r="36" spans="1:26" x14ac:dyDescent="0.25">
      <c r="A36">
        <v>-124.02</v>
      </c>
      <c r="B36">
        <v>54.03</v>
      </c>
      <c r="C36" t="s">
        <v>10</v>
      </c>
      <c r="D36" t="s">
        <v>15</v>
      </c>
      <c r="E36" s="5">
        <v>43865</v>
      </c>
      <c r="F36">
        <v>2020</v>
      </c>
      <c r="G36">
        <v>2</v>
      </c>
      <c r="H36">
        <v>4</v>
      </c>
      <c r="I36" t="s">
        <v>119</v>
      </c>
      <c r="J36">
        <v>0</v>
      </c>
      <c r="L36">
        <v>-12</v>
      </c>
      <c r="N36">
        <v>-6</v>
      </c>
      <c r="P36">
        <v>24</v>
      </c>
      <c r="R36">
        <v>0</v>
      </c>
      <c r="T36">
        <v>0</v>
      </c>
      <c r="V36">
        <v>4.4000000000000004</v>
      </c>
      <c r="X36">
        <v>4.4000000000000004</v>
      </c>
      <c r="Z36">
        <v>0</v>
      </c>
    </row>
    <row r="37" spans="1:26" x14ac:dyDescent="0.25">
      <c r="A37">
        <v>-124.02</v>
      </c>
      <c r="B37">
        <v>54.03</v>
      </c>
      <c r="C37" t="s">
        <v>10</v>
      </c>
      <c r="D37" t="s">
        <v>15</v>
      </c>
      <c r="E37" s="5">
        <v>43866</v>
      </c>
      <c r="F37">
        <v>2020</v>
      </c>
      <c r="G37">
        <v>2</v>
      </c>
      <c r="H37">
        <v>5</v>
      </c>
      <c r="I37" t="s">
        <v>119</v>
      </c>
      <c r="J37">
        <v>4</v>
      </c>
      <c r="L37">
        <v>-9</v>
      </c>
      <c r="N37">
        <v>-2.5</v>
      </c>
      <c r="P37">
        <v>20.5</v>
      </c>
      <c r="R37">
        <v>0</v>
      </c>
      <c r="T37">
        <v>0</v>
      </c>
      <c r="V37">
        <v>0</v>
      </c>
      <c r="X37">
        <v>0</v>
      </c>
      <c r="Z37">
        <v>0</v>
      </c>
    </row>
    <row r="38" spans="1:26" x14ac:dyDescent="0.25">
      <c r="A38">
        <v>-124.02</v>
      </c>
      <c r="B38">
        <v>54.03</v>
      </c>
      <c r="C38" t="s">
        <v>10</v>
      </c>
      <c r="D38" t="s">
        <v>15</v>
      </c>
      <c r="E38" s="5">
        <v>43867</v>
      </c>
      <c r="F38">
        <v>2020</v>
      </c>
      <c r="G38">
        <v>2</v>
      </c>
      <c r="H38">
        <v>6</v>
      </c>
      <c r="I38" t="s">
        <v>119</v>
      </c>
      <c r="J38">
        <v>2.5</v>
      </c>
      <c r="L38">
        <v>-7</v>
      </c>
      <c r="N38">
        <v>-2.2999999999999998</v>
      </c>
      <c r="P38">
        <v>20.3</v>
      </c>
      <c r="R38">
        <v>0</v>
      </c>
      <c r="T38">
        <v>0</v>
      </c>
      <c r="V38">
        <v>0</v>
      </c>
      <c r="X38">
        <v>0</v>
      </c>
      <c r="Z38">
        <v>0</v>
      </c>
    </row>
    <row r="39" spans="1:26" x14ac:dyDescent="0.25">
      <c r="A39">
        <v>-124.02</v>
      </c>
      <c r="B39">
        <v>54.03</v>
      </c>
      <c r="C39" t="s">
        <v>10</v>
      </c>
      <c r="D39" t="s">
        <v>15</v>
      </c>
      <c r="E39" s="5">
        <v>43868</v>
      </c>
      <c r="F39">
        <v>2020</v>
      </c>
      <c r="G39">
        <v>2</v>
      </c>
      <c r="H39">
        <v>7</v>
      </c>
      <c r="I39" t="s">
        <v>119</v>
      </c>
      <c r="J39">
        <v>-2.5</v>
      </c>
      <c r="L39">
        <v>-15</v>
      </c>
      <c r="N39">
        <v>-8.8000000000000007</v>
      </c>
      <c r="P39">
        <v>26.8</v>
      </c>
      <c r="R39">
        <v>0</v>
      </c>
      <c r="T39">
        <v>0</v>
      </c>
      <c r="V39">
        <v>1</v>
      </c>
      <c r="X39">
        <v>1</v>
      </c>
      <c r="Z39">
        <v>0</v>
      </c>
    </row>
    <row r="40" spans="1:26" x14ac:dyDescent="0.25">
      <c r="A40">
        <v>-124.02</v>
      </c>
      <c r="B40">
        <v>54.03</v>
      </c>
      <c r="C40" t="s">
        <v>10</v>
      </c>
      <c r="D40" t="s">
        <v>15</v>
      </c>
      <c r="E40" s="5">
        <v>43869</v>
      </c>
      <c r="F40">
        <v>2020</v>
      </c>
      <c r="G40">
        <v>2</v>
      </c>
      <c r="H40">
        <v>8</v>
      </c>
      <c r="I40" t="s">
        <v>119</v>
      </c>
      <c r="J40">
        <v>1</v>
      </c>
      <c r="L40">
        <v>-12</v>
      </c>
      <c r="N40">
        <v>-5.5</v>
      </c>
      <c r="P40">
        <v>23.5</v>
      </c>
      <c r="R40">
        <v>0</v>
      </c>
      <c r="T40">
        <v>0</v>
      </c>
      <c r="V40">
        <v>0</v>
      </c>
      <c r="X40">
        <v>0</v>
      </c>
      <c r="Z40">
        <v>0</v>
      </c>
    </row>
    <row r="41" spans="1:26" x14ac:dyDescent="0.25">
      <c r="A41">
        <v>-124.02</v>
      </c>
      <c r="B41">
        <v>54.03</v>
      </c>
      <c r="C41" t="s">
        <v>10</v>
      </c>
      <c r="D41" t="s">
        <v>15</v>
      </c>
      <c r="E41" s="5">
        <v>43870</v>
      </c>
      <c r="F41">
        <v>2020</v>
      </c>
      <c r="G41">
        <v>2</v>
      </c>
      <c r="H41">
        <v>9</v>
      </c>
      <c r="I41" t="s">
        <v>119</v>
      </c>
      <c r="J41">
        <v>5</v>
      </c>
      <c r="L41">
        <v>-11</v>
      </c>
      <c r="N41">
        <v>-3</v>
      </c>
      <c r="P41">
        <v>21</v>
      </c>
      <c r="R41">
        <v>0</v>
      </c>
      <c r="T41">
        <v>0</v>
      </c>
      <c r="V41">
        <v>0</v>
      </c>
      <c r="X41">
        <v>0</v>
      </c>
      <c r="Z41">
        <v>0</v>
      </c>
    </row>
    <row r="42" spans="1:26" x14ac:dyDescent="0.25">
      <c r="A42">
        <v>-124.02</v>
      </c>
      <c r="B42">
        <v>54.03</v>
      </c>
      <c r="C42" t="s">
        <v>10</v>
      </c>
      <c r="D42" t="s">
        <v>15</v>
      </c>
      <c r="E42" s="5">
        <v>43871</v>
      </c>
      <c r="F42">
        <v>2020</v>
      </c>
      <c r="G42">
        <v>2</v>
      </c>
      <c r="H42">
        <v>10</v>
      </c>
      <c r="I42" t="s">
        <v>119</v>
      </c>
      <c r="J42">
        <v>2</v>
      </c>
      <c r="L42">
        <v>-5</v>
      </c>
      <c r="N42">
        <v>-1.5</v>
      </c>
      <c r="P42">
        <v>19.5</v>
      </c>
      <c r="R42">
        <v>0</v>
      </c>
      <c r="T42">
        <v>0</v>
      </c>
      <c r="V42">
        <v>0</v>
      </c>
      <c r="X42">
        <v>0</v>
      </c>
      <c r="Z42">
        <v>0</v>
      </c>
    </row>
    <row r="43" spans="1:26" x14ac:dyDescent="0.25">
      <c r="A43">
        <v>-124.02</v>
      </c>
      <c r="B43">
        <v>54.03</v>
      </c>
      <c r="C43" t="s">
        <v>10</v>
      </c>
      <c r="D43" t="s">
        <v>15</v>
      </c>
      <c r="E43" s="5">
        <v>43872</v>
      </c>
      <c r="F43">
        <v>2020</v>
      </c>
      <c r="G43">
        <v>2</v>
      </c>
      <c r="H43">
        <v>11</v>
      </c>
      <c r="I43" t="s">
        <v>119</v>
      </c>
      <c r="J43">
        <v>8</v>
      </c>
      <c r="L43">
        <v>-2</v>
      </c>
      <c r="N43">
        <v>3</v>
      </c>
      <c r="P43">
        <v>15</v>
      </c>
      <c r="R43">
        <v>0</v>
      </c>
      <c r="T43">
        <v>0</v>
      </c>
      <c r="V43">
        <v>0</v>
      </c>
      <c r="X43">
        <v>0</v>
      </c>
      <c r="Z43">
        <v>0</v>
      </c>
    </row>
    <row r="44" spans="1:26" x14ac:dyDescent="0.25">
      <c r="A44">
        <v>-124.02</v>
      </c>
      <c r="B44">
        <v>54.03</v>
      </c>
      <c r="C44" t="s">
        <v>10</v>
      </c>
      <c r="D44" t="s">
        <v>15</v>
      </c>
      <c r="E44" s="5">
        <v>43873</v>
      </c>
      <c r="F44">
        <v>2020</v>
      </c>
      <c r="G44">
        <v>2</v>
      </c>
      <c r="H44">
        <v>12</v>
      </c>
      <c r="I44" t="s">
        <v>119</v>
      </c>
      <c r="J44">
        <v>2</v>
      </c>
      <c r="L44">
        <v>-10.5</v>
      </c>
      <c r="N44">
        <v>-4.3</v>
      </c>
      <c r="P44">
        <v>22.3</v>
      </c>
      <c r="R44">
        <v>0</v>
      </c>
      <c r="T44">
        <v>0</v>
      </c>
      <c r="V44">
        <v>0</v>
      </c>
      <c r="X44">
        <v>0</v>
      </c>
      <c r="Z44">
        <v>0</v>
      </c>
    </row>
    <row r="45" spans="1:26" x14ac:dyDescent="0.25">
      <c r="A45">
        <v>-124.02</v>
      </c>
      <c r="B45">
        <v>54.03</v>
      </c>
      <c r="C45" t="s">
        <v>10</v>
      </c>
      <c r="D45" t="s">
        <v>15</v>
      </c>
      <c r="E45" s="5">
        <v>43874</v>
      </c>
      <c r="F45">
        <v>2020</v>
      </c>
      <c r="G45">
        <v>2</v>
      </c>
      <c r="H45">
        <v>13</v>
      </c>
      <c r="I45" t="s">
        <v>119</v>
      </c>
      <c r="J45">
        <v>6</v>
      </c>
      <c r="L45">
        <v>-3</v>
      </c>
      <c r="N45">
        <v>1.5</v>
      </c>
      <c r="P45">
        <v>16.5</v>
      </c>
      <c r="R45">
        <v>0</v>
      </c>
      <c r="T45">
        <v>0</v>
      </c>
      <c r="V45">
        <v>0</v>
      </c>
      <c r="X45">
        <v>0</v>
      </c>
      <c r="Z45">
        <v>0</v>
      </c>
    </row>
    <row r="46" spans="1:26" x14ac:dyDescent="0.25">
      <c r="A46">
        <v>-124.02</v>
      </c>
      <c r="B46">
        <v>54.03</v>
      </c>
      <c r="C46" t="s">
        <v>10</v>
      </c>
      <c r="D46" t="s">
        <v>15</v>
      </c>
      <c r="E46" s="5">
        <v>43875</v>
      </c>
      <c r="F46">
        <v>2020</v>
      </c>
      <c r="G46">
        <v>2</v>
      </c>
      <c r="H46">
        <v>14</v>
      </c>
      <c r="I46" t="s">
        <v>119</v>
      </c>
      <c r="J46">
        <v>5</v>
      </c>
      <c r="L46">
        <v>-5</v>
      </c>
      <c r="N46">
        <v>0</v>
      </c>
      <c r="P46">
        <v>18</v>
      </c>
      <c r="R46">
        <v>0</v>
      </c>
      <c r="T46">
        <v>0</v>
      </c>
      <c r="V46">
        <v>0</v>
      </c>
      <c r="X46">
        <v>0</v>
      </c>
      <c r="Z46">
        <v>0</v>
      </c>
    </row>
    <row r="47" spans="1:26" x14ac:dyDescent="0.25">
      <c r="A47">
        <v>-124.02</v>
      </c>
      <c r="B47">
        <v>54.03</v>
      </c>
      <c r="C47" t="s">
        <v>10</v>
      </c>
      <c r="D47" t="s">
        <v>15</v>
      </c>
      <c r="E47" s="5">
        <v>43876</v>
      </c>
      <c r="F47">
        <v>2020</v>
      </c>
      <c r="G47">
        <v>2</v>
      </c>
      <c r="H47">
        <v>15</v>
      </c>
      <c r="I47" t="s">
        <v>119</v>
      </c>
      <c r="J47">
        <v>5.5</v>
      </c>
      <c r="L47">
        <v>-5.5</v>
      </c>
      <c r="N47">
        <v>0</v>
      </c>
      <c r="P47">
        <v>18</v>
      </c>
      <c r="R47">
        <v>0</v>
      </c>
      <c r="T47">
        <v>0</v>
      </c>
      <c r="V47">
        <v>0</v>
      </c>
      <c r="X47">
        <v>0</v>
      </c>
      <c r="Z47">
        <v>0</v>
      </c>
    </row>
    <row r="48" spans="1:26" x14ac:dyDescent="0.25">
      <c r="A48">
        <v>-124.02</v>
      </c>
      <c r="B48">
        <v>54.03</v>
      </c>
      <c r="C48" t="s">
        <v>10</v>
      </c>
      <c r="D48" t="s">
        <v>15</v>
      </c>
      <c r="E48" s="5">
        <v>43877</v>
      </c>
      <c r="F48">
        <v>2020</v>
      </c>
      <c r="G48">
        <v>2</v>
      </c>
      <c r="H48">
        <v>16</v>
      </c>
      <c r="I48" t="s">
        <v>119</v>
      </c>
      <c r="J48">
        <v>2.5</v>
      </c>
      <c r="L48">
        <v>-6</v>
      </c>
      <c r="N48">
        <v>-1.8</v>
      </c>
      <c r="P48">
        <v>19.8</v>
      </c>
      <c r="R48">
        <v>0</v>
      </c>
      <c r="T48">
        <v>0</v>
      </c>
      <c r="V48">
        <v>0</v>
      </c>
      <c r="W48" t="s">
        <v>120</v>
      </c>
      <c r="X48">
        <v>0</v>
      </c>
      <c r="Y48" t="s">
        <v>120</v>
      </c>
      <c r="Z48">
        <v>0</v>
      </c>
    </row>
    <row r="49" spans="1:26" x14ac:dyDescent="0.25">
      <c r="A49">
        <v>-124.02</v>
      </c>
      <c r="B49">
        <v>54.03</v>
      </c>
      <c r="C49" t="s">
        <v>10</v>
      </c>
      <c r="D49" t="s">
        <v>15</v>
      </c>
      <c r="E49" s="5">
        <v>43878</v>
      </c>
      <c r="F49">
        <v>2020</v>
      </c>
      <c r="G49">
        <v>2</v>
      </c>
      <c r="H49">
        <v>17</v>
      </c>
      <c r="I49" t="s">
        <v>119</v>
      </c>
      <c r="J49">
        <v>4</v>
      </c>
      <c r="L49">
        <v>-13.5</v>
      </c>
      <c r="N49">
        <v>-4.8</v>
      </c>
      <c r="P49">
        <v>22.8</v>
      </c>
      <c r="R49">
        <v>0</v>
      </c>
      <c r="T49">
        <v>0</v>
      </c>
      <c r="V49">
        <v>0</v>
      </c>
      <c r="X49">
        <v>0</v>
      </c>
      <c r="Z49">
        <v>0</v>
      </c>
    </row>
    <row r="50" spans="1:26" x14ac:dyDescent="0.25">
      <c r="A50">
        <v>-124.02</v>
      </c>
      <c r="B50">
        <v>54.03</v>
      </c>
      <c r="C50" t="s">
        <v>10</v>
      </c>
      <c r="D50" t="s">
        <v>15</v>
      </c>
      <c r="E50" s="5">
        <v>43879</v>
      </c>
      <c r="F50">
        <v>2020</v>
      </c>
      <c r="G50">
        <v>2</v>
      </c>
      <c r="H50">
        <v>18</v>
      </c>
      <c r="I50" t="s">
        <v>119</v>
      </c>
      <c r="J50">
        <v>0.5</v>
      </c>
      <c r="L50">
        <v>-16</v>
      </c>
      <c r="N50">
        <v>-7.8</v>
      </c>
      <c r="P50">
        <v>25.8</v>
      </c>
      <c r="R50">
        <v>0</v>
      </c>
      <c r="T50">
        <v>0</v>
      </c>
      <c r="V50">
        <v>0</v>
      </c>
      <c r="X50">
        <v>0</v>
      </c>
      <c r="Z50">
        <v>0</v>
      </c>
    </row>
    <row r="51" spans="1:26" x14ac:dyDescent="0.25">
      <c r="A51">
        <v>-124.02</v>
      </c>
      <c r="B51">
        <v>54.03</v>
      </c>
      <c r="C51" t="s">
        <v>10</v>
      </c>
      <c r="D51" t="s">
        <v>15</v>
      </c>
      <c r="E51" s="5">
        <v>43880</v>
      </c>
      <c r="F51">
        <v>2020</v>
      </c>
      <c r="G51">
        <v>2</v>
      </c>
      <c r="H51">
        <v>19</v>
      </c>
      <c r="I51" t="s">
        <v>119</v>
      </c>
      <c r="J51">
        <v>3</v>
      </c>
      <c r="L51">
        <v>-18</v>
      </c>
      <c r="N51">
        <v>-7.5</v>
      </c>
      <c r="P51">
        <v>25.5</v>
      </c>
      <c r="R51">
        <v>0</v>
      </c>
      <c r="T51">
        <v>0</v>
      </c>
      <c r="V51">
        <v>0</v>
      </c>
      <c r="X51">
        <v>0</v>
      </c>
      <c r="Z51">
        <v>0</v>
      </c>
    </row>
    <row r="52" spans="1:26" x14ac:dyDescent="0.25">
      <c r="A52">
        <v>-124.02</v>
      </c>
      <c r="B52">
        <v>54.03</v>
      </c>
      <c r="C52" t="s">
        <v>10</v>
      </c>
      <c r="D52" t="s">
        <v>15</v>
      </c>
      <c r="E52" s="5">
        <v>43881</v>
      </c>
      <c r="F52">
        <v>2020</v>
      </c>
      <c r="G52">
        <v>2</v>
      </c>
      <c r="H52">
        <v>20</v>
      </c>
      <c r="I52" t="s">
        <v>119</v>
      </c>
      <c r="J52">
        <v>4.5</v>
      </c>
      <c r="L52">
        <v>-11.5</v>
      </c>
      <c r="N52">
        <v>-3.5</v>
      </c>
      <c r="P52">
        <v>21.5</v>
      </c>
      <c r="R52">
        <v>0</v>
      </c>
      <c r="T52">
        <v>0</v>
      </c>
      <c r="V52">
        <v>0</v>
      </c>
      <c r="X52">
        <v>0</v>
      </c>
      <c r="Z52">
        <v>0</v>
      </c>
    </row>
    <row r="53" spans="1:26" x14ac:dyDescent="0.25">
      <c r="A53">
        <v>-124.02</v>
      </c>
      <c r="B53">
        <v>54.03</v>
      </c>
      <c r="C53" t="s">
        <v>10</v>
      </c>
      <c r="D53" t="s">
        <v>15</v>
      </c>
      <c r="E53" s="5">
        <v>43882</v>
      </c>
      <c r="F53">
        <v>2020</v>
      </c>
      <c r="G53">
        <v>2</v>
      </c>
      <c r="H53">
        <v>21</v>
      </c>
      <c r="I53" t="s">
        <v>119</v>
      </c>
      <c r="J53">
        <v>8</v>
      </c>
      <c r="L53">
        <v>-5</v>
      </c>
      <c r="N53">
        <v>1.5</v>
      </c>
      <c r="P53">
        <v>16.5</v>
      </c>
      <c r="R53">
        <v>0</v>
      </c>
      <c r="T53">
        <v>0</v>
      </c>
      <c r="V53">
        <v>0</v>
      </c>
      <c r="X53">
        <v>0</v>
      </c>
      <c r="Z53">
        <v>0</v>
      </c>
    </row>
    <row r="54" spans="1:26" x14ac:dyDescent="0.25">
      <c r="A54">
        <v>-124.02</v>
      </c>
      <c r="B54">
        <v>54.03</v>
      </c>
      <c r="C54" t="s">
        <v>10</v>
      </c>
      <c r="D54" t="s">
        <v>15</v>
      </c>
      <c r="E54" s="5">
        <v>43883</v>
      </c>
      <c r="F54">
        <v>2020</v>
      </c>
      <c r="G54">
        <v>2</v>
      </c>
      <c r="H54">
        <v>22</v>
      </c>
      <c r="I54" t="s">
        <v>119</v>
      </c>
      <c r="J54">
        <v>6</v>
      </c>
      <c r="L54">
        <v>-6.5</v>
      </c>
      <c r="N54">
        <v>-0.3</v>
      </c>
      <c r="P54">
        <v>18.3</v>
      </c>
      <c r="R54">
        <v>0</v>
      </c>
      <c r="T54">
        <v>0</v>
      </c>
      <c r="V54">
        <v>0</v>
      </c>
      <c r="X54">
        <v>0</v>
      </c>
      <c r="Z54">
        <v>0</v>
      </c>
    </row>
    <row r="55" spans="1:26" x14ac:dyDescent="0.25">
      <c r="A55">
        <v>-124.02</v>
      </c>
      <c r="B55">
        <v>54.03</v>
      </c>
      <c r="C55" t="s">
        <v>10</v>
      </c>
      <c r="D55" t="s">
        <v>15</v>
      </c>
      <c r="E55" s="5">
        <v>43884</v>
      </c>
      <c r="F55">
        <v>2020</v>
      </c>
      <c r="G55">
        <v>2</v>
      </c>
      <c r="H55">
        <v>23</v>
      </c>
      <c r="I55" t="s">
        <v>119</v>
      </c>
      <c r="J55">
        <v>3</v>
      </c>
      <c r="L55">
        <v>-10</v>
      </c>
      <c r="N55">
        <v>-3.5</v>
      </c>
      <c r="P55">
        <v>21.5</v>
      </c>
      <c r="R55">
        <v>0</v>
      </c>
      <c r="T55">
        <v>0</v>
      </c>
      <c r="V55">
        <v>0.2</v>
      </c>
      <c r="X55">
        <v>0.2</v>
      </c>
      <c r="Z55">
        <v>0</v>
      </c>
    </row>
    <row r="56" spans="1:26" x14ac:dyDescent="0.25">
      <c r="A56">
        <v>-124.02</v>
      </c>
      <c r="B56">
        <v>54.03</v>
      </c>
      <c r="C56" t="s">
        <v>10</v>
      </c>
      <c r="D56" t="s">
        <v>15</v>
      </c>
      <c r="E56" s="5">
        <v>43885</v>
      </c>
      <c r="F56">
        <v>2020</v>
      </c>
      <c r="G56">
        <v>2</v>
      </c>
      <c r="H56">
        <v>24</v>
      </c>
      <c r="I56" t="s">
        <v>119</v>
      </c>
      <c r="J56">
        <v>2</v>
      </c>
      <c r="L56">
        <v>-5</v>
      </c>
      <c r="N56">
        <v>-1.5</v>
      </c>
      <c r="P56">
        <v>19.5</v>
      </c>
      <c r="R56">
        <v>0</v>
      </c>
      <c r="T56">
        <v>0</v>
      </c>
      <c r="V56">
        <v>0</v>
      </c>
      <c r="X56">
        <v>0</v>
      </c>
      <c r="Z56">
        <v>0</v>
      </c>
    </row>
    <row r="57" spans="1:26" x14ac:dyDescent="0.25">
      <c r="A57">
        <v>-124.02</v>
      </c>
      <c r="B57">
        <v>54.03</v>
      </c>
      <c r="C57" t="s">
        <v>10</v>
      </c>
      <c r="D57" t="s">
        <v>15</v>
      </c>
      <c r="E57" s="5">
        <v>43886</v>
      </c>
      <c r="F57">
        <v>2020</v>
      </c>
      <c r="G57">
        <v>2</v>
      </c>
      <c r="H57">
        <v>25</v>
      </c>
      <c r="I57" t="s">
        <v>119</v>
      </c>
      <c r="J57">
        <v>5</v>
      </c>
      <c r="L57">
        <v>-7</v>
      </c>
      <c r="N57">
        <v>-1</v>
      </c>
      <c r="P57">
        <v>19</v>
      </c>
      <c r="R57">
        <v>0</v>
      </c>
      <c r="T57">
        <v>0</v>
      </c>
      <c r="V57">
        <v>0</v>
      </c>
      <c r="X57">
        <v>0</v>
      </c>
      <c r="Z57">
        <v>0</v>
      </c>
    </row>
    <row r="58" spans="1:26" x14ac:dyDescent="0.25">
      <c r="A58">
        <v>-124.02</v>
      </c>
      <c r="B58">
        <v>54.03</v>
      </c>
      <c r="C58" t="s">
        <v>10</v>
      </c>
      <c r="D58" t="s">
        <v>15</v>
      </c>
      <c r="E58" s="5">
        <v>43887</v>
      </c>
      <c r="F58">
        <v>2020</v>
      </c>
      <c r="G58">
        <v>2</v>
      </c>
      <c r="H58">
        <v>26</v>
      </c>
      <c r="I58" t="s">
        <v>119</v>
      </c>
      <c r="J58">
        <v>8.5</v>
      </c>
      <c r="L58">
        <v>-4</v>
      </c>
      <c r="N58">
        <v>2.2999999999999998</v>
      </c>
      <c r="P58">
        <v>15.7</v>
      </c>
      <c r="R58">
        <v>0</v>
      </c>
      <c r="T58">
        <v>0</v>
      </c>
      <c r="V58">
        <v>0</v>
      </c>
      <c r="X58">
        <v>0</v>
      </c>
      <c r="Z58">
        <v>0</v>
      </c>
    </row>
    <row r="59" spans="1:26" x14ac:dyDescent="0.25">
      <c r="A59">
        <v>-124.02</v>
      </c>
      <c r="B59">
        <v>54.03</v>
      </c>
      <c r="C59" t="s">
        <v>10</v>
      </c>
      <c r="D59" t="s">
        <v>15</v>
      </c>
      <c r="E59" s="5">
        <v>43888</v>
      </c>
      <c r="F59">
        <v>2020</v>
      </c>
      <c r="G59">
        <v>2</v>
      </c>
      <c r="H59">
        <v>27</v>
      </c>
      <c r="I59" t="s">
        <v>119</v>
      </c>
      <c r="J59">
        <v>8.5</v>
      </c>
      <c r="L59">
        <v>-4.5</v>
      </c>
      <c r="N59">
        <v>2</v>
      </c>
      <c r="P59">
        <v>16</v>
      </c>
      <c r="R59">
        <v>0</v>
      </c>
      <c r="T59">
        <v>0</v>
      </c>
      <c r="V59">
        <v>0</v>
      </c>
      <c r="X59">
        <v>0</v>
      </c>
      <c r="Z59">
        <v>0</v>
      </c>
    </row>
    <row r="60" spans="1:26" x14ac:dyDescent="0.25">
      <c r="A60">
        <v>-124.02</v>
      </c>
      <c r="B60">
        <v>54.03</v>
      </c>
      <c r="C60" t="s">
        <v>10</v>
      </c>
      <c r="D60" t="s">
        <v>15</v>
      </c>
      <c r="E60" s="5">
        <v>43889</v>
      </c>
      <c r="F60">
        <v>2020</v>
      </c>
      <c r="G60">
        <v>2</v>
      </c>
      <c r="H60">
        <v>28</v>
      </c>
      <c r="I60" t="s">
        <v>119</v>
      </c>
      <c r="J60">
        <v>1.5</v>
      </c>
      <c r="L60">
        <v>-4</v>
      </c>
      <c r="N60">
        <v>-1.3</v>
      </c>
      <c r="P60">
        <v>19.3</v>
      </c>
      <c r="R60">
        <v>0</v>
      </c>
      <c r="T60">
        <v>0</v>
      </c>
      <c r="V60">
        <v>5</v>
      </c>
      <c r="X60">
        <v>5</v>
      </c>
      <c r="Z60">
        <v>0</v>
      </c>
    </row>
    <row r="61" spans="1:26" x14ac:dyDescent="0.25">
      <c r="A61">
        <v>-124.02</v>
      </c>
      <c r="B61">
        <v>54.03</v>
      </c>
      <c r="C61" t="s">
        <v>10</v>
      </c>
      <c r="D61" t="s">
        <v>15</v>
      </c>
      <c r="E61" s="5">
        <v>43890</v>
      </c>
      <c r="F61">
        <v>2020</v>
      </c>
      <c r="G61">
        <v>2</v>
      </c>
      <c r="H61">
        <v>29</v>
      </c>
      <c r="I61" t="s">
        <v>119</v>
      </c>
      <c r="J61">
        <v>5</v>
      </c>
      <c r="L61">
        <v>-5</v>
      </c>
      <c r="N61">
        <v>0</v>
      </c>
      <c r="P61">
        <v>18</v>
      </c>
      <c r="R61">
        <v>0</v>
      </c>
      <c r="T61">
        <v>0</v>
      </c>
      <c r="V61">
        <v>0</v>
      </c>
      <c r="X61">
        <v>0</v>
      </c>
      <c r="Z61">
        <v>0</v>
      </c>
    </row>
    <row r="62" spans="1:26" x14ac:dyDescent="0.25">
      <c r="A62">
        <v>-124.02</v>
      </c>
      <c r="B62">
        <v>54.03</v>
      </c>
      <c r="C62" t="s">
        <v>10</v>
      </c>
      <c r="D62" t="s">
        <v>15</v>
      </c>
      <c r="E62" s="5">
        <v>43891</v>
      </c>
      <c r="F62">
        <v>2020</v>
      </c>
      <c r="G62">
        <v>3</v>
      </c>
      <c r="H62">
        <v>1</v>
      </c>
      <c r="I62" t="s">
        <v>119</v>
      </c>
      <c r="J62">
        <v>3</v>
      </c>
      <c r="L62">
        <v>-12</v>
      </c>
      <c r="N62">
        <v>-4.5</v>
      </c>
      <c r="P62">
        <v>22.5</v>
      </c>
      <c r="R62">
        <v>0</v>
      </c>
      <c r="T62">
        <v>0</v>
      </c>
      <c r="V62">
        <v>0</v>
      </c>
      <c r="W62" t="s">
        <v>120</v>
      </c>
      <c r="X62">
        <v>0</v>
      </c>
      <c r="Y62" t="s">
        <v>120</v>
      </c>
      <c r="Z62">
        <v>0</v>
      </c>
    </row>
    <row r="63" spans="1:26" x14ac:dyDescent="0.25">
      <c r="A63">
        <v>-124.02</v>
      </c>
      <c r="B63">
        <v>54.03</v>
      </c>
      <c r="C63" t="s">
        <v>10</v>
      </c>
      <c r="D63" t="s">
        <v>15</v>
      </c>
      <c r="E63" s="5">
        <v>43892</v>
      </c>
      <c r="F63">
        <v>2020</v>
      </c>
      <c r="G63">
        <v>3</v>
      </c>
      <c r="H63">
        <v>2</v>
      </c>
      <c r="I63" t="s">
        <v>119</v>
      </c>
      <c r="J63">
        <v>7</v>
      </c>
      <c r="L63">
        <v>-2.5</v>
      </c>
      <c r="N63">
        <v>2.2999999999999998</v>
      </c>
      <c r="P63">
        <v>15.7</v>
      </c>
      <c r="R63">
        <v>0</v>
      </c>
      <c r="T63">
        <v>8</v>
      </c>
      <c r="V63">
        <v>0</v>
      </c>
      <c r="X63">
        <v>8</v>
      </c>
      <c r="Z63">
        <v>0</v>
      </c>
    </row>
    <row r="64" spans="1:26" x14ac:dyDescent="0.25">
      <c r="A64">
        <v>-124.02</v>
      </c>
      <c r="B64">
        <v>54.03</v>
      </c>
      <c r="C64" t="s">
        <v>10</v>
      </c>
      <c r="D64" t="s">
        <v>15</v>
      </c>
      <c r="E64" s="5">
        <v>43893</v>
      </c>
      <c r="F64">
        <v>2020</v>
      </c>
      <c r="G64">
        <v>3</v>
      </c>
      <c r="H64">
        <v>3</v>
      </c>
      <c r="I64" t="s">
        <v>119</v>
      </c>
      <c r="J64">
        <v>5</v>
      </c>
      <c r="L64">
        <v>-2</v>
      </c>
      <c r="N64">
        <v>1.5</v>
      </c>
      <c r="P64">
        <v>16.5</v>
      </c>
      <c r="R64">
        <v>0</v>
      </c>
      <c r="T64">
        <v>0</v>
      </c>
      <c r="V64">
        <v>0</v>
      </c>
      <c r="W64" t="s">
        <v>120</v>
      </c>
      <c r="X64">
        <v>0</v>
      </c>
      <c r="Y64" t="s">
        <v>120</v>
      </c>
      <c r="Z64">
        <v>0</v>
      </c>
    </row>
    <row r="65" spans="1:26" x14ac:dyDescent="0.25">
      <c r="A65">
        <v>-124.02</v>
      </c>
      <c r="B65">
        <v>54.03</v>
      </c>
      <c r="C65" t="s">
        <v>10</v>
      </c>
      <c r="D65" t="s">
        <v>15</v>
      </c>
      <c r="E65" s="5">
        <v>43894</v>
      </c>
      <c r="F65">
        <v>2020</v>
      </c>
      <c r="G65">
        <v>3</v>
      </c>
      <c r="H65">
        <v>4</v>
      </c>
      <c r="I65" t="s">
        <v>119</v>
      </c>
      <c r="J65">
        <v>4</v>
      </c>
      <c r="L65">
        <v>-3</v>
      </c>
      <c r="N65">
        <v>0.5</v>
      </c>
      <c r="P65">
        <v>17.5</v>
      </c>
      <c r="R65">
        <v>0</v>
      </c>
      <c r="T65">
        <v>0</v>
      </c>
      <c r="V65">
        <v>0</v>
      </c>
      <c r="X65">
        <v>0</v>
      </c>
      <c r="Z65">
        <v>0</v>
      </c>
    </row>
    <row r="66" spans="1:26" x14ac:dyDescent="0.25">
      <c r="A66">
        <v>-124.02</v>
      </c>
      <c r="B66">
        <v>54.03</v>
      </c>
      <c r="C66" t="s">
        <v>10</v>
      </c>
      <c r="D66" t="s">
        <v>15</v>
      </c>
      <c r="E66" s="5">
        <v>43895</v>
      </c>
      <c r="F66">
        <v>2020</v>
      </c>
      <c r="G66">
        <v>3</v>
      </c>
      <c r="H66">
        <v>5</v>
      </c>
      <c r="I66" t="s">
        <v>119</v>
      </c>
      <c r="J66">
        <v>4</v>
      </c>
      <c r="L66">
        <v>-2</v>
      </c>
      <c r="N66">
        <v>1</v>
      </c>
      <c r="P66">
        <v>17</v>
      </c>
      <c r="R66">
        <v>0</v>
      </c>
      <c r="T66">
        <v>0</v>
      </c>
      <c r="V66">
        <v>0</v>
      </c>
      <c r="X66">
        <v>0</v>
      </c>
      <c r="Z66">
        <v>0</v>
      </c>
    </row>
    <row r="67" spans="1:26" x14ac:dyDescent="0.25">
      <c r="A67">
        <v>-124.02</v>
      </c>
      <c r="B67">
        <v>54.03</v>
      </c>
      <c r="C67" t="s">
        <v>10</v>
      </c>
      <c r="D67" t="s">
        <v>15</v>
      </c>
      <c r="E67" s="5">
        <v>43896</v>
      </c>
      <c r="F67">
        <v>2020</v>
      </c>
      <c r="G67">
        <v>3</v>
      </c>
      <c r="H67">
        <v>6</v>
      </c>
      <c r="I67" t="s">
        <v>119</v>
      </c>
      <c r="J67">
        <v>5</v>
      </c>
      <c r="L67">
        <v>-8</v>
      </c>
      <c r="N67">
        <v>-1.5</v>
      </c>
      <c r="P67">
        <v>19.5</v>
      </c>
      <c r="R67">
        <v>0</v>
      </c>
      <c r="T67">
        <v>0</v>
      </c>
      <c r="V67">
        <v>0</v>
      </c>
      <c r="X67">
        <v>0</v>
      </c>
      <c r="Z67">
        <v>0</v>
      </c>
    </row>
    <row r="68" spans="1:26" x14ac:dyDescent="0.25">
      <c r="A68">
        <v>-124.02</v>
      </c>
      <c r="B68">
        <v>54.03</v>
      </c>
      <c r="C68" t="s">
        <v>10</v>
      </c>
      <c r="D68" t="s">
        <v>15</v>
      </c>
      <c r="E68" s="5">
        <v>43897</v>
      </c>
      <c r="F68">
        <v>2020</v>
      </c>
      <c r="G68">
        <v>3</v>
      </c>
      <c r="H68">
        <v>7</v>
      </c>
      <c r="I68" t="s">
        <v>119</v>
      </c>
      <c r="J68">
        <v>1.5</v>
      </c>
      <c r="L68">
        <v>-15</v>
      </c>
      <c r="N68">
        <v>-6.8</v>
      </c>
      <c r="P68">
        <v>24.8</v>
      </c>
      <c r="R68">
        <v>0</v>
      </c>
      <c r="T68">
        <v>0</v>
      </c>
      <c r="V68">
        <v>0</v>
      </c>
      <c r="X68">
        <v>0</v>
      </c>
      <c r="Z68">
        <v>0</v>
      </c>
    </row>
    <row r="69" spans="1:26" x14ac:dyDescent="0.25">
      <c r="A69">
        <v>-124.02</v>
      </c>
      <c r="B69">
        <v>54.03</v>
      </c>
      <c r="C69" t="s">
        <v>10</v>
      </c>
      <c r="D69" t="s">
        <v>15</v>
      </c>
      <c r="E69" s="5">
        <v>43898</v>
      </c>
      <c r="F69">
        <v>2020</v>
      </c>
      <c r="G69">
        <v>3</v>
      </c>
      <c r="H69">
        <v>8</v>
      </c>
      <c r="I69" t="s">
        <v>119</v>
      </c>
      <c r="J69">
        <v>1.5</v>
      </c>
      <c r="L69">
        <v>-18</v>
      </c>
      <c r="N69">
        <v>-8.3000000000000007</v>
      </c>
      <c r="P69">
        <v>26.3</v>
      </c>
      <c r="R69">
        <v>0</v>
      </c>
      <c r="T69">
        <v>0</v>
      </c>
      <c r="V69">
        <v>0</v>
      </c>
      <c r="X69">
        <v>0</v>
      </c>
      <c r="Z69">
        <v>0</v>
      </c>
    </row>
    <row r="70" spans="1:26" x14ac:dyDescent="0.25">
      <c r="A70">
        <v>-124.02</v>
      </c>
      <c r="B70">
        <v>54.03</v>
      </c>
      <c r="C70" t="s">
        <v>10</v>
      </c>
      <c r="D70" t="s">
        <v>15</v>
      </c>
      <c r="E70" s="5">
        <v>43899</v>
      </c>
      <c r="F70">
        <v>2020</v>
      </c>
      <c r="G70">
        <v>3</v>
      </c>
      <c r="H70">
        <v>9</v>
      </c>
      <c r="I70" t="s">
        <v>119</v>
      </c>
      <c r="J70">
        <v>6.5</v>
      </c>
      <c r="L70">
        <v>-13</v>
      </c>
      <c r="N70">
        <v>-3.3</v>
      </c>
      <c r="P70">
        <v>21.3</v>
      </c>
      <c r="R70">
        <v>0</v>
      </c>
      <c r="T70">
        <v>0</v>
      </c>
      <c r="V70">
        <v>0.6</v>
      </c>
      <c r="X70">
        <v>0.6</v>
      </c>
      <c r="Z70">
        <v>0</v>
      </c>
    </row>
    <row r="71" spans="1:26" x14ac:dyDescent="0.25">
      <c r="A71">
        <v>-124.02</v>
      </c>
      <c r="B71">
        <v>54.03</v>
      </c>
      <c r="C71" t="s">
        <v>10</v>
      </c>
      <c r="D71" t="s">
        <v>15</v>
      </c>
      <c r="E71" s="5">
        <v>43900</v>
      </c>
      <c r="F71">
        <v>2020</v>
      </c>
      <c r="G71">
        <v>3</v>
      </c>
      <c r="H71">
        <v>10</v>
      </c>
      <c r="I71" t="s">
        <v>119</v>
      </c>
      <c r="J71">
        <v>8</v>
      </c>
      <c r="L71">
        <v>-2</v>
      </c>
      <c r="N71">
        <v>3</v>
      </c>
      <c r="P71">
        <v>15</v>
      </c>
      <c r="R71">
        <v>0</v>
      </c>
      <c r="T71">
        <v>1</v>
      </c>
      <c r="V71">
        <v>0</v>
      </c>
      <c r="X71">
        <v>1</v>
      </c>
      <c r="Z71">
        <v>0</v>
      </c>
    </row>
    <row r="72" spans="1:26" x14ac:dyDescent="0.25">
      <c r="A72">
        <v>-124.02</v>
      </c>
      <c r="B72">
        <v>54.03</v>
      </c>
      <c r="C72" t="s">
        <v>10</v>
      </c>
      <c r="D72" t="s">
        <v>15</v>
      </c>
      <c r="E72" s="5">
        <v>43901</v>
      </c>
      <c r="F72">
        <v>2020</v>
      </c>
      <c r="G72">
        <v>3</v>
      </c>
      <c r="H72">
        <v>11</v>
      </c>
      <c r="I72" t="s">
        <v>119</v>
      </c>
      <c r="J72">
        <v>5.5</v>
      </c>
      <c r="L72">
        <v>-4</v>
      </c>
      <c r="N72">
        <v>0.8</v>
      </c>
      <c r="P72">
        <v>17.2</v>
      </c>
      <c r="R72">
        <v>0</v>
      </c>
      <c r="T72">
        <v>0</v>
      </c>
      <c r="V72">
        <v>0</v>
      </c>
      <c r="X72">
        <v>0</v>
      </c>
      <c r="Z72">
        <v>0</v>
      </c>
    </row>
    <row r="73" spans="1:26" x14ac:dyDescent="0.25">
      <c r="A73">
        <v>-124.02</v>
      </c>
      <c r="B73">
        <v>54.03</v>
      </c>
      <c r="C73" t="s">
        <v>10</v>
      </c>
      <c r="D73" t="s">
        <v>15</v>
      </c>
      <c r="E73" s="5">
        <v>43902</v>
      </c>
      <c r="F73">
        <v>2020</v>
      </c>
      <c r="G73">
        <v>3</v>
      </c>
      <c r="H73">
        <v>12</v>
      </c>
      <c r="I73" t="s">
        <v>119</v>
      </c>
      <c r="J73">
        <v>4</v>
      </c>
      <c r="L73">
        <v>-7</v>
      </c>
      <c r="N73">
        <v>-1.5</v>
      </c>
      <c r="P73">
        <v>19.5</v>
      </c>
      <c r="R73">
        <v>0</v>
      </c>
      <c r="T73">
        <v>0</v>
      </c>
      <c r="V73">
        <v>0</v>
      </c>
      <c r="X73">
        <v>0</v>
      </c>
      <c r="Z73">
        <v>0</v>
      </c>
    </row>
    <row r="74" spans="1:26" x14ac:dyDescent="0.25">
      <c r="A74">
        <v>-124.02</v>
      </c>
      <c r="B74">
        <v>54.03</v>
      </c>
      <c r="C74" t="s">
        <v>10</v>
      </c>
      <c r="D74" t="s">
        <v>15</v>
      </c>
      <c r="E74" s="5">
        <v>43903</v>
      </c>
      <c r="F74">
        <v>2020</v>
      </c>
      <c r="G74">
        <v>3</v>
      </c>
      <c r="H74">
        <v>13</v>
      </c>
      <c r="I74" t="s">
        <v>119</v>
      </c>
      <c r="J74">
        <v>-9.5</v>
      </c>
      <c r="L74">
        <v>-16.5</v>
      </c>
      <c r="N74">
        <v>-13</v>
      </c>
      <c r="P74">
        <v>31</v>
      </c>
      <c r="R74">
        <v>0</v>
      </c>
      <c r="T74">
        <v>0</v>
      </c>
      <c r="V74">
        <v>0</v>
      </c>
      <c r="X74">
        <v>0</v>
      </c>
      <c r="Z74">
        <v>0</v>
      </c>
    </row>
    <row r="75" spans="1:26" x14ac:dyDescent="0.25">
      <c r="A75">
        <v>-124.02</v>
      </c>
      <c r="B75">
        <v>54.03</v>
      </c>
      <c r="C75" t="s">
        <v>10</v>
      </c>
      <c r="D75" t="s">
        <v>15</v>
      </c>
      <c r="E75" s="5">
        <v>43904</v>
      </c>
      <c r="F75">
        <v>2020</v>
      </c>
      <c r="G75">
        <v>3</v>
      </c>
      <c r="H75">
        <v>14</v>
      </c>
      <c r="I75" t="s">
        <v>119</v>
      </c>
      <c r="J75">
        <v>-5</v>
      </c>
      <c r="L75">
        <v>-18</v>
      </c>
      <c r="N75">
        <v>-11.5</v>
      </c>
      <c r="P75">
        <v>29.5</v>
      </c>
      <c r="R75">
        <v>0</v>
      </c>
      <c r="T75">
        <v>0</v>
      </c>
      <c r="V75">
        <v>0</v>
      </c>
      <c r="X75">
        <v>0</v>
      </c>
      <c r="Z75">
        <v>0</v>
      </c>
    </row>
    <row r="76" spans="1:26" x14ac:dyDescent="0.25">
      <c r="A76">
        <v>-124.02</v>
      </c>
      <c r="B76">
        <v>54.03</v>
      </c>
      <c r="C76" t="s">
        <v>10</v>
      </c>
      <c r="D76" t="s">
        <v>15</v>
      </c>
      <c r="E76" s="5">
        <v>43905</v>
      </c>
      <c r="F76">
        <v>2020</v>
      </c>
      <c r="G76">
        <v>3</v>
      </c>
      <c r="H76">
        <v>15</v>
      </c>
      <c r="I76" t="s">
        <v>119</v>
      </c>
      <c r="J76">
        <v>0</v>
      </c>
      <c r="L76">
        <v>-20.5</v>
      </c>
      <c r="N76">
        <v>-10.3</v>
      </c>
      <c r="P76">
        <v>28.3</v>
      </c>
      <c r="R76">
        <v>0</v>
      </c>
      <c r="T76">
        <v>0</v>
      </c>
      <c r="V76">
        <v>0</v>
      </c>
      <c r="X76">
        <v>0</v>
      </c>
      <c r="Z76">
        <v>0</v>
      </c>
    </row>
    <row r="77" spans="1:26" x14ac:dyDescent="0.25">
      <c r="A77">
        <v>-124.02</v>
      </c>
      <c r="B77">
        <v>54.03</v>
      </c>
      <c r="C77" t="s">
        <v>10</v>
      </c>
      <c r="D77" t="s">
        <v>15</v>
      </c>
      <c r="E77" s="5">
        <v>43906</v>
      </c>
      <c r="F77">
        <v>2020</v>
      </c>
      <c r="G77">
        <v>3</v>
      </c>
      <c r="H77">
        <v>16</v>
      </c>
      <c r="I77" t="s">
        <v>119</v>
      </c>
      <c r="J77">
        <v>5</v>
      </c>
      <c r="L77">
        <v>-17</v>
      </c>
      <c r="N77">
        <v>-6</v>
      </c>
      <c r="P77">
        <v>24</v>
      </c>
      <c r="R77">
        <v>0</v>
      </c>
      <c r="T77">
        <v>0</v>
      </c>
      <c r="V77">
        <v>0</v>
      </c>
      <c r="X77">
        <v>0</v>
      </c>
      <c r="Z77">
        <v>0</v>
      </c>
    </row>
    <row r="78" spans="1:26" x14ac:dyDescent="0.25">
      <c r="A78">
        <v>-124.02</v>
      </c>
      <c r="B78">
        <v>54.03</v>
      </c>
      <c r="C78" t="s">
        <v>10</v>
      </c>
      <c r="D78" t="s">
        <v>15</v>
      </c>
      <c r="E78" s="5">
        <v>43907</v>
      </c>
      <c r="F78">
        <v>2020</v>
      </c>
      <c r="G78">
        <v>3</v>
      </c>
      <c r="H78">
        <v>17</v>
      </c>
      <c r="I78" t="s">
        <v>119</v>
      </c>
      <c r="J78">
        <v>8</v>
      </c>
      <c r="L78">
        <v>-13</v>
      </c>
      <c r="N78">
        <v>-2.5</v>
      </c>
      <c r="P78">
        <v>20.5</v>
      </c>
      <c r="R78">
        <v>0</v>
      </c>
      <c r="T78">
        <v>0</v>
      </c>
      <c r="V78">
        <v>0</v>
      </c>
      <c r="X78">
        <v>0</v>
      </c>
      <c r="Z78">
        <v>0</v>
      </c>
    </row>
    <row r="79" spans="1:26" x14ac:dyDescent="0.25">
      <c r="A79">
        <v>-124.02</v>
      </c>
      <c r="B79">
        <v>54.03</v>
      </c>
      <c r="C79" t="s">
        <v>10</v>
      </c>
      <c r="D79" t="s">
        <v>15</v>
      </c>
      <c r="E79" s="5">
        <v>43908</v>
      </c>
      <c r="F79">
        <v>2020</v>
      </c>
      <c r="G79">
        <v>3</v>
      </c>
      <c r="H79">
        <v>18</v>
      </c>
      <c r="I79" t="s">
        <v>119</v>
      </c>
      <c r="J79">
        <v>7</v>
      </c>
      <c r="L79">
        <v>-13</v>
      </c>
      <c r="N79">
        <v>-3</v>
      </c>
      <c r="P79">
        <v>21</v>
      </c>
      <c r="R79">
        <v>0</v>
      </c>
      <c r="T79">
        <v>0</v>
      </c>
      <c r="V79">
        <v>0</v>
      </c>
      <c r="X79">
        <v>0</v>
      </c>
      <c r="Z79">
        <v>0</v>
      </c>
    </row>
    <row r="80" spans="1:26" x14ac:dyDescent="0.25">
      <c r="A80">
        <v>-124.02</v>
      </c>
      <c r="B80">
        <v>54.03</v>
      </c>
      <c r="C80" t="s">
        <v>10</v>
      </c>
      <c r="D80" t="s">
        <v>15</v>
      </c>
      <c r="E80" s="5">
        <v>43909</v>
      </c>
      <c r="F80">
        <v>2020</v>
      </c>
      <c r="G80">
        <v>3</v>
      </c>
      <c r="H80">
        <v>19</v>
      </c>
      <c r="I80" t="s">
        <v>119</v>
      </c>
      <c r="J80">
        <v>7.5</v>
      </c>
      <c r="L80">
        <v>-7</v>
      </c>
      <c r="N80">
        <v>0.3</v>
      </c>
      <c r="P80">
        <v>17.7</v>
      </c>
      <c r="R80">
        <v>0</v>
      </c>
      <c r="T80">
        <v>0</v>
      </c>
      <c r="V80">
        <v>0</v>
      </c>
      <c r="X80">
        <v>0</v>
      </c>
      <c r="Z80">
        <v>0</v>
      </c>
    </row>
    <row r="81" spans="1:26" x14ac:dyDescent="0.25">
      <c r="A81">
        <v>-124.02</v>
      </c>
      <c r="B81">
        <v>54.03</v>
      </c>
      <c r="C81" t="s">
        <v>10</v>
      </c>
      <c r="D81" t="s">
        <v>15</v>
      </c>
      <c r="E81" s="5">
        <v>43910</v>
      </c>
      <c r="F81">
        <v>2020</v>
      </c>
      <c r="G81">
        <v>3</v>
      </c>
      <c r="H81">
        <v>20</v>
      </c>
      <c r="I81" t="s">
        <v>119</v>
      </c>
      <c r="J81">
        <v>9.5</v>
      </c>
      <c r="L81">
        <v>-12</v>
      </c>
      <c r="N81">
        <v>-1.3</v>
      </c>
      <c r="P81">
        <v>19.3</v>
      </c>
      <c r="R81">
        <v>0</v>
      </c>
      <c r="T81">
        <v>0</v>
      </c>
      <c r="V81">
        <v>0</v>
      </c>
      <c r="X81">
        <v>0</v>
      </c>
      <c r="Z81">
        <v>0</v>
      </c>
    </row>
    <row r="82" spans="1:26" x14ac:dyDescent="0.25">
      <c r="A82">
        <v>-124.02</v>
      </c>
      <c r="B82">
        <v>54.03</v>
      </c>
      <c r="C82" t="s">
        <v>10</v>
      </c>
      <c r="D82" t="s">
        <v>15</v>
      </c>
      <c r="E82" s="5">
        <v>43911</v>
      </c>
      <c r="F82">
        <v>2020</v>
      </c>
      <c r="G82">
        <v>3</v>
      </c>
      <c r="H82">
        <v>21</v>
      </c>
      <c r="I82" t="s">
        <v>119</v>
      </c>
      <c r="J82">
        <v>9</v>
      </c>
      <c r="L82">
        <v>-7</v>
      </c>
      <c r="N82">
        <v>1</v>
      </c>
      <c r="P82">
        <v>17</v>
      </c>
      <c r="R82">
        <v>0</v>
      </c>
      <c r="T82">
        <v>0</v>
      </c>
      <c r="V82">
        <v>0</v>
      </c>
      <c r="X82">
        <v>0</v>
      </c>
      <c r="Z82">
        <v>0</v>
      </c>
    </row>
    <row r="83" spans="1:26" x14ac:dyDescent="0.25">
      <c r="A83">
        <v>-124.02</v>
      </c>
      <c r="B83">
        <v>54.03</v>
      </c>
      <c r="C83" t="s">
        <v>10</v>
      </c>
      <c r="D83" t="s">
        <v>15</v>
      </c>
      <c r="E83" s="5">
        <v>43912</v>
      </c>
      <c r="F83">
        <v>2020</v>
      </c>
      <c r="G83">
        <v>3</v>
      </c>
      <c r="H83">
        <v>22</v>
      </c>
      <c r="I83" t="s">
        <v>119</v>
      </c>
      <c r="J83">
        <v>5</v>
      </c>
      <c r="L83">
        <v>-2.5</v>
      </c>
      <c r="N83">
        <v>1.3</v>
      </c>
      <c r="P83">
        <v>16.7</v>
      </c>
      <c r="R83">
        <v>0</v>
      </c>
      <c r="T83">
        <v>2.2000000000000002</v>
      </c>
      <c r="V83">
        <v>1.4</v>
      </c>
      <c r="X83">
        <v>3.6</v>
      </c>
      <c r="Z83">
        <v>0</v>
      </c>
    </row>
    <row r="84" spans="1:26" x14ac:dyDescent="0.25">
      <c r="A84">
        <v>-124.02</v>
      </c>
      <c r="B84">
        <v>54.03</v>
      </c>
      <c r="C84" t="s">
        <v>10</v>
      </c>
      <c r="D84" t="s">
        <v>15</v>
      </c>
      <c r="E84" s="5">
        <v>43913</v>
      </c>
      <c r="F84">
        <v>2020</v>
      </c>
      <c r="G84">
        <v>3</v>
      </c>
      <c r="H84">
        <v>23</v>
      </c>
      <c r="I84" t="s">
        <v>119</v>
      </c>
      <c r="J84">
        <v>4.5</v>
      </c>
      <c r="L84">
        <v>-1</v>
      </c>
      <c r="N84">
        <v>1.8</v>
      </c>
      <c r="P84">
        <v>16.2</v>
      </c>
      <c r="R84">
        <v>0</v>
      </c>
      <c r="T84">
        <v>0</v>
      </c>
      <c r="V84">
        <v>0</v>
      </c>
      <c r="X84">
        <v>0</v>
      </c>
      <c r="Z84">
        <v>0</v>
      </c>
    </row>
    <row r="85" spans="1:26" x14ac:dyDescent="0.25">
      <c r="A85">
        <v>-124.02</v>
      </c>
      <c r="B85">
        <v>54.03</v>
      </c>
      <c r="C85" t="s">
        <v>10</v>
      </c>
      <c r="D85" t="s">
        <v>15</v>
      </c>
      <c r="E85" s="5">
        <v>43914</v>
      </c>
      <c r="F85">
        <v>2020</v>
      </c>
      <c r="G85">
        <v>3</v>
      </c>
      <c r="H85">
        <v>24</v>
      </c>
      <c r="I85" t="s">
        <v>119</v>
      </c>
      <c r="J85">
        <v>3.5</v>
      </c>
      <c r="L85">
        <v>-11</v>
      </c>
      <c r="N85">
        <v>-3.8</v>
      </c>
      <c r="P85">
        <v>21.8</v>
      </c>
      <c r="R85">
        <v>0</v>
      </c>
      <c r="T85">
        <v>0</v>
      </c>
      <c r="V85">
        <v>0</v>
      </c>
      <c r="X85">
        <v>0</v>
      </c>
      <c r="Z85">
        <v>0</v>
      </c>
    </row>
    <row r="86" spans="1:26" x14ac:dyDescent="0.25">
      <c r="A86">
        <v>-124.02</v>
      </c>
      <c r="B86">
        <v>54.03</v>
      </c>
      <c r="C86" t="s">
        <v>10</v>
      </c>
      <c r="D86" t="s">
        <v>15</v>
      </c>
      <c r="E86" s="5">
        <v>43915</v>
      </c>
      <c r="F86">
        <v>2020</v>
      </c>
      <c r="G86">
        <v>3</v>
      </c>
      <c r="H86">
        <v>25</v>
      </c>
      <c r="I86" t="s">
        <v>119</v>
      </c>
      <c r="J86">
        <v>7.5</v>
      </c>
      <c r="L86">
        <v>-13.5</v>
      </c>
      <c r="N86">
        <v>-3</v>
      </c>
      <c r="P86">
        <v>21</v>
      </c>
      <c r="R86">
        <v>0</v>
      </c>
      <c r="T86">
        <v>0</v>
      </c>
      <c r="V86">
        <v>0</v>
      </c>
      <c r="W86" t="s">
        <v>120</v>
      </c>
      <c r="X86">
        <v>0</v>
      </c>
      <c r="Y86" t="s">
        <v>120</v>
      </c>
      <c r="Z86">
        <v>0</v>
      </c>
    </row>
    <row r="87" spans="1:26" x14ac:dyDescent="0.25">
      <c r="A87">
        <v>-124.02</v>
      </c>
      <c r="B87">
        <v>54.03</v>
      </c>
      <c r="C87" t="s">
        <v>10</v>
      </c>
      <c r="D87" t="s">
        <v>15</v>
      </c>
      <c r="E87" s="5">
        <v>43916</v>
      </c>
      <c r="F87">
        <v>2020</v>
      </c>
      <c r="G87">
        <v>3</v>
      </c>
      <c r="H87">
        <v>26</v>
      </c>
      <c r="I87" t="s">
        <v>119</v>
      </c>
      <c r="J87">
        <v>7.5</v>
      </c>
      <c r="L87">
        <v>0.5</v>
      </c>
      <c r="N87">
        <v>4</v>
      </c>
      <c r="P87">
        <v>14</v>
      </c>
      <c r="R87">
        <v>0</v>
      </c>
      <c r="T87">
        <v>0</v>
      </c>
      <c r="V87">
        <v>0</v>
      </c>
      <c r="X87">
        <v>0</v>
      </c>
      <c r="Z87">
        <v>0</v>
      </c>
    </row>
    <row r="88" spans="1:26" x14ac:dyDescent="0.25">
      <c r="A88">
        <v>-124.02</v>
      </c>
      <c r="B88">
        <v>54.03</v>
      </c>
      <c r="C88" t="s">
        <v>10</v>
      </c>
      <c r="D88" t="s">
        <v>15</v>
      </c>
      <c r="E88" s="5">
        <v>43917</v>
      </c>
      <c r="F88">
        <v>2020</v>
      </c>
      <c r="G88">
        <v>3</v>
      </c>
      <c r="H88">
        <v>27</v>
      </c>
      <c r="I88" t="s">
        <v>119</v>
      </c>
      <c r="J88">
        <v>10.5</v>
      </c>
      <c r="L88">
        <v>2</v>
      </c>
      <c r="N88">
        <v>6.3</v>
      </c>
      <c r="P88">
        <v>11.7</v>
      </c>
      <c r="R88">
        <v>0</v>
      </c>
      <c r="T88">
        <v>1.2</v>
      </c>
      <c r="V88">
        <v>0</v>
      </c>
      <c r="X88">
        <v>1.2</v>
      </c>
      <c r="Z88">
        <v>0</v>
      </c>
    </row>
    <row r="89" spans="1:26" x14ac:dyDescent="0.25">
      <c r="A89">
        <v>-124.02</v>
      </c>
      <c r="B89">
        <v>54.03</v>
      </c>
      <c r="C89" t="s">
        <v>10</v>
      </c>
      <c r="D89" t="s">
        <v>15</v>
      </c>
      <c r="E89" s="5">
        <v>43918</v>
      </c>
      <c r="F89">
        <v>2020</v>
      </c>
      <c r="G89">
        <v>3</v>
      </c>
      <c r="H89">
        <v>28</v>
      </c>
      <c r="I89" t="s">
        <v>119</v>
      </c>
      <c r="J89">
        <v>3.5</v>
      </c>
      <c r="L89">
        <v>-1</v>
      </c>
      <c r="N89">
        <v>1.3</v>
      </c>
      <c r="P89">
        <v>16.7</v>
      </c>
      <c r="R89">
        <v>0</v>
      </c>
      <c r="T89">
        <v>0.6</v>
      </c>
      <c r="V89">
        <v>1.4</v>
      </c>
      <c r="X89">
        <v>2</v>
      </c>
      <c r="Z89">
        <v>0</v>
      </c>
    </row>
    <row r="90" spans="1:26" x14ac:dyDescent="0.25">
      <c r="A90">
        <v>-124.02</v>
      </c>
      <c r="B90">
        <v>54.03</v>
      </c>
      <c r="C90" t="s">
        <v>10</v>
      </c>
      <c r="D90" t="s">
        <v>15</v>
      </c>
      <c r="E90" s="5">
        <v>43919</v>
      </c>
      <c r="F90">
        <v>2020</v>
      </c>
      <c r="G90">
        <v>3</v>
      </c>
      <c r="H90">
        <v>29</v>
      </c>
      <c r="I90" t="s">
        <v>119</v>
      </c>
      <c r="J90">
        <v>9.5</v>
      </c>
      <c r="L90">
        <v>-6</v>
      </c>
      <c r="N90">
        <v>1.8</v>
      </c>
      <c r="P90">
        <v>16.2</v>
      </c>
      <c r="R90">
        <v>0</v>
      </c>
      <c r="T90">
        <v>0</v>
      </c>
      <c r="V90">
        <v>0.4</v>
      </c>
      <c r="X90">
        <v>0.4</v>
      </c>
      <c r="Z90">
        <v>0</v>
      </c>
    </row>
    <row r="91" spans="1:26" x14ac:dyDescent="0.25">
      <c r="A91">
        <v>-124.02</v>
      </c>
      <c r="B91">
        <v>54.03</v>
      </c>
      <c r="C91" t="s">
        <v>10</v>
      </c>
      <c r="D91" t="s">
        <v>15</v>
      </c>
      <c r="E91" s="5">
        <v>43920</v>
      </c>
      <c r="F91">
        <v>2020</v>
      </c>
      <c r="G91">
        <v>3</v>
      </c>
      <c r="H91">
        <v>30</v>
      </c>
      <c r="I91" t="s">
        <v>119</v>
      </c>
      <c r="J91">
        <v>-8</v>
      </c>
      <c r="L91">
        <v>-10</v>
      </c>
      <c r="N91">
        <v>-9</v>
      </c>
      <c r="P91">
        <v>27</v>
      </c>
      <c r="R91">
        <v>0</v>
      </c>
      <c r="T91">
        <v>0</v>
      </c>
      <c r="V91">
        <v>5</v>
      </c>
      <c r="X91">
        <v>5</v>
      </c>
      <c r="Z91">
        <v>0</v>
      </c>
    </row>
    <row r="92" spans="1:26" x14ac:dyDescent="0.25">
      <c r="A92">
        <v>-124.02</v>
      </c>
      <c r="B92">
        <v>54.03</v>
      </c>
      <c r="C92" t="s">
        <v>10</v>
      </c>
      <c r="D92" t="s">
        <v>15</v>
      </c>
      <c r="E92" s="5">
        <v>43921</v>
      </c>
      <c r="F92">
        <v>2020</v>
      </c>
      <c r="G92">
        <v>3</v>
      </c>
      <c r="H92">
        <v>31</v>
      </c>
      <c r="I92" t="s">
        <v>119</v>
      </c>
      <c r="J92">
        <v>-7</v>
      </c>
      <c r="L92">
        <v>-14</v>
      </c>
      <c r="N92">
        <v>-10.5</v>
      </c>
      <c r="P92">
        <v>28.5</v>
      </c>
      <c r="R92">
        <v>0</v>
      </c>
      <c r="T92">
        <v>0</v>
      </c>
      <c r="V92">
        <v>0</v>
      </c>
      <c r="X92">
        <v>0</v>
      </c>
      <c r="Z92">
        <v>0</v>
      </c>
    </row>
    <row r="93" spans="1:26" x14ac:dyDescent="0.25">
      <c r="A93">
        <v>-124.02</v>
      </c>
      <c r="B93">
        <v>54.03</v>
      </c>
      <c r="C93" t="s">
        <v>10</v>
      </c>
      <c r="D93" t="s">
        <v>15</v>
      </c>
      <c r="E93" s="5">
        <v>43922</v>
      </c>
      <c r="F93">
        <v>2020</v>
      </c>
      <c r="G93">
        <v>4</v>
      </c>
      <c r="H93">
        <v>1</v>
      </c>
      <c r="I93" t="s">
        <v>119</v>
      </c>
      <c r="J93">
        <v>-1</v>
      </c>
      <c r="L93">
        <v>-16.5</v>
      </c>
      <c r="N93">
        <v>-8.8000000000000007</v>
      </c>
      <c r="P93">
        <v>26.8</v>
      </c>
      <c r="R93">
        <v>0</v>
      </c>
      <c r="T93">
        <v>0</v>
      </c>
      <c r="V93">
        <v>0</v>
      </c>
      <c r="X93">
        <v>0</v>
      </c>
      <c r="Z93">
        <v>0</v>
      </c>
    </row>
    <row r="94" spans="1:26" x14ac:dyDescent="0.25">
      <c r="A94">
        <v>-124.02</v>
      </c>
      <c r="B94">
        <v>54.03</v>
      </c>
      <c r="C94" t="s">
        <v>10</v>
      </c>
      <c r="D94" t="s">
        <v>15</v>
      </c>
      <c r="E94" s="5">
        <v>43923</v>
      </c>
      <c r="F94">
        <v>2020</v>
      </c>
      <c r="G94">
        <v>4</v>
      </c>
      <c r="H94">
        <v>2</v>
      </c>
      <c r="I94" t="s">
        <v>119</v>
      </c>
      <c r="J94">
        <v>-3</v>
      </c>
      <c r="L94">
        <v>-16</v>
      </c>
      <c r="N94">
        <v>-9.5</v>
      </c>
      <c r="P94">
        <v>27.5</v>
      </c>
      <c r="R94">
        <v>0</v>
      </c>
      <c r="T94">
        <v>0</v>
      </c>
      <c r="V94">
        <v>0</v>
      </c>
      <c r="X94">
        <v>0</v>
      </c>
      <c r="Z94">
        <v>0</v>
      </c>
    </row>
    <row r="95" spans="1:26" x14ac:dyDescent="0.25">
      <c r="A95">
        <v>-124.02</v>
      </c>
      <c r="B95">
        <v>54.03</v>
      </c>
      <c r="C95" t="s">
        <v>10</v>
      </c>
      <c r="D95" t="s">
        <v>15</v>
      </c>
      <c r="E95" s="5">
        <v>43924</v>
      </c>
      <c r="F95">
        <v>2020</v>
      </c>
      <c r="G95">
        <v>4</v>
      </c>
      <c r="H95">
        <v>3</v>
      </c>
      <c r="I95" t="s">
        <v>119</v>
      </c>
      <c r="J95">
        <v>-0.5</v>
      </c>
      <c r="L95">
        <v>-17</v>
      </c>
      <c r="N95">
        <v>-8.8000000000000007</v>
      </c>
      <c r="P95">
        <v>26.8</v>
      </c>
      <c r="R95">
        <v>0</v>
      </c>
      <c r="T95">
        <v>0</v>
      </c>
      <c r="V95">
        <v>0</v>
      </c>
      <c r="X95">
        <v>0</v>
      </c>
      <c r="Z95">
        <v>0</v>
      </c>
    </row>
    <row r="96" spans="1:26" x14ac:dyDescent="0.25">
      <c r="A96">
        <v>-124.02</v>
      </c>
      <c r="B96">
        <v>54.03</v>
      </c>
      <c r="C96" t="s">
        <v>10</v>
      </c>
      <c r="D96" t="s">
        <v>15</v>
      </c>
      <c r="E96" s="5">
        <v>43925</v>
      </c>
      <c r="F96">
        <v>2020</v>
      </c>
      <c r="G96">
        <v>4</v>
      </c>
      <c r="H96">
        <v>4</v>
      </c>
      <c r="I96" t="s">
        <v>119</v>
      </c>
      <c r="J96">
        <v>3</v>
      </c>
      <c r="L96">
        <v>-18</v>
      </c>
      <c r="N96">
        <v>-7.5</v>
      </c>
      <c r="P96">
        <v>25.5</v>
      </c>
      <c r="R96">
        <v>0</v>
      </c>
      <c r="T96">
        <v>0</v>
      </c>
      <c r="V96">
        <v>0</v>
      </c>
      <c r="X96">
        <v>0</v>
      </c>
      <c r="Z96">
        <v>0</v>
      </c>
    </row>
    <row r="97" spans="1:26" x14ac:dyDescent="0.25">
      <c r="A97">
        <v>-124.02</v>
      </c>
      <c r="B97">
        <v>54.03</v>
      </c>
      <c r="C97" t="s">
        <v>10</v>
      </c>
      <c r="D97" t="s">
        <v>15</v>
      </c>
      <c r="E97" s="5">
        <v>43926</v>
      </c>
      <c r="F97">
        <v>2020</v>
      </c>
      <c r="G97">
        <v>4</v>
      </c>
      <c r="H97">
        <v>5</v>
      </c>
      <c r="I97" t="s">
        <v>119</v>
      </c>
      <c r="J97">
        <v>4.5</v>
      </c>
      <c r="L97">
        <v>-16</v>
      </c>
      <c r="N97">
        <v>-5.8</v>
      </c>
      <c r="P97">
        <v>23.8</v>
      </c>
      <c r="R97">
        <v>0</v>
      </c>
      <c r="T97">
        <v>0</v>
      </c>
      <c r="V97">
        <v>0</v>
      </c>
      <c r="X97">
        <v>0</v>
      </c>
      <c r="Z97">
        <v>0</v>
      </c>
    </row>
    <row r="98" spans="1:26" x14ac:dyDescent="0.25">
      <c r="A98">
        <v>-124.02</v>
      </c>
      <c r="B98">
        <v>54.03</v>
      </c>
      <c r="C98" t="s">
        <v>10</v>
      </c>
      <c r="D98" t="s">
        <v>15</v>
      </c>
      <c r="E98" s="5">
        <v>43927</v>
      </c>
      <c r="F98">
        <v>2020</v>
      </c>
      <c r="G98">
        <v>4</v>
      </c>
      <c r="H98">
        <v>6</v>
      </c>
      <c r="I98" t="s">
        <v>119</v>
      </c>
      <c r="J98">
        <v>9.5</v>
      </c>
      <c r="L98">
        <v>-9</v>
      </c>
      <c r="N98">
        <v>0.3</v>
      </c>
      <c r="P98">
        <v>17.7</v>
      </c>
      <c r="R98">
        <v>0</v>
      </c>
      <c r="T98">
        <v>0</v>
      </c>
      <c r="V98">
        <v>0</v>
      </c>
      <c r="X98">
        <v>0</v>
      </c>
      <c r="Z98">
        <v>0</v>
      </c>
    </row>
    <row r="99" spans="1:26" x14ac:dyDescent="0.25">
      <c r="A99">
        <v>-124.02</v>
      </c>
      <c r="B99">
        <v>54.03</v>
      </c>
      <c r="C99" t="s">
        <v>10</v>
      </c>
      <c r="D99" t="s">
        <v>15</v>
      </c>
      <c r="E99" s="5">
        <v>43928</v>
      </c>
      <c r="F99">
        <v>2020</v>
      </c>
      <c r="G99">
        <v>4</v>
      </c>
      <c r="H99">
        <v>7</v>
      </c>
      <c r="I99" t="s">
        <v>119</v>
      </c>
      <c r="J99">
        <v>6</v>
      </c>
      <c r="L99">
        <v>-2</v>
      </c>
      <c r="N99">
        <v>2</v>
      </c>
      <c r="P99">
        <v>16</v>
      </c>
      <c r="R99">
        <v>0</v>
      </c>
      <c r="T99">
        <v>0</v>
      </c>
      <c r="V99">
        <v>0</v>
      </c>
      <c r="X99">
        <v>0</v>
      </c>
      <c r="Z99">
        <v>0</v>
      </c>
    </row>
    <row r="100" spans="1:26" x14ac:dyDescent="0.25">
      <c r="A100">
        <v>-124.02</v>
      </c>
      <c r="B100">
        <v>54.03</v>
      </c>
      <c r="C100" t="s">
        <v>10</v>
      </c>
      <c r="D100" t="s">
        <v>15</v>
      </c>
      <c r="E100" s="5">
        <v>43929</v>
      </c>
      <c r="F100">
        <v>2020</v>
      </c>
      <c r="G100">
        <v>4</v>
      </c>
      <c r="H100">
        <v>8</v>
      </c>
      <c r="I100" t="s">
        <v>119</v>
      </c>
      <c r="J100">
        <v>10</v>
      </c>
      <c r="L100">
        <v>-8</v>
      </c>
      <c r="N100">
        <v>1</v>
      </c>
      <c r="P100">
        <v>17</v>
      </c>
      <c r="R100">
        <v>0</v>
      </c>
      <c r="T100">
        <v>0</v>
      </c>
      <c r="V100">
        <v>0</v>
      </c>
      <c r="X100">
        <v>0</v>
      </c>
      <c r="Z100">
        <v>0</v>
      </c>
    </row>
    <row r="101" spans="1:26" x14ac:dyDescent="0.25">
      <c r="A101">
        <v>-124.02</v>
      </c>
      <c r="B101">
        <v>54.03</v>
      </c>
      <c r="C101" t="s">
        <v>10</v>
      </c>
      <c r="D101" t="s">
        <v>15</v>
      </c>
      <c r="E101" s="5">
        <v>43930</v>
      </c>
      <c r="F101">
        <v>2020</v>
      </c>
      <c r="G101">
        <v>4</v>
      </c>
      <c r="H101">
        <v>9</v>
      </c>
      <c r="I101" t="s">
        <v>119</v>
      </c>
      <c r="J101">
        <v>13.5</v>
      </c>
      <c r="L101">
        <v>1</v>
      </c>
      <c r="N101">
        <v>7.3</v>
      </c>
      <c r="P101">
        <v>10.7</v>
      </c>
      <c r="R101">
        <v>0</v>
      </c>
      <c r="T101">
        <v>0</v>
      </c>
      <c r="V101">
        <v>0</v>
      </c>
      <c r="X101">
        <v>0</v>
      </c>
      <c r="Z101">
        <v>0</v>
      </c>
    </row>
    <row r="102" spans="1:26" x14ac:dyDescent="0.25">
      <c r="A102">
        <v>-124.02</v>
      </c>
      <c r="B102">
        <v>54.03</v>
      </c>
      <c r="C102" t="s">
        <v>10</v>
      </c>
      <c r="D102" t="s">
        <v>15</v>
      </c>
      <c r="E102" s="5">
        <v>43931</v>
      </c>
      <c r="F102">
        <v>2020</v>
      </c>
      <c r="G102">
        <v>4</v>
      </c>
      <c r="H102">
        <v>10</v>
      </c>
      <c r="I102" t="s">
        <v>119</v>
      </c>
      <c r="J102">
        <v>9.5</v>
      </c>
      <c r="L102">
        <v>-3.5</v>
      </c>
      <c r="N102">
        <v>3</v>
      </c>
      <c r="P102">
        <v>15</v>
      </c>
      <c r="R102">
        <v>0</v>
      </c>
      <c r="T102">
        <v>0</v>
      </c>
      <c r="V102">
        <v>0</v>
      </c>
      <c r="X102">
        <v>0</v>
      </c>
      <c r="Z102">
        <v>0</v>
      </c>
    </row>
    <row r="103" spans="1:26" x14ac:dyDescent="0.25">
      <c r="A103">
        <v>-124.02</v>
      </c>
      <c r="B103">
        <v>54.03</v>
      </c>
      <c r="C103" t="s">
        <v>10</v>
      </c>
      <c r="D103" t="s">
        <v>15</v>
      </c>
      <c r="E103" s="5">
        <v>43932</v>
      </c>
      <c r="F103">
        <v>2020</v>
      </c>
      <c r="G103">
        <v>4</v>
      </c>
      <c r="H103">
        <v>11</v>
      </c>
      <c r="I103" t="s">
        <v>119</v>
      </c>
      <c r="J103">
        <v>7</v>
      </c>
      <c r="L103">
        <v>-6</v>
      </c>
      <c r="N103">
        <v>0.5</v>
      </c>
      <c r="P103">
        <v>17.5</v>
      </c>
      <c r="R103">
        <v>0</v>
      </c>
      <c r="T103">
        <v>0</v>
      </c>
      <c r="V103">
        <v>0</v>
      </c>
      <c r="X103">
        <v>0</v>
      </c>
      <c r="Z103">
        <v>0</v>
      </c>
    </row>
    <row r="104" spans="1:26" x14ac:dyDescent="0.25">
      <c r="A104">
        <v>-124.02</v>
      </c>
      <c r="B104">
        <v>54.03</v>
      </c>
      <c r="C104" t="s">
        <v>10</v>
      </c>
      <c r="D104" t="s">
        <v>15</v>
      </c>
      <c r="E104" s="5">
        <v>43933</v>
      </c>
      <c r="F104">
        <v>2020</v>
      </c>
      <c r="G104">
        <v>4</v>
      </c>
      <c r="H104">
        <v>12</v>
      </c>
      <c r="I104" t="s">
        <v>119</v>
      </c>
      <c r="J104">
        <v>8.5</v>
      </c>
      <c r="L104">
        <v>-8</v>
      </c>
      <c r="N104">
        <v>0.3</v>
      </c>
      <c r="P104">
        <v>17.7</v>
      </c>
      <c r="R104">
        <v>0</v>
      </c>
      <c r="T104">
        <v>0</v>
      </c>
      <c r="V104">
        <v>0</v>
      </c>
      <c r="X104">
        <v>0</v>
      </c>
      <c r="Z104">
        <v>0</v>
      </c>
    </row>
    <row r="105" spans="1:26" x14ac:dyDescent="0.25">
      <c r="A105">
        <v>-124.02</v>
      </c>
      <c r="B105">
        <v>54.03</v>
      </c>
      <c r="C105" t="s">
        <v>10</v>
      </c>
      <c r="D105" t="s">
        <v>15</v>
      </c>
      <c r="E105" s="5">
        <v>43934</v>
      </c>
      <c r="F105">
        <v>2020</v>
      </c>
      <c r="G105">
        <v>4</v>
      </c>
      <c r="H105">
        <v>13</v>
      </c>
      <c r="I105" t="s">
        <v>119</v>
      </c>
      <c r="J105">
        <v>11</v>
      </c>
      <c r="L105">
        <v>-6</v>
      </c>
      <c r="N105">
        <v>2.5</v>
      </c>
      <c r="P105">
        <v>15.5</v>
      </c>
      <c r="R105">
        <v>0</v>
      </c>
      <c r="T105">
        <v>1</v>
      </c>
      <c r="V105">
        <v>0</v>
      </c>
      <c r="X105">
        <v>1</v>
      </c>
      <c r="Z105">
        <v>0</v>
      </c>
    </row>
    <row r="106" spans="1:26" x14ac:dyDescent="0.25">
      <c r="A106">
        <v>-124.02</v>
      </c>
      <c r="B106">
        <v>54.03</v>
      </c>
      <c r="C106" t="s">
        <v>10</v>
      </c>
      <c r="D106" t="s">
        <v>15</v>
      </c>
      <c r="E106" s="5">
        <v>43935</v>
      </c>
      <c r="F106">
        <v>2020</v>
      </c>
      <c r="G106">
        <v>4</v>
      </c>
      <c r="H106">
        <v>14</v>
      </c>
      <c r="I106" t="s">
        <v>119</v>
      </c>
      <c r="J106">
        <v>17</v>
      </c>
      <c r="L106">
        <v>4</v>
      </c>
      <c r="N106">
        <v>10.5</v>
      </c>
      <c r="P106">
        <v>7.5</v>
      </c>
      <c r="R106">
        <v>0</v>
      </c>
      <c r="T106">
        <v>0</v>
      </c>
      <c r="V106">
        <v>0</v>
      </c>
      <c r="X106">
        <v>0</v>
      </c>
      <c r="Z106">
        <v>0</v>
      </c>
    </row>
    <row r="107" spans="1:26" x14ac:dyDescent="0.25">
      <c r="A107">
        <v>-124.02</v>
      </c>
      <c r="B107">
        <v>54.03</v>
      </c>
      <c r="C107" t="s">
        <v>10</v>
      </c>
      <c r="D107" t="s">
        <v>15</v>
      </c>
      <c r="E107" s="5">
        <v>43936</v>
      </c>
      <c r="F107">
        <v>2020</v>
      </c>
      <c r="G107">
        <v>4</v>
      </c>
      <c r="H107">
        <v>15</v>
      </c>
      <c r="I107" t="s">
        <v>119</v>
      </c>
      <c r="J107">
        <v>14.5</v>
      </c>
      <c r="L107">
        <v>-3</v>
      </c>
      <c r="N107">
        <v>5.8</v>
      </c>
      <c r="P107">
        <v>12.2</v>
      </c>
      <c r="R107">
        <v>0</v>
      </c>
      <c r="T107">
        <v>0</v>
      </c>
      <c r="V107">
        <v>0</v>
      </c>
      <c r="X107">
        <v>0</v>
      </c>
      <c r="Z107">
        <v>0</v>
      </c>
    </row>
    <row r="108" spans="1:26" x14ac:dyDescent="0.25">
      <c r="A108">
        <v>-124.02</v>
      </c>
      <c r="B108">
        <v>54.03</v>
      </c>
      <c r="C108" t="s">
        <v>10</v>
      </c>
      <c r="D108" t="s">
        <v>15</v>
      </c>
      <c r="E108" s="5">
        <v>43937</v>
      </c>
      <c r="F108">
        <v>2020</v>
      </c>
      <c r="G108">
        <v>4</v>
      </c>
      <c r="H108">
        <v>16</v>
      </c>
      <c r="I108" t="s">
        <v>119</v>
      </c>
      <c r="J108">
        <v>19</v>
      </c>
      <c r="L108">
        <v>-4</v>
      </c>
      <c r="N108">
        <v>7.5</v>
      </c>
      <c r="P108">
        <v>10.5</v>
      </c>
      <c r="R108">
        <v>0</v>
      </c>
      <c r="T108">
        <v>0.6</v>
      </c>
      <c r="V108">
        <v>0</v>
      </c>
      <c r="X108">
        <v>0.6</v>
      </c>
      <c r="Z108">
        <v>0</v>
      </c>
    </row>
    <row r="109" spans="1:26" x14ac:dyDescent="0.25">
      <c r="A109">
        <v>-124.02</v>
      </c>
      <c r="B109">
        <v>54.03</v>
      </c>
      <c r="C109" t="s">
        <v>10</v>
      </c>
      <c r="D109" t="s">
        <v>15</v>
      </c>
      <c r="E109" s="5">
        <v>43938</v>
      </c>
      <c r="F109">
        <v>2020</v>
      </c>
      <c r="G109">
        <v>4</v>
      </c>
      <c r="H109">
        <v>17</v>
      </c>
      <c r="I109" t="s">
        <v>119</v>
      </c>
      <c r="J109">
        <v>11</v>
      </c>
      <c r="L109">
        <v>7</v>
      </c>
      <c r="N109">
        <v>9</v>
      </c>
      <c r="P109">
        <v>9</v>
      </c>
      <c r="R109">
        <v>0</v>
      </c>
      <c r="T109">
        <v>1.4</v>
      </c>
      <c r="V109">
        <v>0</v>
      </c>
      <c r="X109">
        <v>1.4</v>
      </c>
      <c r="Z109">
        <v>0</v>
      </c>
    </row>
    <row r="110" spans="1:26" x14ac:dyDescent="0.25">
      <c r="A110">
        <v>-124.02</v>
      </c>
      <c r="B110">
        <v>54.03</v>
      </c>
      <c r="C110" t="s">
        <v>10</v>
      </c>
      <c r="D110" t="s">
        <v>15</v>
      </c>
      <c r="E110" s="5">
        <v>43939</v>
      </c>
      <c r="F110">
        <v>2020</v>
      </c>
      <c r="G110">
        <v>4</v>
      </c>
      <c r="H110">
        <v>18</v>
      </c>
      <c r="I110" t="s">
        <v>119</v>
      </c>
      <c r="J110">
        <v>16</v>
      </c>
      <c r="L110">
        <v>-2</v>
      </c>
      <c r="N110">
        <v>7</v>
      </c>
      <c r="P110">
        <v>11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6" x14ac:dyDescent="0.25">
      <c r="A111">
        <v>-124.02</v>
      </c>
      <c r="B111">
        <v>54.03</v>
      </c>
      <c r="C111" t="s">
        <v>10</v>
      </c>
      <c r="D111" t="s">
        <v>15</v>
      </c>
      <c r="E111" s="5">
        <v>43940</v>
      </c>
      <c r="F111">
        <v>2020</v>
      </c>
      <c r="G111">
        <v>4</v>
      </c>
      <c r="H111">
        <v>19</v>
      </c>
      <c r="I111" t="s">
        <v>119</v>
      </c>
      <c r="J111">
        <v>20</v>
      </c>
      <c r="L111">
        <v>-2</v>
      </c>
      <c r="N111">
        <v>9</v>
      </c>
      <c r="P111">
        <v>9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6" x14ac:dyDescent="0.25">
      <c r="A112">
        <v>-124.02</v>
      </c>
      <c r="B112">
        <v>54.03</v>
      </c>
      <c r="C112" t="s">
        <v>10</v>
      </c>
      <c r="D112" t="s">
        <v>15</v>
      </c>
      <c r="E112" s="5">
        <v>43941</v>
      </c>
      <c r="F112">
        <v>2020</v>
      </c>
      <c r="G112">
        <v>4</v>
      </c>
      <c r="H112">
        <v>20</v>
      </c>
      <c r="I112" t="s">
        <v>119</v>
      </c>
      <c r="J112">
        <v>21</v>
      </c>
      <c r="L112">
        <v>0</v>
      </c>
      <c r="N112">
        <v>10.5</v>
      </c>
      <c r="P112">
        <v>7.5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1:26" x14ac:dyDescent="0.25">
      <c r="A113">
        <v>-124.02</v>
      </c>
      <c r="B113">
        <v>54.03</v>
      </c>
      <c r="C113" t="s">
        <v>10</v>
      </c>
      <c r="D113" t="s">
        <v>15</v>
      </c>
      <c r="E113" s="5">
        <v>43942</v>
      </c>
      <c r="F113">
        <v>2020</v>
      </c>
      <c r="G113">
        <v>4</v>
      </c>
      <c r="H113">
        <v>21</v>
      </c>
      <c r="I113" t="s">
        <v>119</v>
      </c>
      <c r="J113">
        <v>15</v>
      </c>
      <c r="L113">
        <v>2</v>
      </c>
      <c r="N113">
        <v>8.5</v>
      </c>
      <c r="P113">
        <v>9.5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1:26" x14ac:dyDescent="0.25">
      <c r="A114">
        <v>-124.02</v>
      </c>
      <c r="B114">
        <v>54.03</v>
      </c>
      <c r="C114" t="s">
        <v>10</v>
      </c>
      <c r="D114" t="s">
        <v>15</v>
      </c>
      <c r="E114" s="5">
        <v>43943</v>
      </c>
      <c r="F114">
        <v>2020</v>
      </c>
      <c r="G114">
        <v>4</v>
      </c>
      <c r="H114">
        <v>22</v>
      </c>
      <c r="I114" t="s">
        <v>119</v>
      </c>
      <c r="J114">
        <v>16.5</v>
      </c>
      <c r="L114">
        <v>2.5</v>
      </c>
      <c r="N114">
        <v>9.5</v>
      </c>
      <c r="P114">
        <v>8.5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1:26" x14ac:dyDescent="0.25">
      <c r="A115">
        <v>-124.02</v>
      </c>
      <c r="B115">
        <v>54.03</v>
      </c>
      <c r="C115" t="s">
        <v>10</v>
      </c>
      <c r="D115" t="s">
        <v>15</v>
      </c>
      <c r="E115" s="5">
        <v>43944</v>
      </c>
      <c r="F115">
        <v>2020</v>
      </c>
      <c r="G115">
        <v>4</v>
      </c>
      <c r="H115">
        <v>23</v>
      </c>
      <c r="I115" t="s">
        <v>119</v>
      </c>
      <c r="J115">
        <v>15.5</v>
      </c>
      <c r="L115">
        <v>2.5</v>
      </c>
      <c r="N115">
        <v>9</v>
      </c>
      <c r="P115">
        <v>9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1:26" x14ac:dyDescent="0.25">
      <c r="A116">
        <v>-124.02</v>
      </c>
      <c r="B116">
        <v>54.03</v>
      </c>
      <c r="C116" t="s">
        <v>10</v>
      </c>
      <c r="D116" t="s">
        <v>15</v>
      </c>
      <c r="E116" s="5">
        <v>43945</v>
      </c>
      <c r="F116">
        <v>2020</v>
      </c>
      <c r="G116">
        <v>4</v>
      </c>
      <c r="H116">
        <v>24</v>
      </c>
      <c r="I116" t="s">
        <v>119</v>
      </c>
      <c r="J116">
        <v>17</v>
      </c>
      <c r="L116">
        <v>-1</v>
      </c>
      <c r="N116">
        <v>8</v>
      </c>
      <c r="P116">
        <v>10</v>
      </c>
      <c r="R116">
        <v>0</v>
      </c>
      <c r="T116">
        <v>0</v>
      </c>
      <c r="U116" t="s">
        <v>120</v>
      </c>
      <c r="V116">
        <v>0</v>
      </c>
      <c r="X116">
        <v>0</v>
      </c>
      <c r="Y116" t="s">
        <v>120</v>
      </c>
      <c r="Z116">
        <v>0</v>
      </c>
    </row>
    <row r="117" spans="1:26" x14ac:dyDescent="0.25">
      <c r="A117">
        <v>-124.02</v>
      </c>
      <c r="B117">
        <v>54.03</v>
      </c>
      <c r="C117" t="s">
        <v>10</v>
      </c>
      <c r="D117" t="s">
        <v>15</v>
      </c>
      <c r="E117" s="5">
        <v>43946</v>
      </c>
      <c r="F117">
        <v>2020</v>
      </c>
      <c r="G117">
        <v>4</v>
      </c>
      <c r="H117">
        <v>25</v>
      </c>
      <c r="I117" t="s">
        <v>119</v>
      </c>
      <c r="J117">
        <v>10</v>
      </c>
      <c r="L117">
        <v>2</v>
      </c>
      <c r="N117">
        <v>6</v>
      </c>
      <c r="P117">
        <v>12</v>
      </c>
      <c r="R117">
        <v>0</v>
      </c>
      <c r="T117">
        <v>6.2</v>
      </c>
      <c r="V117">
        <v>0</v>
      </c>
      <c r="X117">
        <v>6.2</v>
      </c>
      <c r="Z117">
        <v>0</v>
      </c>
    </row>
    <row r="118" spans="1:26" x14ac:dyDescent="0.25">
      <c r="A118">
        <v>-124.02</v>
      </c>
      <c r="B118">
        <v>54.03</v>
      </c>
      <c r="C118" t="s">
        <v>10</v>
      </c>
      <c r="D118" t="s">
        <v>15</v>
      </c>
      <c r="E118" s="5">
        <v>43947</v>
      </c>
      <c r="F118">
        <v>2020</v>
      </c>
      <c r="G118">
        <v>4</v>
      </c>
      <c r="H118">
        <v>26</v>
      </c>
      <c r="I118" t="s">
        <v>119</v>
      </c>
      <c r="J118">
        <v>11</v>
      </c>
      <c r="L118">
        <v>-1.5</v>
      </c>
      <c r="N118">
        <v>4.8</v>
      </c>
      <c r="P118">
        <v>13.2</v>
      </c>
      <c r="R118">
        <v>0</v>
      </c>
      <c r="T118">
        <v>1</v>
      </c>
      <c r="V118">
        <v>0</v>
      </c>
      <c r="X118">
        <v>1</v>
      </c>
      <c r="Z118">
        <v>0</v>
      </c>
    </row>
    <row r="119" spans="1:26" x14ac:dyDescent="0.25">
      <c r="A119">
        <v>-124.02</v>
      </c>
      <c r="B119">
        <v>54.03</v>
      </c>
      <c r="C119" t="s">
        <v>10</v>
      </c>
      <c r="D119" t="s">
        <v>15</v>
      </c>
      <c r="E119" s="5">
        <v>43948</v>
      </c>
      <c r="F119">
        <v>2020</v>
      </c>
      <c r="G119">
        <v>4</v>
      </c>
      <c r="H119">
        <v>27</v>
      </c>
      <c r="I119" t="s">
        <v>119</v>
      </c>
      <c r="J119">
        <v>13</v>
      </c>
      <c r="L119">
        <v>1</v>
      </c>
      <c r="N119">
        <v>7</v>
      </c>
      <c r="P119">
        <v>11</v>
      </c>
      <c r="R119">
        <v>0</v>
      </c>
      <c r="T119">
        <v>0</v>
      </c>
      <c r="V119">
        <v>0</v>
      </c>
      <c r="X119">
        <v>0</v>
      </c>
      <c r="Z119">
        <v>0</v>
      </c>
    </row>
    <row r="120" spans="1:26" x14ac:dyDescent="0.25">
      <c r="A120">
        <v>-124.02</v>
      </c>
      <c r="B120">
        <v>54.03</v>
      </c>
      <c r="C120" t="s">
        <v>10</v>
      </c>
      <c r="D120" t="s">
        <v>15</v>
      </c>
      <c r="E120" s="5">
        <v>43949</v>
      </c>
      <c r="F120">
        <v>2020</v>
      </c>
      <c r="G120">
        <v>4</v>
      </c>
      <c r="H120">
        <v>28</v>
      </c>
      <c r="I120" t="s">
        <v>119</v>
      </c>
      <c r="J120">
        <v>10</v>
      </c>
      <c r="L120">
        <v>2</v>
      </c>
      <c r="N120">
        <v>6</v>
      </c>
      <c r="P120">
        <v>12</v>
      </c>
      <c r="R120">
        <v>0</v>
      </c>
      <c r="T120">
        <v>0</v>
      </c>
      <c r="V120">
        <v>0</v>
      </c>
      <c r="X120">
        <v>0</v>
      </c>
      <c r="Z120">
        <v>0</v>
      </c>
    </row>
    <row r="121" spans="1:26" x14ac:dyDescent="0.25">
      <c r="A121">
        <v>-124.02</v>
      </c>
      <c r="B121">
        <v>54.03</v>
      </c>
      <c r="C121" t="s">
        <v>10</v>
      </c>
      <c r="D121" t="s">
        <v>15</v>
      </c>
      <c r="E121" s="5">
        <v>43950</v>
      </c>
      <c r="F121">
        <v>2020</v>
      </c>
      <c r="G121">
        <v>4</v>
      </c>
      <c r="H121">
        <v>29</v>
      </c>
      <c r="I121" t="s">
        <v>119</v>
      </c>
      <c r="J121">
        <v>13</v>
      </c>
      <c r="L121">
        <v>-1</v>
      </c>
      <c r="N121">
        <v>6</v>
      </c>
      <c r="P121">
        <v>12</v>
      </c>
      <c r="R121">
        <v>0</v>
      </c>
      <c r="T121">
        <v>0.4</v>
      </c>
      <c r="V121">
        <v>0</v>
      </c>
      <c r="X121">
        <v>0.4</v>
      </c>
      <c r="Z121">
        <v>0</v>
      </c>
    </row>
    <row r="122" spans="1:26" x14ac:dyDescent="0.25">
      <c r="A122">
        <v>-124.02</v>
      </c>
      <c r="B122">
        <v>54.03</v>
      </c>
      <c r="C122" t="s">
        <v>10</v>
      </c>
      <c r="D122" t="s">
        <v>15</v>
      </c>
      <c r="E122" s="5">
        <v>43951</v>
      </c>
      <c r="F122">
        <v>2020</v>
      </c>
      <c r="G122">
        <v>4</v>
      </c>
      <c r="H122">
        <v>30</v>
      </c>
      <c r="I122" t="s">
        <v>119</v>
      </c>
      <c r="J122">
        <v>14</v>
      </c>
      <c r="L122">
        <v>4</v>
      </c>
      <c r="N122">
        <v>9</v>
      </c>
      <c r="P122">
        <v>9</v>
      </c>
      <c r="R122">
        <v>0</v>
      </c>
      <c r="T122">
        <v>0</v>
      </c>
      <c r="V122">
        <v>0</v>
      </c>
      <c r="X122">
        <v>0</v>
      </c>
      <c r="Z122">
        <v>0</v>
      </c>
    </row>
    <row r="123" spans="1:26" x14ac:dyDescent="0.25">
      <c r="A123">
        <v>-124.02</v>
      </c>
      <c r="B123">
        <v>54.03</v>
      </c>
      <c r="C123" t="s">
        <v>10</v>
      </c>
      <c r="D123" t="s">
        <v>15</v>
      </c>
      <c r="E123" s="5">
        <v>43952</v>
      </c>
      <c r="F123">
        <v>2020</v>
      </c>
      <c r="G123">
        <v>5</v>
      </c>
      <c r="H123">
        <v>1</v>
      </c>
      <c r="I123" t="s">
        <v>119</v>
      </c>
      <c r="J123">
        <v>17</v>
      </c>
      <c r="L123">
        <v>-3</v>
      </c>
      <c r="N123">
        <v>7</v>
      </c>
      <c r="P123">
        <v>11</v>
      </c>
      <c r="R123">
        <v>0</v>
      </c>
      <c r="T123">
        <v>0</v>
      </c>
      <c r="V123">
        <v>0</v>
      </c>
      <c r="X123">
        <v>0</v>
      </c>
      <c r="Z123">
        <v>0</v>
      </c>
    </row>
    <row r="124" spans="1:26" x14ac:dyDescent="0.25">
      <c r="A124">
        <v>-124.02</v>
      </c>
      <c r="B124">
        <v>54.03</v>
      </c>
      <c r="C124" t="s">
        <v>10</v>
      </c>
      <c r="D124" t="s">
        <v>15</v>
      </c>
      <c r="E124" s="5">
        <v>43953</v>
      </c>
      <c r="F124">
        <v>2020</v>
      </c>
      <c r="G124">
        <v>5</v>
      </c>
      <c r="H124">
        <v>2</v>
      </c>
      <c r="I124" t="s">
        <v>119</v>
      </c>
      <c r="J124">
        <v>18</v>
      </c>
      <c r="L124">
        <v>0</v>
      </c>
      <c r="N124">
        <v>9</v>
      </c>
      <c r="P124">
        <v>9</v>
      </c>
      <c r="R124">
        <v>0</v>
      </c>
      <c r="T124">
        <v>0.4</v>
      </c>
      <c r="V124">
        <v>0</v>
      </c>
      <c r="X124">
        <v>0.4</v>
      </c>
      <c r="Z124">
        <v>0</v>
      </c>
    </row>
    <row r="125" spans="1:26" x14ac:dyDescent="0.25">
      <c r="A125">
        <v>-124.02</v>
      </c>
      <c r="B125">
        <v>54.03</v>
      </c>
      <c r="C125" t="s">
        <v>10</v>
      </c>
      <c r="D125" t="s">
        <v>15</v>
      </c>
      <c r="E125" s="5">
        <v>43954</v>
      </c>
      <c r="F125">
        <v>2020</v>
      </c>
      <c r="G125">
        <v>5</v>
      </c>
      <c r="H125">
        <v>3</v>
      </c>
      <c r="I125" t="s">
        <v>119</v>
      </c>
      <c r="J125">
        <v>10</v>
      </c>
      <c r="L125">
        <v>5</v>
      </c>
      <c r="N125">
        <v>7.5</v>
      </c>
      <c r="P125">
        <v>10.5</v>
      </c>
      <c r="R125">
        <v>0</v>
      </c>
      <c r="T125">
        <v>0.8</v>
      </c>
      <c r="V125">
        <v>0</v>
      </c>
      <c r="X125">
        <v>0.8</v>
      </c>
      <c r="Z125">
        <v>0</v>
      </c>
    </row>
    <row r="126" spans="1:26" x14ac:dyDescent="0.25">
      <c r="A126">
        <v>-124.02</v>
      </c>
      <c r="B126">
        <v>54.03</v>
      </c>
      <c r="C126" t="s">
        <v>10</v>
      </c>
      <c r="D126" t="s">
        <v>15</v>
      </c>
      <c r="E126" s="5">
        <v>43955</v>
      </c>
      <c r="F126">
        <v>2020</v>
      </c>
      <c r="G126">
        <v>5</v>
      </c>
      <c r="H126">
        <v>4</v>
      </c>
      <c r="I126" t="s">
        <v>119</v>
      </c>
      <c r="J126">
        <v>16.5</v>
      </c>
      <c r="L126">
        <v>-2</v>
      </c>
      <c r="N126">
        <v>7.3</v>
      </c>
      <c r="P126">
        <v>10.7</v>
      </c>
      <c r="R126">
        <v>0</v>
      </c>
      <c r="T126">
        <v>0</v>
      </c>
      <c r="V126">
        <v>0</v>
      </c>
      <c r="X126">
        <v>0</v>
      </c>
      <c r="Z126">
        <v>0</v>
      </c>
    </row>
    <row r="127" spans="1:26" x14ac:dyDescent="0.25">
      <c r="A127">
        <v>-124.02</v>
      </c>
      <c r="B127">
        <v>54.03</v>
      </c>
      <c r="C127" t="s">
        <v>10</v>
      </c>
      <c r="D127" t="s">
        <v>15</v>
      </c>
      <c r="E127" s="5">
        <v>43956</v>
      </c>
      <c r="F127">
        <v>2020</v>
      </c>
      <c r="G127">
        <v>5</v>
      </c>
      <c r="H127">
        <v>5</v>
      </c>
      <c r="I127" t="s">
        <v>119</v>
      </c>
      <c r="J127">
        <v>17</v>
      </c>
      <c r="L127">
        <v>2</v>
      </c>
      <c r="N127">
        <v>9.5</v>
      </c>
      <c r="P127">
        <v>8.5</v>
      </c>
      <c r="R127">
        <v>0</v>
      </c>
      <c r="T127">
        <v>0.4</v>
      </c>
      <c r="V127">
        <v>0</v>
      </c>
      <c r="X127">
        <v>0.4</v>
      </c>
      <c r="Z127">
        <v>0</v>
      </c>
    </row>
    <row r="128" spans="1:26" x14ac:dyDescent="0.25">
      <c r="A128">
        <v>-124.02</v>
      </c>
      <c r="B128">
        <v>54.03</v>
      </c>
      <c r="C128" t="s">
        <v>10</v>
      </c>
      <c r="D128" t="s">
        <v>15</v>
      </c>
      <c r="E128" s="5">
        <v>43957</v>
      </c>
      <c r="F128">
        <v>2020</v>
      </c>
      <c r="G128">
        <v>5</v>
      </c>
      <c r="H128">
        <v>6</v>
      </c>
      <c r="I128" t="s">
        <v>119</v>
      </c>
      <c r="J128">
        <v>10</v>
      </c>
      <c r="L128">
        <v>5.5</v>
      </c>
      <c r="N128">
        <v>7.8</v>
      </c>
      <c r="P128">
        <v>10.199999999999999</v>
      </c>
      <c r="R128">
        <v>0</v>
      </c>
      <c r="T128">
        <v>4.2</v>
      </c>
      <c r="V128">
        <v>0</v>
      </c>
      <c r="X128">
        <v>4.2</v>
      </c>
      <c r="Z128">
        <v>0</v>
      </c>
    </row>
    <row r="129" spans="1:26" x14ac:dyDescent="0.25">
      <c r="A129">
        <v>-124.02</v>
      </c>
      <c r="B129">
        <v>54.03</v>
      </c>
      <c r="C129" t="s">
        <v>10</v>
      </c>
      <c r="D129" t="s">
        <v>15</v>
      </c>
      <c r="E129" s="5">
        <v>43958</v>
      </c>
      <c r="F129">
        <v>2020</v>
      </c>
      <c r="G129">
        <v>5</v>
      </c>
      <c r="H129">
        <v>7</v>
      </c>
      <c r="I129" t="s">
        <v>119</v>
      </c>
      <c r="J129">
        <v>19</v>
      </c>
      <c r="L129">
        <v>1</v>
      </c>
      <c r="N129">
        <v>10</v>
      </c>
      <c r="P129">
        <v>8</v>
      </c>
      <c r="R129">
        <v>0</v>
      </c>
      <c r="T129">
        <v>0</v>
      </c>
      <c r="V129">
        <v>0</v>
      </c>
      <c r="X129">
        <v>0</v>
      </c>
      <c r="Z129">
        <v>0</v>
      </c>
    </row>
    <row r="130" spans="1:26" x14ac:dyDescent="0.25">
      <c r="A130">
        <v>-124.02</v>
      </c>
      <c r="B130">
        <v>54.03</v>
      </c>
      <c r="C130" t="s">
        <v>10</v>
      </c>
      <c r="D130" t="s">
        <v>15</v>
      </c>
      <c r="E130" s="5">
        <v>43959</v>
      </c>
      <c r="F130">
        <v>2020</v>
      </c>
      <c r="G130">
        <v>5</v>
      </c>
      <c r="H130">
        <v>8</v>
      </c>
      <c r="I130" t="s">
        <v>119</v>
      </c>
      <c r="J130">
        <v>20.5</v>
      </c>
      <c r="L130">
        <v>1</v>
      </c>
      <c r="N130">
        <v>10.8</v>
      </c>
      <c r="P130">
        <v>7.2</v>
      </c>
      <c r="R130">
        <v>0</v>
      </c>
      <c r="T130">
        <v>0</v>
      </c>
      <c r="V130">
        <v>0</v>
      </c>
      <c r="X130">
        <v>0</v>
      </c>
      <c r="Z130">
        <v>0</v>
      </c>
    </row>
    <row r="131" spans="1:26" x14ac:dyDescent="0.25">
      <c r="A131">
        <v>-124.02</v>
      </c>
      <c r="B131">
        <v>54.03</v>
      </c>
      <c r="C131" t="s">
        <v>10</v>
      </c>
      <c r="D131" t="s">
        <v>15</v>
      </c>
      <c r="E131" s="5">
        <v>43960</v>
      </c>
      <c r="F131">
        <v>2020</v>
      </c>
      <c r="G131">
        <v>5</v>
      </c>
      <c r="H131">
        <v>9</v>
      </c>
      <c r="I131" t="s">
        <v>119</v>
      </c>
      <c r="J131">
        <v>21</v>
      </c>
      <c r="L131">
        <v>1</v>
      </c>
      <c r="N131">
        <v>11</v>
      </c>
      <c r="P131">
        <v>7</v>
      </c>
      <c r="R131">
        <v>0</v>
      </c>
      <c r="T131">
        <v>0</v>
      </c>
      <c r="V131">
        <v>0</v>
      </c>
      <c r="X131">
        <v>0</v>
      </c>
      <c r="Z131">
        <v>0</v>
      </c>
    </row>
    <row r="132" spans="1:26" x14ac:dyDescent="0.25">
      <c r="A132">
        <v>-124.02</v>
      </c>
      <c r="B132">
        <v>54.03</v>
      </c>
      <c r="C132" t="s">
        <v>10</v>
      </c>
      <c r="D132" t="s">
        <v>15</v>
      </c>
      <c r="E132" s="5">
        <v>43961</v>
      </c>
      <c r="F132">
        <v>2020</v>
      </c>
      <c r="G132">
        <v>5</v>
      </c>
      <c r="H132">
        <v>10</v>
      </c>
      <c r="I132" t="s">
        <v>119</v>
      </c>
      <c r="J132">
        <v>16</v>
      </c>
      <c r="L132">
        <v>5.5</v>
      </c>
      <c r="N132">
        <v>10.8</v>
      </c>
      <c r="P132">
        <v>7.2</v>
      </c>
      <c r="R132">
        <v>0</v>
      </c>
      <c r="T132">
        <v>0</v>
      </c>
      <c r="V132">
        <v>0</v>
      </c>
      <c r="X132">
        <v>0</v>
      </c>
      <c r="Z132">
        <v>0</v>
      </c>
    </row>
    <row r="133" spans="1:26" x14ac:dyDescent="0.25">
      <c r="A133">
        <v>-124.02</v>
      </c>
      <c r="B133">
        <v>54.03</v>
      </c>
      <c r="C133" t="s">
        <v>10</v>
      </c>
      <c r="D133" t="s">
        <v>15</v>
      </c>
      <c r="E133" s="5">
        <v>43962</v>
      </c>
      <c r="F133">
        <v>2020</v>
      </c>
      <c r="G133">
        <v>5</v>
      </c>
      <c r="H133">
        <v>11</v>
      </c>
      <c r="I133" t="s">
        <v>119</v>
      </c>
      <c r="J133">
        <v>19</v>
      </c>
      <c r="L133">
        <v>-1.5</v>
      </c>
      <c r="N133">
        <v>8.8000000000000007</v>
      </c>
      <c r="P133">
        <v>9.1999999999999993</v>
      </c>
      <c r="R133">
        <v>0</v>
      </c>
      <c r="T133">
        <v>0</v>
      </c>
      <c r="V133">
        <v>0</v>
      </c>
      <c r="X133">
        <v>0</v>
      </c>
      <c r="Z133">
        <v>0</v>
      </c>
    </row>
    <row r="134" spans="1:26" x14ac:dyDescent="0.25">
      <c r="A134">
        <v>-124.02</v>
      </c>
      <c r="B134">
        <v>54.03</v>
      </c>
      <c r="C134" t="s">
        <v>10</v>
      </c>
      <c r="D134" t="s">
        <v>15</v>
      </c>
      <c r="E134" s="5">
        <v>43963</v>
      </c>
      <c r="F134">
        <v>2020</v>
      </c>
      <c r="G134">
        <v>5</v>
      </c>
      <c r="H134">
        <v>12</v>
      </c>
      <c r="I134" t="s">
        <v>119</v>
      </c>
      <c r="J134">
        <v>22</v>
      </c>
      <c r="L134">
        <v>-1</v>
      </c>
      <c r="N134">
        <v>10.5</v>
      </c>
      <c r="P134">
        <v>7.5</v>
      </c>
      <c r="R134">
        <v>0</v>
      </c>
      <c r="T134">
        <v>0</v>
      </c>
      <c r="V134">
        <v>0</v>
      </c>
      <c r="X134">
        <v>0</v>
      </c>
      <c r="Z134">
        <v>0</v>
      </c>
    </row>
    <row r="135" spans="1:26" x14ac:dyDescent="0.25">
      <c r="A135">
        <v>-124.02</v>
      </c>
      <c r="B135">
        <v>54.03</v>
      </c>
      <c r="C135" t="s">
        <v>10</v>
      </c>
      <c r="D135" t="s">
        <v>15</v>
      </c>
      <c r="E135" s="5">
        <v>43964</v>
      </c>
      <c r="F135">
        <v>2020</v>
      </c>
      <c r="G135">
        <v>5</v>
      </c>
      <c r="H135">
        <v>13</v>
      </c>
      <c r="I135" t="s">
        <v>119</v>
      </c>
      <c r="J135">
        <v>25.5</v>
      </c>
      <c r="L135">
        <v>-0.5</v>
      </c>
      <c r="N135">
        <v>12.5</v>
      </c>
      <c r="P135">
        <v>5.5</v>
      </c>
      <c r="R135">
        <v>0</v>
      </c>
      <c r="T135">
        <v>0</v>
      </c>
      <c r="V135">
        <v>0</v>
      </c>
      <c r="X135">
        <v>0</v>
      </c>
      <c r="Z135">
        <v>0</v>
      </c>
    </row>
    <row r="136" spans="1:26" x14ac:dyDescent="0.25">
      <c r="A136">
        <v>-124.02</v>
      </c>
      <c r="B136">
        <v>54.03</v>
      </c>
      <c r="C136" t="s">
        <v>10</v>
      </c>
      <c r="D136" t="s">
        <v>15</v>
      </c>
      <c r="E136" s="5">
        <v>43965</v>
      </c>
      <c r="F136">
        <v>2020</v>
      </c>
      <c r="G136">
        <v>5</v>
      </c>
      <c r="H136">
        <v>14</v>
      </c>
      <c r="I136" t="s">
        <v>119</v>
      </c>
      <c r="J136">
        <v>21</v>
      </c>
      <c r="L136">
        <v>7</v>
      </c>
      <c r="N136">
        <v>14</v>
      </c>
      <c r="P136">
        <v>4</v>
      </c>
      <c r="R136">
        <v>0</v>
      </c>
      <c r="T136">
        <v>0</v>
      </c>
      <c r="V136">
        <v>0</v>
      </c>
      <c r="X136">
        <v>0</v>
      </c>
      <c r="Z136">
        <v>0</v>
      </c>
    </row>
    <row r="137" spans="1:26" x14ac:dyDescent="0.25">
      <c r="A137">
        <v>-124.02</v>
      </c>
      <c r="B137">
        <v>54.03</v>
      </c>
      <c r="C137" t="s">
        <v>10</v>
      </c>
      <c r="D137" t="s">
        <v>15</v>
      </c>
      <c r="E137" s="5">
        <v>43966</v>
      </c>
      <c r="F137">
        <v>2020</v>
      </c>
      <c r="G137">
        <v>5</v>
      </c>
      <c r="H137">
        <v>15</v>
      </c>
      <c r="I137" t="s">
        <v>119</v>
      </c>
      <c r="J137">
        <v>22</v>
      </c>
      <c r="L137">
        <v>7</v>
      </c>
      <c r="N137">
        <v>14.5</v>
      </c>
      <c r="P137">
        <v>3.5</v>
      </c>
      <c r="R137">
        <v>0</v>
      </c>
      <c r="T137">
        <v>3</v>
      </c>
      <c r="V137">
        <v>0</v>
      </c>
      <c r="X137">
        <v>3</v>
      </c>
      <c r="Z137">
        <v>0</v>
      </c>
    </row>
    <row r="138" spans="1:26" x14ac:dyDescent="0.25">
      <c r="A138">
        <v>-124.02</v>
      </c>
      <c r="B138">
        <v>54.03</v>
      </c>
      <c r="C138" t="s">
        <v>10</v>
      </c>
      <c r="D138" t="s">
        <v>15</v>
      </c>
      <c r="E138" s="5">
        <v>43967</v>
      </c>
      <c r="F138">
        <v>2020</v>
      </c>
      <c r="G138">
        <v>5</v>
      </c>
      <c r="H138">
        <v>16</v>
      </c>
      <c r="I138" t="s">
        <v>119</v>
      </c>
      <c r="J138">
        <v>18.5</v>
      </c>
      <c r="L138">
        <v>4</v>
      </c>
      <c r="N138">
        <v>11.3</v>
      </c>
      <c r="P138">
        <v>6.7</v>
      </c>
      <c r="R138">
        <v>0</v>
      </c>
      <c r="T138">
        <v>2.4</v>
      </c>
      <c r="V138">
        <v>0</v>
      </c>
      <c r="X138">
        <v>2.4</v>
      </c>
      <c r="Z138">
        <v>0</v>
      </c>
    </row>
    <row r="139" spans="1:26" x14ac:dyDescent="0.25">
      <c r="A139">
        <v>-124.02</v>
      </c>
      <c r="B139">
        <v>54.03</v>
      </c>
      <c r="C139" t="s">
        <v>10</v>
      </c>
      <c r="D139" t="s">
        <v>15</v>
      </c>
      <c r="E139" s="5">
        <v>43968</v>
      </c>
      <c r="F139">
        <v>2020</v>
      </c>
      <c r="G139">
        <v>5</v>
      </c>
      <c r="H139">
        <v>17</v>
      </c>
      <c r="I139" t="s">
        <v>119</v>
      </c>
      <c r="J139">
        <v>19.5</v>
      </c>
      <c r="L139">
        <v>8.5</v>
      </c>
      <c r="N139">
        <v>14</v>
      </c>
      <c r="P139">
        <v>4</v>
      </c>
      <c r="R139">
        <v>0</v>
      </c>
      <c r="T139">
        <v>0</v>
      </c>
      <c r="V139">
        <v>0</v>
      </c>
      <c r="X139">
        <v>0</v>
      </c>
      <c r="Z139">
        <v>0</v>
      </c>
    </row>
    <row r="140" spans="1:26" x14ac:dyDescent="0.25">
      <c r="A140">
        <v>-124.02</v>
      </c>
      <c r="B140">
        <v>54.03</v>
      </c>
      <c r="C140" t="s">
        <v>10</v>
      </c>
      <c r="D140" t="s">
        <v>15</v>
      </c>
      <c r="E140" s="5">
        <v>43969</v>
      </c>
      <c r="F140">
        <v>2020</v>
      </c>
      <c r="G140">
        <v>5</v>
      </c>
      <c r="H140">
        <v>18</v>
      </c>
      <c r="I140" t="s">
        <v>119</v>
      </c>
      <c r="J140">
        <v>22.5</v>
      </c>
      <c r="L140">
        <v>9</v>
      </c>
      <c r="N140">
        <v>15.8</v>
      </c>
      <c r="P140">
        <v>2.2000000000000002</v>
      </c>
      <c r="R140">
        <v>0</v>
      </c>
      <c r="T140">
        <v>0.2</v>
      </c>
      <c r="V140">
        <v>0</v>
      </c>
      <c r="X140">
        <v>0.2</v>
      </c>
      <c r="Z140">
        <v>0</v>
      </c>
    </row>
    <row r="141" spans="1:26" x14ac:dyDescent="0.25">
      <c r="A141">
        <v>-124.02</v>
      </c>
      <c r="B141">
        <v>54.03</v>
      </c>
      <c r="C141" t="s">
        <v>10</v>
      </c>
      <c r="D141" t="s">
        <v>15</v>
      </c>
      <c r="E141" s="5">
        <v>43970</v>
      </c>
      <c r="F141">
        <v>2020</v>
      </c>
      <c r="G141">
        <v>5</v>
      </c>
      <c r="H141">
        <v>19</v>
      </c>
      <c r="I141" t="s">
        <v>119</v>
      </c>
      <c r="J141">
        <v>22</v>
      </c>
      <c r="L141">
        <v>4</v>
      </c>
      <c r="N141">
        <v>13</v>
      </c>
      <c r="P141">
        <v>5</v>
      </c>
      <c r="R141">
        <v>0</v>
      </c>
      <c r="T141">
        <v>1.8</v>
      </c>
      <c r="V141">
        <v>0</v>
      </c>
      <c r="X141">
        <v>1.8</v>
      </c>
      <c r="Z141">
        <v>0</v>
      </c>
    </row>
    <row r="142" spans="1:26" x14ac:dyDescent="0.25">
      <c r="A142">
        <v>-124.02</v>
      </c>
      <c r="B142">
        <v>54.03</v>
      </c>
      <c r="C142" t="s">
        <v>10</v>
      </c>
      <c r="D142" t="s">
        <v>15</v>
      </c>
      <c r="E142" s="5">
        <v>43971</v>
      </c>
      <c r="F142">
        <v>2020</v>
      </c>
      <c r="G142">
        <v>5</v>
      </c>
      <c r="H142">
        <v>20</v>
      </c>
      <c r="I142" t="s">
        <v>119</v>
      </c>
      <c r="J142">
        <v>14.5</v>
      </c>
      <c r="L142">
        <v>9</v>
      </c>
      <c r="N142">
        <v>11.8</v>
      </c>
      <c r="P142">
        <v>6.2</v>
      </c>
      <c r="R142">
        <v>0</v>
      </c>
      <c r="T142">
        <v>3.8</v>
      </c>
      <c r="V142">
        <v>0</v>
      </c>
      <c r="X142">
        <v>3.8</v>
      </c>
      <c r="Z142">
        <v>0</v>
      </c>
    </row>
    <row r="143" spans="1:26" x14ac:dyDescent="0.25">
      <c r="A143">
        <v>-124.02</v>
      </c>
      <c r="B143">
        <v>54.03</v>
      </c>
      <c r="C143" t="s">
        <v>10</v>
      </c>
      <c r="D143" t="s">
        <v>15</v>
      </c>
      <c r="E143" s="5">
        <v>43972</v>
      </c>
      <c r="F143">
        <v>2020</v>
      </c>
      <c r="G143">
        <v>5</v>
      </c>
      <c r="H143">
        <v>21</v>
      </c>
      <c r="I143" t="s">
        <v>119</v>
      </c>
      <c r="J143">
        <v>19</v>
      </c>
      <c r="L143">
        <v>2</v>
      </c>
      <c r="N143">
        <v>10.5</v>
      </c>
      <c r="P143">
        <v>7.5</v>
      </c>
      <c r="R143">
        <v>0</v>
      </c>
      <c r="T143">
        <v>0</v>
      </c>
      <c r="V143">
        <v>0</v>
      </c>
      <c r="X143">
        <v>0</v>
      </c>
      <c r="Z143">
        <v>0</v>
      </c>
    </row>
    <row r="144" spans="1:26" x14ac:dyDescent="0.25">
      <c r="A144">
        <v>-124.02</v>
      </c>
      <c r="B144">
        <v>54.03</v>
      </c>
      <c r="C144" t="s">
        <v>10</v>
      </c>
      <c r="D144" t="s">
        <v>15</v>
      </c>
      <c r="E144" s="5">
        <v>43973</v>
      </c>
      <c r="F144">
        <v>2020</v>
      </c>
      <c r="G144">
        <v>5</v>
      </c>
      <c r="H144">
        <v>22</v>
      </c>
      <c r="I144" t="s">
        <v>119</v>
      </c>
      <c r="J144">
        <v>16</v>
      </c>
      <c r="L144">
        <v>8.5</v>
      </c>
      <c r="N144">
        <v>12.3</v>
      </c>
      <c r="P144">
        <v>5.7</v>
      </c>
      <c r="R144">
        <v>0</v>
      </c>
      <c r="T144">
        <v>1</v>
      </c>
      <c r="V144">
        <v>0</v>
      </c>
      <c r="X144">
        <v>1</v>
      </c>
      <c r="Z144">
        <v>0</v>
      </c>
    </row>
    <row r="145" spans="1:26" x14ac:dyDescent="0.25">
      <c r="A145">
        <v>-124.02</v>
      </c>
      <c r="B145">
        <v>54.03</v>
      </c>
      <c r="C145" t="s">
        <v>10</v>
      </c>
      <c r="D145" t="s">
        <v>15</v>
      </c>
      <c r="E145" s="5">
        <v>43974</v>
      </c>
      <c r="F145">
        <v>2020</v>
      </c>
      <c r="G145">
        <v>5</v>
      </c>
      <c r="H145">
        <v>23</v>
      </c>
      <c r="I145" t="s">
        <v>119</v>
      </c>
      <c r="J145">
        <v>22</v>
      </c>
      <c r="L145">
        <v>6.5</v>
      </c>
      <c r="N145">
        <v>14.3</v>
      </c>
      <c r="P145">
        <v>3.7</v>
      </c>
      <c r="R145">
        <v>0</v>
      </c>
      <c r="T145">
        <v>0.2</v>
      </c>
      <c r="V145">
        <v>0</v>
      </c>
      <c r="X145">
        <v>0.2</v>
      </c>
      <c r="Z145">
        <v>0</v>
      </c>
    </row>
    <row r="146" spans="1:26" x14ac:dyDescent="0.25">
      <c r="A146">
        <v>-124.02</v>
      </c>
      <c r="B146">
        <v>54.03</v>
      </c>
      <c r="C146" t="s">
        <v>10</v>
      </c>
      <c r="D146" t="s">
        <v>15</v>
      </c>
      <c r="E146" s="5">
        <v>43975</v>
      </c>
      <c r="F146">
        <v>2020</v>
      </c>
      <c r="G146">
        <v>5</v>
      </c>
      <c r="H146">
        <v>24</v>
      </c>
      <c r="I146" t="s">
        <v>119</v>
      </c>
      <c r="J146">
        <v>20</v>
      </c>
      <c r="L146">
        <v>9</v>
      </c>
      <c r="N146">
        <v>14.5</v>
      </c>
      <c r="P146">
        <v>3.5</v>
      </c>
      <c r="R146">
        <v>0</v>
      </c>
      <c r="T146">
        <v>1</v>
      </c>
      <c r="V146">
        <v>0</v>
      </c>
      <c r="X146">
        <v>1</v>
      </c>
      <c r="Z146">
        <v>0</v>
      </c>
    </row>
    <row r="147" spans="1:26" x14ac:dyDescent="0.25">
      <c r="A147">
        <v>-124.02</v>
      </c>
      <c r="B147">
        <v>54.03</v>
      </c>
      <c r="C147" t="s">
        <v>10</v>
      </c>
      <c r="D147" t="s">
        <v>15</v>
      </c>
      <c r="E147" s="5">
        <v>43976</v>
      </c>
      <c r="F147">
        <v>2020</v>
      </c>
      <c r="G147">
        <v>5</v>
      </c>
      <c r="H147">
        <v>25</v>
      </c>
      <c r="I147" t="s">
        <v>119</v>
      </c>
      <c r="J147">
        <v>18</v>
      </c>
      <c r="L147">
        <v>8.5</v>
      </c>
      <c r="N147">
        <v>13.3</v>
      </c>
      <c r="P147">
        <v>4.7</v>
      </c>
      <c r="R147">
        <v>0</v>
      </c>
      <c r="T147">
        <v>0.8</v>
      </c>
      <c r="V147">
        <v>0</v>
      </c>
      <c r="X147">
        <v>0.8</v>
      </c>
      <c r="Z147">
        <v>0</v>
      </c>
    </row>
    <row r="148" spans="1:26" x14ac:dyDescent="0.25">
      <c r="A148">
        <v>-124.02</v>
      </c>
      <c r="B148">
        <v>54.03</v>
      </c>
      <c r="C148" t="s">
        <v>10</v>
      </c>
      <c r="D148" t="s">
        <v>15</v>
      </c>
      <c r="E148" s="5">
        <v>43977</v>
      </c>
      <c r="F148">
        <v>2020</v>
      </c>
      <c r="G148">
        <v>5</v>
      </c>
      <c r="H148">
        <v>26</v>
      </c>
      <c r="I148" t="s">
        <v>119</v>
      </c>
      <c r="J148">
        <v>17</v>
      </c>
      <c r="L148">
        <v>5</v>
      </c>
      <c r="N148">
        <v>11</v>
      </c>
      <c r="P148">
        <v>7</v>
      </c>
      <c r="R148">
        <v>0</v>
      </c>
      <c r="T148">
        <v>0</v>
      </c>
      <c r="V148">
        <v>0</v>
      </c>
      <c r="X148">
        <v>0</v>
      </c>
      <c r="Z148">
        <v>0</v>
      </c>
    </row>
    <row r="149" spans="1:26" x14ac:dyDescent="0.25">
      <c r="A149">
        <v>-124.02</v>
      </c>
      <c r="B149">
        <v>54.03</v>
      </c>
      <c r="C149" t="s">
        <v>10</v>
      </c>
      <c r="D149" t="s">
        <v>15</v>
      </c>
      <c r="E149" s="5">
        <v>43978</v>
      </c>
      <c r="F149">
        <v>2020</v>
      </c>
      <c r="G149">
        <v>5</v>
      </c>
      <c r="H149">
        <v>27</v>
      </c>
      <c r="I149" t="s">
        <v>119</v>
      </c>
      <c r="J149">
        <v>20.5</v>
      </c>
      <c r="L149">
        <v>-0.5</v>
      </c>
      <c r="N149">
        <v>10</v>
      </c>
      <c r="P149">
        <v>8</v>
      </c>
      <c r="R149">
        <v>0</v>
      </c>
      <c r="T149">
        <v>0</v>
      </c>
      <c r="V149">
        <v>0</v>
      </c>
      <c r="X149">
        <v>0</v>
      </c>
      <c r="Z149">
        <v>0</v>
      </c>
    </row>
    <row r="150" spans="1:26" x14ac:dyDescent="0.25">
      <c r="A150">
        <v>-124.02</v>
      </c>
      <c r="B150">
        <v>54.03</v>
      </c>
      <c r="C150" t="s">
        <v>10</v>
      </c>
      <c r="D150" t="s">
        <v>15</v>
      </c>
      <c r="E150" s="5">
        <v>43979</v>
      </c>
      <c r="F150">
        <v>2020</v>
      </c>
      <c r="G150">
        <v>5</v>
      </c>
      <c r="H150">
        <v>28</v>
      </c>
      <c r="I150" t="s">
        <v>119</v>
      </c>
      <c r="J150">
        <v>17</v>
      </c>
      <c r="L150">
        <v>3</v>
      </c>
      <c r="N150">
        <v>10</v>
      </c>
      <c r="P150">
        <v>8</v>
      </c>
      <c r="R150">
        <v>0</v>
      </c>
      <c r="T150">
        <v>1.4</v>
      </c>
      <c r="V150">
        <v>0</v>
      </c>
      <c r="X150">
        <v>1.4</v>
      </c>
      <c r="Z150">
        <v>0</v>
      </c>
    </row>
    <row r="151" spans="1:26" x14ac:dyDescent="0.25">
      <c r="A151">
        <v>-124.02</v>
      </c>
      <c r="B151">
        <v>54.03</v>
      </c>
      <c r="C151" t="s">
        <v>10</v>
      </c>
      <c r="D151" t="s">
        <v>15</v>
      </c>
      <c r="E151" s="5">
        <v>43980</v>
      </c>
      <c r="F151">
        <v>2020</v>
      </c>
      <c r="G151">
        <v>5</v>
      </c>
      <c r="H151">
        <v>29</v>
      </c>
      <c r="I151" t="s">
        <v>119</v>
      </c>
      <c r="J151">
        <v>24</v>
      </c>
      <c r="L151">
        <v>6.5</v>
      </c>
      <c r="N151">
        <v>15.3</v>
      </c>
      <c r="P151">
        <v>2.7</v>
      </c>
      <c r="R151">
        <v>0</v>
      </c>
      <c r="T151">
        <v>3</v>
      </c>
      <c r="V151">
        <v>0</v>
      </c>
      <c r="X151">
        <v>3</v>
      </c>
      <c r="Z151">
        <v>0</v>
      </c>
    </row>
    <row r="152" spans="1:26" x14ac:dyDescent="0.25">
      <c r="A152">
        <v>-124.02</v>
      </c>
      <c r="B152">
        <v>54.03</v>
      </c>
      <c r="C152" t="s">
        <v>10</v>
      </c>
      <c r="D152" t="s">
        <v>15</v>
      </c>
      <c r="E152" s="5">
        <v>43981</v>
      </c>
      <c r="F152">
        <v>2020</v>
      </c>
      <c r="G152">
        <v>5</v>
      </c>
      <c r="H152">
        <v>30</v>
      </c>
      <c r="I152" t="s">
        <v>119</v>
      </c>
      <c r="J152">
        <v>19</v>
      </c>
      <c r="L152">
        <v>7.5</v>
      </c>
      <c r="N152">
        <v>13.3</v>
      </c>
      <c r="P152">
        <v>4.7</v>
      </c>
      <c r="R152">
        <v>0</v>
      </c>
      <c r="T152">
        <v>1.2</v>
      </c>
      <c r="V152">
        <v>0</v>
      </c>
      <c r="X152">
        <v>1.2</v>
      </c>
      <c r="Z152">
        <v>0</v>
      </c>
    </row>
    <row r="153" spans="1:26" x14ac:dyDescent="0.25">
      <c r="A153">
        <v>-124.02</v>
      </c>
      <c r="B153">
        <v>54.03</v>
      </c>
      <c r="C153" t="s">
        <v>10</v>
      </c>
      <c r="D153" t="s">
        <v>15</v>
      </c>
      <c r="E153" s="5">
        <v>43982</v>
      </c>
      <c r="F153">
        <v>2020</v>
      </c>
      <c r="G153">
        <v>5</v>
      </c>
      <c r="H153">
        <v>31</v>
      </c>
      <c r="I153" t="s">
        <v>119</v>
      </c>
      <c r="J153">
        <v>18.5</v>
      </c>
      <c r="L153">
        <v>9</v>
      </c>
      <c r="N153">
        <v>13.8</v>
      </c>
      <c r="P153">
        <v>4.2</v>
      </c>
      <c r="R153">
        <v>0</v>
      </c>
      <c r="T153">
        <v>0</v>
      </c>
      <c r="V153">
        <v>0</v>
      </c>
      <c r="X153">
        <v>0</v>
      </c>
      <c r="Z153">
        <v>0</v>
      </c>
    </row>
    <row r="154" spans="1:26" x14ac:dyDescent="0.25">
      <c r="A154">
        <v>-124.02</v>
      </c>
      <c r="B154">
        <v>54.03</v>
      </c>
      <c r="C154" t="s">
        <v>10</v>
      </c>
      <c r="D154" t="s">
        <v>15</v>
      </c>
      <c r="E154" s="5">
        <v>43983</v>
      </c>
      <c r="F154">
        <v>2020</v>
      </c>
      <c r="G154">
        <v>6</v>
      </c>
      <c r="H154">
        <v>1</v>
      </c>
      <c r="I154" t="s">
        <v>119</v>
      </c>
      <c r="J154">
        <v>20</v>
      </c>
      <c r="L154">
        <v>6</v>
      </c>
      <c r="N154">
        <v>13</v>
      </c>
      <c r="P154">
        <v>5</v>
      </c>
      <c r="R154">
        <v>0</v>
      </c>
      <c r="T154">
        <v>0.8</v>
      </c>
      <c r="V154">
        <v>0</v>
      </c>
      <c r="X154">
        <v>0.8</v>
      </c>
      <c r="Z154">
        <v>0</v>
      </c>
    </row>
    <row r="155" spans="1:26" x14ac:dyDescent="0.25">
      <c r="A155">
        <v>-124.02</v>
      </c>
      <c r="B155">
        <v>54.03</v>
      </c>
      <c r="C155" t="s">
        <v>10</v>
      </c>
      <c r="D155" t="s">
        <v>15</v>
      </c>
      <c r="E155" s="5">
        <v>43984</v>
      </c>
      <c r="F155">
        <v>2020</v>
      </c>
      <c r="G155">
        <v>6</v>
      </c>
      <c r="H155">
        <v>2</v>
      </c>
      <c r="I155" t="s">
        <v>119</v>
      </c>
      <c r="J155">
        <v>11.5</v>
      </c>
      <c r="L155">
        <v>7</v>
      </c>
      <c r="N155">
        <v>9.3000000000000007</v>
      </c>
      <c r="P155">
        <v>8.6999999999999993</v>
      </c>
      <c r="R155">
        <v>0</v>
      </c>
      <c r="T155">
        <v>5.4</v>
      </c>
      <c r="V155">
        <v>0</v>
      </c>
      <c r="X155">
        <v>5.4</v>
      </c>
      <c r="Z155">
        <v>0</v>
      </c>
    </row>
    <row r="156" spans="1:26" x14ac:dyDescent="0.25">
      <c r="A156">
        <v>-124.02</v>
      </c>
      <c r="B156">
        <v>54.03</v>
      </c>
      <c r="C156" t="s">
        <v>10</v>
      </c>
      <c r="D156" t="s">
        <v>15</v>
      </c>
      <c r="E156" s="5">
        <v>43985</v>
      </c>
      <c r="F156">
        <v>2020</v>
      </c>
      <c r="G156">
        <v>6</v>
      </c>
      <c r="H156">
        <v>3</v>
      </c>
      <c r="I156" t="s">
        <v>119</v>
      </c>
      <c r="J156">
        <v>17.5</v>
      </c>
      <c r="L156">
        <v>2.5</v>
      </c>
      <c r="N156">
        <v>10</v>
      </c>
      <c r="P156">
        <v>8</v>
      </c>
      <c r="R156">
        <v>0</v>
      </c>
      <c r="T156">
        <v>0.2</v>
      </c>
      <c r="V156">
        <v>0</v>
      </c>
      <c r="X156">
        <v>0.2</v>
      </c>
      <c r="Z156">
        <v>0</v>
      </c>
    </row>
    <row r="157" spans="1:26" x14ac:dyDescent="0.25">
      <c r="A157">
        <v>-124.02</v>
      </c>
      <c r="B157">
        <v>54.03</v>
      </c>
      <c r="C157" t="s">
        <v>10</v>
      </c>
      <c r="D157" t="s">
        <v>15</v>
      </c>
      <c r="E157" s="5">
        <v>43986</v>
      </c>
      <c r="F157">
        <v>2020</v>
      </c>
      <c r="G157">
        <v>6</v>
      </c>
      <c r="H157">
        <v>4</v>
      </c>
      <c r="I157" t="s">
        <v>119</v>
      </c>
      <c r="J157">
        <v>20</v>
      </c>
      <c r="L157">
        <v>1.5</v>
      </c>
      <c r="N157">
        <v>10.8</v>
      </c>
      <c r="P157">
        <v>7.2</v>
      </c>
      <c r="R157">
        <v>0</v>
      </c>
      <c r="T157">
        <v>0</v>
      </c>
      <c r="V157">
        <v>0</v>
      </c>
      <c r="X157">
        <v>0</v>
      </c>
      <c r="Z157">
        <v>0</v>
      </c>
    </row>
    <row r="158" spans="1:26" x14ac:dyDescent="0.25">
      <c r="A158">
        <v>-124.02</v>
      </c>
      <c r="B158">
        <v>54.03</v>
      </c>
      <c r="C158" t="s">
        <v>10</v>
      </c>
      <c r="D158" t="s">
        <v>15</v>
      </c>
      <c r="E158" s="5">
        <v>43987</v>
      </c>
      <c r="F158">
        <v>2020</v>
      </c>
      <c r="G158">
        <v>6</v>
      </c>
      <c r="H158">
        <v>5</v>
      </c>
      <c r="I158" t="s">
        <v>119</v>
      </c>
      <c r="J158">
        <v>18</v>
      </c>
      <c r="L158">
        <v>3</v>
      </c>
      <c r="N158">
        <v>10.5</v>
      </c>
      <c r="P158">
        <v>7.5</v>
      </c>
      <c r="R158">
        <v>0</v>
      </c>
      <c r="T158">
        <v>4.5999999999999996</v>
      </c>
      <c r="V158">
        <v>0</v>
      </c>
      <c r="X158">
        <v>4.5999999999999996</v>
      </c>
      <c r="Z158">
        <v>0</v>
      </c>
    </row>
    <row r="159" spans="1:26" x14ac:dyDescent="0.25">
      <c r="A159">
        <v>-124.02</v>
      </c>
      <c r="B159">
        <v>54.03</v>
      </c>
      <c r="C159" t="s">
        <v>10</v>
      </c>
      <c r="D159" t="s">
        <v>15</v>
      </c>
      <c r="E159" s="5">
        <v>43988</v>
      </c>
      <c r="F159">
        <v>2020</v>
      </c>
      <c r="G159">
        <v>6</v>
      </c>
      <c r="H159">
        <v>6</v>
      </c>
      <c r="I159" t="s">
        <v>119</v>
      </c>
      <c r="J159">
        <v>15.5</v>
      </c>
      <c r="L159">
        <v>5.5</v>
      </c>
      <c r="N159">
        <v>10.5</v>
      </c>
      <c r="P159">
        <v>7.5</v>
      </c>
      <c r="R159">
        <v>0</v>
      </c>
      <c r="T159">
        <v>0.8</v>
      </c>
      <c r="V159">
        <v>0</v>
      </c>
      <c r="X159">
        <v>0.8</v>
      </c>
      <c r="Z159">
        <v>0</v>
      </c>
    </row>
    <row r="160" spans="1:26" x14ac:dyDescent="0.25">
      <c r="A160">
        <v>-124.02</v>
      </c>
      <c r="B160">
        <v>54.03</v>
      </c>
      <c r="C160" t="s">
        <v>10</v>
      </c>
      <c r="D160" t="s">
        <v>15</v>
      </c>
      <c r="E160" s="5">
        <v>43989</v>
      </c>
      <c r="F160">
        <v>2020</v>
      </c>
      <c r="G160">
        <v>6</v>
      </c>
      <c r="H160">
        <v>7</v>
      </c>
      <c r="I160" t="s">
        <v>119</v>
      </c>
      <c r="J160">
        <v>19</v>
      </c>
      <c r="L160">
        <v>5</v>
      </c>
      <c r="N160">
        <v>12</v>
      </c>
      <c r="P160">
        <v>6</v>
      </c>
      <c r="R160">
        <v>0</v>
      </c>
      <c r="T160">
        <v>0</v>
      </c>
      <c r="V160">
        <v>0</v>
      </c>
      <c r="X160">
        <v>0</v>
      </c>
      <c r="Z160">
        <v>0</v>
      </c>
    </row>
    <row r="161" spans="1:26" x14ac:dyDescent="0.25">
      <c r="A161">
        <v>-124.02</v>
      </c>
      <c r="B161">
        <v>54.03</v>
      </c>
      <c r="C161" t="s">
        <v>10</v>
      </c>
      <c r="D161" t="s">
        <v>15</v>
      </c>
      <c r="E161" s="5">
        <v>43990</v>
      </c>
      <c r="F161">
        <v>2020</v>
      </c>
      <c r="G161">
        <v>6</v>
      </c>
      <c r="H161">
        <v>8</v>
      </c>
      <c r="I161" t="s">
        <v>119</v>
      </c>
      <c r="J161">
        <v>17</v>
      </c>
      <c r="L161">
        <v>5</v>
      </c>
      <c r="N161">
        <v>11</v>
      </c>
      <c r="P161">
        <v>7</v>
      </c>
      <c r="R161">
        <v>0</v>
      </c>
      <c r="T161">
        <v>0</v>
      </c>
      <c r="V161">
        <v>0</v>
      </c>
      <c r="X161">
        <v>0</v>
      </c>
      <c r="Z161">
        <v>0</v>
      </c>
    </row>
    <row r="162" spans="1:26" x14ac:dyDescent="0.25">
      <c r="A162">
        <v>-124.02</v>
      </c>
      <c r="B162">
        <v>54.03</v>
      </c>
      <c r="C162" t="s">
        <v>10</v>
      </c>
      <c r="D162" t="s">
        <v>15</v>
      </c>
      <c r="E162" s="5">
        <v>43991</v>
      </c>
      <c r="F162">
        <v>2020</v>
      </c>
      <c r="G162">
        <v>6</v>
      </c>
      <c r="H162">
        <v>9</v>
      </c>
      <c r="I162" t="s">
        <v>119</v>
      </c>
      <c r="J162">
        <v>19.5</v>
      </c>
      <c r="L162">
        <v>1</v>
      </c>
      <c r="N162">
        <v>10.3</v>
      </c>
      <c r="P162">
        <v>7.7</v>
      </c>
      <c r="R162">
        <v>0</v>
      </c>
      <c r="T162">
        <v>2</v>
      </c>
      <c r="V162">
        <v>0</v>
      </c>
      <c r="X162">
        <v>2</v>
      </c>
      <c r="Z162">
        <v>0</v>
      </c>
    </row>
    <row r="163" spans="1:26" x14ac:dyDescent="0.25">
      <c r="A163">
        <v>-124.02</v>
      </c>
      <c r="B163">
        <v>54.03</v>
      </c>
      <c r="C163" t="s">
        <v>10</v>
      </c>
      <c r="D163" t="s">
        <v>15</v>
      </c>
      <c r="E163" s="5">
        <v>43992</v>
      </c>
      <c r="F163">
        <v>2020</v>
      </c>
      <c r="G163">
        <v>6</v>
      </c>
      <c r="H163">
        <v>10</v>
      </c>
      <c r="I163" t="s">
        <v>119</v>
      </c>
      <c r="J163">
        <v>21.5</v>
      </c>
      <c r="L163">
        <v>7</v>
      </c>
      <c r="N163">
        <v>14.3</v>
      </c>
      <c r="P163">
        <v>3.7</v>
      </c>
      <c r="R163">
        <v>0</v>
      </c>
      <c r="T163">
        <v>2</v>
      </c>
      <c r="V163">
        <v>0</v>
      </c>
      <c r="X163">
        <v>2</v>
      </c>
      <c r="Z163">
        <v>0</v>
      </c>
    </row>
    <row r="164" spans="1:26" x14ac:dyDescent="0.25">
      <c r="A164">
        <v>-124.02</v>
      </c>
      <c r="B164">
        <v>54.03</v>
      </c>
      <c r="C164" t="s">
        <v>10</v>
      </c>
      <c r="D164" t="s">
        <v>15</v>
      </c>
      <c r="E164" s="5">
        <v>43993</v>
      </c>
      <c r="F164">
        <v>2020</v>
      </c>
      <c r="G164">
        <v>6</v>
      </c>
      <c r="H164">
        <v>11</v>
      </c>
      <c r="I164" t="s">
        <v>119</v>
      </c>
      <c r="J164">
        <v>22</v>
      </c>
      <c r="L164">
        <v>5.5</v>
      </c>
      <c r="N164">
        <v>13.8</v>
      </c>
      <c r="P164">
        <v>4.2</v>
      </c>
      <c r="R164">
        <v>0</v>
      </c>
      <c r="T164">
        <v>2.6</v>
      </c>
      <c r="V164">
        <v>0</v>
      </c>
      <c r="X164">
        <v>2.6</v>
      </c>
      <c r="Z164">
        <v>0</v>
      </c>
    </row>
    <row r="165" spans="1:26" x14ac:dyDescent="0.25">
      <c r="A165">
        <v>-124.02</v>
      </c>
      <c r="B165">
        <v>54.03</v>
      </c>
      <c r="C165" t="s">
        <v>10</v>
      </c>
      <c r="D165" t="s">
        <v>15</v>
      </c>
      <c r="E165" s="5">
        <v>43994</v>
      </c>
      <c r="F165">
        <v>2020</v>
      </c>
      <c r="G165">
        <v>6</v>
      </c>
      <c r="H165">
        <v>12</v>
      </c>
      <c r="I165" t="s">
        <v>119</v>
      </c>
      <c r="J165">
        <v>18.5</v>
      </c>
      <c r="L165">
        <v>6.5</v>
      </c>
      <c r="N165">
        <v>12.5</v>
      </c>
      <c r="P165">
        <v>5.5</v>
      </c>
      <c r="R165">
        <v>0</v>
      </c>
      <c r="T165">
        <v>6.4</v>
      </c>
      <c r="V165">
        <v>0</v>
      </c>
      <c r="X165">
        <v>6.4</v>
      </c>
      <c r="Z165">
        <v>0</v>
      </c>
    </row>
    <row r="166" spans="1:26" x14ac:dyDescent="0.25">
      <c r="A166">
        <v>-124.02</v>
      </c>
      <c r="B166">
        <v>54.03</v>
      </c>
      <c r="C166" t="s">
        <v>10</v>
      </c>
      <c r="D166" t="s">
        <v>15</v>
      </c>
      <c r="E166" s="5">
        <v>43995</v>
      </c>
      <c r="F166">
        <v>2020</v>
      </c>
      <c r="G166">
        <v>6</v>
      </c>
      <c r="H166">
        <v>13</v>
      </c>
      <c r="I166" t="s">
        <v>119</v>
      </c>
      <c r="J166">
        <v>19.5</v>
      </c>
      <c r="L166">
        <v>3</v>
      </c>
      <c r="N166">
        <v>11.3</v>
      </c>
      <c r="P166">
        <v>6.7</v>
      </c>
      <c r="R166">
        <v>0</v>
      </c>
      <c r="T166">
        <v>0</v>
      </c>
      <c r="V166">
        <v>0</v>
      </c>
      <c r="X166">
        <v>0</v>
      </c>
      <c r="Z166">
        <v>0</v>
      </c>
    </row>
    <row r="167" spans="1:26" x14ac:dyDescent="0.25">
      <c r="A167">
        <v>-124.02</v>
      </c>
      <c r="B167">
        <v>54.03</v>
      </c>
      <c r="C167" t="s">
        <v>10</v>
      </c>
      <c r="D167" t="s">
        <v>15</v>
      </c>
      <c r="E167" s="5">
        <v>43996</v>
      </c>
      <c r="F167">
        <v>2020</v>
      </c>
      <c r="G167">
        <v>6</v>
      </c>
      <c r="H167">
        <v>14</v>
      </c>
      <c r="I167" t="s">
        <v>119</v>
      </c>
      <c r="J167">
        <v>18.5</v>
      </c>
      <c r="L167">
        <v>9.5</v>
      </c>
      <c r="N167">
        <v>14</v>
      </c>
      <c r="P167">
        <v>4</v>
      </c>
      <c r="R167">
        <v>0</v>
      </c>
      <c r="T167">
        <v>0</v>
      </c>
      <c r="V167">
        <v>0</v>
      </c>
      <c r="X167">
        <v>0</v>
      </c>
      <c r="Z167">
        <v>0</v>
      </c>
    </row>
    <row r="168" spans="1:26" x14ac:dyDescent="0.25">
      <c r="A168">
        <v>-124.02</v>
      </c>
      <c r="B168">
        <v>54.03</v>
      </c>
      <c r="C168" t="s">
        <v>10</v>
      </c>
      <c r="D168" t="s">
        <v>15</v>
      </c>
      <c r="E168" s="5">
        <v>43997</v>
      </c>
      <c r="F168">
        <v>2020</v>
      </c>
      <c r="G168">
        <v>6</v>
      </c>
      <c r="H168">
        <v>15</v>
      </c>
      <c r="I168" t="s">
        <v>119</v>
      </c>
      <c r="J168">
        <v>21</v>
      </c>
      <c r="L168">
        <v>3.5</v>
      </c>
      <c r="N168">
        <v>12.3</v>
      </c>
      <c r="P168">
        <v>5.7</v>
      </c>
      <c r="R168">
        <v>0</v>
      </c>
      <c r="T168">
        <v>0</v>
      </c>
      <c r="V168">
        <v>0</v>
      </c>
      <c r="X168">
        <v>0</v>
      </c>
      <c r="Z168">
        <v>0</v>
      </c>
    </row>
    <row r="169" spans="1:26" x14ac:dyDescent="0.25">
      <c r="A169">
        <v>-124.02</v>
      </c>
      <c r="B169">
        <v>54.03</v>
      </c>
      <c r="C169" t="s">
        <v>10</v>
      </c>
      <c r="D169" t="s">
        <v>15</v>
      </c>
      <c r="E169" s="5">
        <v>43998</v>
      </c>
      <c r="F169">
        <v>2020</v>
      </c>
      <c r="G169">
        <v>6</v>
      </c>
      <c r="H169">
        <v>16</v>
      </c>
      <c r="I169" t="s">
        <v>119</v>
      </c>
      <c r="J169">
        <v>21.5</v>
      </c>
      <c r="L169">
        <v>6</v>
      </c>
      <c r="N169">
        <v>13.8</v>
      </c>
      <c r="P169">
        <v>4.2</v>
      </c>
      <c r="R169">
        <v>0</v>
      </c>
      <c r="T169">
        <v>0</v>
      </c>
      <c r="V169">
        <v>0</v>
      </c>
      <c r="X169">
        <v>0</v>
      </c>
      <c r="Z169">
        <v>0</v>
      </c>
    </row>
    <row r="170" spans="1:26" x14ac:dyDescent="0.25">
      <c r="A170">
        <v>-124.02</v>
      </c>
      <c r="B170">
        <v>54.03</v>
      </c>
      <c r="C170" t="s">
        <v>10</v>
      </c>
      <c r="D170" t="s">
        <v>15</v>
      </c>
      <c r="E170" s="5">
        <v>43999</v>
      </c>
      <c r="F170">
        <v>2020</v>
      </c>
      <c r="G170">
        <v>6</v>
      </c>
      <c r="H170">
        <v>17</v>
      </c>
      <c r="I170" t="s">
        <v>119</v>
      </c>
      <c r="J170">
        <v>24</v>
      </c>
      <c r="L170">
        <v>7</v>
      </c>
      <c r="N170">
        <v>15.5</v>
      </c>
      <c r="P170">
        <v>2.5</v>
      </c>
      <c r="R170">
        <v>0</v>
      </c>
      <c r="T170">
        <v>0</v>
      </c>
      <c r="V170">
        <v>0</v>
      </c>
      <c r="X170">
        <v>0</v>
      </c>
      <c r="Z170">
        <v>0</v>
      </c>
    </row>
    <row r="171" spans="1:26" x14ac:dyDescent="0.25">
      <c r="A171">
        <v>-124.02</v>
      </c>
      <c r="B171">
        <v>54.03</v>
      </c>
      <c r="C171" t="s">
        <v>10</v>
      </c>
      <c r="D171" t="s">
        <v>15</v>
      </c>
      <c r="E171" s="5">
        <v>44000</v>
      </c>
      <c r="F171">
        <v>2020</v>
      </c>
      <c r="G171">
        <v>6</v>
      </c>
      <c r="H171">
        <v>18</v>
      </c>
      <c r="I171" t="s">
        <v>119</v>
      </c>
      <c r="J171">
        <v>25</v>
      </c>
      <c r="L171">
        <v>6.5</v>
      </c>
      <c r="N171">
        <v>15.8</v>
      </c>
      <c r="P171">
        <v>2.2000000000000002</v>
      </c>
      <c r="R171">
        <v>0</v>
      </c>
      <c r="T171">
        <v>0</v>
      </c>
      <c r="V171">
        <v>0</v>
      </c>
      <c r="X171">
        <v>0</v>
      </c>
      <c r="Z171">
        <v>0</v>
      </c>
    </row>
    <row r="172" spans="1:26" x14ac:dyDescent="0.25">
      <c r="A172">
        <v>-124.02</v>
      </c>
      <c r="B172">
        <v>54.03</v>
      </c>
      <c r="C172" t="s">
        <v>10</v>
      </c>
      <c r="D172" t="s">
        <v>15</v>
      </c>
      <c r="E172" s="5">
        <v>44001</v>
      </c>
      <c r="F172">
        <v>2020</v>
      </c>
      <c r="G172">
        <v>6</v>
      </c>
      <c r="H172">
        <v>19</v>
      </c>
      <c r="I172" t="s">
        <v>119</v>
      </c>
      <c r="J172">
        <v>24</v>
      </c>
      <c r="L172">
        <v>13</v>
      </c>
      <c r="N172">
        <v>18.5</v>
      </c>
      <c r="P172">
        <v>0</v>
      </c>
      <c r="R172">
        <v>0.5</v>
      </c>
      <c r="T172">
        <v>7.6</v>
      </c>
      <c r="V172">
        <v>0</v>
      </c>
      <c r="X172">
        <v>7.6</v>
      </c>
      <c r="Z172">
        <v>0</v>
      </c>
    </row>
    <row r="173" spans="1:26" x14ac:dyDescent="0.25">
      <c r="A173">
        <v>-124.02</v>
      </c>
      <c r="B173">
        <v>54.03</v>
      </c>
      <c r="C173" t="s">
        <v>10</v>
      </c>
      <c r="D173" t="s">
        <v>15</v>
      </c>
      <c r="E173" s="5">
        <v>44002</v>
      </c>
      <c r="F173">
        <v>2020</v>
      </c>
      <c r="G173">
        <v>6</v>
      </c>
      <c r="H173">
        <v>20</v>
      </c>
      <c r="I173" t="s">
        <v>119</v>
      </c>
      <c r="J173">
        <v>21</v>
      </c>
      <c r="L173">
        <v>13</v>
      </c>
      <c r="N173">
        <v>17</v>
      </c>
      <c r="P173">
        <v>1</v>
      </c>
      <c r="R173">
        <v>0</v>
      </c>
      <c r="T173">
        <v>7</v>
      </c>
      <c r="V173">
        <v>0</v>
      </c>
      <c r="X173">
        <v>7</v>
      </c>
      <c r="Z173">
        <v>0</v>
      </c>
    </row>
    <row r="174" spans="1:26" x14ac:dyDescent="0.25">
      <c r="A174">
        <v>-124.02</v>
      </c>
      <c r="B174">
        <v>54.03</v>
      </c>
      <c r="C174" t="s">
        <v>10</v>
      </c>
      <c r="D174" t="s">
        <v>15</v>
      </c>
      <c r="E174" s="5">
        <v>44003</v>
      </c>
      <c r="F174">
        <v>2020</v>
      </c>
      <c r="G174">
        <v>6</v>
      </c>
      <c r="H174">
        <v>21</v>
      </c>
      <c r="I174" t="s">
        <v>119</v>
      </c>
      <c r="J174">
        <v>21.5</v>
      </c>
      <c r="L174">
        <v>8</v>
      </c>
      <c r="N174">
        <v>14.8</v>
      </c>
      <c r="P174">
        <v>3.2</v>
      </c>
      <c r="R174">
        <v>0</v>
      </c>
      <c r="T174">
        <v>0.8</v>
      </c>
      <c r="V174">
        <v>0</v>
      </c>
      <c r="X174">
        <v>0.8</v>
      </c>
      <c r="Z174">
        <v>0</v>
      </c>
    </row>
    <row r="175" spans="1:26" x14ac:dyDescent="0.25">
      <c r="A175">
        <v>-124.02</v>
      </c>
      <c r="B175">
        <v>54.03</v>
      </c>
      <c r="C175" t="s">
        <v>10</v>
      </c>
      <c r="D175" t="s">
        <v>15</v>
      </c>
      <c r="E175" s="5">
        <v>44004</v>
      </c>
      <c r="F175">
        <v>2020</v>
      </c>
      <c r="G175">
        <v>6</v>
      </c>
      <c r="H175">
        <v>22</v>
      </c>
      <c r="I175" t="s">
        <v>119</v>
      </c>
      <c r="J175">
        <v>14</v>
      </c>
      <c r="L175">
        <v>10.5</v>
      </c>
      <c r="N175">
        <v>12.3</v>
      </c>
      <c r="P175">
        <v>5.7</v>
      </c>
      <c r="R175">
        <v>0</v>
      </c>
      <c r="T175">
        <v>16.2</v>
      </c>
      <c r="V175">
        <v>0</v>
      </c>
      <c r="X175">
        <v>16.2</v>
      </c>
      <c r="Z175">
        <v>0</v>
      </c>
    </row>
    <row r="176" spans="1:26" x14ac:dyDescent="0.25">
      <c r="A176">
        <v>-124.02</v>
      </c>
      <c r="B176">
        <v>54.03</v>
      </c>
      <c r="C176" t="s">
        <v>10</v>
      </c>
      <c r="D176" t="s">
        <v>15</v>
      </c>
      <c r="E176" s="5">
        <v>44005</v>
      </c>
      <c r="F176">
        <v>2020</v>
      </c>
      <c r="G176">
        <v>6</v>
      </c>
      <c r="H176">
        <v>23</v>
      </c>
      <c r="I176" t="s">
        <v>119</v>
      </c>
      <c r="J176">
        <v>22</v>
      </c>
      <c r="L176">
        <v>10</v>
      </c>
      <c r="N176">
        <v>16</v>
      </c>
      <c r="P176">
        <v>2</v>
      </c>
      <c r="R176">
        <v>0</v>
      </c>
      <c r="T176">
        <v>0.8</v>
      </c>
      <c r="V176">
        <v>0</v>
      </c>
      <c r="X176">
        <v>0.8</v>
      </c>
      <c r="Z176">
        <v>0</v>
      </c>
    </row>
    <row r="177" spans="1:26" x14ac:dyDescent="0.25">
      <c r="A177">
        <v>-124.02</v>
      </c>
      <c r="B177">
        <v>54.03</v>
      </c>
      <c r="C177" t="s">
        <v>10</v>
      </c>
      <c r="D177" t="s">
        <v>15</v>
      </c>
      <c r="E177" s="5">
        <v>44006</v>
      </c>
      <c r="F177">
        <v>2020</v>
      </c>
      <c r="G177">
        <v>6</v>
      </c>
      <c r="H177">
        <v>24</v>
      </c>
      <c r="I177" t="s">
        <v>119</v>
      </c>
      <c r="J177">
        <v>24</v>
      </c>
      <c r="L177">
        <v>9</v>
      </c>
      <c r="N177">
        <v>16.5</v>
      </c>
      <c r="P177">
        <v>1.5</v>
      </c>
      <c r="R177">
        <v>0</v>
      </c>
      <c r="T177">
        <v>0</v>
      </c>
      <c r="V177">
        <v>0</v>
      </c>
      <c r="X177">
        <v>0</v>
      </c>
      <c r="Z177">
        <v>0</v>
      </c>
    </row>
    <row r="178" spans="1:26" x14ac:dyDescent="0.25">
      <c r="A178">
        <v>-124.02</v>
      </c>
      <c r="B178">
        <v>54.03</v>
      </c>
      <c r="C178" t="s">
        <v>10</v>
      </c>
      <c r="D178" t="s">
        <v>15</v>
      </c>
      <c r="E178" s="5">
        <v>44007</v>
      </c>
      <c r="F178">
        <v>2020</v>
      </c>
      <c r="G178">
        <v>6</v>
      </c>
      <c r="H178">
        <v>25</v>
      </c>
      <c r="I178" t="s">
        <v>119</v>
      </c>
      <c r="J178">
        <v>20</v>
      </c>
      <c r="L178">
        <v>10</v>
      </c>
      <c r="N178">
        <v>15</v>
      </c>
      <c r="P178">
        <v>3</v>
      </c>
      <c r="R178">
        <v>0</v>
      </c>
      <c r="T178">
        <v>1</v>
      </c>
      <c r="V178">
        <v>0</v>
      </c>
      <c r="X178">
        <v>1</v>
      </c>
      <c r="Z178">
        <v>0</v>
      </c>
    </row>
    <row r="179" spans="1:26" x14ac:dyDescent="0.25">
      <c r="A179">
        <v>-124.02</v>
      </c>
      <c r="B179">
        <v>54.03</v>
      </c>
      <c r="C179" t="s">
        <v>10</v>
      </c>
      <c r="D179" t="s">
        <v>15</v>
      </c>
      <c r="E179" s="5">
        <v>44008</v>
      </c>
      <c r="F179">
        <v>2020</v>
      </c>
      <c r="G179">
        <v>6</v>
      </c>
      <c r="H179">
        <v>26</v>
      </c>
      <c r="I179" t="s">
        <v>119</v>
      </c>
      <c r="J179">
        <v>21</v>
      </c>
      <c r="L179">
        <v>9.5</v>
      </c>
      <c r="N179">
        <v>15.3</v>
      </c>
      <c r="P179">
        <v>2.7</v>
      </c>
      <c r="R179">
        <v>0</v>
      </c>
      <c r="T179">
        <v>0.8</v>
      </c>
      <c r="V179">
        <v>0</v>
      </c>
      <c r="X179">
        <v>0.8</v>
      </c>
      <c r="Z179">
        <v>0</v>
      </c>
    </row>
    <row r="180" spans="1:26" x14ac:dyDescent="0.25">
      <c r="A180">
        <v>-124.02</v>
      </c>
      <c r="B180">
        <v>54.03</v>
      </c>
      <c r="C180" t="s">
        <v>10</v>
      </c>
      <c r="D180" t="s">
        <v>15</v>
      </c>
      <c r="E180" s="5">
        <v>44009</v>
      </c>
      <c r="F180">
        <v>2020</v>
      </c>
      <c r="G180">
        <v>6</v>
      </c>
      <c r="H180">
        <v>27</v>
      </c>
      <c r="I180" t="s">
        <v>119</v>
      </c>
      <c r="J180">
        <v>19</v>
      </c>
      <c r="L180">
        <v>10</v>
      </c>
      <c r="N180">
        <v>14.5</v>
      </c>
      <c r="P180">
        <v>3.5</v>
      </c>
      <c r="R180">
        <v>0</v>
      </c>
      <c r="T180">
        <v>0.6</v>
      </c>
      <c r="V180">
        <v>0</v>
      </c>
      <c r="X180">
        <v>0.6</v>
      </c>
      <c r="Z180">
        <v>0</v>
      </c>
    </row>
    <row r="181" spans="1:26" x14ac:dyDescent="0.25">
      <c r="A181">
        <v>-124.02</v>
      </c>
      <c r="B181">
        <v>54.03</v>
      </c>
      <c r="C181" t="s">
        <v>10</v>
      </c>
      <c r="D181" t="s">
        <v>15</v>
      </c>
      <c r="E181" s="5">
        <v>44010</v>
      </c>
      <c r="F181">
        <v>2020</v>
      </c>
      <c r="G181">
        <v>6</v>
      </c>
      <c r="H181">
        <v>28</v>
      </c>
      <c r="I181" t="s">
        <v>119</v>
      </c>
      <c r="J181">
        <v>22</v>
      </c>
      <c r="L181">
        <v>10</v>
      </c>
      <c r="N181">
        <v>16</v>
      </c>
      <c r="P181">
        <v>2</v>
      </c>
      <c r="R181">
        <v>0</v>
      </c>
      <c r="T181">
        <v>0.2</v>
      </c>
      <c r="V181">
        <v>0</v>
      </c>
      <c r="X181">
        <v>0.2</v>
      </c>
      <c r="Z181">
        <v>0</v>
      </c>
    </row>
    <row r="182" spans="1:26" x14ac:dyDescent="0.25">
      <c r="A182">
        <v>-124.02</v>
      </c>
      <c r="B182">
        <v>54.03</v>
      </c>
      <c r="C182" t="s">
        <v>10</v>
      </c>
      <c r="D182" t="s">
        <v>15</v>
      </c>
      <c r="E182" s="5">
        <v>44011</v>
      </c>
      <c r="F182">
        <v>2020</v>
      </c>
      <c r="G182">
        <v>6</v>
      </c>
      <c r="H182">
        <v>29</v>
      </c>
      <c r="I182" t="s">
        <v>119</v>
      </c>
      <c r="J182">
        <v>22</v>
      </c>
      <c r="L182">
        <v>8</v>
      </c>
      <c r="N182">
        <v>15</v>
      </c>
      <c r="P182">
        <v>3</v>
      </c>
      <c r="R182">
        <v>0</v>
      </c>
      <c r="T182">
        <v>3.4</v>
      </c>
      <c r="V182">
        <v>0</v>
      </c>
      <c r="X182">
        <v>3.4</v>
      </c>
      <c r="Z182">
        <v>0</v>
      </c>
    </row>
    <row r="183" spans="1:26" x14ac:dyDescent="0.25">
      <c r="A183">
        <v>-124.02</v>
      </c>
      <c r="B183">
        <v>54.03</v>
      </c>
      <c r="C183" t="s">
        <v>10</v>
      </c>
      <c r="D183" t="s">
        <v>15</v>
      </c>
      <c r="E183" s="5">
        <v>44012</v>
      </c>
      <c r="F183">
        <v>2020</v>
      </c>
      <c r="G183">
        <v>6</v>
      </c>
      <c r="H183">
        <v>30</v>
      </c>
      <c r="I183" t="s">
        <v>119</v>
      </c>
      <c r="J183">
        <v>15.5</v>
      </c>
      <c r="L183">
        <v>8</v>
      </c>
      <c r="N183">
        <v>11.8</v>
      </c>
      <c r="P183">
        <v>6.2</v>
      </c>
      <c r="R183">
        <v>0</v>
      </c>
      <c r="T183">
        <v>3.4</v>
      </c>
      <c r="V183">
        <v>0</v>
      </c>
      <c r="X183">
        <v>3.4</v>
      </c>
      <c r="Z183">
        <v>0</v>
      </c>
    </row>
    <row r="184" spans="1:26" x14ac:dyDescent="0.25">
      <c r="A184">
        <v>-124.02</v>
      </c>
      <c r="B184">
        <v>54.03</v>
      </c>
      <c r="C184" t="s">
        <v>10</v>
      </c>
      <c r="D184" t="s">
        <v>15</v>
      </c>
      <c r="E184" s="5">
        <v>44013</v>
      </c>
      <c r="F184">
        <v>2020</v>
      </c>
      <c r="G184">
        <v>7</v>
      </c>
      <c r="H184">
        <v>1</v>
      </c>
      <c r="I184" t="s">
        <v>119</v>
      </c>
      <c r="J184">
        <v>16.5</v>
      </c>
      <c r="L184">
        <v>11.5</v>
      </c>
      <c r="N184">
        <v>14</v>
      </c>
      <c r="P184">
        <v>4</v>
      </c>
      <c r="R184">
        <v>0</v>
      </c>
      <c r="T184">
        <v>18.2</v>
      </c>
      <c r="V184">
        <v>0</v>
      </c>
      <c r="X184">
        <v>18.2</v>
      </c>
      <c r="Z184">
        <v>0</v>
      </c>
    </row>
    <row r="185" spans="1:26" x14ac:dyDescent="0.25">
      <c r="A185">
        <v>-124.02</v>
      </c>
      <c r="B185">
        <v>54.03</v>
      </c>
      <c r="C185" t="s">
        <v>10</v>
      </c>
      <c r="D185" t="s">
        <v>15</v>
      </c>
      <c r="E185" s="5">
        <v>44014</v>
      </c>
      <c r="F185">
        <v>2020</v>
      </c>
      <c r="G185">
        <v>7</v>
      </c>
      <c r="H185">
        <v>2</v>
      </c>
      <c r="I185" t="s">
        <v>119</v>
      </c>
      <c r="J185">
        <v>13</v>
      </c>
      <c r="L185">
        <v>10</v>
      </c>
      <c r="N185">
        <v>11.5</v>
      </c>
      <c r="P185">
        <v>6.5</v>
      </c>
      <c r="R185">
        <v>0</v>
      </c>
      <c r="T185">
        <v>32</v>
      </c>
      <c r="V185">
        <v>0</v>
      </c>
      <c r="X185">
        <v>32</v>
      </c>
      <c r="Z185">
        <v>0</v>
      </c>
    </row>
    <row r="186" spans="1:26" x14ac:dyDescent="0.25">
      <c r="A186">
        <v>-124.02</v>
      </c>
      <c r="B186">
        <v>54.03</v>
      </c>
      <c r="C186" t="s">
        <v>10</v>
      </c>
      <c r="D186" t="s">
        <v>15</v>
      </c>
      <c r="E186" s="5">
        <v>44015</v>
      </c>
      <c r="F186">
        <v>2020</v>
      </c>
      <c r="G186">
        <v>7</v>
      </c>
      <c r="H186">
        <v>3</v>
      </c>
      <c r="I186" t="s">
        <v>119</v>
      </c>
      <c r="J186">
        <v>15.5</v>
      </c>
      <c r="L186">
        <v>7</v>
      </c>
      <c r="N186">
        <v>11.3</v>
      </c>
      <c r="P186">
        <v>6.7</v>
      </c>
      <c r="R186">
        <v>0</v>
      </c>
      <c r="T186">
        <v>0.4</v>
      </c>
      <c r="V186">
        <v>0</v>
      </c>
      <c r="X186">
        <v>0.4</v>
      </c>
      <c r="Z186">
        <v>0</v>
      </c>
    </row>
    <row r="187" spans="1:26" x14ac:dyDescent="0.25">
      <c r="A187">
        <v>-124.02</v>
      </c>
      <c r="B187">
        <v>54.03</v>
      </c>
      <c r="C187" t="s">
        <v>10</v>
      </c>
      <c r="D187" t="s">
        <v>15</v>
      </c>
      <c r="E187" s="5">
        <v>44016</v>
      </c>
      <c r="F187">
        <v>2020</v>
      </c>
      <c r="G187">
        <v>7</v>
      </c>
      <c r="H187">
        <v>4</v>
      </c>
      <c r="I187" t="s">
        <v>119</v>
      </c>
      <c r="J187">
        <v>19</v>
      </c>
      <c r="L187">
        <v>10.5</v>
      </c>
      <c r="N187">
        <v>14.8</v>
      </c>
      <c r="P187">
        <v>3.2</v>
      </c>
      <c r="R187">
        <v>0</v>
      </c>
      <c r="T187">
        <v>2</v>
      </c>
      <c r="V187">
        <v>0</v>
      </c>
      <c r="X187">
        <v>2</v>
      </c>
      <c r="Z187">
        <v>0</v>
      </c>
    </row>
    <row r="188" spans="1:26" x14ac:dyDescent="0.25">
      <c r="A188">
        <v>-124.02</v>
      </c>
      <c r="B188">
        <v>54.03</v>
      </c>
      <c r="C188" t="s">
        <v>10</v>
      </c>
      <c r="D188" t="s">
        <v>15</v>
      </c>
      <c r="E188" s="5">
        <v>44017</v>
      </c>
      <c r="F188">
        <v>2020</v>
      </c>
      <c r="G188">
        <v>7</v>
      </c>
      <c r="H188">
        <v>5</v>
      </c>
      <c r="I188" t="s">
        <v>119</v>
      </c>
      <c r="J188">
        <v>20.5</v>
      </c>
      <c r="L188">
        <v>8.5</v>
      </c>
      <c r="N188">
        <v>14.5</v>
      </c>
      <c r="P188">
        <v>3.5</v>
      </c>
      <c r="R188">
        <v>0</v>
      </c>
      <c r="T188">
        <v>0</v>
      </c>
      <c r="V188">
        <v>0</v>
      </c>
      <c r="X188">
        <v>0</v>
      </c>
      <c r="Z188">
        <v>0</v>
      </c>
    </row>
    <row r="189" spans="1:26" x14ac:dyDescent="0.25">
      <c r="A189">
        <v>-124.02</v>
      </c>
      <c r="B189">
        <v>54.03</v>
      </c>
      <c r="C189" t="s">
        <v>10</v>
      </c>
      <c r="D189" t="s">
        <v>15</v>
      </c>
      <c r="E189" s="5">
        <v>44018</v>
      </c>
      <c r="F189">
        <v>2020</v>
      </c>
      <c r="G189">
        <v>7</v>
      </c>
      <c r="H189">
        <v>6</v>
      </c>
      <c r="I189" t="s">
        <v>119</v>
      </c>
      <c r="J189">
        <v>22</v>
      </c>
      <c r="L189">
        <v>7</v>
      </c>
      <c r="N189">
        <v>14.5</v>
      </c>
      <c r="P189">
        <v>3.5</v>
      </c>
      <c r="R189">
        <v>0</v>
      </c>
      <c r="T189">
        <v>1.2</v>
      </c>
      <c r="V189">
        <v>0</v>
      </c>
      <c r="X189">
        <v>1.2</v>
      </c>
      <c r="Z189">
        <v>0</v>
      </c>
    </row>
    <row r="190" spans="1:26" x14ac:dyDescent="0.25">
      <c r="A190">
        <v>-124.02</v>
      </c>
      <c r="B190">
        <v>54.03</v>
      </c>
      <c r="C190" t="s">
        <v>10</v>
      </c>
      <c r="D190" t="s">
        <v>15</v>
      </c>
      <c r="E190" s="5">
        <v>44019</v>
      </c>
      <c r="F190">
        <v>2020</v>
      </c>
      <c r="G190">
        <v>7</v>
      </c>
      <c r="H190">
        <v>7</v>
      </c>
      <c r="I190" t="s">
        <v>119</v>
      </c>
      <c r="J190">
        <v>23</v>
      </c>
      <c r="L190">
        <v>10.5</v>
      </c>
      <c r="N190">
        <v>16.8</v>
      </c>
      <c r="P190">
        <v>1.2</v>
      </c>
      <c r="R190">
        <v>0</v>
      </c>
      <c r="T190">
        <v>0</v>
      </c>
      <c r="V190">
        <v>0</v>
      </c>
      <c r="X190">
        <v>0</v>
      </c>
      <c r="Z190">
        <v>0</v>
      </c>
    </row>
    <row r="191" spans="1:26" x14ac:dyDescent="0.25">
      <c r="A191">
        <v>-124.02</v>
      </c>
      <c r="B191">
        <v>54.03</v>
      </c>
      <c r="C191" t="s">
        <v>10</v>
      </c>
      <c r="D191" t="s">
        <v>15</v>
      </c>
      <c r="E191" s="5">
        <v>44020</v>
      </c>
      <c r="F191">
        <v>2020</v>
      </c>
      <c r="G191">
        <v>7</v>
      </c>
      <c r="H191">
        <v>8</v>
      </c>
      <c r="I191" t="s">
        <v>119</v>
      </c>
      <c r="J191">
        <v>22</v>
      </c>
      <c r="L191">
        <v>10</v>
      </c>
      <c r="N191">
        <v>16</v>
      </c>
      <c r="P191">
        <v>2</v>
      </c>
      <c r="R191">
        <v>0</v>
      </c>
      <c r="T191">
        <v>0</v>
      </c>
      <c r="V191">
        <v>0</v>
      </c>
      <c r="X191">
        <v>0</v>
      </c>
      <c r="Z191">
        <v>0</v>
      </c>
    </row>
    <row r="192" spans="1:26" x14ac:dyDescent="0.25">
      <c r="A192">
        <v>-124.02</v>
      </c>
      <c r="B192">
        <v>54.03</v>
      </c>
      <c r="C192" t="s">
        <v>10</v>
      </c>
      <c r="D192" t="s">
        <v>15</v>
      </c>
      <c r="E192" s="5">
        <v>44021</v>
      </c>
      <c r="F192">
        <v>2020</v>
      </c>
      <c r="G192">
        <v>7</v>
      </c>
      <c r="H192">
        <v>9</v>
      </c>
      <c r="I192" t="s">
        <v>119</v>
      </c>
      <c r="J192">
        <v>21.5</v>
      </c>
      <c r="L192">
        <v>9</v>
      </c>
      <c r="N192">
        <v>15.3</v>
      </c>
      <c r="P192">
        <v>2.7</v>
      </c>
      <c r="R192">
        <v>0</v>
      </c>
      <c r="T192">
        <v>0.2</v>
      </c>
      <c r="V192">
        <v>0</v>
      </c>
      <c r="X192">
        <v>0.2</v>
      </c>
      <c r="Z192">
        <v>0</v>
      </c>
    </row>
    <row r="193" spans="1:26" x14ac:dyDescent="0.25">
      <c r="A193">
        <v>-124.02</v>
      </c>
      <c r="B193">
        <v>54.03</v>
      </c>
      <c r="C193" t="s">
        <v>10</v>
      </c>
      <c r="D193" t="s">
        <v>15</v>
      </c>
      <c r="E193" s="5">
        <v>44022</v>
      </c>
      <c r="F193">
        <v>2020</v>
      </c>
      <c r="G193">
        <v>7</v>
      </c>
      <c r="H193">
        <v>10</v>
      </c>
      <c r="I193" t="s">
        <v>119</v>
      </c>
      <c r="J193">
        <v>22</v>
      </c>
      <c r="L193">
        <v>8</v>
      </c>
      <c r="N193">
        <v>15</v>
      </c>
      <c r="P193">
        <v>3</v>
      </c>
      <c r="R193">
        <v>0</v>
      </c>
      <c r="T193">
        <v>4</v>
      </c>
      <c r="V193">
        <v>0</v>
      </c>
      <c r="X193">
        <v>4</v>
      </c>
      <c r="Z193">
        <v>0</v>
      </c>
    </row>
    <row r="194" spans="1:26" x14ac:dyDescent="0.25">
      <c r="A194">
        <v>-124.02</v>
      </c>
      <c r="B194">
        <v>54.03</v>
      </c>
      <c r="C194" t="s">
        <v>10</v>
      </c>
      <c r="D194" t="s">
        <v>15</v>
      </c>
      <c r="E194" s="5">
        <v>44023</v>
      </c>
      <c r="F194">
        <v>2020</v>
      </c>
      <c r="G194">
        <v>7</v>
      </c>
      <c r="H194">
        <v>11</v>
      </c>
      <c r="I194" t="s">
        <v>119</v>
      </c>
      <c r="J194">
        <v>16</v>
      </c>
      <c r="L194">
        <v>11.5</v>
      </c>
      <c r="N194">
        <v>13.8</v>
      </c>
      <c r="P194">
        <v>4.2</v>
      </c>
      <c r="R194">
        <v>0</v>
      </c>
      <c r="T194">
        <v>7</v>
      </c>
      <c r="V194">
        <v>0</v>
      </c>
      <c r="X194">
        <v>7</v>
      </c>
      <c r="Z194">
        <v>0</v>
      </c>
    </row>
    <row r="195" spans="1:26" x14ac:dyDescent="0.25">
      <c r="A195">
        <v>-124.02</v>
      </c>
      <c r="B195">
        <v>54.03</v>
      </c>
      <c r="C195" t="s">
        <v>10</v>
      </c>
      <c r="D195" t="s">
        <v>15</v>
      </c>
      <c r="E195" s="5">
        <v>44024</v>
      </c>
      <c r="F195">
        <v>2020</v>
      </c>
      <c r="G195">
        <v>7</v>
      </c>
      <c r="H195">
        <v>12</v>
      </c>
      <c r="I195" t="s">
        <v>119</v>
      </c>
      <c r="J195">
        <v>16</v>
      </c>
      <c r="L195">
        <v>5</v>
      </c>
      <c r="N195">
        <v>10.5</v>
      </c>
      <c r="P195">
        <v>7.5</v>
      </c>
      <c r="R195">
        <v>0</v>
      </c>
      <c r="T195">
        <v>1</v>
      </c>
      <c r="V195">
        <v>0</v>
      </c>
      <c r="X195">
        <v>1</v>
      </c>
      <c r="Z195">
        <v>0</v>
      </c>
    </row>
    <row r="196" spans="1:26" x14ac:dyDescent="0.25">
      <c r="A196">
        <v>-124.02</v>
      </c>
      <c r="B196">
        <v>54.03</v>
      </c>
      <c r="C196" t="s">
        <v>10</v>
      </c>
      <c r="D196" t="s">
        <v>15</v>
      </c>
      <c r="E196" s="5">
        <v>44025</v>
      </c>
      <c r="F196">
        <v>2020</v>
      </c>
      <c r="G196">
        <v>7</v>
      </c>
      <c r="H196">
        <v>13</v>
      </c>
      <c r="I196" t="s">
        <v>119</v>
      </c>
      <c r="J196">
        <v>21</v>
      </c>
      <c r="L196">
        <v>7.5</v>
      </c>
      <c r="N196">
        <v>14.3</v>
      </c>
      <c r="P196">
        <v>3.7</v>
      </c>
      <c r="R196">
        <v>0</v>
      </c>
      <c r="T196">
        <v>0</v>
      </c>
      <c r="V196">
        <v>0</v>
      </c>
      <c r="X196">
        <v>0</v>
      </c>
      <c r="Z196">
        <v>0</v>
      </c>
    </row>
    <row r="197" spans="1:26" x14ac:dyDescent="0.25">
      <c r="A197">
        <v>-124.02</v>
      </c>
      <c r="B197">
        <v>54.03</v>
      </c>
      <c r="C197" t="s">
        <v>10</v>
      </c>
      <c r="D197" t="s">
        <v>15</v>
      </c>
      <c r="E197" s="5">
        <v>44026</v>
      </c>
      <c r="F197">
        <v>2020</v>
      </c>
      <c r="G197">
        <v>7</v>
      </c>
      <c r="H197">
        <v>14</v>
      </c>
      <c r="I197" t="s">
        <v>119</v>
      </c>
      <c r="J197">
        <v>20</v>
      </c>
      <c r="L197">
        <v>7.5</v>
      </c>
      <c r="N197">
        <v>13.8</v>
      </c>
      <c r="P197">
        <v>4.2</v>
      </c>
      <c r="R197">
        <v>0</v>
      </c>
      <c r="T197">
        <v>2.6</v>
      </c>
      <c r="V197">
        <v>0</v>
      </c>
      <c r="X197">
        <v>2.6</v>
      </c>
      <c r="Z197">
        <v>0</v>
      </c>
    </row>
    <row r="198" spans="1:26" x14ac:dyDescent="0.25">
      <c r="A198">
        <v>-124.02</v>
      </c>
      <c r="B198">
        <v>54.03</v>
      </c>
      <c r="C198" t="s">
        <v>10</v>
      </c>
      <c r="D198" t="s">
        <v>15</v>
      </c>
      <c r="E198" s="5">
        <v>44027</v>
      </c>
      <c r="F198">
        <v>2020</v>
      </c>
      <c r="G198">
        <v>7</v>
      </c>
      <c r="H198">
        <v>15</v>
      </c>
      <c r="I198" t="s">
        <v>119</v>
      </c>
      <c r="J198">
        <v>19</v>
      </c>
      <c r="L198">
        <v>10</v>
      </c>
      <c r="N198">
        <v>14.5</v>
      </c>
      <c r="P198">
        <v>3.5</v>
      </c>
      <c r="R198">
        <v>0</v>
      </c>
      <c r="T198">
        <v>8.4</v>
      </c>
      <c r="V198">
        <v>0</v>
      </c>
      <c r="X198">
        <v>8.4</v>
      </c>
      <c r="Z198">
        <v>0</v>
      </c>
    </row>
    <row r="199" spans="1:26" x14ac:dyDescent="0.25">
      <c r="A199">
        <v>-124.02</v>
      </c>
      <c r="B199">
        <v>54.03</v>
      </c>
      <c r="C199" t="s">
        <v>10</v>
      </c>
      <c r="D199" t="s">
        <v>15</v>
      </c>
      <c r="E199" s="5">
        <v>44028</v>
      </c>
      <c r="F199">
        <v>2020</v>
      </c>
      <c r="G199">
        <v>7</v>
      </c>
      <c r="H199">
        <v>16</v>
      </c>
      <c r="I199" t="s">
        <v>119</v>
      </c>
      <c r="J199">
        <v>19.5</v>
      </c>
      <c r="L199">
        <v>12.5</v>
      </c>
      <c r="N199">
        <v>16</v>
      </c>
      <c r="P199">
        <v>2</v>
      </c>
      <c r="R199">
        <v>0</v>
      </c>
      <c r="T199">
        <v>2</v>
      </c>
      <c r="V199">
        <v>0</v>
      </c>
      <c r="X199">
        <v>2</v>
      </c>
      <c r="Z199">
        <v>0</v>
      </c>
    </row>
    <row r="200" spans="1:26" x14ac:dyDescent="0.25">
      <c r="A200">
        <v>-124.02</v>
      </c>
      <c r="B200">
        <v>54.03</v>
      </c>
      <c r="C200" t="s">
        <v>10</v>
      </c>
      <c r="D200" t="s">
        <v>15</v>
      </c>
      <c r="E200" s="5">
        <v>44029</v>
      </c>
      <c r="F200">
        <v>2020</v>
      </c>
      <c r="G200">
        <v>7</v>
      </c>
      <c r="H200">
        <v>17</v>
      </c>
      <c r="I200" t="s">
        <v>119</v>
      </c>
      <c r="J200">
        <v>22.5</v>
      </c>
      <c r="L200">
        <v>12.5</v>
      </c>
      <c r="N200">
        <v>17.5</v>
      </c>
      <c r="P200">
        <v>0.5</v>
      </c>
      <c r="R200">
        <v>0</v>
      </c>
      <c r="T200">
        <v>0.4</v>
      </c>
      <c r="V200">
        <v>0</v>
      </c>
      <c r="X200">
        <v>0.4</v>
      </c>
      <c r="Z200">
        <v>0</v>
      </c>
    </row>
    <row r="201" spans="1:26" x14ac:dyDescent="0.25">
      <c r="A201">
        <v>-124.02</v>
      </c>
      <c r="B201">
        <v>54.03</v>
      </c>
      <c r="C201" t="s">
        <v>10</v>
      </c>
      <c r="D201" t="s">
        <v>15</v>
      </c>
      <c r="E201" s="5">
        <v>44030</v>
      </c>
      <c r="F201">
        <v>2020</v>
      </c>
      <c r="G201">
        <v>7</v>
      </c>
      <c r="H201">
        <v>18</v>
      </c>
      <c r="I201" t="s">
        <v>119</v>
      </c>
      <c r="J201">
        <v>20</v>
      </c>
      <c r="L201">
        <v>9</v>
      </c>
      <c r="N201">
        <v>14.5</v>
      </c>
      <c r="P201">
        <v>3.5</v>
      </c>
      <c r="R201">
        <v>0</v>
      </c>
      <c r="T201">
        <v>3.6</v>
      </c>
      <c r="V201">
        <v>0</v>
      </c>
      <c r="X201">
        <v>3.6</v>
      </c>
      <c r="Z201">
        <v>0</v>
      </c>
    </row>
    <row r="202" spans="1:26" x14ac:dyDescent="0.25">
      <c r="A202">
        <v>-124.02</v>
      </c>
      <c r="B202">
        <v>54.03</v>
      </c>
      <c r="C202" t="s">
        <v>10</v>
      </c>
      <c r="D202" t="s">
        <v>15</v>
      </c>
      <c r="E202" s="5">
        <v>44031</v>
      </c>
      <c r="F202">
        <v>2020</v>
      </c>
      <c r="G202">
        <v>7</v>
      </c>
      <c r="H202">
        <v>19</v>
      </c>
      <c r="I202" t="s">
        <v>119</v>
      </c>
      <c r="J202">
        <v>22.5</v>
      </c>
      <c r="L202">
        <v>11</v>
      </c>
      <c r="N202">
        <v>16.8</v>
      </c>
      <c r="P202">
        <v>1.2</v>
      </c>
      <c r="R202">
        <v>0</v>
      </c>
      <c r="T202">
        <v>0</v>
      </c>
      <c r="V202">
        <v>0</v>
      </c>
      <c r="X202">
        <v>0</v>
      </c>
      <c r="Z202">
        <v>0</v>
      </c>
    </row>
    <row r="203" spans="1:26" x14ac:dyDescent="0.25">
      <c r="A203">
        <v>-124.02</v>
      </c>
      <c r="B203">
        <v>54.03</v>
      </c>
      <c r="C203" t="s">
        <v>10</v>
      </c>
      <c r="D203" t="s">
        <v>15</v>
      </c>
      <c r="E203" s="5">
        <v>44032</v>
      </c>
      <c r="F203">
        <v>2020</v>
      </c>
      <c r="G203">
        <v>7</v>
      </c>
      <c r="H203">
        <v>20</v>
      </c>
      <c r="I203" t="s">
        <v>119</v>
      </c>
      <c r="J203">
        <v>27</v>
      </c>
      <c r="L203">
        <v>9</v>
      </c>
      <c r="N203">
        <v>18</v>
      </c>
      <c r="P203">
        <v>0</v>
      </c>
      <c r="R203">
        <v>0</v>
      </c>
      <c r="T203">
        <v>0.2</v>
      </c>
      <c r="V203">
        <v>0</v>
      </c>
      <c r="X203">
        <v>0.2</v>
      </c>
      <c r="Z203">
        <v>0</v>
      </c>
    </row>
    <row r="204" spans="1:26" x14ac:dyDescent="0.25">
      <c r="A204">
        <v>-124.02</v>
      </c>
      <c r="B204">
        <v>54.03</v>
      </c>
      <c r="C204" t="s">
        <v>10</v>
      </c>
      <c r="D204" t="s">
        <v>15</v>
      </c>
      <c r="E204" s="5">
        <v>44033</v>
      </c>
      <c r="F204">
        <v>2020</v>
      </c>
      <c r="G204">
        <v>7</v>
      </c>
      <c r="H204">
        <v>21</v>
      </c>
      <c r="I204" t="s">
        <v>119</v>
      </c>
      <c r="J204">
        <v>26.5</v>
      </c>
      <c r="L204">
        <v>13.5</v>
      </c>
      <c r="N204">
        <v>20</v>
      </c>
      <c r="P204">
        <v>0</v>
      </c>
      <c r="R204">
        <v>2</v>
      </c>
      <c r="T204">
        <v>0</v>
      </c>
      <c r="V204">
        <v>0</v>
      </c>
      <c r="X204">
        <v>0</v>
      </c>
      <c r="Z204">
        <v>0</v>
      </c>
    </row>
    <row r="205" spans="1:26" x14ac:dyDescent="0.25">
      <c r="A205">
        <v>-124.02</v>
      </c>
      <c r="B205">
        <v>54.03</v>
      </c>
      <c r="C205" t="s">
        <v>10</v>
      </c>
      <c r="D205" t="s">
        <v>15</v>
      </c>
      <c r="E205" s="5">
        <v>44034</v>
      </c>
      <c r="F205">
        <v>2020</v>
      </c>
      <c r="G205">
        <v>7</v>
      </c>
      <c r="H205">
        <v>22</v>
      </c>
      <c r="I205" t="s">
        <v>119</v>
      </c>
      <c r="J205">
        <v>24.5</v>
      </c>
      <c r="L205">
        <v>9.5</v>
      </c>
      <c r="N205">
        <v>17</v>
      </c>
      <c r="P205">
        <v>1</v>
      </c>
      <c r="R205">
        <v>0</v>
      </c>
      <c r="T205">
        <v>0</v>
      </c>
      <c r="V205">
        <v>0</v>
      </c>
      <c r="X205">
        <v>0</v>
      </c>
      <c r="Z205">
        <v>0</v>
      </c>
    </row>
    <row r="206" spans="1:26" x14ac:dyDescent="0.25">
      <c r="A206">
        <v>-124.02</v>
      </c>
      <c r="B206">
        <v>54.03</v>
      </c>
      <c r="C206" t="s">
        <v>10</v>
      </c>
      <c r="D206" t="s">
        <v>15</v>
      </c>
      <c r="E206" s="5">
        <v>44035</v>
      </c>
      <c r="F206">
        <v>2020</v>
      </c>
      <c r="G206">
        <v>7</v>
      </c>
      <c r="H206">
        <v>23</v>
      </c>
      <c r="I206" t="s">
        <v>119</v>
      </c>
      <c r="J206">
        <v>21</v>
      </c>
      <c r="L206">
        <v>8</v>
      </c>
      <c r="N206">
        <v>14.5</v>
      </c>
      <c r="P206">
        <v>3.5</v>
      </c>
      <c r="R206">
        <v>0</v>
      </c>
      <c r="T206">
        <v>0</v>
      </c>
      <c r="U206" t="s">
        <v>120</v>
      </c>
      <c r="V206">
        <v>0</v>
      </c>
      <c r="X206">
        <v>0</v>
      </c>
      <c r="Y206" t="s">
        <v>120</v>
      </c>
      <c r="Z206">
        <v>0</v>
      </c>
    </row>
    <row r="207" spans="1:26" x14ac:dyDescent="0.25">
      <c r="A207">
        <v>-124.02</v>
      </c>
      <c r="B207">
        <v>54.03</v>
      </c>
      <c r="C207" t="s">
        <v>10</v>
      </c>
      <c r="D207" t="s">
        <v>15</v>
      </c>
      <c r="E207" s="5">
        <v>44036</v>
      </c>
      <c r="F207">
        <v>2020</v>
      </c>
      <c r="G207">
        <v>7</v>
      </c>
      <c r="H207">
        <v>24</v>
      </c>
      <c r="I207" t="s">
        <v>119</v>
      </c>
      <c r="J207">
        <v>15</v>
      </c>
      <c r="L207">
        <v>10</v>
      </c>
      <c r="N207">
        <v>12.5</v>
      </c>
      <c r="P207">
        <v>5.5</v>
      </c>
      <c r="R207">
        <v>0</v>
      </c>
      <c r="T207">
        <v>2</v>
      </c>
      <c r="V207">
        <v>0</v>
      </c>
      <c r="X207">
        <v>2</v>
      </c>
      <c r="Z207">
        <v>0</v>
      </c>
    </row>
    <row r="208" spans="1:26" x14ac:dyDescent="0.25">
      <c r="A208">
        <v>-124.02</v>
      </c>
      <c r="B208">
        <v>54.03</v>
      </c>
      <c r="C208" t="s">
        <v>10</v>
      </c>
      <c r="D208" t="s">
        <v>15</v>
      </c>
      <c r="E208" s="5">
        <v>44037</v>
      </c>
      <c r="F208">
        <v>2020</v>
      </c>
      <c r="G208">
        <v>7</v>
      </c>
      <c r="H208">
        <v>25</v>
      </c>
      <c r="I208" t="s">
        <v>119</v>
      </c>
      <c r="J208">
        <v>24.5</v>
      </c>
      <c r="L208">
        <v>7.5</v>
      </c>
      <c r="N208">
        <v>16</v>
      </c>
      <c r="P208">
        <v>2</v>
      </c>
      <c r="R208">
        <v>0</v>
      </c>
      <c r="T208">
        <v>0</v>
      </c>
      <c r="V208">
        <v>0</v>
      </c>
      <c r="X208">
        <v>0</v>
      </c>
      <c r="Z208">
        <v>0</v>
      </c>
    </row>
    <row r="209" spans="1:26" x14ac:dyDescent="0.25">
      <c r="A209">
        <v>-124.02</v>
      </c>
      <c r="B209">
        <v>54.03</v>
      </c>
      <c r="C209" t="s">
        <v>10</v>
      </c>
      <c r="D209" t="s">
        <v>15</v>
      </c>
      <c r="E209" s="5">
        <v>44038</v>
      </c>
      <c r="F209">
        <v>2020</v>
      </c>
      <c r="G209">
        <v>7</v>
      </c>
      <c r="H209">
        <v>26</v>
      </c>
      <c r="I209" t="s">
        <v>119</v>
      </c>
      <c r="J209">
        <v>29</v>
      </c>
      <c r="L209">
        <v>11</v>
      </c>
      <c r="N209">
        <v>20</v>
      </c>
      <c r="P209">
        <v>0</v>
      </c>
      <c r="R209">
        <v>2</v>
      </c>
      <c r="T209">
        <v>0</v>
      </c>
      <c r="V209">
        <v>0</v>
      </c>
      <c r="X209">
        <v>0</v>
      </c>
      <c r="Z209">
        <v>0</v>
      </c>
    </row>
    <row r="210" spans="1:26" x14ac:dyDescent="0.25">
      <c r="A210">
        <v>-124.02</v>
      </c>
      <c r="B210">
        <v>54.03</v>
      </c>
      <c r="C210" t="s">
        <v>10</v>
      </c>
      <c r="D210" t="s">
        <v>15</v>
      </c>
      <c r="E210" s="5">
        <v>44039</v>
      </c>
      <c r="F210">
        <v>2020</v>
      </c>
      <c r="G210">
        <v>7</v>
      </c>
      <c r="H210">
        <v>27</v>
      </c>
      <c r="I210" t="s">
        <v>119</v>
      </c>
      <c r="J210">
        <v>30</v>
      </c>
      <c r="L210">
        <v>11</v>
      </c>
      <c r="N210">
        <v>20.5</v>
      </c>
      <c r="P210">
        <v>0</v>
      </c>
      <c r="R210">
        <v>2.5</v>
      </c>
      <c r="T210">
        <v>0</v>
      </c>
      <c r="V210">
        <v>0</v>
      </c>
      <c r="X210">
        <v>0</v>
      </c>
      <c r="Z210">
        <v>0</v>
      </c>
    </row>
    <row r="211" spans="1:26" x14ac:dyDescent="0.25">
      <c r="A211">
        <v>-124.02</v>
      </c>
      <c r="B211">
        <v>54.03</v>
      </c>
      <c r="C211" t="s">
        <v>10</v>
      </c>
      <c r="D211" t="s">
        <v>15</v>
      </c>
      <c r="E211" s="5">
        <v>44040</v>
      </c>
      <c r="F211">
        <v>2020</v>
      </c>
      <c r="G211">
        <v>7</v>
      </c>
      <c r="H211">
        <v>28</v>
      </c>
      <c r="I211" t="s">
        <v>119</v>
      </c>
      <c r="J211">
        <v>26</v>
      </c>
      <c r="L211">
        <v>14</v>
      </c>
      <c r="N211">
        <v>20</v>
      </c>
      <c r="P211">
        <v>0</v>
      </c>
      <c r="R211">
        <v>2</v>
      </c>
      <c r="T211">
        <v>0</v>
      </c>
      <c r="V211">
        <v>0</v>
      </c>
      <c r="X211">
        <v>0</v>
      </c>
      <c r="Z211">
        <v>0</v>
      </c>
    </row>
    <row r="212" spans="1:26" x14ac:dyDescent="0.25">
      <c r="A212">
        <v>-124.02</v>
      </c>
      <c r="B212">
        <v>54.03</v>
      </c>
      <c r="C212" t="s">
        <v>10</v>
      </c>
      <c r="D212" t="s">
        <v>15</v>
      </c>
      <c r="E212" s="5">
        <v>44041</v>
      </c>
      <c r="F212">
        <v>2020</v>
      </c>
      <c r="G212">
        <v>7</v>
      </c>
      <c r="H212">
        <v>29</v>
      </c>
      <c r="I212" t="s">
        <v>119</v>
      </c>
      <c r="J212">
        <v>26</v>
      </c>
      <c r="L212">
        <v>10</v>
      </c>
      <c r="N212">
        <v>18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</row>
    <row r="213" spans="1:26" x14ac:dyDescent="0.25">
      <c r="A213">
        <v>-124.02</v>
      </c>
      <c r="B213">
        <v>54.03</v>
      </c>
      <c r="C213" t="s">
        <v>10</v>
      </c>
      <c r="D213" t="s">
        <v>15</v>
      </c>
      <c r="E213" s="5">
        <v>44042</v>
      </c>
      <c r="F213">
        <v>2020</v>
      </c>
      <c r="G213">
        <v>7</v>
      </c>
      <c r="H213">
        <v>30</v>
      </c>
      <c r="I213" t="s">
        <v>119</v>
      </c>
      <c r="J213">
        <v>31</v>
      </c>
      <c r="L213">
        <v>12.5</v>
      </c>
      <c r="N213">
        <v>21.8</v>
      </c>
      <c r="P213">
        <v>0</v>
      </c>
      <c r="R213">
        <v>3.8</v>
      </c>
      <c r="T213">
        <v>0</v>
      </c>
      <c r="V213">
        <v>0</v>
      </c>
      <c r="X213">
        <v>0</v>
      </c>
      <c r="Z213">
        <v>0</v>
      </c>
    </row>
    <row r="214" spans="1:26" x14ac:dyDescent="0.25">
      <c r="A214">
        <v>-124.02</v>
      </c>
      <c r="B214">
        <v>54.03</v>
      </c>
      <c r="C214" t="s">
        <v>10</v>
      </c>
      <c r="D214" t="s">
        <v>15</v>
      </c>
      <c r="E214" s="5">
        <v>44043</v>
      </c>
      <c r="F214">
        <v>2020</v>
      </c>
      <c r="G214">
        <v>7</v>
      </c>
      <c r="H214">
        <v>31</v>
      </c>
      <c r="I214" t="s">
        <v>119</v>
      </c>
      <c r="J214">
        <v>27.5</v>
      </c>
      <c r="L214">
        <v>12</v>
      </c>
      <c r="N214">
        <v>19.8</v>
      </c>
      <c r="P214">
        <v>0</v>
      </c>
      <c r="R214">
        <v>1.8</v>
      </c>
      <c r="T214">
        <v>0</v>
      </c>
      <c r="V214">
        <v>0</v>
      </c>
      <c r="X214">
        <v>0</v>
      </c>
      <c r="Z214">
        <v>0</v>
      </c>
    </row>
    <row r="215" spans="1:26" x14ac:dyDescent="0.25">
      <c r="A215">
        <v>-124.02</v>
      </c>
      <c r="B215">
        <v>54.03</v>
      </c>
      <c r="C215" t="s">
        <v>10</v>
      </c>
      <c r="D215" t="s">
        <v>15</v>
      </c>
      <c r="E215" s="5">
        <v>44044</v>
      </c>
      <c r="F215">
        <v>2020</v>
      </c>
      <c r="G215">
        <v>8</v>
      </c>
      <c r="H215">
        <v>1</v>
      </c>
      <c r="I215" t="s">
        <v>119</v>
      </c>
      <c r="J215">
        <v>28.5</v>
      </c>
      <c r="L215">
        <v>14</v>
      </c>
      <c r="N215">
        <v>21.3</v>
      </c>
      <c r="P215">
        <v>0</v>
      </c>
      <c r="R215">
        <v>3.3</v>
      </c>
      <c r="T215">
        <v>0</v>
      </c>
      <c r="V215">
        <v>0</v>
      </c>
      <c r="X215">
        <v>0</v>
      </c>
      <c r="Z215">
        <v>0</v>
      </c>
    </row>
    <row r="216" spans="1:26" x14ac:dyDescent="0.25">
      <c r="A216">
        <v>-124.02</v>
      </c>
      <c r="B216">
        <v>54.03</v>
      </c>
      <c r="C216" t="s">
        <v>10</v>
      </c>
      <c r="D216" t="s">
        <v>15</v>
      </c>
      <c r="E216" s="5">
        <v>44045</v>
      </c>
      <c r="F216">
        <v>2020</v>
      </c>
      <c r="G216">
        <v>8</v>
      </c>
      <c r="H216">
        <v>2</v>
      </c>
      <c r="I216" t="s">
        <v>119</v>
      </c>
      <c r="J216">
        <v>28</v>
      </c>
      <c r="L216">
        <v>10.5</v>
      </c>
      <c r="N216">
        <v>19.3</v>
      </c>
      <c r="P216">
        <v>0</v>
      </c>
      <c r="R216">
        <v>1.3</v>
      </c>
      <c r="T216">
        <v>1.4</v>
      </c>
      <c r="V216">
        <v>0</v>
      </c>
      <c r="X216">
        <v>1.4</v>
      </c>
      <c r="Z216">
        <v>0</v>
      </c>
    </row>
    <row r="217" spans="1:26" x14ac:dyDescent="0.25">
      <c r="A217">
        <v>-124.02</v>
      </c>
      <c r="B217">
        <v>54.03</v>
      </c>
      <c r="C217" t="s">
        <v>10</v>
      </c>
      <c r="D217" t="s">
        <v>15</v>
      </c>
      <c r="E217" s="5">
        <v>44046</v>
      </c>
      <c r="F217">
        <v>2020</v>
      </c>
      <c r="G217">
        <v>8</v>
      </c>
      <c r="H217">
        <v>3</v>
      </c>
      <c r="I217" t="s">
        <v>119</v>
      </c>
      <c r="J217">
        <v>21.5</v>
      </c>
      <c r="L217">
        <v>11</v>
      </c>
      <c r="N217">
        <v>16.3</v>
      </c>
      <c r="P217">
        <v>1.7</v>
      </c>
      <c r="R217">
        <v>0</v>
      </c>
      <c r="T217">
        <v>3</v>
      </c>
      <c r="V217">
        <v>0</v>
      </c>
      <c r="X217">
        <v>3</v>
      </c>
      <c r="Z217">
        <v>0</v>
      </c>
    </row>
    <row r="218" spans="1:26" x14ac:dyDescent="0.25">
      <c r="A218">
        <v>-124.02</v>
      </c>
      <c r="B218">
        <v>54.03</v>
      </c>
      <c r="C218" t="s">
        <v>10</v>
      </c>
      <c r="D218" t="s">
        <v>15</v>
      </c>
      <c r="E218" s="5">
        <v>44047</v>
      </c>
      <c r="F218">
        <v>2020</v>
      </c>
      <c r="G218">
        <v>8</v>
      </c>
      <c r="H218">
        <v>4</v>
      </c>
      <c r="I218" t="s">
        <v>119</v>
      </c>
      <c r="J218">
        <v>25.5</v>
      </c>
      <c r="L218">
        <v>7</v>
      </c>
      <c r="N218">
        <v>16.3</v>
      </c>
      <c r="P218">
        <v>1.7</v>
      </c>
      <c r="R218">
        <v>0</v>
      </c>
      <c r="T218">
        <v>0</v>
      </c>
      <c r="V218">
        <v>0</v>
      </c>
      <c r="X218">
        <v>0</v>
      </c>
      <c r="Z218">
        <v>0</v>
      </c>
    </row>
    <row r="219" spans="1:26" x14ac:dyDescent="0.25">
      <c r="A219">
        <v>-124.02</v>
      </c>
      <c r="B219">
        <v>54.03</v>
      </c>
      <c r="C219" t="s">
        <v>10</v>
      </c>
      <c r="D219" t="s">
        <v>15</v>
      </c>
      <c r="E219" s="5">
        <v>44048</v>
      </c>
      <c r="F219">
        <v>2020</v>
      </c>
      <c r="G219">
        <v>8</v>
      </c>
      <c r="H219">
        <v>5</v>
      </c>
      <c r="I219" t="s">
        <v>119</v>
      </c>
      <c r="J219">
        <v>27</v>
      </c>
      <c r="L219">
        <v>8</v>
      </c>
      <c r="N219">
        <v>17.5</v>
      </c>
      <c r="P219">
        <v>0.5</v>
      </c>
      <c r="R219">
        <v>0</v>
      </c>
      <c r="T219">
        <v>4</v>
      </c>
      <c r="V219">
        <v>0</v>
      </c>
      <c r="X219">
        <v>4</v>
      </c>
      <c r="Z219">
        <v>0</v>
      </c>
    </row>
    <row r="220" spans="1:26" x14ac:dyDescent="0.25">
      <c r="A220">
        <v>-124.02</v>
      </c>
      <c r="B220">
        <v>54.03</v>
      </c>
      <c r="C220" t="s">
        <v>10</v>
      </c>
      <c r="D220" t="s">
        <v>15</v>
      </c>
      <c r="E220" s="5">
        <v>44049</v>
      </c>
      <c r="F220">
        <v>2020</v>
      </c>
      <c r="G220">
        <v>8</v>
      </c>
      <c r="H220">
        <v>6</v>
      </c>
      <c r="I220" t="s">
        <v>119</v>
      </c>
      <c r="J220">
        <v>19.5</v>
      </c>
      <c r="L220">
        <v>11</v>
      </c>
      <c r="N220">
        <v>15.3</v>
      </c>
      <c r="P220">
        <v>2.7</v>
      </c>
      <c r="R220">
        <v>0</v>
      </c>
      <c r="T220">
        <v>0</v>
      </c>
      <c r="U220" t="s">
        <v>120</v>
      </c>
      <c r="V220">
        <v>0</v>
      </c>
      <c r="X220">
        <v>0</v>
      </c>
      <c r="Y220" t="s">
        <v>120</v>
      </c>
      <c r="Z220">
        <v>0</v>
      </c>
    </row>
    <row r="221" spans="1:26" x14ac:dyDescent="0.25">
      <c r="A221">
        <v>-124.02</v>
      </c>
      <c r="B221">
        <v>54.03</v>
      </c>
      <c r="C221" t="s">
        <v>10</v>
      </c>
      <c r="D221" t="s">
        <v>15</v>
      </c>
      <c r="E221" s="5">
        <v>44050</v>
      </c>
      <c r="F221">
        <v>2020</v>
      </c>
      <c r="G221">
        <v>8</v>
      </c>
      <c r="H221">
        <v>7</v>
      </c>
      <c r="I221" t="s">
        <v>119</v>
      </c>
      <c r="J221">
        <v>18</v>
      </c>
      <c r="L221">
        <v>5.5</v>
      </c>
      <c r="N221">
        <v>11.8</v>
      </c>
      <c r="P221">
        <v>6.2</v>
      </c>
      <c r="R221">
        <v>0</v>
      </c>
      <c r="T221">
        <v>0.4</v>
      </c>
      <c r="V221">
        <v>0</v>
      </c>
      <c r="X221">
        <v>0.4</v>
      </c>
      <c r="Z221">
        <v>0</v>
      </c>
    </row>
    <row r="222" spans="1:26" x14ac:dyDescent="0.25">
      <c r="A222">
        <v>-124.02</v>
      </c>
      <c r="B222">
        <v>54.03</v>
      </c>
      <c r="C222" t="s">
        <v>10</v>
      </c>
      <c r="D222" t="s">
        <v>15</v>
      </c>
      <c r="E222" s="5">
        <v>44051</v>
      </c>
      <c r="F222">
        <v>2020</v>
      </c>
      <c r="G222">
        <v>8</v>
      </c>
      <c r="H222">
        <v>8</v>
      </c>
      <c r="I222" t="s">
        <v>119</v>
      </c>
      <c r="J222">
        <v>20.5</v>
      </c>
      <c r="L222">
        <v>9</v>
      </c>
      <c r="N222">
        <v>14.8</v>
      </c>
      <c r="P222">
        <v>3.2</v>
      </c>
      <c r="R222">
        <v>0</v>
      </c>
      <c r="T222">
        <v>0</v>
      </c>
      <c r="V222">
        <v>0</v>
      </c>
      <c r="X222">
        <v>0</v>
      </c>
      <c r="Z222">
        <v>0</v>
      </c>
    </row>
    <row r="223" spans="1:26" x14ac:dyDescent="0.25">
      <c r="A223">
        <v>-124.02</v>
      </c>
      <c r="B223">
        <v>54.03</v>
      </c>
      <c r="C223" t="s">
        <v>10</v>
      </c>
      <c r="D223" t="s">
        <v>15</v>
      </c>
      <c r="E223" s="5">
        <v>44052</v>
      </c>
      <c r="F223">
        <v>2020</v>
      </c>
      <c r="G223">
        <v>8</v>
      </c>
      <c r="H223">
        <v>9</v>
      </c>
      <c r="I223" t="s">
        <v>119</v>
      </c>
      <c r="J223">
        <v>15</v>
      </c>
      <c r="L223">
        <v>6</v>
      </c>
      <c r="N223">
        <v>10.5</v>
      </c>
      <c r="P223">
        <v>7.5</v>
      </c>
      <c r="R223">
        <v>0</v>
      </c>
      <c r="T223">
        <v>3</v>
      </c>
      <c r="V223">
        <v>0</v>
      </c>
      <c r="X223">
        <v>3</v>
      </c>
      <c r="Z223">
        <v>0</v>
      </c>
    </row>
    <row r="224" spans="1:26" x14ac:dyDescent="0.25">
      <c r="A224">
        <v>-124.02</v>
      </c>
      <c r="B224">
        <v>54.03</v>
      </c>
      <c r="C224" t="s">
        <v>10</v>
      </c>
      <c r="D224" t="s">
        <v>15</v>
      </c>
      <c r="E224" s="5">
        <v>44053</v>
      </c>
      <c r="F224">
        <v>2020</v>
      </c>
      <c r="G224">
        <v>8</v>
      </c>
      <c r="H224">
        <v>10</v>
      </c>
      <c r="I224" t="s">
        <v>119</v>
      </c>
      <c r="J224">
        <v>21</v>
      </c>
      <c r="L224">
        <v>8.5</v>
      </c>
      <c r="N224">
        <v>14.8</v>
      </c>
      <c r="P224">
        <v>3.2</v>
      </c>
      <c r="R224">
        <v>0</v>
      </c>
      <c r="T224">
        <v>0</v>
      </c>
      <c r="V224">
        <v>0</v>
      </c>
      <c r="X224">
        <v>0</v>
      </c>
      <c r="Z224">
        <v>0</v>
      </c>
    </row>
    <row r="225" spans="1:26" x14ac:dyDescent="0.25">
      <c r="A225">
        <v>-124.02</v>
      </c>
      <c r="B225">
        <v>54.03</v>
      </c>
      <c r="C225" t="s">
        <v>10</v>
      </c>
      <c r="D225" t="s">
        <v>15</v>
      </c>
      <c r="E225" s="5">
        <v>44054</v>
      </c>
      <c r="F225">
        <v>2020</v>
      </c>
      <c r="G225">
        <v>8</v>
      </c>
      <c r="H225">
        <v>11</v>
      </c>
      <c r="I225" t="s">
        <v>119</v>
      </c>
      <c r="J225">
        <v>18.5</v>
      </c>
      <c r="L225">
        <v>8</v>
      </c>
      <c r="N225">
        <v>13.3</v>
      </c>
      <c r="P225">
        <v>4.7</v>
      </c>
      <c r="R225">
        <v>0</v>
      </c>
      <c r="T225">
        <v>1.4</v>
      </c>
      <c r="V225">
        <v>0</v>
      </c>
      <c r="X225">
        <v>1.4</v>
      </c>
      <c r="Z225">
        <v>0</v>
      </c>
    </row>
    <row r="226" spans="1:26" x14ac:dyDescent="0.25">
      <c r="A226">
        <v>-124.02</v>
      </c>
      <c r="B226">
        <v>54.03</v>
      </c>
      <c r="C226" t="s">
        <v>10</v>
      </c>
      <c r="D226" t="s">
        <v>15</v>
      </c>
      <c r="E226" s="5">
        <v>44055</v>
      </c>
      <c r="F226">
        <v>2020</v>
      </c>
      <c r="G226">
        <v>8</v>
      </c>
      <c r="H226">
        <v>12</v>
      </c>
      <c r="I226" t="s">
        <v>119</v>
      </c>
      <c r="J226">
        <v>15</v>
      </c>
      <c r="L226">
        <v>8</v>
      </c>
      <c r="N226">
        <v>11.5</v>
      </c>
      <c r="P226">
        <v>6.5</v>
      </c>
      <c r="R226">
        <v>0</v>
      </c>
      <c r="T226">
        <v>0.4</v>
      </c>
      <c r="V226">
        <v>0</v>
      </c>
      <c r="X226">
        <v>0.4</v>
      </c>
      <c r="Z226">
        <v>0</v>
      </c>
    </row>
    <row r="227" spans="1:26" x14ac:dyDescent="0.25">
      <c r="A227">
        <v>-124.02</v>
      </c>
      <c r="B227">
        <v>54.03</v>
      </c>
      <c r="C227" t="s">
        <v>10</v>
      </c>
      <c r="D227" t="s">
        <v>15</v>
      </c>
      <c r="E227" s="5">
        <v>44056</v>
      </c>
      <c r="F227">
        <v>2020</v>
      </c>
      <c r="G227">
        <v>8</v>
      </c>
      <c r="H227">
        <v>13</v>
      </c>
      <c r="I227" t="s">
        <v>119</v>
      </c>
      <c r="J227">
        <v>21</v>
      </c>
      <c r="L227">
        <v>10</v>
      </c>
      <c r="N227">
        <v>15.5</v>
      </c>
      <c r="P227">
        <v>2.5</v>
      </c>
      <c r="R227">
        <v>0</v>
      </c>
      <c r="T227">
        <v>0.8</v>
      </c>
      <c r="V227">
        <v>0</v>
      </c>
      <c r="X227">
        <v>0.8</v>
      </c>
      <c r="Z227">
        <v>0</v>
      </c>
    </row>
    <row r="228" spans="1:26" x14ac:dyDescent="0.25">
      <c r="A228">
        <v>-124.02</v>
      </c>
      <c r="B228">
        <v>54.03</v>
      </c>
      <c r="C228" t="s">
        <v>10</v>
      </c>
      <c r="D228" t="s">
        <v>15</v>
      </c>
      <c r="E228" s="5">
        <v>44057</v>
      </c>
      <c r="F228">
        <v>2020</v>
      </c>
      <c r="G228">
        <v>8</v>
      </c>
      <c r="H228">
        <v>14</v>
      </c>
      <c r="I228" t="s">
        <v>119</v>
      </c>
      <c r="J228">
        <v>17</v>
      </c>
      <c r="L228">
        <v>11</v>
      </c>
      <c r="N228">
        <v>14</v>
      </c>
      <c r="P228">
        <v>4</v>
      </c>
      <c r="R228">
        <v>0</v>
      </c>
      <c r="T228">
        <v>16.399999999999999</v>
      </c>
      <c r="V228">
        <v>0</v>
      </c>
      <c r="X228">
        <v>16.399999999999999</v>
      </c>
      <c r="Z228">
        <v>0</v>
      </c>
    </row>
    <row r="229" spans="1:26" x14ac:dyDescent="0.25">
      <c r="A229">
        <v>-124.02</v>
      </c>
      <c r="B229">
        <v>54.03</v>
      </c>
      <c r="C229" t="s">
        <v>10</v>
      </c>
      <c r="D229" t="s">
        <v>15</v>
      </c>
      <c r="E229" s="5">
        <v>44058</v>
      </c>
      <c r="F229">
        <v>2020</v>
      </c>
      <c r="G229">
        <v>8</v>
      </c>
      <c r="H229">
        <v>15</v>
      </c>
      <c r="I229" t="s">
        <v>119</v>
      </c>
      <c r="J229">
        <v>23</v>
      </c>
      <c r="L229">
        <v>11</v>
      </c>
      <c r="N229">
        <v>17</v>
      </c>
      <c r="P229">
        <v>1</v>
      </c>
      <c r="R229">
        <v>0</v>
      </c>
      <c r="T229">
        <v>0</v>
      </c>
      <c r="V229">
        <v>0</v>
      </c>
      <c r="X229">
        <v>0</v>
      </c>
      <c r="Z229">
        <v>0</v>
      </c>
    </row>
    <row r="230" spans="1:26" x14ac:dyDescent="0.25">
      <c r="A230">
        <v>-124.02</v>
      </c>
      <c r="B230">
        <v>54.03</v>
      </c>
      <c r="C230" t="s">
        <v>10</v>
      </c>
      <c r="D230" t="s">
        <v>15</v>
      </c>
      <c r="E230" s="5">
        <v>44059</v>
      </c>
      <c r="F230">
        <v>2020</v>
      </c>
      <c r="G230">
        <v>8</v>
      </c>
      <c r="H230">
        <v>16</v>
      </c>
      <c r="I230" t="s">
        <v>119</v>
      </c>
      <c r="J230">
        <v>30.5</v>
      </c>
      <c r="L230">
        <v>8</v>
      </c>
      <c r="N230">
        <v>19.3</v>
      </c>
      <c r="P230">
        <v>0</v>
      </c>
      <c r="R230">
        <v>1.3</v>
      </c>
      <c r="T230">
        <v>0</v>
      </c>
      <c r="V230">
        <v>0</v>
      </c>
      <c r="X230">
        <v>0</v>
      </c>
      <c r="Z230">
        <v>0</v>
      </c>
    </row>
    <row r="231" spans="1:26" x14ac:dyDescent="0.25">
      <c r="A231">
        <v>-124.02</v>
      </c>
      <c r="B231">
        <v>54.03</v>
      </c>
      <c r="C231" t="s">
        <v>10</v>
      </c>
      <c r="D231" t="s">
        <v>15</v>
      </c>
      <c r="E231" s="5">
        <v>44060</v>
      </c>
      <c r="F231">
        <v>2020</v>
      </c>
      <c r="G231">
        <v>8</v>
      </c>
      <c r="H231">
        <v>17</v>
      </c>
      <c r="I231" t="s">
        <v>119</v>
      </c>
      <c r="J231">
        <v>30.5</v>
      </c>
      <c r="L231">
        <v>11</v>
      </c>
      <c r="N231">
        <v>20.8</v>
      </c>
      <c r="P231">
        <v>0</v>
      </c>
      <c r="R231">
        <v>2.8</v>
      </c>
      <c r="T231">
        <v>0</v>
      </c>
      <c r="V231">
        <v>0</v>
      </c>
      <c r="X231">
        <v>0</v>
      </c>
      <c r="Z231">
        <v>0</v>
      </c>
    </row>
    <row r="232" spans="1:26" x14ac:dyDescent="0.25">
      <c r="A232">
        <v>-124.02</v>
      </c>
      <c r="B232">
        <v>54.03</v>
      </c>
      <c r="C232" t="s">
        <v>10</v>
      </c>
      <c r="D232" t="s">
        <v>15</v>
      </c>
      <c r="E232" s="5">
        <v>44061</v>
      </c>
      <c r="F232">
        <v>2020</v>
      </c>
      <c r="G232">
        <v>8</v>
      </c>
      <c r="H232">
        <v>18</v>
      </c>
      <c r="I232" t="s">
        <v>119</v>
      </c>
      <c r="J232">
        <v>23</v>
      </c>
      <c r="L232">
        <v>11</v>
      </c>
      <c r="N232">
        <v>17</v>
      </c>
      <c r="P232">
        <v>1</v>
      </c>
      <c r="R232">
        <v>0</v>
      </c>
      <c r="T232">
        <v>0.4</v>
      </c>
      <c r="V232">
        <v>0</v>
      </c>
      <c r="X232">
        <v>0.4</v>
      </c>
      <c r="Z232">
        <v>0</v>
      </c>
    </row>
    <row r="233" spans="1:26" x14ac:dyDescent="0.25">
      <c r="A233">
        <v>-124.02</v>
      </c>
      <c r="B233">
        <v>54.03</v>
      </c>
      <c r="C233" t="s">
        <v>10</v>
      </c>
      <c r="D233" t="s">
        <v>15</v>
      </c>
      <c r="E233" s="5">
        <v>44062</v>
      </c>
      <c r="F233">
        <v>2020</v>
      </c>
      <c r="G233">
        <v>8</v>
      </c>
      <c r="H233">
        <v>19</v>
      </c>
      <c r="I233" t="s">
        <v>119</v>
      </c>
      <c r="J233">
        <v>23</v>
      </c>
      <c r="L233">
        <v>5</v>
      </c>
      <c r="N233">
        <v>14</v>
      </c>
      <c r="P233">
        <v>4</v>
      </c>
      <c r="R233">
        <v>0</v>
      </c>
      <c r="T233">
        <v>2</v>
      </c>
      <c r="V233">
        <v>0</v>
      </c>
      <c r="X233">
        <v>2</v>
      </c>
      <c r="Z233">
        <v>0</v>
      </c>
    </row>
    <row r="234" spans="1:26" x14ac:dyDescent="0.25">
      <c r="A234">
        <v>-124.02</v>
      </c>
      <c r="B234">
        <v>54.03</v>
      </c>
      <c r="C234" t="s">
        <v>10</v>
      </c>
      <c r="D234" t="s">
        <v>15</v>
      </c>
      <c r="E234" s="5">
        <v>44063</v>
      </c>
      <c r="F234">
        <v>2020</v>
      </c>
      <c r="G234">
        <v>8</v>
      </c>
      <c r="H234">
        <v>20</v>
      </c>
      <c r="I234" t="s">
        <v>119</v>
      </c>
      <c r="J234">
        <v>22.5</v>
      </c>
      <c r="L234">
        <v>13.5</v>
      </c>
      <c r="N234">
        <v>18</v>
      </c>
      <c r="P234">
        <v>0</v>
      </c>
      <c r="R234">
        <v>0</v>
      </c>
      <c r="T234">
        <v>14.6</v>
      </c>
      <c r="V234">
        <v>0</v>
      </c>
      <c r="X234">
        <v>14.6</v>
      </c>
      <c r="Z234">
        <v>0</v>
      </c>
    </row>
    <row r="235" spans="1:26" x14ac:dyDescent="0.25">
      <c r="A235">
        <v>-124.02</v>
      </c>
      <c r="B235">
        <v>54.03</v>
      </c>
      <c r="C235" t="s">
        <v>10</v>
      </c>
      <c r="D235" t="s">
        <v>15</v>
      </c>
      <c r="E235" s="5">
        <v>44064</v>
      </c>
      <c r="F235">
        <v>2020</v>
      </c>
      <c r="G235">
        <v>8</v>
      </c>
      <c r="H235">
        <v>21</v>
      </c>
      <c r="I235" t="s">
        <v>119</v>
      </c>
      <c r="J235">
        <v>18</v>
      </c>
      <c r="L235">
        <v>12.5</v>
      </c>
      <c r="N235">
        <v>15.3</v>
      </c>
      <c r="P235">
        <v>2.7</v>
      </c>
      <c r="R235">
        <v>0</v>
      </c>
      <c r="T235">
        <v>8.6</v>
      </c>
      <c r="V235">
        <v>0</v>
      </c>
      <c r="X235">
        <v>8.6</v>
      </c>
      <c r="Z235">
        <v>0</v>
      </c>
    </row>
    <row r="236" spans="1:26" x14ac:dyDescent="0.25">
      <c r="A236">
        <v>-124.02</v>
      </c>
      <c r="B236">
        <v>54.03</v>
      </c>
      <c r="C236" t="s">
        <v>10</v>
      </c>
      <c r="D236" t="s">
        <v>15</v>
      </c>
      <c r="E236" s="5">
        <v>44065</v>
      </c>
      <c r="F236">
        <v>2020</v>
      </c>
      <c r="G236">
        <v>8</v>
      </c>
      <c r="H236">
        <v>22</v>
      </c>
      <c r="I236" t="s">
        <v>119</v>
      </c>
      <c r="J236">
        <v>20.5</v>
      </c>
      <c r="L236">
        <v>9.5</v>
      </c>
      <c r="N236">
        <v>15</v>
      </c>
      <c r="P236">
        <v>3</v>
      </c>
      <c r="R236">
        <v>0</v>
      </c>
      <c r="T236">
        <v>0</v>
      </c>
      <c r="V236">
        <v>0</v>
      </c>
      <c r="X236">
        <v>0</v>
      </c>
      <c r="Z236">
        <v>0</v>
      </c>
    </row>
    <row r="237" spans="1:26" x14ac:dyDescent="0.25">
      <c r="A237">
        <v>-124.02</v>
      </c>
      <c r="B237">
        <v>54.03</v>
      </c>
      <c r="C237" t="s">
        <v>10</v>
      </c>
      <c r="D237" t="s">
        <v>15</v>
      </c>
      <c r="E237" s="5">
        <v>44066</v>
      </c>
      <c r="F237">
        <v>2020</v>
      </c>
      <c r="G237">
        <v>8</v>
      </c>
      <c r="H237">
        <v>23</v>
      </c>
      <c r="I237" t="s">
        <v>119</v>
      </c>
      <c r="J237">
        <v>20</v>
      </c>
      <c r="L237">
        <v>4</v>
      </c>
      <c r="N237">
        <v>12</v>
      </c>
      <c r="P237">
        <v>6</v>
      </c>
      <c r="R237">
        <v>0</v>
      </c>
      <c r="T237">
        <v>0.4</v>
      </c>
      <c r="V237">
        <v>0</v>
      </c>
      <c r="X237">
        <v>0.4</v>
      </c>
      <c r="Z237">
        <v>0</v>
      </c>
    </row>
    <row r="238" spans="1:26" x14ac:dyDescent="0.25">
      <c r="A238">
        <v>-124.02</v>
      </c>
      <c r="B238">
        <v>54.03</v>
      </c>
      <c r="C238" t="s">
        <v>10</v>
      </c>
      <c r="D238" t="s">
        <v>15</v>
      </c>
      <c r="E238" s="5">
        <v>44067</v>
      </c>
      <c r="F238">
        <v>2020</v>
      </c>
      <c r="G238">
        <v>8</v>
      </c>
      <c r="H238">
        <v>24</v>
      </c>
      <c r="I238" t="s">
        <v>119</v>
      </c>
      <c r="J238">
        <v>20.5</v>
      </c>
      <c r="L238">
        <v>7.5</v>
      </c>
      <c r="N238">
        <v>14</v>
      </c>
      <c r="P238">
        <v>4</v>
      </c>
      <c r="R238">
        <v>0</v>
      </c>
      <c r="T238">
        <v>1.8</v>
      </c>
      <c r="V238">
        <v>0</v>
      </c>
      <c r="X238">
        <v>1.8</v>
      </c>
      <c r="Z238">
        <v>0</v>
      </c>
    </row>
    <row r="239" spans="1:26" x14ac:dyDescent="0.25">
      <c r="A239">
        <v>-124.02</v>
      </c>
      <c r="B239">
        <v>54.03</v>
      </c>
      <c r="C239" t="s">
        <v>10</v>
      </c>
      <c r="D239" t="s">
        <v>15</v>
      </c>
      <c r="E239" s="5">
        <v>44068</v>
      </c>
      <c r="F239">
        <v>2020</v>
      </c>
      <c r="G239">
        <v>8</v>
      </c>
      <c r="H239">
        <v>25</v>
      </c>
      <c r="I239" t="s">
        <v>119</v>
      </c>
      <c r="J239">
        <v>21</v>
      </c>
      <c r="L239">
        <v>7</v>
      </c>
      <c r="N239">
        <v>14</v>
      </c>
      <c r="P239">
        <v>4</v>
      </c>
      <c r="R239">
        <v>0</v>
      </c>
      <c r="T239">
        <v>0</v>
      </c>
      <c r="V239">
        <v>0</v>
      </c>
      <c r="X239">
        <v>0</v>
      </c>
      <c r="Z239">
        <v>0</v>
      </c>
    </row>
    <row r="240" spans="1:26" x14ac:dyDescent="0.25">
      <c r="A240">
        <v>-124.02</v>
      </c>
      <c r="B240">
        <v>54.03</v>
      </c>
      <c r="C240" t="s">
        <v>10</v>
      </c>
      <c r="D240" t="s">
        <v>15</v>
      </c>
      <c r="E240" s="5">
        <v>44069</v>
      </c>
      <c r="F240">
        <v>2020</v>
      </c>
      <c r="G240">
        <v>8</v>
      </c>
      <c r="H240">
        <v>26</v>
      </c>
      <c r="I240" t="s">
        <v>119</v>
      </c>
      <c r="J240">
        <v>21.5</v>
      </c>
      <c r="L240">
        <v>7</v>
      </c>
      <c r="N240">
        <v>14.3</v>
      </c>
      <c r="P240">
        <v>3.7</v>
      </c>
      <c r="R240">
        <v>0</v>
      </c>
      <c r="T240">
        <v>1.4</v>
      </c>
      <c r="V240">
        <v>0</v>
      </c>
      <c r="X240">
        <v>1.4</v>
      </c>
      <c r="Z240">
        <v>0</v>
      </c>
    </row>
    <row r="241" spans="1:26" x14ac:dyDescent="0.25">
      <c r="A241">
        <v>-124.02</v>
      </c>
      <c r="B241">
        <v>54.03</v>
      </c>
      <c r="C241" t="s">
        <v>10</v>
      </c>
      <c r="D241" t="s">
        <v>15</v>
      </c>
      <c r="E241" s="5">
        <v>44070</v>
      </c>
      <c r="F241">
        <v>2020</v>
      </c>
      <c r="G241">
        <v>8</v>
      </c>
      <c r="H241">
        <v>27</v>
      </c>
      <c r="I241" t="s">
        <v>119</v>
      </c>
      <c r="J241">
        <v>21.5</v>
      </c>
      <c r="L241">
        <v>4</v>
      </c>
      <c r="N241">
        <v>12.8</v>
      </c>
      <c r="P241">
        <v>5.2</v>
      </c>
      <c r="R241">
        <v>0</v>
      </c>
      <c r="T241">
        <v>0</v>
      </c>
      <c r="V241">
        <v>0</v>
      </c>
      <c r="X241">
        <v>0</v>
      </c>
      <c r="Z241">
        <v>0</v>
      </c>
    </row>
    <row r="242" spans="1:26" x14ac:dyDescent="0.25">
      <c r="A242">
        <v>-124.02</v>
      </c>
      <c r="B242">
        <v>54.03</v>
      </c>
      <c r="C242" t="s">
        <v>10</v>
      </c>
      <c r="D242" t="s">
        <v>15</v>
      </c>
      <c r="E242" s="5">
        <v>44071</v>
      </c>
      <c r="F242">
        <v>2020</v>
      </c>
      <c r="G242">
        <v>8</v>
      </c>
      <c r="H242">
        <v>28</v>
      </c>
      <c r="I242" t="s">
        <v>119</v>
      </c>
      <c r="J242">
        <v>20.5</v>
      </c>
      <c r="L242">
        <v>11</v>
      </c>
      <c r="N242">
        <v>15.8</v>
      </c>
      <c r="P242">
        <v>2.2000000000000002</v>
      </c>
      <c r="R242">
        <v>0</v>
      </c>
      <c r="T242">
        <v>0</v>
      </c>
      <c r="V242">
        <v>0</v>
      </c>
      <c r="X242">
        <v>0</v>
      </c>
      <c r="Z242">
        <v>0</v>
      </c>
    </row>
    <row r="243" spans="1:26" x14ac:dyDescent="0.25">
      <c r="A243">
        <v>-124.02</v>
      </c>
      <c r="B243">
        <v>54.03</v>
      </c>
      <c r="C243" t="s">
        <v>10</v>
      </c>
      <c r="D243" t="s">
        <v>15</v>
      </c>
      <c r="E243" s="5">
        <v>44072</v>
      </c>
      <c r="F243">
        <v>2020</v>
      </c>
      <c r="G243">
        <v>8</v>
      </c>
      <c r="H243">
        <v>29</v>
      </c>
      <c r="I243" t="s">
        <v>119</v>
      </c>
      <c r="J243">
        <v>16.5</v>
      </c>
      <c r="L243">
        <v>3</v>
      </c>
      <c r="N243">
        <v>9.8000000000000007</v>
      </c>
      <c r="P243">
        <v>8.1999999999999993</v>
      </c>
      <c r="R243">
        <v>0</v>
      </c>
      <c r="T243">
        <v>3.4</v>
      </c>
      <c r="V243">
        <v>0</v>
      </c>
      <c r="X243">
        <v>3.4</v>
      </c>
      <c r="Z243">
        <v>0</v>
      </c>
    </row>
    <row r="244" spans="1:26" x14ac:dyDescent="0.25">
      <c r="A244">
        <v>-124.02</v>
      </c>
      <c r="B244">
        <v>54.03</v>
      </c>
      <c r="C244" t="s">
        <v>10</v>
      </c>
      <c r="D244" t="s">
        <v>15</v>
      </c>
      <c r="E244" s="5">
        <v>44073</v>
      </c>
      <c r="F244">
        <v>2020</v>
      </c>
      <c r="G244">
        <v>8</v>
      </c>
      <c r="H244">
        <v>30</v>
      </c>
      <c r="I244" t="s">
        <v>119</v>
      </c>
      <c r="J244">
        <v>14</v>
      </c>
      <c r="L244">
        <v>2</v>
      </c>
      <c r="N244">
        <v>8</v>
      </c>
      <c r="P244">
        <v>10</v>
      </c>
      <c r="R244">
        <v>0</v>
      </c>
      <c r="T244">
        <v>4</v>
      </c>
      <c r="V244">
        <v>0</v>
      </c>
      <c r="X244">
        <v>4</v>
      </c>
      <c r="Z244">
        <v>0</v>
      </c>
    </row>
    <row r="245" spans="1:26" x14ac:dyDescent="0.25">
      <c r="A245">
        <v>-124.02</v>
      </c>
      <c r="B245">
        <v>54.03</v>
      </c>
      <c r="C245" t="s">
        <v>10</v>
      </c>
      <c r="D245" t="s">
        <v>15</v>
      </c>
      <c r="E245" s="5">
        <v>44074</v>
      </c>
      <c r="F245">
        <v>2020</v>
      </c>
      <c r="G245">
        <v>8</v>
      </c>
      <c r="H245">
        <v>31</v>
      </c>
      <c r="I245" t="s">
        <v>119</v>
      </c>
      <c r="J245">
        <v>19</v>
      </c>
      <c r="L245">
        <v>5</v>
      </c>
      <c r="N245">
        <v>12</v>
      </c>
      <c r="P245">
        <v>6</v>
      </c>
      <c r="R245">
        <v>0</v>
      </c>
      <c r="T245">
        <v>0</v>
      </c>
      <c r="V245">
        <v>0</v>
      </c>
      <c r="X245">
        <v>0</v>
      </c>
      <c r="Z245">
        <v>0</v>
      </c>
    </row>
    <row r="246" spans="1:26" x14ac:dyDescent="0.25">
      <c r="A246">
        <v>-124.02</v>
      </c>
      <c r="B246">
        <v>54.03</v>
      </c>
      <c r="C246" t="s">
        <v>10</v>
      </c>
      <c r="D246" t="s">
        <v>15</v>
      </c>
      <c r="E246" s="5">
        <v>44075</v>
      </c>
      <c r="F246">
        <v>2020</v>
      </c>
      <c r="G246">
        <v>9</v>
      </c>
      <c r="H246">
        <v>1</v>
      </c>
      <c r="I246" t="s">
        <v>119</v>
      </c>
      <c r="J246">
        <v>15</v>
      </c>
      <c r="L246">
        <v>11</v>
      </c>
      <c r="N246">
        <v>13</v>
      </c>
      <c r="P246">
        <v>5</v>
      </c>
      <c r="R246">
        <v>0</v>
      </c>
      <c r="T246">
        <v>7.8</v>
      </c>
      <c r="V246">
        <v>0</v>
      </c>
      <c r="X246">
        <v>7.8</v>
      </c>
      <c r="Z246">
        <v>0</v>
      </c>
    </row>
    <row r="247" spans="1:26" x14ac:dyDescent="0.25">
      <c r="A247">
        <v>-124.02</v>
      </c>
      <c r="B247">
        <v>54.03</v>
      </c>
      <c r="C247" t="s">
        <v>10</v>
      </c>
      <c r="D247" t="s">
        <v>15</v>
      </c>
      <c r="E247" s="5">
        <v>44076</v>
      </c>
      <c r="F247">
        <v>2020</v>
      </c>
      <c r="G247">
        <v>9</v>
      </c>
      <c r="H247">
        <v>2</v>
      </c>
      <c r="I247" t="s">
        <v>119</v>
      </c>
      <c r="J247">
        <v>19.5</v>
      </c>
      <c r="L247">
        <v>8</v>
      </c>
      <c r="N247">
        <v>13.8</v>
      </c>
      <c r="P247">
        <v>4.2</v>
      </c>
      <c r="R247">
        <v>0</v>
      </c>
      <c r="T247">
        <v>2.4</v>
      </c>
      <c r="V247">
        <v>0</v>
      </c>
      <c r="X247">
        <v>2.4</v>
      </c>
      <c r="Z247">
        <v>0</v>
      </c>
    </row>
    <row r="248" spans="1:26" x14ac:dyDescent="0.25">
      <c r="A248">
        <v>-124.02</v>
      </c>
      <c r="B248">
        <v>54.03</v>
      </c>
      <c r="C248" t="s">
        <v>10</v>
      </c>
      <c r="D248" t="s">
        <v>15</v>
      </c>
      <c r="E248" s="5">
        <v>44077</v>
      </c>
      <c r="F248">
        <v>2020</v>
      </c>
      <c r="G248">
        <v>9</v>
      </c>
      <c r="H248">
        <v>3</v>
      </c>
      <c r="I248" t="s">
        <v>119</v>
      </c>
      <c r="J248">
        <v>20.5</v>
      </c>
      <c r="L248">
        <v>10.5</v>
      </c>
      <c r="N248">
        <v>15.5</v>
      </c>
      <c r="P248">
        <v>2.5</v>
      </c>
      <c r="R248">
        <v>0</v>
      </c>
      <c r="T248">
        <v>0.4</v>
      </c>
      <c r="V248">
        <v>0</v>
      </c>
      <c r="X248">
        <v>0.4</v>
      </c>
      <c r="Z248">
        <v>0</v>
      </c>
    </row>
    <row r="249" spans="1:26" x14ac:dyDescent="0.25">
      <c r="A249">
        <v>-124.02</v>
      </c>
      <c r="B249">
        <v>54.03</v>
      </c>
      <c r="C249" t="s">
        <v>10</v>
      </c>
      <c r="D249" t="s">
        <v>15</v>
      </c>
      <c r="E249" s="5">
        <v>44078</v>
      </c>
      <c r="F249">
        <v>2020</v>
      </c>
      <c r="G249">
        <v>9</v>
      </c>
      <c r="H249">
        <v>4</v>
      </c>
      <c r="I249" t="s">
        <v>119</v>
      </c>
      <c r="J249">
        <v>23.5</v>
      </c>
      <c r="L249">
        <v>6.5</v>
      </c>
      <c r="N249">
        <v>15</v>
      </c>
      <c r="P249">
        <v>3</v>
      </c>
      <c r="R249">
        <v>0</v>
      </c>
      <c r="T249">
        <v>0</v>
      </c>
      <c r="V249">
        <v>0</v>
      </c>
      <c r="X249">
        <v>0</v>
      </c>
      <c r="Z249">
        <v>0</v>
      </c>
    </row>
    <row r="250" spans="1:26" x14ac:dyDescent="0.25">
      <c r="A250">
        <v>-124.02</v>
      </c>
      <c r="B250">
        <v>54.03</v>
      </c>
      <c r="C250" t="s">
        <v>10</v>
      </c>
      <c r="D250" t="s">
        <v>15</v>
      </c>
      <c r="E250" s="5">
        <v>44079</v>
      </c>
      <c r="F250">
        <v>2020</v>
      </c>
      <c r="G250">
        <v>9</v>
      </c>
      <c r="H250">
        <v>5</v>
      </c>
      <c r="I250" t="s">
        <v>119</v>
      </c>
      <c r="J250">
        <v>22.5</v>
      </c>
      <c r="L250">
        <v>10.5</v>
      </c>
      <c r="N250">
        <v>16.5</v>
      </c>
      <c r="P250">
        <v>1.5</v>
      </c>
      <c r="R250">
        <v>0</v>
      </c>
      <c r="T250">
        <v>0.6</v>
      </c>
      <c r="V250">
        <v>0</v>
      </c>
      <c r="X250">
        <v>0.6</v>
      </c>
      <c r="Z250">
        <v>0</v>
      </c>
    </row>
    <row r="251" spans="1:26" x14ac:dyDescent="0.25">
      <c r="A251">
        <v>-124.02</v>
      </c>
      <c r="B251">
        <v>54.03</v>
      </c>
      <c r="C251" t="s">
        <v>10</v>
      </c>
      <c r="D251" t="s">
        <v>15</v>
      </c>
      <c r="E251" s="5">
        <v>44080</v>
      </c>
      <c r="F251">
        <v>2020</v>
      </c>
      <c r="G251">
        <v>9</v>
      </c>
      <c r="H251">
        <v>6</v>
      </c>
      <c r="I251" t="s">
        <v>119</v>
      </c>
      <c r="J251">
        <v>17</v>
      </c>
      <c r="L251">
        <v>3</v>
      </c>
      <c r="N251">
        <v>10</v>
      </c>
      <c r="P251">
        <v>8</v>
      </c>
      <c r="R251">
        <v>0</v>
      </c>
      <c r="T251">
        <v>0.4</v>
      </c>
      <c r="V251">
        <v>0</v>
      </c>
      <c r="X251">
        <v>0.4</v>
      </c>
      <c r="Z251">
        <v>0</v>
      </c>
    </row>
    <row r="252" spans="1:26" x14ac:dyDescent="0.25">
      <c r="A252">
        <v>-124.02</v>
      </c>
      <c r="B252">
        <v>54.03</v>
      </c>
      <c r="C252" t="s">
        <v>10</v>
      </c>
      <c r="D252" t="s">
        <v>15</v>
      </c>
      <c r="E252" s="5">
        <v>44081</v>
      </c>
      <c r="F252">
        <v>2020</v>
      </c>
      <c r="G252">
        <v>9</v>
      </c>
      <c r="H252">
        <v>7</v>
      </c>
      <c r="I252" t="s">
        <v>119</v>
      </c>
      <c r="J252">
        <v>19.5</v>
      </c>
      <c r="L252">
        <v>3</v>
      </c>
      <c r="N252">
        <v>11.3</v>
      </c>
      <c r="P252">
        <v>6.7</v>
      </c>
      <c r="R252">
        <v>0</v>
      </c>
      <c r="T252">
        <v>0</v>
      </c>
      <c r="V252">
        <v>0</v>
      </c>
      <c r="X252">
        <v>0</v>
      </c>
      <c r="Z252">
        <v>0</v>
      </c>
    </row>
    <row r="253" spans="1:26" x14ac:dyDescent="0.25">
      <c r="A253">
        <v>-124.02</v>
      </c>
      <c r="B253">
        <v>54.03</v>
      </c>
      <c r="C253" t="s">
        <v>10</v>
      </c>
      <c r="D253" t="s">
        <v>15</v>
      </c>
      <c r="E253" s="5">
        <v>44082</v>
      </c>
      <c r="F253">
        <v>2020</v>
      </c>
      <c r="G253">
        <v>9</v>
      </c>
      <c r="H253">
        <v>8</v>
      </c>
      <c r="I253" t="s">
        <v>119</v>
      </c>
      <c r="J253">
        <v>26</v>
      </c>
      <c r="L253">
        <v>4</v>
      </c>
      <c r="N253">
        <v>15</v>
      </c>
      <c r="P253">
        <v>3</v>
      </c>
      <c r="R253">
        <v>0</v>
      </c>
      <c r="T253">
        <v>0</v>
      </c>
      <c r="V253">
        <v>0</v>
      </c>
      <c r="X253">
        <v>0</v>
      </c>
      <c r="Z253">
        <v>0</v>
      </c>
    </row>
    <row r="254" spans="1:26" x14ac:dyDescent="0.25">
      <c r="A254">
        <v>-124.02</v>
      </c>
      <c r="B254">
        <v>54.03</v>
      </c>
      <c r="C254" t="s">
        <v>10</v>
      </c>
      <c r="D254" t="s">
        <v>15</v>
      </c>
      <c r="E254" s="5">
        <v>44083</v>
      </c>
      <c r="F254">
        <v>2020</v>
      </c>
      <c r="G254">
        <v>9</v>
      </c>
      <c r="H254">
        <v>9</v>
      </c>
      <c r="I254" t="s">
        <v>119</v>
      </c>
      <c r="J254">
        <v>28</v>
      </c>
      <c r="L254">
        <v>7</v>
      </c>
      <c r="N254">
        <v>17.5</v>
      </c>
      <c r="P254">
        <v>0.5</v>
      </c>
      <c r="R254">
        <v>0</v>
      </c>
      <c r="T254">
        <v>0</v>
      </c>
      <c r="V254">
        <v>0</v>
      </c>
      <c r="X254">
        <v>0</v>
      </c>
      <c r="Z254">
        <v>0</v>
      </c>
    </row>
    <row r="255" spans="1:26" x14ac:dyDescent="0.25">
      <c r="A255">
        <v>-124.02</v>
      </c>
      <c r="B255">
        <v>54.03</v>
      </c>
      <c r="C255" t="s">
        <v>10</v>
      </c>
      <c r="D255" t="s">
        <v>15</v>
      </c>
      <c r="E255" s="5">
        <v>44084</v>
      </c>
      <c r="F255">
        <v>2020</v>
      </c>
      <c r="G255">
        <v>9</v>
      </c>
      <c r="H255">
        <v>10</v>
      </c>
      <c r="I255" t="s">
        <v>119</v>
      </c>
      <c r="J255">
        <v>28.5</v>
      </c>
      <c r="L255">
        <v>5.5</v>
      </c>
      <c r="N255">
        <v>17</v>
      </c>
      <c r="P255">
        <v>1</v>
      </c>
      <c r="R255">
        <v>0</v>
      </c>
      <c r="T255">
        <v>0</v>
      </c>
      <c r="V255">
        <v>0</v>
      </c>
      <c r="X255">
        <v>0</v>
      </c>
      <c r="Z255">
        <v>0</v>
      </c>
    </row>
    <row r="256" spans="1:26" x14ac:dyDescent="0.25">
      <c r="A256">
        <v>-124.02</v>
      </c>
      <c r="B256">
        <v>54.03</v>
      </c>
      <c r="C256" t="s">
        <v>10</v>
      </c>
      <c r="D256" t="s">
        <v>15</v>
      </c>
      <c r="E256" s="5">
        <v>44085</v>
      </c>
      <c r="F256">
        <v>2020</v>
      </c>
      <c r="G256">
        <v>9</v>
      </c>
      <c r="H256">
        <v>11</v>
      </c>
      <c r="I256" t="s">
        <v>119</v>
      </c>
      <c r="J256">
        <v>25.5</v>
      </c>
      <c r="L256">
        <v>6</v>
      </c>
      <c r="N256">
        <v>15.8</v>
      </c>
      <c r="P256">
        <v>2.2000000000000002</v>
      </c>
      <c r="R256">
        <v>0</v>
      </c>
      <c r="T256">
        <v>0</v>
      </c>
      <c r="V256">
        <v>0</v>
      </c>
      <c r="X256">
        <v>0</v>
      </c>
      <c r="Z256">
        <v>0</v>
      </c>
    </row>
    <row r="257" spans="1:26" x14ac:dyDescent="0.25">
      <c r="A257">
        <v>-124.02</v>
      </c>
      <c r="B257">
        <v>54.03</v>
      </c>
      <c r="C257" t="s">
        <v>10</v>
      </c>
      <c r="D257" t="s">
        <v>15</v>
      </c>
      <c r="E257" s="5">
        <v>44086</v>
      </c>
      <c r="F257">
        <v>2020</v>
      </c>
      <c r="G257">
        <v>9</v>
      </c>
      <c r="H257">
        <v>12</v>
      </c>
      <c r="I257" t="s">
        <v>119</v>
      </c>
      <c r="J257">
        <v>23.5</v>
      </c>
      <c r="L257">
        <v>9.5</v>
      </c>
      <c r="N257">
        <v>16.5</v>
      </c>
      <c r="P257">
        <v>1.5</v>
      </c>
      <c r="R257">
        <v>0</v>
      </c>
      <c r="T257">
        <v>0</v>
      </c>
      <c r="V257">
        <v>0</v>
      </c>
      <c r="X257">
        <v>0</v>
      </c>
      <c r="Z257">
        <v>0</v>
      </c>
    </row>
    <row r="258" spans="1:26" x14ac:dyDescent="0.25">
      <c r="A258">
        <v>-124.02</v>
      </c>
      <c r="B258">
        <v>54.03</v>
      </c>
      <c r="C258" t="s">
        <v>10</v>
      </c>
      <c r="D258" t="s">
        <v>15</v>
      </c>
      <c r="E258" s="5">
        <v>44087</v>
      </c>
      <c r="F258">
        <v>2020</v>
      </c>
      <c r="G258">
        <v>9</v>
      </c>
      <c r="H258">
        <v>13</v>
      </c>
      <c r="I258" t="s">
        <v>119</v>
      </c>
      <c r="J258">
        <v>18</v>
      </c>
      <c r="L258">
        <v>9</v>
      </c>
      <c r="N258">
        <v>13.5</v>
      </c>
      <c r="P258">
        <v>4.5</v>
      </c>
      <c r="R258">
        <v>0</v>
      </c>
      <c r="T258">
        <v>0</v>
      </c>
      <c r="V258">
        <v>0</v>
      </c>
      <c r="X258">
        <v>0</v>
      </c>
      <c r="Z258">
        <v>0</v>
      </c>
    </row>
    <row r="259" spans="1:26" x14ac:dyDescent="0.25">
      <c r="A259">
        <v>-124.02</v>
      </c>
      <c r="B259">
        <v>54.03</v>
      </c>
      <c r="C259" t="s">
        <v>10</v>
      </c>
      <c r="D259" t="s">
        <v>15</v>
      </c>
      <c r="E259" s="5">
        <v>44088</v>
      </c>
      <c r="F259">
        <v>2020</v>
      </c>
      <c r="G259">
        <v>9</v>
      </c>
      <c r="H259">
        <v>14</v>
      </c>
      <c r="I259" t="s">
        <v>119</v>
      </c>
      <c r="J259">
        <v>16.5</v>
      </c>
      <c r="L259">
        <v>6</v>
      </c>
      <c r="N259">
        <v>11.3</v>
      </c>
      <c r="P259">
        <v>6.7</v>
      </c>
      <c r="R259">
        <v>0</v>
      </c>
      <c r="T259">
        <v>0</v>
      </c>
      <c r="V259">
        <v>0</v>
      </c>
      <c r="X259">
        <v>0</v>
      </c>
      <c r="Z259">
        <v>0</v>
      </c>
    </row>
    <row r="260" spans="1:26" x14ac:dyDescent="0.25">
      <c r="A260">
        <v>-124.02</v>
      </c>
      <c r="B260">
        <v>54.03</v>
      </c>
      <c r="C260" t="s">
        <v>10</v>
      </c>
      <c r="D260" t="s">
        <v>15</v>
      </c>
      <c r="E260" s="5">
        <v>44089</v>
      </c>
      <c r="F260">
        <v>2020</v>
      </c>
      <c r="G260">
        <v>9</v>
      </c>
      <c r="H260">
        <v>15</v>
      </c>
      <c r="I260" t="s">
        <v>119</v>
      </c>
      <c r="J260">
        <v>17.5</v>
      </c>
      <c r="L260">
        <v>1</v>
      </c>
      <c r="N260">
        <v>9.3000000000000007</v>
      </c>
      <c r="P260">
        <v>8.6999999999999993</v>
      </c>
      <c r="R260">
        <v>0</v>
      </c>
      <c r="T260">
        <v>0</v>
      </c>
      <c r="V260">
        <v>0</v>
      </c>
      <c r="X260">
        <v>0</v>
      </c>
      <c r="Z260">
        <v>0</v>
      </c>
    </row>
    <row r="261" spans="1:26" x14ac:dyDescent="0.25">
      <c r="A261">
        <v>-124.02</v>
      </c>
      <c r="B261">
        <v>54.03</v>
      </c>
      <c r="C261" t="s">
        <v>10</v>
      </c>
      <c r="D261" t="s">
        <v>15</v>
      </c>
      <c r="E261" s="5">
        <v>44090</v>
      </c>
      <c r="F261">
        <v>2020</v>
      </c>
      <c r="G261">
        <v>9</v>
      </c>
      <c r="H261">
        <v>16</v>
      </c>
      <c r="I261" t="s">
        <v>119</v>
      </c>
      <c r="J261">
        <v>22.5</v>
      </c>
      <c r="L261">
        <v>2</v>
      </c>
      <c r="N261">
        <v>12.3</v>
      </c>
      <c r="P261">
        <v>5.7</v>
      </c>
      <c r="R261">
        <v>0</v>
      </c>
      <c r="T261">
        <v>0</v>
      </c>
      <c r="V261">
        <v>0</v>
      </c>
      <c r="X261">
        <v>0</v>
      </c>
      <c r="Z261">
        <v>0</v>
      </c>
    </row>
    <row r="262" spans="1:26" x14ac:dyDescent="0.25">
      <c r="A262">
        <v>-124.02</v>
      </c>
      <c r="B262">
        <v>54.03</v>
      </c>
      <c r="C262" t="s">
        <v>10</v>
      </c>
      <c r="D262" t="s">
        <v>15</v>
      </c>
      <c r="E262" s="5">
        <v>44091</v>
      </c>
      <c r="F262">
        <v>2020</v>
      </c>
      <c r="G262">
        <v>9</v>
      </c>
      <c r="H262">
        <v>17</v>
      </c>
      <c r="I262" t="s">
        <v>119</v>
      </c>
      <c r="J262">
        <v>23.5</v>
      </c>
      <c r="L262">
        <v>6</v>
      </c>
      <c r="N262">
        <v>14.8</v>
      </c>
      <c r="P262">
        <v>3.2</v>
      </c>
      <c r="R262">
        <v>0</v>
      </c>
      <c r="T262">
        <v>0</v>
      </c>
      <c r="V262">
        <v>0</v>
      </c>
      <c r="X262">
        <v>0</v>
      </c>
      <c r="Z262">
        <v>0</v>
      </c>
    </row>
    <row r="263" spans="1:26" x14ac:dyDescent="0.25">
      <c r="A263">
        <v>-124.02</v>
      </c>
      <c r="B263">
        <v>54.03</v>
      </c>
      <c r="C263" t="s">
        <v>10</v>
      </c>
      <c r="D263" t="s">
        <v>15</v>
      </c>
      <c r="E263" s="5">
        <v>44092</v>
      </c>
      <c r="F263">
        <v>2020</v>
      </c>
      <c r="G263">
        <v>9</v>
      </c>
      <c r="H263">
        <v>18</v>
      </c>
      <c r="I263" t="s">
        <v>119</v>
      </c>
      <c r="J263">
        <v>21.5</v>
      </c>
      <c r="L263">
        <v>6.5</v>
      </c>
      <c r="N263">
        <v>14</v>
      </c>
      <c r="P263">
        <v>4</v>
      </c>
      <c r="R263">
        <v>0</v>
      </c>
      <c r="T263">
        <v>1.2</v>
      </c>
      <c r="V263">
        <v>0</v>
      </c>
      <c r="X263">
        <v>1.2</v>
      </c>
      <c r="Z263">
        <v>0</v>
      </c>
    </row>
    <row r="264" spans="1:26" x14ac:dyDescent="0.25">
      <c r="A264">
        <v>-124.02</v>
      </c>
      <c r="B264">
        <v>54.03</v>
      </c>
      <c r="C264" t="s">
        <v>10</v>
      </c>
      <c r="D264" t="s">
        <v>15</v>
      </c>
      <c r="E264" s="5">
        <v>44093</v>
      </c>
      <c r="F264">
        <v>2020</v>
      </c>
      <c r="G264">
        <v>9</v>
      </c>
      <c r="H264">
        <v>19</v>
      </c>
      <c r="I264" t="s">
        <v>119</v>
      </c>
      <c r="J264">
        <v>21</v>
      </c>
      <c r="L264">
        <v>9</v>
      </c>
      <c r="N264">
        <v>15</v>
      </c>
      <c r="P264">
        <v>3</v>
      </c>
      <c r="R264">
        <v>0</v>
      </c>
      <c r="T264">
        <v>0</v>
      </c>
      <c r="V264">
        <v>0</v>
      </c>
      <c r="X264">
        <v>0</v>
      </c>
      <c r="Z264">
        <v>0</v>
      </c>
    </row>
    <row r="265" spans="1:26" x14ac:dyDescent="0.25">
      <c r="A265">
        <v>-124.02</v>
      </c>
      <c r="B265">
        <v>54.03</v>
      </c>
      <c r="C265" t="s">
        <v>10</v>
      </c>
      <c r="D265" t="s">
        <v>15</v>
      </c>
      <c r="E265" s="5">
        <v>44094</v>
      </c>
      <c r="F265">
        <v>2020</v>
      </c>
      <c r="G265">
        <v>9</v>
      </c>
      <c r="H265">
        <v>20</v>
      </c>
      <c r="I265" t="s">
        <v>119</v>
      </c>
      <c r="J265">
        <v>18</v>
      </c>
      <c r="L265">
        <v>7</v>
      </c>
      <c r="N265">
        <v>12.5</v>
      </c>
      <c r="P265">
        <v>5.5</v>
      </c>
      <c r="R265">
        <v>0</v>
      </c>
      <c r="T265">
        <v>0</v>
      </c>
      <c r="V265">
        <v>0</v>
      </c>
      <c r="X265">
        <v>0</v>
      </c>
      <c r="Z265">
        <v>0</v>
      </c>
    </row>
    <row r="266" spans="1:26" x14ac:dyDescent="0.25">
      <c r="A266">
        <v>-124.02</v>
      </c>
      <c r="B266">
        <v>54.03</v>
      </c>
      <c r="C266" t="s">
        <v>10</v>
      </c>
      <c r="D266" t="s">
        <v>15</v>
      </c>
      <c r="E266" s="5">
        <v>44095</v>
      </c>
      <c r="F266">
        <v>2020</v>
      </c>
      <c r="G266">
        <v>9</v>
      </c>
      <c r="H266">
        <v>21</v>
      </c>
      <c r="I266" t="s">
        <v>119</v>
      </c>
      <c r="J266">
        <v>19</v>
      </c>
      <c r="L266">
        <v>1.5</v>
      </c>
      <c r="N266">
        <v>10.3</v>
      </c>
      <c r="P266">
        <v>7.7</v>
      </c>
      <c r="R266">
        <v>0</v>
      </c>
      <c r="T266">
        <v>0</v>
      </c>
      <c r="V266">
        <v>0</v>
      </c>
      <c r="X266">
        <v>0</v>
      </c>
      <c r="Z266">
        <v>0</v>
      </c>
    </row>
    <row r="267" spans="1:26" x14ac:dyDescent="0.25">
      <c r="A267">
        <v>-124.02</v>
      </c>
      <c r="B267">
        <v>54.03</v>
      </c>
      <c r="C267" t="s">
        <v>10</v>
      </c>
      <c r="D267" t="s">
        <v>15</v>
      </c>
      <c r="E267" s="5">
        <v>44096</v>
      </c>
      <c r="F267">
        <v>2020</v>
      </c>
      <c r="G267">
        <v>9</v>
      </c>
      <c r="H267">
        <v>22</v>
      </c>
      <c r="I267" t="s">
        <v>119</v>
      </c>
      <c r="J267">
        <v>18</v>
      </c>
      <c r="L267">
        <v>3</v>
      </c>
      <c r="N267">
        <v>10.5</v>
      </c>
      <c r="P267">
        <v>7.5</v>
      </c>
      <c r="R267">
        <v>0</v>
      </c>
      <c r="T267">
        <v>0.4</v>
      </c>
      <c r="V267">
        <v>0</v>
      </c>
      <c r="X267">
        <v>0.4</v>
      </c>
      <c r="Z267">
        <v>0</v>
      </c>
    </row>
    <row r="268" spans="1:26" x14ac:dyDescent="0.25">
      <c r="A268">
        <v>-124.02</v>
      </c>
      <c r="B268">
        <v>54.03</v>
      </c>
      <c r="C268" t="s">
        <v>10</v>
      </c>
      <c r="D268" t="s">
        <v>15</v>
      </c>
      <c r="E268" s="5">
        <v>44097</v>
      </c>
      <c r="F268">
        <v>2020</v>
      </c>
      <c r="G268">
        <v>9</v>
      </c>
      <c r="H268">
        <v>23</v>
      </c>
      <c r="I268" t="s">
        <v>119</v>
      </c>
      <c r="J268">
        <v>18.5</v>
      </c>
      <c r="L268">
        <v>10.5</v>
      </c>
      <c r="N268">
        <v>14.5</v>
      </c>
      <c r="P268">
        <v>3.5</v>
      </c>
      <c r="R268">
        <v>0</v>
      </c>
      <c r="T268">
        <v>4</v>
      </c>
      <c r="V268">
        <v>0</v>
      </c>
      <c r="X268">
        <v>4</v>
      </c>
      <c r="Z268">
        <v>0</v>
      </c>
    </row>
    <row r="269" spans="1:26" x14ac:dyDescent="0.25">
      <c r="A269">
        <v>-124.02</v>
      </c>
      <c r="B269">
        <v>54.03</v>
      </c>
      <c r="C269" t="s">
        <v>10</v>
      </c>
      <c r="D269" t="s">
        <v>15</v>
      </c>
      <c r="E269" s="5">
        <v>44098</v>
      </c>
      <c r="F269">
        <v>2020</v>
      </c>
      <c r="G269">
        <v>9</v>
      </c>
      <c r="H269">
        <v>24</v>
      </c>
      <c r="I269" t="s">
        <v>119</v>
      </c>
      <c r="J269">
        <v>16</v>
      </c>
      <c r="L269">
        <v>7</v>
      </c>
      <c r="N269">
        <v>11.5</v>
      </c>
      <c r="P269">
        <v>6.5</v>
      </c>
      <c r="R269">
        <v>0</v>
      </c>
      <c r="T269">
        <v>0.2</v>
      </c>
      <c r="V269">
        <v>0</v>
      </c>
      <c r="X269">
        <v>0.2</v>
      </c>
      <c r="Z269">
        <v>0</v>
      </c>
    </row>
    <row r="270" spans="1:26" x14ac:dyDescent="0.25">
      <c r="A270">
        <v>-124.02</v>
      </c>
      <c r="B270">
        <v>54.03</v>
      </c>
      <c r="C270" t="s">
        <v>10</v>
      </c>
      <c r="D270" t="s">
        <v>15</v>
      </c>
      <c r="E270" s="5">
        <v>44099</v>
      </c>
      <c r="F270">
        <v>2020</v>
      </c>
      <c r="G270">
        <v>9</v>
      </c>
      <c r="H270">
        <v>25</v>
      </c>
      <c r="I270" t="s">
        <v>119</v>
      </c>
      <c r="J270">
        <v>17</v>
      </c>
      <c r="L270">
        <v>6.5</v>
      </c>
      <c r="N270">
        <v>11.8</v>
      </c>
      <c r="P270">
        <v>6.2</v>
      </c>
      <c r="R270">
        <v>0</v>
      </c>
      <c r="T270">
        <v>0</v>
      </c>
      <c r="V270">
        <v>0</v>
      </c>
      <c r="X270">
        <v>0</v>
      </c>
      <c r="Z270">
        <v>0</v>
      </c>
    </row>
    <row r="271" spans="1:26" x14ac:dyDescent="0.25">
      <c r="A271">
        <v>-124.02</v>
      </c>
      <c r="B271">
        <v>54.03</v>
      </c>
      <c r="C271" t="s">
        <v>10</v>
      </c>
      <c r="D271" t="s">
        <v>15</v>
      </c>
      <c r="E271" s="5">
        <v>44100</v>
      </c>
      <c r="F271">
        <v>2020</v>
      </c>
      <c r="G271">
        <v>9</v>
      </c>
      <c r="H271">
        <v>26</v>
      </c>
      <c r="I271" t="s">
        <v>119</v>
      </c>
      <c r="J271">
        <v>16.5</v>
      </c>
      <c r="L271">
        <v>7</v>
      </c>
      <c r="N271">
        <v>11.8</v>
      </c>
      <c r="P271">
        <v>6.2</v>
      </c>
      <c r="R271">
        <v>0</v>
      </c>
      <c r="T271">
        <v>2</v>
      </c>
      <c r="V271">
        <v>0</v>
      </c>
      <c r="X271">
        <v>2</v>
      </c>
      <c r="Z271">
        <v>0</v>
      </c>
    </row>
    <row r="272" spans="1:26" x14ac:dyDescent="0.25">
      <c r="A272">
        <v>-124.02</v>
      </c>
      <c r="B272">
        <v>54.03</v>
      </c>
      <c r="C272" t="s">
        <v>10</v>
      </c>
      <c r="D272" t="s">
        <v>15</v>
      </c>
      <c r="E272" s="5">
        <v>44101</v>
      </c>
      <c r="F272">
        <v>2020</v>
      </c>
      <c r="G272">
        <v>9</v>
      </c>
      <c r="H272">
        <v>27</v>
      </c>
      <c r="I272" t="s">
        <v>119</v>
      </c>
      <c r="J272">
        <v>10.5</v>
      </c>
      <c r="L272">
        <v>0.5</v>
      </c>
      <c r="N272">
        <v>5.5</v>
      </c>
      <c r="P272">
        <v>12.5</v>
      </c>
      <c r="R272">
        <v>0</v>
      </c>
      <c r="T272">
        <v>4.4000000000000004</v>
      </c>
      <c r="V272">
        <v>0</v>
      </c>
      <c r="X272">
        <v>4.4000000000000004</v>
      </c>
      <c r="Z272">
        <v>0</v>
      </c>
    </row>
    <row r="273" spans="1:26" x14ac:dyDescent="0.25">
      <c r="A273">
        <v>-124.02</v>
      </c>
      <c r="B273">
        <v>54.03</v>
      </c>
      <c r="C273" t="s">
        <v>10</v>
      </c>
      <c r="D273" t="s">
        <v>15</v>
      </c>
      <c r="E273" s="5">
        <v>44102</v>
      </c>
      <c r="F273">
        <v>2020</v>
      </c>
      <c r="G273">
        <v>9</v>
      </c>
      <c r="H273">
        <v>28</v>
      </c>
      <c r="I273" t="s">
        <v>119</v>
      </c>
      <c r="J273">
        <v>13.5</v>
      </c>
      <c r="L273">
        <v>10.5</v>
      </c>
      <c r="N273">
        <v>12</v>
      </c>
      <c r="P273">
        <v>6</v>
      </c>
      <c r="R273">
        <v>0</v>
      </c>
      <c r="T273">
        <v>7</v>
      </c>
      <c r="V273">
        <v>0</v>
      </c>
      <c r="X273">
        <v>7</v>
      </c>
      <c r="Z273">
        <v>0</v>
      </c>
    </row>
    <row r="274" spans="1:26" x14ac:dyDescent="0.25">
      <c r="A274">
        <v>-124.02</v>
      </c>
      <c r="B274">
        <v>54.03</v>
      </c>
      <c r="C274" t="s">
        <v>10</v>
      </c>
      <c r="D274" t="s">
        <v>15</v>
      </c>
      <c r="E274" s="5">
        <v>44103</v>
      </c>
      <c r="F274">
        <v>2020</v>
      </c>
      <c r="G274">
        <v>9</v>
      </c>
      <c r="H274">
        <v>29</v>
      </c>
      <c r="I274" t="s">
        <v>119</v>
      </c>
      <c r="J274">
        <v>15.5</v>
      </c>
      <c r="L274">
        <v>8</v>
      </c>
      <c r="N274">
        <v>11.8</v>
      </c>
      <c r="P274">
        <v>6.2</v>
      </c>
      <c r="R274">
        <v>0</v>
      </c>
      <c r="T274">
        <v>0</v>
      </c>
      <c r="V274">
        <v>0</v>
      </c>
      <c r="X274">
        <v>0</v>
      </c>
      <c r="Z274">
        <v>0</v>
      </c>
    </row>
    <row r="275" spans="1:26" x14ac:dyDescent="0.25">
      <c r="A275">
        <v>-124.02</v>
      </c>
      <c r="B275">
        <v>54.03</v>
      </c>
      <c r="C275" t="s">
        <v>10</v>
      </c>
      <c r="D275" t="s">
        <v>15</v>
      </c>
      <c r="E275" s="5">
        <v>44104</v>
      </c>
      <c r="F275">
        <v>2020</v>
      </c>
      <c r="G275">
        <v>9</v>
      </c>
      <c r="H275">
        <v>30</v>
      </c>
      <c r="I275" t="s">
        <v>119</v>
      </c>
      <c r="J275">
        <v>15.5</v>
      </c>
      <c r="L275">
        <v>3.5</v>
      </c>
      <c r="N275">
        <v>9.5</v>
      </c>
      <c r="P275">
        <v>8.5</v>
      </c>
      <c r="R275">
        <v>0</v>
      </c>
      <c r="T275">
        <v>0</v>
      </c>
      <c r="V275">
        <v>0</v>
      </c>
      <c r="X275">
        <v>0</v>
      </c>
      <c r="Z275">
        <v>0</v>
      </c>
    </row>
    <row r="276" spans="1:26" x14ac:dyDescent="0.25">
      <c r="A276">
        <v>-124.02</v>
      </c>
      <c r="B276">
        <v>54.03</v>
      </c>
      <c r="C276" t="s">
        <v>10</v>
      </c>
      <c r="D276" t="s">
        <v>15</v>
      </c>
      <c r="E276" s="5">
        <v>44105</v>
      </c>
      <c r="F276">
        <v>2020</v>
      </c>
      <c r="G276">
        <v>10</v>
      </c>
      <c r="H276">
        <v>1</v>
      </c>
      <c r="I276" t="s">
        <v>119</v>
      </c>
      <c r="J276">
        <v>20.5</v>
      </c>
      <c r="L276">
        <v>3</v>
      </c>
      <c r="N276">
        <v>11.8</v>
      </c>
      <c r="P276">
        <v>6.2</v>
      </c>
      <c r="R276">
        <v>0</v>
      </c>
      <c r="T276">
        <v>0</v>
      </c>
      <c r="V276">
        <v>0</v>
      </c>
      <c r="X276">
        <v>0</v>
      </c>
      <c r="Z276">
        <v>0</v>
      </c>
    </row>
    <row r="277" spans="1:26" x14ac:dyDescent="0.25">
      <c r="A277">
        <v>-124.02</v>
      </c>
      <c r="B277">
        <v>54.03</v>
      </c>
      <c r="C277" t="s">
        <v>10</v>
      </c>
      <c r="D277" t="s">
        <v>15</v>
      </c>
      <c r="E277" s="5">
        <v>44106</v>
      </c>
      <c r="F277">
        <v>2020</v>
      </c>
      <c r="G277">
        <v>10</v>
      </c>
      <c r="H277">
        <v>2</v>
      </c>
      <c r="I277" t="s">
        <v>119</v>
      </c>
      <c r="J277">
        <v>21</v>
      </c>
      <c r="L277">
        <v>7.5</v>
      </c>
      <c r="N277">
        <v>14.3</v>
      </c>
      <c r="P277">
        <v>3.7</v>
      </c>
      <c r="R277">
        <v>0</v>
      </c>
      <c r="T277">
        <v>0</v>
      </c>
      <c r="V277">
        <v>0</v>
      </c>
      <c r="X277">
        <v>0</v>
      </c>
      <c r="Z277">
        <v>0</v>
      </c>
    </row>
    <row r="278" spans="1:26" x14ac:dyDescent="0.25">
      <c r="A278">
        <v>-124.02</v>
      </c>
      <c r="B278">
        <v>54.03</v>
      </c>
      <c r="C278" t="s">
        <v>10</v>
      </c>
      <c r="D278" t="s">
        <v>15</v>
      </c>
      <c r="E278" s="5">
        <v>44107</v>
      </c>
      <c r="F278">
        <v>2020</v>
      </c>
      <c r="G278">
        <v>10</v>
      </c>
      <c r="H278">
        <v>3</v>
      </c>
      <c r="I278" t="s">
        <v>119</v>
      </c>
      <c r="J278">
        <v>18</v>
      </c>
      <c r="L278">
        <v>7</v>
      </c>
      <c r="N278">
        <v>12.5</v>
      </c>
      <c r="P278">
        <v>5.5</v>
      </c>
      <c r="R278">
        <v>0</v>
      </c>
      <c r="T278">
        <v>0</v>
      </c>
      <c r="V278">
        <v>0</v>
      </c>
      <c r="X278">
        <v>0</v>
      </c>
      <c r="Z278">
        <v>0</v>
      </c>
    </row>
    <row r="279" spans="1:26" x14ac:dyDescent="0.25">
      <c r="A279">
        <v>-124.02</v>
      </c>
      <c r="B279">
        <v>54.03</v>
      </c>
      <c r="C279" t="s">
        <v>10</v>
      </c>
      <c r="D279" t="s">
        <v>15</v>
      </c>
      <c r="E279" s="5">
        <v>44108</v>
      </c>
      <c r="F279">
        <v>2020</v>
      </c>
      <c r="G279">
        <v>10</v>
      </c>
      <c r="H279">
        <v>4</v>
      </c>
      <c r="I279" t="s">
        <v>119</v>
      </c>
      <c r="J279">
        <v>16.5</v>
      </c>
      <c r="L279">
        <v>9.5</v>
      </c>
      <c r="N279">
        <v>13</v>
      </c>
      <c r="P279">
        <v>5</v>
      </c>
      <c r="R279">
        <v>0</v>
      </c>
      <c r="T279">
        <v>2.8</v>
      </c>
      <c r="V279">
        <v>0</v>
      </c>
      <c r="X279">
        <v>2.8</v>
      </c>
      <c r="Z279">
        <v>0</v>
      </c>
    </row>
    <row r="280" spans="1:26" x14ac:dyDescent="0.25">
      <c r="A280">
        <v>-124.02</v>
      </c>
      <c r="B280">
        <v>54.03</v>
      </c>
      <c r="C280" t="s">
        <v>10</v>
      </c>
      <c r="D280" t="s">
        <v>15</v>
      </c>
      <c r="E280" s="5">
        <v>44109</v>
      </c>
      <c r="F280">
        <v>2020</v>
      </c>
      <c r="G280">
        <v>10</v>
      </c>
      <c r="H280">
        <v>5</v>
      </c>
      <c r="I280" t="s">
        <v>119</v>
      </c>
      <c r="J280">
        <v>18.5</v>
      </c>
      <c r="L280">
        <v>8</v>
      </c>
      <c r="N280">
        <v>13.3</v>
      </c>
      <c r="P280">
        <v>4.7</v>
      </c>
      <c r="R280">
        <v>0</v>
      </c>
      <c r="T280">
        <v>0</v>
      </c>
      <c r="V280">
        <v>0</v>
      </c>
      <c r="X280">
        <v>0</v>
      </c>
      <c r="Z280">
        <v>0</v>
      </c>
    </row>
    <row r="281" spans="1:26" x14ac:dyDescent="0.25">
      <c r="A281">
        <v>-124.02</v>
      </c>
      <c r="B281">
        <v>54.03</v>
      </c>
      <c r="C281" t="s">
        <v>10</v>
      </c>
      <c r="D281" t="s">
        <v>15</v>
      </c>
      <c r="E281" s="5">
        <v>44110</v>
      </c>
      <c r="F281">
        <v>2020</v>
      </c>
      <c r="G281">
        <v>10</v>
      </c>
      <c r="H281">
        <v>6</v>
      </c>
      <c r="I281" t="s">
        <v>119</v>
      </c>
      <c r="J281">
        <v>15.5</v>
      </c>
      <c r="L281">
        <v>9</v>
      </c>
      <c r="N281">
        <v>12.3</v>
      </c>
      <c r="P281">
        <v>5.7</v>
      </c>
      <c r="R281">
        <v>0</v>
      </c>
      <c r="T281">
        <v>0</v>
      </c>
      <c r="V281">
        <v>0</v>
      </c>
      <c r="X281">
        <v>0</v>
      </c>
      <c r="Z281">
        <v>0</v>
      </c>
    </row>
    <row r="282" spans="1:26" x14ac:dyDescent="0.25">
      <c r="A282">
        <v>-124.02</v>
      </c>
      <c r="B282">
        <v>54.03</v>
      </c>
      <c r="C282" t="s">
        <v>10</v>
      </c>
      <c r="D282" t="s">
        <v>15</v>
      </c>
      <c r="E282" s="5">
        <v>44111</v>
      </c>
      <c r="F282">
        <v>2020</v>
      </c>
      <c r="G282">
        <v>10</v>
      </c>
      <c r="H282">
        <v>7</v>
      </c>
      <c r="I282" t="s">
        <v>119</v>
      </c>
      <c r="J282">
        <v>8</v>
      </c>
      <c r="L282">
        <v>-0.5</v>
      </c>
      <c r="N282">
        <v>3.8</v>
      </c>
      <c r="P282">
        <v>14.2</v>
      </c>
      <c r="R282">
        <v>0</v>
      </c>
      <c r="T282">
        <v>6.2</v>
      </c>
      <c r="V282">
        <v>0</v>
      </c>
      <c r="X282">
        <v>6.2</v>
      </c>
      <c r="Z282">
        <v>0</v>
      </c>
    </row>
    <row r="283" spans="1:26" x14ac:dyDescent="0.25">
      <c r="A283">
        <v>-124.02</v>
      </c>
      <c r="B283">
        <v>54.03</v>
      </c>
      <c r="C283" t="s">
        <v>10</v>
      </c>
      <c r="D283" t="s">
        <v>15</v>
      </c>
      <c r="E283" s="5">
        <v>44112</v>
      </c>
      <c r="F283">
        <v>2020</v>
      </c>
      <c r="G283">
        <v>10</v>
      </c>
      <c r="H283">
        <v>8</v>
      </c>
      <c r="I283" t="s">
        <v>119</v>
      </c>
      <c r="J283">
        <v>6.5</v>
      </c>
      <c r="L283">
        <v>3.5</v>
      </c>
      <c r="N283">
        <v>5</v>
      </c>
      <c r="P283">
        <v>13</v>
      </c>
      <c r="R283">
        <v>0</v>
      </c>
      <c r="T283">
        <v>3</v>
      </c>
      <c r="V283">
        <v>0</v>
      </c>
      <c r="X283">
        <v>3</v>
      </c>
      <c r="Z283">
        <v>0</v>
      </c>
    </row>
    <row r="284" spans="1:26" x14ac:dyDescent="0.25">
      <c r="A284">
        <v>-124.02</v>
      </c>
      <c r="B284">
        <v>54.03</v>
      </c>
      <c r="C284" t="s">
        <v>10</v>
      </c>
      <c r="D284" t="s">
        <v>15</v>
      </c>
      <c r="E284" s="5">
        <v>44113</v>
      </c>
      <c r="F284">
        <v>2020</v>
      </c>
      <c r="G284">
        <v>10</v>
      </c>
      <c r="H284">
        <v>9</v>
      </c>
      <c r="I284" t="s">
        <v>119</v>
      </c>
      <c r="J284">
        <v>8</v>
      </c>
      <c r="L284">
        <v>3</v>
      </c>
      <c r="N284">
        <v>5.5</v>
      </c>
      <c r="P284">
        <v>12.5</v>
      </c>
      <c r="R284">
        <v>0</v>
      </c>
      <c r="T284">
        <v>7.4</v>
      </c>
      <c r="V284">
        <v>0</v>
      </c>
      <c r="X284">
        <v>7.4</v>
      </c>
      <c r="Z284">
        <v>0</v>
      </c>
    </row>
    <row r="285" spans="1:26" x14ac:dyDescent="0.25">
      <c r="A285">
        <v>-124.02</v>
      </c>
      <c r="B285">
        <v>54.03</v>
      </c>
      <c r="C285" t="s">
        <v>10</v>
      </c>
      <c r="D285" t="s">
        <v>15</v>
      </c>
      <c r="E285" s="5">
        <v>44114</v>
      </c>
      <c r="F285">
        <v>2020</v>
      </c>
      <c r="G285">
        <v>10</v>
      </c>
      <c r="H285">
        <v>10</v>
      </c>
      <c r="I285" t="s">
        <v>119</v>
      </c>
      <c r="J285">
        <v>8</v>
      </c>
      <c r="L285">
        <v>3</v>
      </c>
      <c r="N285">
        <v>5.5</v>
      </c>
      <c r="P285">
        <v>12.5</v>
      </c>
      <c r="R285">
        <v>0</v>
      </c>
      <c r="T285">
        <v>12.6</v>
      </c>
      <c r="V285">
        <v>0</v>
      </c>
      <c r="X285">
        <v>12.6</v>
      </c>
      <c r="Z285">
        <v>0</v>
      </c>
    </row>
    <row r="286" spans="1:26" x14ac:dyDescent="0.25">
      <c r="A286">
        <v>-124.02</v>
      </c>
      <c r="B286">
        <v>54.03</v>
      </c>
      <c r="C286" t="s">
        <v>10</v>
      </c>
      <c r="D286" t="s">
        <v>15</v>
      </c>
      <c r="E286" s="5">
        <v>44115</v>
      </c>
      <c r="F286">
        <v>2020</v>
      </c>
      <c r="G286">
        <v>10</v>
      </c>
      <c r="H286">
        <v>11</v>
      </c>
      <c r="I286" t="s">
        <v>119</v>
      </c>
      <c r="J286">
        <v>11</v>
      </c>
      <c r="L286">
        <v>-2.5</v>
      </c>
      <c r="N286">
        <v>4.3</v>
      </c>
      <c r="P286">
        <v>13.7</v>
      </c>
      <c r="R286">
        <v>0</v>
      </c>
      <c r="T286">
        <v>0</v>
      </c>
      <c r="V286">
        <v>0</v>
      </c>
      <c r="X286">
        <v>0</v>
      </c>
      <c r="Z286">
        <v>0</v>
      </c>
    </row>
    <row r="287" spans="1:26" x14ac:dyDescent="0.25">
      <c r="A287">
        <v>-124.02</v>
      </c>
      <c r="B287">
        <v>54.03</v>
      </c>
      <c r="C287" t="s">
        <v>10</v>
      </c>
      <c r="D287" t="s">
        <v>15</v>
      </c>
      <c r="E287" s="5">
        <v>44116</v>
      </c>
      <c r="F287">
        <v>2020</v>
      </c>
      <c r="G287">
        <v>10</v>
      </c>
      <c r="H287">
        <v>12</v>
      </c>
      <c r="I287" t="s">
        <v>119</v>
      </c>
      <c r="J287">
        <v>11</v>
      </c>
      <c r="L287">
        <v>-3</v>
      </c>
      <c r="N287">
        <v>4</v>
      </c>
      <c r="P287">
        <v>14</v>
      </c>
      <c r="R287">
        <v>0</v>
      </c>
      <c r="T287">
        <v>0</v>
      </c>
      <c r="V287">
        <v>0</v>
      </c>
      <c r="X287">
        <v>0</v>
      </c>
      <c r="Z287">
        <v>0</v>
      </c>
    </row>
    <row r="288" spans="1:26" x14ac:dyDescent="0.25">
      <c r="A288">
        <v>-124.02</v>
      </c>
      <c r="B288">
        <v>54.03</v>
      </c>
      <c r="C288" t="s">
        <v>10</v>
      </c>
      <c r="D288" t="s">
        <v>15</v>
      </c>
      <c r="E288" s="5">
        <v>44117</v>
      </c>
      <c r="F288">
        <v>2020</v>
      </c>
      <c r="G288">
        <v>10</v>
      </c>
      <c r="H288">
        <v>13</v>
      </c>
      <c r="I288" t="s">
        <v>119</v>
      </c>
      <c r="J288">
        <v>7</v>
      </c>
      <c r="L288">
        <v>-3</v>
      </c>
      <c r="N288">
        <v>2</v>
      </c>
      <c r="P288">
        <v>16</v>
      </c>
      <c r="R288">
        <v>0</v>
      </c>
      <c r="T288">
        <v>2</v>
      </c>
      <c r="V288">
        <v>0</v>
      </c>
      <c r="X288">
        <v>2</v>
      </c>
      <c r="Z288">
        <v>0</v>
      </c>
    </row>
    <row r="289" spans="1:26" x14ac:dyDescent="0.25">
      <c r="A289">
        <v>-124.02</v>
      </c>
      <c r="B289">
        <v>54.03</v>
      </c>
      <c r="C289" t="s">
        <v>10</v>
      </c>
      <c r="D289" t="s">
        <v>15</v>
      </c>
      <c r="E289" s="5">
        <v>44118</v>
      </c>
      <c r="F289">
        <v>2020</v>
      </c>
      <c r="G289">
        <v>10</v>
      </c>
      <c r="H289">
        <v>14</v>
      </c>
      <c r="I289" t="s">
        <v>119</v>
      </c>
      <c r="J289">
        <v>11</v>
      </c>
      <c r="L289">
        <v>-0.5</v>
      </c>
      <c r="N289">
        <v>5.3</v>
      </c>
      <c r="P289">
        <v>12.7</v>
      </c>
      <c r="R289">
        <v>0</v>
      </c>
      <c r="T289">
        <v>0</v>
      </c>
      <c r="V289">
        <v>0</v>
      </c>
      <c r="X289">
        <v>0</v>
      </c>
      <c r="Z289">
        <v>0</v>
      </c>
    </row>
    <row r="290" spans="1:26" x14ac:dyDescent="0.25">
      <c r="A290">
        <v>-124.02</v>
      </c>
      <c r="B290">
        <v>54.03</v>
      </c>
      <c r="C290" t="s">
        <v>10</v>
      </c>
      <c r="D290" t="s">
        <v>15</v>
      </c>
      <c r="E290" s="5">
        <v>44119</v>
      </c>
      <c r="F290">
        <v>2020</v>
      </c>
      <c r="G290">
        <v>10</v>
      </c>
      <c r="H290">
        <v>15</v>
      </c>
      <c r="I290" t="s">
        <v>119</v>
      </c>
      <c r="J290">
        <v>6</v>
      </c>
      <c r="L290">
        <v>-1</v>
      </c>
      <c r="N290">
        <v>2.5</v>
      </c>
      <c r="P290">
        <v>15.5</v>
      </c>
      <c r="R290">
        <v>0</v>
      </c>
      <c r="T290">
        <v>1</v>
      </c>
      <c r="V290">
        <v>3.6</v>
      </c>
      <c r="X290">
        <v>4.5999999999999996</v>
      </c>
      <c r="Z290">
        <v>0</v>
      </c>
    </row>
    <row r="291" spans="1:26" x14ac:dyDescent="0.25">
      <c r="A291">
        <v>-124.02</v>
      </c>
      <c r="B291">
        <v>54.03</v>
      </c>
      <c r="C291" t="s">
        <v>10</v>
      </c>
      <c r="D291" t="s">
        <v>15</v>
      </c>
      <c r="E291" s="5">
        <v>44120</v>
      </c>
      <c r="F291">
        <v>2020</v>
      </c>
      <c r="G291">
        <v>10</v>
      </c>
      <c r="H291">
        <v>16</v>
      </c>
      <c r="I291" t="s">
        <v>119</v>
      </c>
      <c r="J291">
        <v>4</v>
      </c>
      <c r="L291">
        <v>0</v>
      </c>
      <c r="N291">
        <v>2</v>
      </c>
      <c r="P291">
        <v>16</v>
      </c>
      <c r="R291">
        <v>0</v>
      </c>
      <c r="T291">
        <v>0</v>
      </c>
      <c r="V291">
        <v>0</v>
      </c>
      <c r="X291">
        <v>0</v>
      </c>
      <c r="Z291">
        <v>3</v>
      </c>
    </row>
    <row r="292" spans="1:26" x14ac:dyDescent="0.25">
      <c r="A292">
        <v>-124.02</v>
      </c>
      <c r="B292">
        <v>54.03</v>
      </c>
      <c r="C292" t="s">
        <v>10</v>
      </c>
      <c r="D292" t="s">
        <v>15</v>
      </c>
      <c r="E292" s="5">
        <v>44121</v>
      </c>
      <c r="F292">
        <v>2020</v>
      </c>
      <c r="G292">
        <v>10</v>
      </c>
      <c r="H292">
        <v>17</v>
      </c>
      <c r="I292" t="s">
        <v>119</v>
      </c>
      <c r="J292">
        <v>4</v>
      </c>
      <c r="L292">
        <v>-2</v>
      </c>
      <c r="N292">
        <v>1</v>
      </c>
      <c r="P292">
        <v>17</v>
      </c>
      <c r="R292">
        <v>0</v>
      </c>
      <c r="T292">
        <v>0</v>
      </c>
      <c r="V292">
        <v>0</v>
      </c>
      <c r="X292">
        <v>0</v>
      </c>
      <c r="Z292">
        <v>0</v>
      </c>
    </row>
    <row r="293" spans="1:26" x14ac:dyDescent="0.25">
      <c r="A293">
        <v>-124.02</v>
      </c>
      <c r="B293">
        <v>54.03</v>
      </c>
      <c r="C293" t="s">
        <v>10</v>
      </c>
      <c r="D293" t="s">
        <v>15</v>
      </c>
      <c r="E293" s="5">
        <v>44122</v>
      </c>
      <c r="F293">
        <v>2020</v>
      </c>
      <c r="G293">
        <v>10</v>
      </c>
      <c r="H293">
        <v>18</v>
      </c>
    </row>
    <row r="294" spans="1:26" x14ac:dyDescent="0.25">
      <c r="A294">
        <v>-124.02</v>
      </c>
      <c r="B294">
        <v>54.03</v>
      </c>
      <c r="C294" t="s">
        <v>10</v>
      </c>
      <c r="D294" t="s">
        <v>15</v>
      </c>
      <c r="E294" s="5">
        <v>44123</v>
      </c>
      <c r="F294">
        <v>2020</v>
      </c>
      <c r="G294">
        <v>10</v>
      </c>
      <c r="H294">
        <v>19</v>
      </c>
    </row>
    <row r="295" spans="1:26" x14ac:dyDescent="0.25">
      <c r="A295">
        <v>-124.02</v>
      </c>
      <c r="B295">
        <v>54.03</v>
      </c>
      <c r="C295" t="s">
        <v>10</v>
      </c>
      <c r="D295" t="s">
        <v>15</v>
      </c>
      <c r="E295" s="5">
        <v>44124</v>
      </c>
      <c r="F295">
        <v>2020</v>
      </c>
      <c r="G295">
        <v>10</v>
      </c>
      <c r="H295">
        <v>20</v>
      </c>
    </row>
    <row r="296" spans="1:26" x14ac:dyDescent="0.25">
      <c r="A296">
        <v>-124.02</v>
      </c>
      <c r="B296">
        <v>54.03</v>
      </c>
      <c r="C296" t="s">
        <v>10</v>
      </c>
      <c r="D296" t="s">
        <v>15</v>
      </c>
      <c r="E296" s="5">
        <v>44125</v>
      </c>
      <c r="F296">
        <v>2020</v>
      </c>
      <c r="G296">
        <v>10</v>
      </c>
      <c r="H296">
        <v>21</v>
      </c>
    </row>
    <row r="297" spans="1:26" x14ac:dyDescent="0.25">
      <c r="A297">
        <v>-124.02</v>
      </c>
      <c r="B297">
        <v>54.03</v>
      </c>
      <c r="C297" t="s">
        <v>10</v>
      </c>
      <c r="D297" t="s">
        <v>15</v>
      </c>
      <c r="E297" s="5">
        <v>44126</v>
      </c>
      <c r="F297">
        <v>2020</v>
      </c>
      <c r="G297">
        <v>10</v>
      </c>
      <c r="H297">
        <v>22</v>
      </c>
    </row>
    <row r="298" spans="1:26" x14ac:dyDescent="0.25">
      <c r="A298">
        <v>-124.02</v>
      </c>
      <c r="B298">
        <v>54.03</v>
      </c>
      <c r="C298" t="s">
        <v>10</v>
      </c>
      <c r="D298" t="s">
        <v>15</v>
      </c>
      <c r="E298" s="5">
        <v>44127</v>
      </c>
      <c r="F298">
        <v>2020</v>
      </c>
      <c r="G298">
        <v>10</v>
      </c>
      <c r="H298">
        <v>23</v>
      </c>
    </row>
    <row r="299" spans="1:26" x14ac:dyDescent="0.25">
      <c r="A299">
        <v>-124.02</v>
      </c>
      <c r="B299">
        <v>54.03</v>
      </c>
      <c r="C299" t="s">
        <v>10</v>
      </c>
      <c r="D299" t="s">
        <v>15</v>
      </c>
      <c r="E299" s="5">
        <v>44128</v>
      </c>
      <c r="F299">
        <v>2020</v>
      </c>
      <c r="G299">
        <v>10</v>
      </c>
      <c r="H299">
        <v>24</v>
      </c>
    </row>
    <row r="300" spans="1:26" x14ac:dyDescent="0.25">
      <c r="A300">
        <v>-124.02</v>
      </c>
      <c r="B300">
        <v>54.03</v>
      </c>
      <c r="C300" t="s">
        <v>10</v>
      </c>
      <c r="D300" t="s">
        <v>15</v>
      </c>
      <c r="E300" s="5">
        <v>44129</v>
      </c>
      <c r="F300">
        <v>2020</v>
      </c>
      <c r="G300">
        <v>10</v>
      </c>
      <c r="H300">
        <v>25</v>
      </c>
    </row>
    <row r="301" spans="1:26" x14ac:dyDescent="0.25">
      <c r="A301">
        <v>-124.02</v>
      </c>
      <c r="B301">
        <v>54.03</v>
      </c>
      <c r="C301" t="s">
        <v>10</v>
      </c>
      <c r="D301" t="s">
        <v>15</v>
      </c>
      <c r="E301" s="5">
        <v>44130</v>
      </c>
      <c r="F301">
        <v>2020</v>
      </c>
      <c r="G301">
        <v>10</v>
      </c>
      <c r="H301">
        <v>26</v>
      </c>
    </row>
    <row r="302" spans="1:26" x14ac:dyDescent="0.25">
      <c r="A302">
        <v>-124.02</v>
      </c>
      <c r="B302">
        <v>54.03</v>
      </c>
      <c r="C302" t="s">
        <v>10</v>
      </c>
      <c r="D302" t="s">
        <v>15</v>
      </c>
      <c r="E302" s="5">
        <v>44131</v>
      </c>
      <c r="F302">
        <v>2020</v>
      </c>
      <c r="G302">
        <v>10</v>
      </c>
      <c r="H302">
        <v>27</v>
      </c>
    </row>
    <row r="303" spans="1:26" x14ac:dyDescent="0.25">
      <c r="A303">
        <v>-124.02</v>
      </c>
      <c r="B303">
        <v>54.03</v>
      </c>
      <c r="C303" t="s">
        <v>10</v>
      </c>
      <c r="D303" t="s">
        <v>15</v>
      </c>
      <c r="E303" s="5">
        <v>44132</v>
      </c>
      <c r="F303">
        <v>2020</v>
      </c>
      <c r="G303">
        <v>10</v>
      </c>
      <c r="H303">
        <v>28</v>
      </c>
    </row>
    <row r="304" spans="1:26" x14ac:dyDescent="0.25">
      <c r="A304">
        <v>-124.02</v>
      </c>
      <c r="B304">
        <v>54.03</v>
      </c>
      <c r="C304" t="s">
        <v>10</v>
      </c>
      <c r="D304" t="s">
        <v>15</v>
      </c>
      <c r="E304" s="5">
        <v>44133</v>
      </c>
      <c r="F304">
        <v>2020</v>
      </c>
      <c r="G304">
        <v>10</v>
      </c>
      <c r="H304">
        <v>29</v>
      </c>
    </row>
    <row r="305" spans="1:8" x14ac:dyDescent="0.25">
      <c r="A305">
        <v>-124.02</v>
      </c>
      <c r="B305">
        <v>54.03</v>
      </c>
      <c r="C305" t="s">
        <v>10</v>
      </c>
      <c r="D305" t="s">
        <v>15</v>
      </c>
      <c r="E305" s="5">
        <v>44134</v>
      </c>
      <c r="F305">
        <v>2020</v>
      </c>
      <c r="G305">
        <v>10</v>
      </c>
      <c r="H305">
        <v>30</v>
      </c>
    </row>
    <row r="306" spans="1:8" x14ac:dyDescent="0.25">
      <c r="A306">
        <v>-124.02</v>
      </c>
      <c r="B306">
        <v>54.03</v>
      </c>
      <c r="C306" t="s">
        <v>10</v>
      </c>
      <c r="D306" t="s">
        <v>15</v>
      </c>
      <c r="E306" s="5">
        <v>44135</v>
      </c>
      <c r="F306">
        <v>2020</v>
      </c>
      <c r="G306">
        <v>10</v>
      </c>
      <c r="H306">
        <v>31</v>
      </c>
    </row>
    <row r="307" spans="1:8" x14ac:dyDescent="0.25">
      <c r="A307">
        <v>-124.02</v>
      </c>
      <c r="B307">
        <v>54.03</v>
      </c>
      <c r="C307" t="s">
        <v>10</v>
      </c>
      <c r="D307" t="s">
        <v>15</v>
      </c>
      <c r="E307" s="5">
        <v>44136</v>
      </c>
      <c r="F307">
        <v>2020</v>
      </c>
      <c r="G307">
        <v>11</v>
      </c>
      <c r="H307">
        <v>1</v>
      </c>
    </row>
    <row r="308" spans="1:8" x14ac:dyDescent="0.25">
      <c r="A308">
        <v>-124.02</v>
      </c>
      <c r="B308">
        <v>54.03</v>
      </c>
      <c r="C308" t="s">
        <v>10</v>
      </c>
      <c r="D308" t="s">
        <v>15</v>
      </c>
      <c r="E308" s="5">
        <v>44137</v>
      </c>
      <c r="F308">
        <v>2020</v>
      </c>
      <c r="G308">
        <v>11</v>
      </c>
      <c r="H308">
        <v>2</v>
      </c>
    </row>
    <row r="309" spans="1:8" x14ac:dyDescent="0.25">
      <c r="A309">
        <v>-124.02</v>
      </c>
      <c r="B309">
        <v>54.03</v>
      </c>
      <c r="C309" t="s">
        <v>10</v>
      </c>
      <c r="D309" t="s">
        <v>15</v>
      </c>
      <c r="E309" s="5">
        <v>44138</v>
      </c>
      <c r="F309">
        <v>2020</v>
      </c>
      <c r="G309">
        <v>11</v>
      </c>
      <c r="H309">
        <v>3</v>
      </c>
    </row>
    <row r="310" spans="1:8" x14ac:dyDescent="0.25">
      <c r="A310">
        <v>-124.02</v>
      </c>
      <c r="B310">
        <v>54.03</v>
      </c>
      <c r="C310" t="s">
        <v>10</v>
      </c>
      <c r="D310" t="s">
        <v>15</v>
      </c>
      <c r="E310" s="5">
        <v>44139</v>
      </c>
      <c r="F310">
        <v>2020</v>
      </c>
      <c r="G310">
        <v>11</v>
      </c>
      <c r="H310">
        <v>4</v>
      </c>
    </row>
    <row r="311" spans="1:8" x14ac:dyDescent="0.25">
      <c r="A311">
        <v>-124.02</v>
      </c>
      <c r="B311">
        <v>54.03</v>
      </c>
      <c r="C311" t="s">
        <v>10</v>
      </c>
      <c r="D311" t="s">
        <v>15</v>
      </c>
      <c r="E311" s="5">
        <v>44140</v>
      </c>
      <c r="F311">
        <v>2020</v>
      </c>
      <c r="G311">
        <v>11</v>
      </c>
      <c r="H311">
        <v>5</v>
      </c>
    </row>
    <row r="312" spans="1:8" x14ac:dyDescent="0.25">
      <c r="A312">
        <v>-124.02</v>
      </c>
      <c r="B312">
        <v>54.03</v>
      </c>
      <c r="C312" t="s">
        <v>10</v>
      </c>
      <c r="D312" t="s">
        <v>15</v>
      </c>
      <c r="E312" s="5">
        <v>44141</v>
      </c>
      <c r="F312">
        <v>2020</v>
      </c>
      <c r="G312">
        <v>11</v>
      </c>
      <c r="H312">
        <v>6</v>
      </c>
    </row>
    <row r="313" spans="1:8" x14ac:dyDescent="0.25">
      <c r="A313">
        <v>-124.02</v>
      </c>
      <c r="B313">
        <v>54.03</v>
      </c>
      <c r="C313" t="s">
        <v>10</v>
      </c>
      <c r="D313" t="s">
        <v>15</v>
      </c>
      <c r="E313" s="5">
        <v>44142</v>
      </c>
      <c r="F313">
        <v>2020</v>
      </c>
      <c r="G313">
        <v>11</v>
      </c>
      <c r="H313">
        <v>7</v>
      </c>
    </row>
    <row r="314" spans="1:8" x14ac:dyDescent="0.25">
      <c r="A314">
        <v>-124.02</v>
      </c>
      <c r="B314">
        <v>54.03</v>
      </c>
      <c r="C314" t="s">
        <v>10</v>
      </c>
      <c r="D314" t="s">
        <v>15</v>
      </c>
      <c r="E314" s="5">
        <v>44143</v>
      </c>
      <c r="F314">
        <v>2020</v>
      </c>
      <c r="G314">
        <v>11</v>
      </c>
      <c r="H314">
        <v>8</v>
      </c>
    </row>
    <row r="315" spans="1:8" x14ac:dyDescent="0.25">
      <c r="A315">
        <v>-124.02</v>
      </c>
      <c r="B315">
        <v>54.03</v>
      </c>
      <c r="C315" t="s">
        <v>10</v>
      </c>
      <c r="D315" t="s">
        <v>15</v>
      </c>
      <c r="E315" s="5">
        <v>44144</v>
      </c>
      <c r="F315">
        <v>2020</v>
      </c>
      <c r="G315">
        <v>11</v>
      </c>
      <c r="H315">
        <v>9</v>
      </c>
    </row>
    <row r="316" spans="1:8" x14ac:dyDescent="0.25">
      <c r="A316">
        <v>-124.02</v>
      </c>
      <c r="B316">
        <v>54.03</v>
      </c>
      <c r="C316" t="s">
        <v>10</v>
      </c>
      <c r="D316" t="s">
        <v>15</v>
      </c>
      <c r="E316" s="5">
        <v>44145</v>
      </c>
      <c r="F316">
        <v>2020</v>
      </c>
      <c r="G316">
        <v>11</v>
      </c>
      <c r="H316">
        <v>10</v>
      </c>
    </row>
    <row r="317" spans="1:8" x14ac:dyDescent="0.25">
      <c r="A317">
        <v>-124.02</v>
      </c>
      <c r="B317">
        <v>54.03</v>
      </c>
      <c r="C317" t="s">
        <v>10</v>
      </c>
      <c r="D317" t="s">
        <v>15</v>
      </c>
      <c r="E317" s="5">
        <v>44146</v>
      </c>
      <c r="F317">
        <v>2020</v>
      </c>
      <c r="G317">
        <v>11</v>
      </c>
      <c r="H317">
        <v>11</v>
      </c>
    </row>
    <row r="318" spans="1:8" x14ac:dyDescent="0.25">
      <c r="A318">
        <v>-124.02</v>
      </c>
      <c r="B318">
        <v>54.03</v>
      </c>
      <c r="C318" t="s">
        <v>10</v>
      </c>
      <c r="D318" t="s">
        <v>15</v>
      </c>
      <c r="E318" s="5">
        <v>44147</v>
      </c>
      <c r="F318">
        <v>2020</v>
      </c>
      <c r="G318">
        <v>11</v>
      </c>
      <c r="H318">
        <v>12</v>
      </c>
    </row>
    <row r="319" spans="1:8" x14ac:dyDescent="0.25">
      <c r="A319">
        <v>-124.02</v>
      </c>
      <c r="B319">
        <v>54.03</v>
      </c>
      <c r="C319" t="s">
        <v>10</v>
      </c>
      <c r="D319" t="s">
        <v>15</v>
      </c>
      <c r="E319" s="5">
        <v>44148</v>
      </c>
      <c r="F319">
        <v>2020</v>
      </c>
      <c r="G319">
        <v>11</v>
      </c>
      <c r="H319">
        <v>13</v>
      </c>
    </row>
    <row r="320" spans="1:8" x14ac:dyDescent="0.25">
      <c r="A320">
        <v>-124.02</v>
      </c>
      <c r="B320">
        <v>54.03</v>
      </c>
      <c r="C320" t="s">
        <v>10</v>
      </c>
      <c r="D320" t="s">
        <v>15</v>
      </c>
      <c r="E320" s="5">
        <v>44149</v>
      </c>
      <c r="F320">
        <v>2020</v>
      </c>
      <c r="G320">
        <v>11</v>
      </c>
      <c r="H320">
        <v>14</v>
      </c>
    </row>
    <row r="321" spans="1:8" x14ac:dyDescent="0.25">
      <c r="A321">
        <v>-124.02</v>
      </c>
      <c r="B321">
        <v>54.03</v>
      </c>
      <c r="C321" t="s">
        <v>10</v>
      </c>
      <c r="D321" t="s">
        <v>15</v>
      </c>
      <c r="E321" s="5">
        <v>44150</v>
      </c>
      <c r="F321">
        <v>2020</v>
      </c>
      <c r="G321">
        <v>11</v>
      </c>
      <c r="H321">
        <v>15</v>
      </c>
    </row>
    <row r="322" spans="1:8" x14ac:dyDescent="0.25">
      <c r="A322">
        <v>-124.02</v>
      </c>
      <c r="B322">
        <v>54.03</v>
      </c>
      <c r="C322" t="s">
        <v>10</v>
      </c>
      <c r="D322" t="s">
        <v>15</v>
      </c>
      <c r="E322" s="5">
        <v>44151</v>
      </c>
      <c r="F322">
        <v>2020</v>
      </c>
      <c r="G322">
        <v>11</v>
      </c>
      <c r="H322">
        <v>16</v>
      </c>
    </row>
    <row r="323" spans="1:8" x14ac:dyDescent="0.25">
      <c r="A323">
        <v>-124.02</v>
      </c>
      <c r="B323">
        <v>54.03</v>
      </c>
      <c r="C323" t="s">
        <v>10</v>
      </c>
      <c r="D323" t="s">
        <v>15</v>
      </c>
      <c r="E323" s="5">
        <v>44152</v>
      </c>
      <c r="F323">
        <v>2020</v>
      </c>
      <c r="G323">
        <v>11</v>
      </c>
      <c r="H323">
        <v>17</v>
      </c>
    </row>
    <row r="324" spans="1:8" x14ac:dyDescent="0.25">
      <c r="A324">
        <v>-124.02</v>
      </c>
      <c r="B324">
        <v>54.03</v>
      </c>
      <c r="C324" t="s">
        <v>10</v>
      </c>
      <c r="D324" t="s">
        <v>15</v>
      </c>
      <c r="E324" s="5">
        <v>44153</v>
      </c>
      <c r="F324">
        <v>2020</v>
      </c>
      <c r="G324">
        <v>11</v>
      </c>
      <c r="H324">
        <v>18</v>
      </c>
    </row>
    <row r="325" spans="1:8" x14ac:dyDescent="0.25">
      <c r="A325">
        <v>-124.02</v>
      </c>
      <c r="B325">
        <v>54.03</v>
      </c>
      <c r="C325" t="s">
        <v>10</v>
      </c>
      <c r="D325" t="s">
        <v>15</v>
      </c>
      <c r="E325" s="5">
        <v>44154</v>
      </c>
      <c r="F325">
        <v>2020</v>
      </c>
      <c r="G325">
        <v>11</v>
      </c>
      <c r="H325">
        <v>19</v>
      </c>
    </row>
    <row r="326" spans="1:8" x14ac:dyDescent="0.25">
      <c r="A326">
        <v>-124.02</v>
      </c>
      <c r="B326">
        <v>54.03</v>
      </c>
      <c r="C326" t="s">
        <v>10</v>
      </c>
      <c r="D326" t="s">
        <v>15</v>
      </c>
      <c r="E326" s="5">
        <v>44155</v>
      </c>
      <c r="F326">
        <v>2020</v>
      </c>
      <c r="G326">
        <v>11</v>
      </c>
      <c r="H326">
        <v>20</v>
      </c>
    </row>
    <row r="327" spans="1:8" x14ac:dyDescent="0.25">
      <c r="A327">
        <v>-124.02</v>
      </c>
      <c r="B327">
        <v>54.03</v>
      </c>
      <c r="C327" t="s">
        <v>10</v>
      </c>
      <c r="D327" t="s">
        <v>15</v>
      </c>
      <c r="E327" s="5">
        <v>44156</v>
      </c>
      <c r="F327">
        <v>2020</v>
      </c>
      <c r="G327">
        <v>11</v>
      </c>
      <c r="H327">
        <v>21</v>
      </c>
    </row>
    <row r="328" spans="1:8" x14ac:dyDescent="0.25">
      <c r="A328">
        <v>-124.02</v>
      </c>
      <c r="B328">
        <v>54.03</v>
      </c>
      <c r="C328" t="s">
        <v>10</v>
      </c>
      <c r="D328" t="s">
        <v>15</v>
      </c>
      <c r="E328" s="5">
        <v>44157</v>
      </c>
      <c r="F328">
        <v>2020</v>
      </c>
      <c r="G328">
        <v>11</v>
      </c>
      <c r="H328">
        <v>22</v>
      </c>
    </row>
    <row r="329" spans="1:8" x14ac:dyDescent="0.25">
      <c r="A329">
        <v>-124.02</v>
      </c>
      <c r="B329">
        <v>54.03</v>
      </c>
      <c r="C329" t="s">
        <v>10</v>
      </c>
      <c r="D329" t="s">
        <v>15</v>
      </c>
      <c r="E329" s="5">
        <v>44158</v>
      </c>
      <c r="F329">
        <v>2020</v>
      </c>
      <c r="G329">
        <v>11</v>
      </c>
      <c r="H329">
        <v>23</v>
      </c>
    </row>
    <row r="330" spans="1:8" x14ac:dyDescent="0.25">
      <c r="A330">
        <v>-124.02</v>
      </c>
      <c r="B330">
        <v>54.03</v>
      </c>
      <c r="C330" t="s">
        <v>10</v>
      </c>
      <c r="D330" t="s">
        <v>15</v>
      </c>
      <c r="E330" s="5">
        <v>44159</v>
      </c>
      <c r="F330">
        <v>2020</v>
      </c>
      <c r="G330">
        <v>11</v>
      </c>
      <c r="H330">
        <v>24</v>
      </c>
    </row>
    <row r="331" spans="1:8" x14ac:dyDescent="0.25">
      <c r="A331">
        <v>-124.02</v>
      </c>
      <c r="B331">
        <v>54.03</v>
      </c>
      <c r="C331" t="s">
        <v>10</v>
      </c>
      <c r="D331" t="s">
        <v>15</v>
      </c>
      <c r="E331" s="5">
        <v>44160</v>
      </c>
      <c r="F331">
        <v>2020</v>
      </c>
      <c r="G331">
        <v>11</v>
      </c>
      <c r="H331">
        <v>25</v>
      </c>
    </row>
    <row r="332" spans="1:8" x14ac:dyDescent="0.25">
      <c r="A332">
        <v>-124.02</v>
      </c>
      <c r="B332">
        <v>54.03</v>
      </c>
      <c r="C332" t="s">
        <v>10</v>
      </c>
      <c r="D332" t="s">
        <v>15</v>
      </c>
      <c r="E332" s="5">
        <v>44161</v>
      </c>
      <c r="F332">
        <v>2020</v>
      </c>
      <c r="G332">
        <v>11</v>
      </c>
      <c r="H332">
        <v>26</v>
      </c>
    </row>
    <row r="333" spans="1:8" x14ac:dyDescent="0.25">
      <c r="A333">
        <v>-124.02</v>
      </c>
      <c r="B333">
        <v>54.03</v>
      </c>
      <c r="C333" t="s">
        <v>10</v>
      </c>
      <c r="D333" t="s">
        <v>15</v>
      </c>
      <c r="E333" s="5">
        <v>44162</v>
      </c>
      <c r="F333">
        <v>2020</v>
      </c>
      <c r="G333">
        <v>11</v>
      </c>
      <c r="H333">
        <v>27</v>
      </c>
    </row>
    <row r="334" spans="1:8" x14ac:dyDescent="0.25">
      <c r="A334">
        <v>-124.02</v>
      </c>
      <c r="B334">
        <v>54.03</v>
      </c>
      <c r="C334" t="s">
        <v>10</v>
      </c>
      <c r="D334" t="s">
        <v>15</v>
      </c>
      <c r="E334" s="5">
        <v>44163</v>
      </c>
      <c r="F334">
        <v>2020</v>
      </c>
      <c r="G334">
        <v>11</v>
      </c>
      <c r="H334">
        <v>28</v>
      </c>
    </row>
    <row r="335" spans="1:8" x14ac:dyDescent="0.25">
      <c r="A335">
        <v>-124.02</v>
      </c>
      <c r="B335">
        <v>54.03</v>
      </c>
      <c r="C335" t="s">
        <v>10</v>
      </c>
      <c r="D335" t="s">
        <v>15</v>
      </c>
      <c r="E335" s="5">
        <v>44164</v>
      </c>
      <c r="F335">
        <v>2020</v>
      </c>
      <c r="G335">
        <v>11</v>
      </c>
      <c r="H335">
        <v>29</v>
      </c>
    </row>
    <row r="336" spans="1:8" x14ac:dyDescent="0.25">
      <c r="A336">
        <v>-124.02</v>
      </c>
      <c r="B336">
        <v>54.03</v>
      </c>
      <c r="C336" t="s">
        <v>10</v>
      </c>
      <c r="D336" t="s">
        <v>15</v>
      </c>
      <c r="E336" s="5">
        <v>44165</v>
      </c>
      <c r="F336">
        <v>2020</v>
      </c>
      <c r="G336">
        <v>11</v>
      </c>
      <c r="H336">
        <v>30</v>
      </c>
    </row>
    <row r="337" spans="1:8" x14ac:dyDescent="0.25">
      <c r="A337">
        <v>-124.02</v>
      </c>
      <c r="B337">
        <v>54.03</v>
      </c>
      <c r="C337" t="s">
        <v>10</v>
      </c>
      <c r="D337" t="s">
        <v>15</v>
      </c>
      <c r="E337" s="5">
        <v>44166</v>
      </c>
      <c r="F337">
        <v>2020</v>
      </c>
      <c r="G337">
        <v>12</v>
      </c>
      <c r="H337">
        <v>1</v>
      </c>
    </row>
    <row r="338" spans="1:8" x14ac:dyDescent="0.25">
      <c r="A338">
        <v>-124.02</v>
      </c>
      <c r="B338">
        <v>54.03</v>
      </c>
      <c r="C338" t="s">
        <v>10</v>
      </c>
      <c r="D338" t="s">
        <v>15</v>
      </c>
      <c r="E338" s="5">
        <v>44167</v>
      </c>
      <c r="F338">
        <v>2020</v>
      </c>
      <c r="G338">
        <v>12</v>
      </c>
      <c r="H338">
        <v>2</v>
      </c>
    </row>
    <row r="339" spans="1:8" x14ac:dyDescent="0.25">
      <c r="A339">
        <v>-124.02</v>
      </c>
      <c r="B339">
        <v>54.03</v>
      </c>
      <c r="C339" t="s">
        <v>10</v>
      </c>
      <c r="D339" t="s">
        <v>15</v>
      </c>
      <c r="E339" s="5">
        <v>44168</v>
      </c>
      <c r="F339">
        <v>2020</v>
      </c>
      <c r="G339">
        <v>12</v>
      </c>
      <c r="H339">
        <v>3</v>
      </c>
    </row>
    <row r="340" spans="1:8" x14ac:dyDescent="0.25">
      <c r="A340">
        <v>-124.02</v>
      </c>
      <c r="B340">
        <v>54.03</v>
      </c>
      <c r="C340" t="s">
        <v>10</v>
      </c>
      <c r="D340" t="s">
        <v>15</v>
      </c>
      <c r="E340" s="5">
        <v>44169</v>
      </c>
      <c r="F340">
        <v>2020</v>
      </c>
      <c r="G340">
        <v>12</v>
      </c>
      <c r="H340">
        <v>4</v>
      </c>
    </row>
    <row r="341" spans="1:8" x14ac:dyDescent="0.25">
      <c r="A341">
        <v>-124.02</v>
      </c>
      <c r="B341">
        <v>54.03</v>
      </c>
      <c r="C341" t="s">
        <v>10</v>
      </c>
      <c r="D341" t="s">
        <v>15</v>
      </c>
      <c r="E341" s="5">
        <v>44170</v>
      </c>
      <c r="F341">
        <v>2020</v>
      </c>
      <c r="G341">
        <v>12</v>
      </c>
      <c r="H341">
        <v>5</v>
      </c>
    </row>
    <row r="342" spans="1:8" x14ac:dyDescent="0.25">
      <c r="A342">
        <v>-124.02</v>
      </c>
      <c r="B342">
        <v>54.03</v>
      </c>
      <c r="C342" t="s">
        <v>10</v>
      </c>
      <c r="D342" t="s">
        <v>15</v>
      </c>
      <c r="E342" s="5">
        <v>44171</v>
      </c>
      <c r="F342">
        <v>2020</v>
      </c>
      <c r="G342">
        <v>12</v>
      </c>
      <c r="H342">
        <v>6</v>
      </c>
    </row>
    <row r="343" spans="1:8" x14ac:dyDescent="0.25">
      <c r="A343">
        <v>-124.02</v>
      </c>
      <c r="B343">
        <v>54.03</v>
      </c>
      <c r="C343" t="s">
        <v>10</v>
      </c>
      <c r="D343" t="s">
        <v>15</v>
      </c>
      <c r="E343" s="5">
        <v>44172</v>
      </c>
      <c r="F343">
        <v>2020</v>
      </c>
      <c r="G343">
        <v>12</v>
      </c>
      <c r="H343">
        <v>7</v>
      </c>
    </row>
    <row r="344" spans="1:8" x14ac:dyDescent="0.25">
      <c r="A344">
        <v>-124.02</v>
      </c>
      <c r="B344">
        <v>54.03</v>
      </c>
      <c r="C344" t="s">
        <v>10</v>
      </c>
      <c r="D344" t="s">
        <v>15</v>
      </c>
      <c r="E344" s="5">
        <v>44173</v>
      </c>
      <c r="F344">
        <v>2020</v>
      </c>
      <c r="G344">
        <v>12</v>
      </c>
      <c r="H344">
        <v>8</v>
      </c>
    </row>
    <row r="345" spans="1:8" x14ac:dyDescent="0.25">
      <c r="A345">
        <v>-124.02</v>
      </c>
      <c r="B345">
        <v>54.03</v>
      </c>
      <c r="C345" t="s">
        <v>10</v>
      </c>
      <c r="D345" t="s">
        <v>15</v>
      </c>
      <c r="E345" s="5">
        <v>44174</v>
      </c>
      <c r="F345">
        <v>2020</v>
      </c>
      <c r="G345">
        <v>12</v>
      </c>
      <c r="H345">
        <v>9</v>
      </c>
    </row>
    <row r="346" spans="1:8" x14ac:dyDescent="0.25">
      <c r="A346">
        <v>-124.02</v>
      </c>
      <c r="B346">
        <v>54.03</v>
      </c>
      <c r="C346" t="s">
        <v>10</v>
      </c>
      <c r="D346" t="s">
        <v>15</v>
      </c>
      <c r="E346" s="5">
        <v>44175</v>
      </c>
      <c r="F346">
        <v>2020</v>
      </c>
      <c r="G346">
        <v>12</v>
      </c>
      <c r="H346">
        <v>10</v>
      </c>
    </row>
    <row r="347" spans="1:8" x14ac:dyDescent="0.25">
      <c r="A347">
        <v>-124.02</v>
      </c>
      <c r="B347">
        <v>54.03</v>
      </c>
      <c r="C347" t="s">
        <v>10</v>
      </c>
      <c r="D347" t="s">
        <v>15</v>
      </c>
      <c r="E347" s="5">
        <v>44176</v>
      </c>
      <c r="F347">
        <v>2020</v>
      </c>
      <c r="G347">
        <v>12</v>
      </c>
      <c r="H347">
        <v>11</v>
      </c>
    </row>
    <row r="348" spans="1:8" x14ac:dyDescent="0.25">
      <c r="A348">
        <v>-124.02</v>
      </c>
      <c r="B348">
        <v>54.03</v>
      </c>
      <c r="C348" t="s">
        <v>10</v>
      </c>
      <c r="D348" t="s">
        <v>15</v>
      </c>
      <c r="E348" s="5">
        <v>44177</v>
      </c>
      <c r="F348">
        <v>2020</v>
      </c>
      <c r="G348">
        <v>12</v>
      </c>
      <c r="H348">
        <v>12</v>
      </c>
    </row>
    <row r="349" spans="1:8" x14ac:dyDescent="0.25">
      <c r="A349">
        <v>-124.02</v>
      </c>
      <c r="B349">
        <v>54.03</v>
      </c>
      <c r="C349" t="s">
        <v>10</v>
      </c>
      <c r="D349" t="s">
        <v>15</v>
      </c>
      <c r="E349" s="5">
        <v>44178</v>
      </c>
      <c r="F349">
        <v>2020</v>
      </c>
      <c r="G349">
        <v>12</v>
      </c>
      <c r="H349">
        <v>13</v>
      </c>
    </row>
    <row r="350" spans="1:8" x14ac:dyDescent="0.25">
      <c r="A350">
        <v>-124.02</v>
      </c>
      <c r="B350">
        <v>54.03</v>
      </c>
      <c r="C350" t="s">
        <v>10</v>
      </c>
      <c r="D350" t="s">
        <v>15</v>
      </c>
      <c r="E350" s="5">
        <v>44179</v>
      </c>
      <c r="F350">
        <v>2020</v>
      </c>
      <c r="G350">
        <v>12</v>
      </c>
      <c r="H350">
        <v>14</v>
      </c>
    </row>
    <row r="351" spans="1:8" x14ac:dyDescent="0.25">
      <c r="A351">
        <v>-124.02</v>
      </c>
      <c r="B351">
        <v>54.03</v>
      </c>
      <c r="C351" t="s">
        <v>10</v>
      </c>
      <c r="D351" t="s">
        <v>15</v>
      </c>
      <c r="E351" s="5">
        <v>44180</v>
      </c>
      <c r="F351">
        <v>2020</v>
      </c>
      <c r="G351">
        <v>12</v>
      </c>
      <c r="H351">
        <v>15</v>
      </c>
    </row>
    <row r="352" spans="1:8" x14ac:dyDescent="0.25">
      <c r="A352">
        <v>-124.02</v>
      </c>
      <c r="B352">
        <v>54.03</v>
      </c>
      <c r="C352" t="s">
        <v>10</v>
      </c>
      <c r="D352" t="s">
        <v>15</v>
      </c>
      <c r="E352" s="5">
        <v>44181</v>
      </c>
      <c r="F352">
        <v>2020</v>
      </c>
      <c r="G352">
        <v>12</v>
      </c>
      <c r="H352">
        <v>16</v>
      </c>
    </row>
    <row r="353" spans="1:8" x14ac:dyDescent="0.25">
      <c r="A353">
        <v>-124.02</v>
      </c>
      <c r="B353">
        <v>54.03</v>
      </c>
      <c r="C353" t="s">
        <v>10</v>
      </c>
      <c r="D353" t="s">
        <v>15</v>
      </c>
      <c r="E353" s="5">
        <v>44182</v>
      </c>
      <c r="F353">
        <v>2020</v>
      </c>
      <c r="G353">
        <v>12</v>
      </c>
      <c r="H353">
        <v>17</v>
      </c>
    </row>
    <row r="354" spans="1:8" x14ac:dyDescent="0.25">
      <c r="A354">
        <v>-124.02</v>
      </c>
      <c r="B354">
        <v>54.03</v>
      </c>
      <c r="C354" t="s">
        <v>10</v>
      </c>
      <c r="D354" t="s">
        <v>15</v>
      </c>
      <c r="E354" s="5">
        <v>44183</v>
      </c>
      <c r="F354">
        <v>2020</v>
      </c>
      <c r="G354">
        <v>12</v>
      </c>
      <c r="H354">
        <v>18</v>
      </c>
    </row>
    <row r="355" spans="1:8" x14ac:dyDescent="0.25">
      <c r="A355">
        <v>-124.02</v>
      </c>
      <c r="B355">
        <v>54.03</v>
      </c>
      <c r="C355" t="s">
        <v>10</v>
      </c>
      <c r="D355" t="s">
        <v>15</v>
      </c>
      <c r="E355" s="5">
        <v>44184</v>
      </c>
      <c r="F355">
        <v>2020</v>
      </c>
      <c r="G355">
        <v>12</v>
      </c>
      <c r="H355">
        <v>19</v>
      </c>
    </row>
    <row r="356" spans="1:8" x14ac:dyDescent="0.25">
      <c r="A356">
        <v>-124.02</v>
      </c>
      <c r="B356">
        <v>54.03</v>
      </c>
      <c r="C356" t="s">
        <v>10</v>
      </c>
      <c r="D356" t="s">
        <v>15</v>
      </c>
      <c r="E356" s="5">
        <v>44185</v>
      </c>
      <c r="F356">
        <v>2020</v>
      </c>
      <c r="G356">
        <v>12</v>
      </c>
      <c r="H356">
        <v>20</v>
      </c>
    </row>
    <row r="357" spans="1:8" x14ac:dyDescent="0.25">
      <c r="A357">
        <v>-124.02</v>
      </c>
      <c r="B357">
        <v>54.03</v>
      </c>
      <c r="C357" t="s">
        <v>10</v>
      </c>
      <c r="D357" t="s">
        <v>15</v>
      </c>
      <c r="E357" s="5">
        <v>44186</v>
      </c>
      <c r="F357">
        <v>2020</v>
      </c>
      <c r="G357">
        <v>12</v>
      </c>
      <c r="H357">
        <v>21</v>
      </c>
    </row>
    <row r="358" spans="1:8" x14ac:dyDescent="0.25">
      <c r="A358">
        <v>-124.02</v>
      </c>
      <c r="B358">
        <v>54.03</v>
      </c>
      <c r="C358" t="s">
        <v>10</v>
      </c>
      <c r="D358" t="s">
        <v>15</v>
      </c>
      <c r="E358" s="5">
        <v>44187</v>
      </c>
      <c r="F358">
        <v>2020</v>
      </c>
      <c r="G358">
        <v>12</v>
      </c>
      <c r="H358">
        <v>22</v>
      </c>
    </row>
    <row r="359" spans="1:8" x14ac:dyDescent="0.25">
      <c r="A359">
        <v>-124.02</v>
      </c>
      <c r="B359">
        <v>54.03</v>
      </c>
      <c r="C359" t="s">
        <v>10</v>
      </c>
      <c r="D359" t="s">
        <v>15</v>
      </c>
      <c r="E359" s="5">
        <v>44188</v>
      </c>
      <c r="F359">
        <v>2020</v>
      </c>
      <c r="G359">
        <v>12</v>
      </c>
      <c r="H359">
        <v>23</v>
      </c>
    </row>
    <row r="360" spans="1:8" x14ac:dyDescent="0.25">
      <c r="A360">
        <v>-124.02</v>
      </c>
      <c r="B360">
        <v>54.03</v>
      </c>
      <c r="C360" t="s">
        <v>10</v>
      </c>
      <c r="D360" t="s">
        <v>15</v>
      </c>
      <c r="E360" s="5">
        <v>44189</v>
      </c>
      <c r="F360">
        <v>2020</v>
      </c>
      <c r="G360">
        <v>12</v>
      </c>
      <c r="H360">
        <v>24</v>
      </c>
    </row>
    <row r="361" spans="1:8" x14ac:dyDescent="0.25">
      <c r="A361">
        <v>-124.02</v>
      </c>
      <c r="B361">
        <v>54.03</v>
      </c>
      <c r="C361" t="s">
        <v>10</v>
      </c>
      <c r="D361" t="s">
        <v>15</v>
      </c>
      <c r="E361" s="5">
        <v>44190</v>
      </c>
      <c r="F361">
        <v>2020</v>
      </c>
      <c r="G361">
        <v>12</v>
      </c>
      <c r="H361">
        <v>25</v>
      </c>
    </row>
    <row r="362" spans="1:8" x14ac:dyDescent="0.25">
      <c r="A362">
        <v>-124.02</v>
      </c>
      <c r="B362">
        <v>54.03</v>
      </c>
      <c r="C362" t="s">
        <v>10</v>
      </c>
      <c r="D362" t="s">
        <v>15</v>
      </c>
      <c r="E362" s="5">
        <v>44191</v>
      </c>
      <c r="F362">
        <v>2020</v>
      </c>
      <c r="G362">
        <v>12</v>
      </c>
      <c r="H362">
        <v>26</v>
      </c>
    </row>
    <row r="363" spans="1:8" x14ac:dyDescent="0.25">
      <c r="A363">
        <v>-124.02</v>
      </c>
      <c r="B363">
        <v>54.03</v>
      </c>
      <c r="C363" t="s">
        <v>10</v>
      </c>
      <c r="D363" t="s">
        <v>15</v>
      </c>
      <c r="E363" s="5">
        <v>44192</v>
      </c>
      <c r="F363">
        <v>2020</v>
      </c>
      <c r="G363">
        <v>12</v>
      </c>
      <c r="H363">
        <v>27</v>
      </c>
    </row>
    <row r="364" spans="1:8" x14ac:dyDescent="0.25">
      <c r="A364">
        <v>-124.02</v>
      </c>
      <c r="B364">
        <v>54.03</v>
      </c>
      <c r="C364" t="s">
        <v>10</v>
      </c>
      <c r="D364" t="s">
        <v>15</v>
      </c>
      <c r="E364" s="5">
        <v>44193</v>
      </c>
      <c r="F364">
        <v>2020</v>
      </c>
      <c r="G364">
        <v>12</v>
      </c>
      <c r="H364">
        <v>28</v>
      </c>
    </row>
    <row r="365" spans="1:8" x14ac:dyDescent="0.25">
      <c r="A365">
        <v>-124.02</v>
      </c>
      <c r="B365">
        <v>54.03</v>
      </c>
      <c r="C365" t="s">
        <v>10</v>
      </c>
      <c r="D365" t="s">
        <v>15</v>
      </c>
      <c r="E365" s="5">
        <v>44194</v>
      </c>
      <c r="F365">
        <v>2020</v>
      </c>
      <c r="G365">
        <v>12</v>
      </c>
      <c r="H365">
        <v>29</v>
      </c>
    </row>
    <row r="366" spans="1:8" x14ac:dyDescent="0.25">
      <c r="A366">
        <v>-124.02</v>
      </c>
      <c r="B366">
        <v>54.03</v>
      </c>
      <c r="C366" t="s">
        <v>10</v>
      </c>
      <c r="D366" t="s">
        <v>15</v>
      </c>
      <c r="E366" s="5">
        <v>44195</v>
      </c>
      <c r="F366">
        <v>2020</v>
      </c>
      <c r="G366">
        <v>12</v>
      </c>
      <c r="H366">
        <v>30</v>
      </c>
    </row>
    <row r="367" spans="1:8" x14ac:dyDescent="0.25">
      <c r="A367">
        <v>-124.02</v>
      </c>
      <c r="B367">
        <v>54.03</v>
      </c>
      <c r="C367" t="s">
        <v>10</v>
      </c>
      <c r="D367" t="s">
        <v>15</v>
      </c>
      <c r="E367" s="5">
        <v>44196</v>
      </c>
      <c r="F367">
        <v>2020</v>
      </c>
      <c r="G367">
        <v>12</v>
      </c>
      <c r="H367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vs. 2020</vt:lpstr>
      <vt:lpstr>normals-1098D90-1981-2010</vt:lpstr>
      <vt:lpstr>en_climate_daily_BC_1098D90_202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Paul</dc:creator>
  <cp:lastModifiedBy>Riley Paul</cp:lastModifiedBy>
  <dcterms:created xsi:type="dcterms:W3CDTF">2020-10-19T18:36:44Z</dcterms:created>
  <dcterms:modified xsi:type="dcterms:W3CDTF">2020-10-19T20:27:00Z</dcterms:modified>
</cp:coreProperties>
</file>