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MTU\FALL2019\DataViz\Exercise3\"/>
    </mc:Choice>
  </mc:AlternateContent>
  <xr:revisionPtr revIDLastSave="0" documentId="13_ncr:1_{373EB67C-3698-449D-8B60-47EB4EFE3BA0}" xr6:coauthVersionLast="45" xr6:coauthVersionMax="45" xr10:uidLastSave="{00000000-0000-0000-0000-000000000000}"/>
  <bookViews>
    <workbookView xWindow="28680" yWindow="-120" windowWidth="29040" windowHeight="15840" tabRatio="500" activeTab="4" xr2:uid="{00000000-000D-0000-FFFF-FFFF00000000}"/>
  </bookViews>
  <sheets>
    <sheet name="AnovaR" sheetId="12" r:id="rId1"/>
    <sheet name="AnovaC" sheetId="13" r:id="rId2"/>
    <sheet name="anova" sheetId="9" r:id="rId3"/>
    <sheet name="2fAnova" sheetId="14" r:id="rId4"/>
    <sheet name="TreeMap" sheetId="15" r:id="rId5"/>
    <sheet name="raw" sheetId="1" r:id="rId6"/>
    <sheet name="spearCorr" sheetId="3" r:id="rId7"/>
    <sheet name="Sheet4" sheetId="4" r:id="rId8"/>
    <sheet name="agg" sheetId="8" r:id="rId9"/>
    <sheet name="ranked" sheetId="5" r:id="rId10"/>
    <sheet name="transpose" sheetId="6" r:id="rId11"/>
  </sheets>
  <definedNames>
    <definedName name="_xlchart.v1.0" hidden="1">AnovaR!$A$5:$A$29</definedName>
    <definedName name="_xlchart.v1.1" hidden="1">AnovaR!$C$5:$C$29</definedName>
    <definedName name="_xlchart.v1.10" hidden="1">TreeMap!$B$2:$B$314</definedName>
    <definedName name="_xlchart.v1.11" hidden="1">TreeMap!$B$2:$B$326</definedName>
    <definedName name="_xlchart.v1.12" hidden="1">TreeMap!$B$315:$B$326</definedName>
    <definedName name="_xlchart.v1.13" hidden="1">TreeMap!$B$3:$B$14</definedName>
    <definedName name="_xlchart.v1.2" hidden="1">AnovaC!$A$5:$A$16</definedName>
    <definedName name="_xlchart.v1.3" hidden="1">AnovaC!$C$5:$C$16</definedName>
    <definedName name="_xlchart.v1.4" hidden="1">TreeMap!$A$2:$A$326</definedName>
    <definedName name="_xlchart.v1.5" hidden="1">TreeMap!$B$1</definedName>
    <definedName name="_xlchart.v1.6" hidden="1">TreeMap!$B$2:$B$326</definedName>
    <definedName name="_xlchart.v1.7" hidden="1">TreeMap!$A$2</definedName>
    <definedName name="_xlchart.v1.8" hidden="1">TreeMap!$A$2:$A$326</definedName>
    <definedName name="_xlchart.v1.9" hidden="1">TreeMap!$B$1</definedName>
    <definedName name="_xlcn.WorksheetConnection_EvaluationTable.xlsxTable11" hidden="1">Table1[]</definedName>
    <definedName name="ExternalData_1" localSheetId="4" hidden="1">TreeMap!$A$1:$B$326</definedName>
    <definedName name="solver_eng" localSheetId="5" hidden="1">1</definedName>
    <definedName name="solver_lin" localSheetId="5" hidden="1">2</definedName>
    <definedName name="solver_neg" localSheetId="5" hidden="1">1</definedName>
    <definedName name="solver_num" localSheetId="5" hidden="1">0</definedName>
    <definedName name="solver_opt" localSheetId="5" hidden="1">raw!#REF!</definedName>
    <definedName name="solver_typ" localSheetId="5" hidden="1">1</definedName>
    <definedName name="solver_val" localSheetId="5" hidden="1">0</definedName>
    <definedName name="solver_ver" localSheetId="5" hidden="1">2</definedName>
  </definedNames>
  <calcPr calcId="191029" concurrentCalc="0"/>
  <extLst>
    <ext xmlns:x15="http://schemas.microsoft.com/office/spreadsheetml/2010/11/main" uri="{FCE2AD5D-F65C-4FA6-A056-5C36A1767C68}">
      <x15:dataModel>
        <x15:modelTables>
          <x15:modelTable id="Table1" name="Table1" connection="WorksheetConnection_Evaluation-Tab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3" l="1"/>
  <c r="F7" i="13"/>
  <c r="F8" i="13"/>
  <c r="F9" i="13"/>
  <c r="F10" i="13"/>
  <c r="F11" i="13"/>
  <c r="F12" i="13"/>
  <c r="F13" i="13"/>
  <c r="F14" i="13"/>
  <c r="F15" i="13"/>
  <c r="F16" i="13"/>
  <c r="F5" i="13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B15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N6" i="8"/>
  <c r="N5" i="8"/>
  <c r="N4" i="8"/>
  <c r="N3" i="8"/>
  <c r="N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C390CC-04E7-4B59-9FA1-9CE18E03146A}" keepAlive="1" name="Query - Table2" description="Connection to the 'Table2' query in the workbook." type="5" refreshedVersion="6" background="1" saveData="1">
    <dbPr connection="Provider=Microsoft.Mashup.OleDb.1;Data Source=$Workbook$;Location=Table2;Extended Properties=&quot;&quot;" command="SELECT * FROM [Table2]"/>
  </connection>
  <connection id="2" xr16:uid="{A633A73E-7077-454F-8CAE-160E1E16D3DD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4A5BF4FF-5F69-4334-9CE7-B9801FAFEE6B}" name="WorksheetConnection_Evaluation-Table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EvaluationTable.xlsxTable11"/>
        </x15:connection>
      </ext>
    </extLst>
  </connection>
</connections>
</file>

<file path=xl/sharedStrings.xml><?xml version="1.0" encoding="utf-8"?>
<sst xmlns="http://schemas.openxmlformats.org/spreadsheetml/2006/main" count="702" uniqueCount="81">
  <si>
    <t>Q1</t>
  </si>
  <si>
    <t>Q2</t>
  </si>
  <si>
    <t>Q3</t>
  </si>
  <si>
    <t>Q4</t>
  </si>
  <si>
    <t>Q5</t>
  </si>
  <si>
    <t>Q6</t>
  </si>
  <si>
    <t>Q7</t>
  </si>
  <si>
    <t>Q8</t>
  </si>
  <si>
    <t>Q10</t>
  </si>
  <si>
    <t>Q11</t>
  </si>
  <si>
    <t>Q12</t>
  </si>
  <si>
    <t>Q13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</si>
  <si>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</si>
  <si>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</si>
  <si>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</si>
  <si>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</si>
  <si>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</si>
  <si>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</si>
  <si>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</si>
  <si>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</si>
  <si>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</si>
  <si>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</si>
  <si>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</si>
  <si>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</si>
  <si>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</si>
  <si>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</si>
  <si>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</si>
  <si>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</si>
  <si>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</si>
  <si>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</si>
  <si>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</si>
  <si>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</si>
  <si>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</si>
  <si>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</si>
  <si>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</si>
  <si>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</si>
  <si>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</si>
  <si>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Correlation</t>
  </si>
  <si>
    <t>Q1r</t>
  </si>
  <si>
    <t>Q2r</t>
  </si>
  <si>
    <t>Q3r</t>
  </si>
  <si>
    <t>Q4r</t>
  </si>
  <si>
    <t>Q5r</t>
  </si>
  <si>
    <t>Q6r</t>
  </si>
  <si>
    <t>Q7r</t>
  </si>
  <si>
    <t>Q8r</t>
  </si>
  <si>
    <t>Q11r</t>
  </si>
  <si>
    <t>Q10r</t>
  </si>
  <si>
    <t>Q12r</t>
  </si>
  <si>
    <t>Q13r</t>
  </si>
  <si>
    <t>Heatmap from Spearman Rank Correlation</t>
  </si>
  <si>
    <t>Column1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</si>
  <si>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</si>
  <si>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</si>
  <si>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</si>
  <si>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</si>
  <si>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</si>
  <si>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</si>
  <si>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</si>
  <si>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</si>
  <si>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</si>
  <si>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</si>
  <si>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</si>
  <si>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</si>
  <si>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</si>
  <si>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</si>
  <si>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</si>
  <si>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</si>
  <si>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</si>
  <si>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</si>
  <si>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Two-Factor With Replication</t>
  </si>
  <si>
    <t>Sample</t>
  </si>
  <si>
    <t>Interaction</t>
  </si>
  <si>
    <t>Within</t>
  </si>
  <si>
    <t>Anova: Single Factor</t>
  </si>
  <si>
    <t>Groups</t>
  </si>
  <si>
    <t>Between Groups</t>
  </si>
  <si>
    <t>Within Groups</t>
  </si>
  <si>
    <t>SE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</si>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</sst>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Border="1" applyAlignment="1"/>
    <xf numFmtId="0" fontId="0" fillId="0" borderId="6" xfId="0" applyFill="1" applyBorder="1" applyAlignment="1"/>
    <xf numFmtId="0" fontId="5" fillId="0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0" borderId="0" xfId="0" applyFont="1" applyFill="1" applyBorder="1" applyAlignment="1"/>
    <xf numFmtId="0" fontId="0" fillId="3" borderId="0" xfId="0" applyFont="1" applyFill="1" applyBorder="1" applyAlignment="1"/>
    <xf numFmtId="0" fontId="0" fillId="3" borderId="14" xfId="0" applyFont="1" applyFill="1" applyBorder="1" applyAlignment="1"/>
    <xf numFmtId="0" fontId="0" fillId="0" borderId="6" xfId="0" applyFont="1" applyFill="1" applyBorder="1" applyAlignment="1"/>
    <xf numFmtId="0" fontId="0" fillId="0" borderId="8" xfId="0" applyFont="1" applyFill="1" applyBorder="1" applyAlignment="1"/>
    <xf numFmtId="0" fontId="5" fillId="0" borderId="0" xfId="0" applyFont="1" applyFill="1" applyBorder="1" applyAlignment="1"/>
    <xf numFmtId="0" fontId="5" fillId="3" borderId="0" xfId="0" applyFont="1" applyFill="1" applyBorder="1" applyAlignment="1"/>
    <xf numFmtId="0" fontId="5" fillId="3" borderId="14" xfId="0" applyFont="1" applyFill="1" applyBorder="1" applyAlignment="1"/>
    <xf numFmtId="0" fontId="5" fillId="0" borderId="11" xfId="0" applyFont="1" applyFill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8" xfId="0" applyFont="1" applyFill="1" applyBorder="1" applyAlignment="1"/>
    <xf numFmtId="0" fontId="8" fillId="0" borderId="19" xfId="0" applyFont="1" applyFill="1" applyBorder="1" applyAlignment="1"/>
    <xf numFmtId="0" fontId="8" fillId="0" borderId="20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9" defaultPivotStyle="PivotStyleMedium4">
    <tableStyle name="Flattened Pivot Style" table="0" count="3" xr9:uid="{7A51D21F-9F6B-4CAF-BB6D-5F0F6B7FA422}">
      <tableStyleElement type="headerRow" dxfId="32"/>
      <tableStyleElement type="totalRow" dxfId="31"/>
      <tableStyleElement type="secondRowStripe" dxfId="30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ANOVA</a:t>
            </a:r>
            <a:r>
              <a:rPr lang="en-US" baseline="0"/>
              <a:t> with Standard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Q1, Q2, Q3, Q4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AnovaC!$F$5:$F$8</c:f>
                <c:numCache>
                  <c:formatCode>General</c:formatCode>
                  <c:ptCount val="4"/>
                  <c:pt idx="0">
                    <c:v>0.39395431207184417</c:v>
                  </c:pt>
                  <c:pt idx="1">
                    <c:v>0.37947331922020555</c:v>
                  </c:pt>
                  <c:pt idx="2">
                    <c:v>0.28844410203711912</c:v>
                  </c:pt>
                  <c:pt idx="3">
                    <c:v>0.39799497484264795</c:v>
                  </c:pt>
                </c:numCache>
              </c:numRef>
            </c:plus>
            <c:minus>
              <c:numRef>
                <c:f>AnovaC!$F$5:$F$8</c:f>
                <c:numCache>
                  <c:formatCode>General</c:formatCode>
                  <c:ptCount val="4"/>
                  <c:pt idx="0">
                    <c:v>0.39395431207184417</c:v>
                  </c:pt>
                  <c:pt idx="1">
                    <c:v>0.37947331922020555</c:v>
                  </c:pt>
                  <c:pt idx="2">
                    <c:v>0.28844410203711912</c:v>
                  </c:pt>
                  <c:pt idx="3">
                    <c:v>0.39799497484264795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AnovaC!$D$5:$D$8</c:f>
              <c:numCache>
                <c:formatCode>General</c:formatCode>
                <c:ptCount val="4"/>
                <c:pt idx="0">
                  <c:v>3.88</c:v>
                </c:pt>
                <c:pt idx="1">
                  <c:v>3.6</c:v>
                </c:pt>
                <c:pt idx="2">
                  <c:v>2.08</c:v>
                </c:pt>
                <c:pt idx="3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2-4CAD-B2C0-02611561EEE5}"/>
            </c:ext>
          </c:extLst>
        </c:ser>
        <c:ser>
          <c:idx val="1"/>
          <c:order val="1"/>
          <c:tx>
            <c:v>Q5, Q6, Q7, Q8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AnovaC!$F$9:$F$12</c:f>
                <c:numCache>
                  <c:formatCode>General</c:formatCode>
                  <c:ptCount val="4"/>
                  <c:pt idx="0">
                    <c:v>0.39395431207184417</c:v>
                  </c:pt>
                  <c:pt idx="1">
                    <c:v>0.37523326078587438</c:v>
                  </c:pt>
                  <c:pt idx="2">
                    <c:v>0.3959797974644666</c:v>
                  </c:pt>
                  <c:pt idx="3">
                    <c:v>0.3959797974644666</c:v>
                  </c:pt>
                </c:numCache>
              </c:numRef>
            </c:plus>
            <c:minus>
              <c:numRef>
                <c:f>AnovaC!$F$9:$F$12</c:f>
                <c:numCache>
                  <c:formatCode>General</c:formatCode>
                  <c:ptCount val="4"/>
                  <c:pt idx="0">
                    <c:v>0.39395431207184417</c:v>
                  </c:pt>
                  <c:pt idx="1">
                    <c:v>0.37523326078587438</c:v>
                  </c:pt>
                  <c:pt idx="2">
                    <c:v>0.3959797974644666</c:v>
                  </c:pt>
                  <c:pt idx="3">
                    <c:v>0.3959797974644666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AnovaC!$D$9:$D$12</c:f>
              <c:numCache>
                <c:formatCode>General</c:formatCode>
                <c:ptCount val="4"/>
                <c:pt idx="0">
                  <c:v>3.88</c:v>
                </c:pt>
                <c:pt idx="1">
                  <c:v>3.52</c:v>
                </c:pt>
                <c:pt idx="2">
                  <c:v>3.92</c:v>
                </c:pt>
                <c:pt idx="3">
                  <c:v>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2-4CAD-B2C0-02611561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424720"/>
        <c:axId val="601421200"/>
      </c:barChart>
      <c:catAx>
        <c:axId val="601424720"/>
        <c:scaling>
          <c:orientation val="minMax"/>
        </c:scaling>
        <c:delete val="1"/>
        <c:axPos val="b"/>
        <c:majorTickMark val="none"/>
        <c:minorTickMark val="none"/>
        <c:tickLblPos val="nextTo"/>
        <c:crossAx val="601421200"/>
        <c:crosses val="autoZero"/>
        <c:auto val="1"/>
        <c:lblAlgn val="ctr"/>
        <c:lblOffset val="100"/>
        <c:noMultiLvlLbl val="0"/>
      </c:catAx>
      <c:valAx>
        <c:axId val="6014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Response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/>
    <cx:plotArea>
      <cx:plotAreaRegion>
        <cx:series layoutId="treemap" uniqueId="{9E195650-58D2-4D7C-A4C2-2DD314FD0E5E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/>
    <cx:plotArea>
      <cx:plotAreaRegion>
        <cx:series layoutId="treemap" uniqueId="{927A5400-56C5-4FEB-9F90-74E29CC6A4BD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_xlchart.v1.11</cx:f>
      </cx:numDim>
    </cx:data>
  </cx:chartData>
  <cx:chart>
    <cx:title pos="t" align="ctr" overlay="0">
      <cx:tx>
        <cx:txData>
          <cx:v>Treemap showing Heirarchy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Treemap showing Heirarchy </a:t>
          </a:r>
        </a:p>
      </cx:txPr>
    </cx:title>
    <cx:plotArea>
      <cx:plotAreaRegion>
        <cx:series layoutId="treemap" uniqueId="{AE17159C-01FC-4DC4-AFDB-626BCCD10684}">
          <cx:tx>
            <cx:txData>
              <cx:f>_xlchart.v1.9</cx:f>
              <cx:v>Value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26836</xdr:colOff>
      <xdr:row>1</xdr:row>
      <xdr:rowOff>29734</xdr:rowOff>
    </xdr:from>
    <xdr:to>
      <xdr:col>12</xdr:col>
      <xdr:colOff>634862</xdr:colOff>
      <xdr:row>15</xdr:row>
      <xdr:rowOff>53837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5F4DF3-5872-4EE7-B57F-B72D615F5D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2184" y="228517"/>
              <a:ext cx="4633374" cy="28153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24766</xdr:colOff>
      <xdr:row>22</xdr:row>
      <xdr:rowOff>19050</xdr:rowOff>
    </xdr:from>
    <xdr:to>
      <xdr:col>10</xdr:col>
      <xdr:colOff>390526</xdr:colOff>
      <xdr:row>23</xdr:row>
      <xdr:rowOff>53340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6B9615C-F8B7-48F4-913C-32669080E56E}"/>
            </a:ext>
          </a:extLst>
        </xdr:cNvPr>
        <xdr:cNvSpPr txBox="1"/>
      </xdr:nvSpPr>
      <xdr:spPr>
        <a:xfrm>
          <a:off x="6997066" y="4448175"/>
          <a:ext cx="365760" cy="2343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</a:t>
          </a:r>
        </a:p>
      </xdr:txBody>
    </xdr:sp>
    <xdr:clientData/>
  </xdr:twoCellAnchor>
  <xdr:twoCellAnchor>
    <xdr:from>
      <xdr:col>8</xdr:col>
      <xdr:colOff>13111</xdr:colOff>
      <xdr:row>0</xdr:row>
      <xdr:rowOff>187139</xdr:rowOff>
    </xdr:from>
    <xdr:to>
      <xdr:col>17</xdr:col>
      <xdr:colOff>637952</xdr:colOff>
      <xdr:row>23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73E93-3482-41EC-BD1A-D7A14D48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280034</xdr:colOff>
      <xdr:row>22</xdr:row>
      <xdr:rowOff>19050</xdr:rowOff>
    </xdr:from>
    <xdr:to>
      <xdr:col>9</xdr:col>
      <xdr:colOff>647700</xdr:colOff>
      <xdr:row>23</xdr:row>
      <xdr:rowOff>59055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0372081-3556-4893-A22C-CFE2AC78D6EC}"/>
            </a:ext>
          </a:extLst>
        </xdr:cNvPr>
        <xdr:cNvSpPr txBox="1"/>
      </xdr:nvSpPr>
      <xdr:spPr>
        <a:xfrm>
          <a:off x="6585584" y="4448175"/>
          <a:ext cx="36766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Q1</a:t>
          </a:r>
        </a:p>
      </xdr:txBody>
    </xdr:sp>
    <xdr:clientData/>
  </xdr:twoCellAnchor>
  <xdr:twoCellAnchor>
    <xdr:from>
      <xdr:col>11</xdr:col>
      <xdr:colOff>400050</xdr:colOff>
      <xdr:row>22</xdr:row>
      <xdr:rowOff>19050</xdr:rowOff>
    </xdr:from>
    <xdr:to>
      <xdr:col>12</xdr:col>
      <xdr:colOff>100965</xdr:colOff>
      <xdr:row>23</xdr:row>
      <xdr:rowOff>53340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7D50E64-2DF9-4B27-AA77-4FDC67D8992E}"/>
            </a:ext>
          </a:extLst>
        </xdr:cNvPr>
        <xdr:cNvSpPr txBox="1"/>
      </xdr:nvSpPr>
      <xdr:spPr>
        <a:xfrm>
          <a:off x="8039100" y="4448175"/>
          <a:ext cx="367665" cy="234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Q2</a:t>
          </a:r>
        </a:p>
      </xdr:txBody>
    </xdr:sp>
    <xdr:clientData/>
  </xdr:twoCellAnchor>
  <xdr:twoCellAnchor>
    <xdr:from>
      <xdr:col>10</xdr:col>
      <xdr:colOff>26670</xdr:colOff>
      <xdr:row>22</xdr:row>
      <xdr:rowOff>15240</xdr:rowOff>
    </xdr:from>
    <xdr:to>
      <xdr:col>10</xdr:col>
      <xdr:colOff>396240</xdr:colOff>
      <xdr:row>23</xdr:row>
      <xdr:rowOff>49530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91F2D01-A8EB-463C-9103-D74984B2BA1A}"/>
            </a:ext>
          </a:extLst>
        </xdr:cNvPr>
        <xdr:cNvSpPr txBox="1"/>
      </xdr:nvSpPr>
      <xdr:spPr>
        <a:xfrm>
          <a:off x="6998970" y="4444365"/>
          <a:ext cx="369570" cy="234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Q5</a:t>
          </a:r>
        </a:p>
      </xdr:txBody>
    </xdr:sp>
    <xdr:clientData/>
  </xdr:twoCellAnchor>
  <xdr:twoCellAnchor>
    <xdr:from>
      <xdr:col>12</xdr:col>
      <xdr:colOff>171450</xdr:colOff>
      <xdr:row>22</xdr:row>
      <xdr:rowOff>9525</xdr:rowOff>
    </xdr:from>
    <xdr:to>
      <xdr:col>12</xdr:col>
      <xdr:colOff>535305</xdr:colOff>
      <xdr:row>23</xdr:row>
      <xdr:rowOff>53340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FB743C4-1430-4896-B91C-1007FE64E2F3}"/>
            </a:ext>
          </a:extLst>
        </xdr:cNvPr>
        <xdr:cNvSpPr txBox="1"/>
      </xdr:nvSpPr>
      <xdr:spPr>
        <a:xfrm>
          <a:off x="8477250" y="4438650"/>
          <a:ext cx="36385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Q6</a:t>
          </a:r>
        </a:p>
      </xdr:txBody>
    </xdr:sp>
    <xdr:clientData/>
  </xdr:twoCellAnchor>
  <xdr:twoCellAnchor>
    <xdr:from>
      <xdr:col>13</xdr:col>
      <xdr:colOff>552450</xdr:colOff>
      <xdr:row>22</xdr:row>
      <xdr:rowOff>9525</xdr:rowOff>
    </xdr:from>
    <xdr:to>
      <xdr:col>14</xdr:col>
      <xdr:colOff>249555</xdr:colOff>
      <xdr:row>23</xdr:row>
      <xdr:rowOff>53340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C9F0C50-A1AA-46BB-AF74-1AE199A66192}"/>
            </a:ext>
          </a:extLst>
        </xdr:cNvPr>
        <xdr:cNvSpPr txBox="1"/>
      </xdr:nvSpPr>
      <xdr:spPr>
        <a:xfrm>
          <a:off x="9525000" y="4438650"/>
          <a:ext cx="36385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Q3</a:t>
          </a:r>
        </a:p>
      </xdr:txBody>
    </xdr:sp>
    <xdr:clientData/>
  </xdr:twoCellAnchor>
  <xdr:twoCellAnchor>
    <xdr:from>
      <xdr:col>14</xdr:col>
      <xdr:colOff>314325</xdr:colOff>
      <xdr:row>22</xdr:row>
      <xdr:rowOff>9525</xdr:rowOff>
    </xdr:from>
    <xdr:to>
      <xdr:col>15</xdr:col>
      <xdr:colOff>11430</xdr:colOff>
      <xdr:row>23</xdr:row>
      <xdr:rowOff>53340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DF44F0A-874E-4AB0-A4F7-40CC79526E96}"/>
            </a:ext>
          </a:extLst>
        </xdr:cNvPr>
        <xdr:cNvSpPr txBox="1"/>
      </xdr:nvSpPr>
      <xdr:spPr>
        <a:xfrm>
          <a:off x="9953625" y="4438650"/>
          <a:ext cx="36385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Q7</a:t>
          </a:r>
        </a:p>
      </xdr:txBody>
    </xdr:sp>
    <xdr:clientData/>
  </xdr:twoCellAnchor>
  <xdr:twoCellAnchor>
    <xdr:from>
      <xdr:col>16</xdr:col>
      <xdr:colOff>5715</xdr:colOff>
      <xdr:row>22</xdr:row>
      <xdr:rowOff>7620</xdr:rowOff>
    </xdr:from>
    <xdr:to>
      <xdr:col>16</xdr:col>
      <xdr:colOff>373380</xdr:colOff>
      <xdr:row>23</xdr:row>
      <xdr:rowOff>53340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1AAE5BF2-17A0-4C60-B4A3-DD93C3B5C770}"/>
            </a:ext>
          </a:extLst>
        </xdr:cNvPr>
        <xdr:cNvSpPr txBox="1"/>
      </xdr:nvSpPr>
      <xdr:spPr>
        <a:xfrm>
          <a:off x="10978515" y="4436745"/>
          <a:ext cx="367665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Q4</a:t>
          </a:r>
        </a:p>
      </xdr:txBody>
    </xdr:sp>
    <xdr:clientData/>
  </xdr:twoCellAnchor>
  <xdr:twoCellAnchor>
    <xdr:from>
      <xdr:col>16</xdr:col>
      <xdr:colOff>447675</xdr:colOff>
      <xdr:row>22</xdr:row>
      <xdr:rowOff>9525</xdr:rowOff>
    </xdr:from>
    <xdr:to>
      <xdr:col>17</xdr:col>
      <xdr:colOff>144780</xdr:colOff>
      <xdr:row>23</xdr:row>
      <xdr:rowOff>53340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41F5E99-6E55-43EE-9DC0-04D3689A3C77}"/>
            </a:ext>
          </a:extLst>
        </xdr:cNvPr>
        <xdr:cNvSpPr txBox="1"/>
      </xdr:nvSpPr>
      <xdr:spPr>
        <a:xfrm>
          <a:off x="11420475" y="4438650"/>
          <a:ext cx="36385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Q8</a:t>
          </a:r>
        </a:p>
      </xdr:txBody>
    </xdr:sp>
    <xdr:clientData/>
  </xdr:twoCellAnchor>
  <xdr:twoCellAnchor>
    <xdr:from>
      <xdr:col>0</xdr:col>
      <xdr:colOff>0</xdr:colOff>
      <xdr:row>24</xdr:row>
      <xdr:rowOff>168089</xdr:rowOff>
    </xdr:from>
    <xdr:to>
      <xdr:col>6</xdr:col>
      <xdr:colOff>241040</xdr:colOff>
      <xdr:row>38</xdr:row>
      <xdr:rowOff>143772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5E47B0B-9DCD-408E-A02C-B4103C369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053854"/>
              <a:ext cx="4577716" cy="27995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367665</xdr:colOff>
      <xdr:row>2</xdr:row>
      <xdr:rowOff>19051</xdr:rowOff>
    </xdr:from>
    <xdr:to>
      <xdr:col>19</xdr:col>
      <xdr:colOff>552450</xdr:colOff>
      <xdr:row>29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EEAD34-560C-4BCB-86C7-BD514C96FD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4590" y="419101"/>
              <a:ext cx="10852785" cy="54387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F84D3A-08E5-48FC-A5F9-286A9785D445}" autoFormatId="16" applyNumberFormats="0" applyBorderFormats="0" applyFontFormats="0" applyPatternFormats="0" applyAlignmentFormats="0" applyWidthHeightFormats="0">
  <queryTableRefresh nextId="3">
    <queryTableFields count="2">
      <queryTableField id="1" name="Attribute" tableColumnId="1"/>
      <queryTableField id="2" name="Valu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82E040-7179-4878-B63D-E895B71DF5D7}" name="Table2_2" displayName="Table2_2" ref="A1:B326" tableType="queryTable" totalsRowShown="0">
  <autoFilter ref="A1:B326" xr:uid="{55B91A32-75C7-45CB-9BEB-0746EAD1F141}"/>
  <tableColumns count="2">
    <tableColumn id="1" xr3:uid="{E14BCE1B-8130-4DB4-9F5D-A5B0AA94C773}" uniqueName="1" name="Attribute" queryTableFieldId="1" dataDxfId="0"/>
    <tableColumn id="2" xr3:uid="{DAE76EC4-C80F-4484-9CFE-5AB3E0CC311B}" uniqueName="2" name="Valu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B3ED2-CEB5-455A-920E-4AA5D75F2C8C}" name="Table2" displayName="Table2" ref="A1:M26" totalsRowShown="0" headerRowDxfId="1" dataDxfId="2">
  <autoFilter ref="A1:M26" xr:uid="{CC94DEBF-DBFD-4709-AB4D-F9DF88411C80}"/>
  <tableColumns count="13">
    <tableColumn id="1" xr3:uid="{B25649F0-FDB1-4A73-A985-F4C78686A181}" name="Column1" dataDxfId="15"/>
    <tableColumn id="2" xr3:uid="{B2D0A6C0-9815-411A-AAD1-CD211517BD4F}" name="Q1" dataDxfId="14"/>
    <tableColumn id="3" xr3:uid="{A9AF428E-7840-4850-982F-1099D4AA55EB}" name="Q2" dataDxfId="13"/>
    <tableColumn id="4" xr3:uid="{0AAEF476-D591-45AF-877A-EEC55E3C26D9}" name="Q3" dataDxfId="12"/>
    <tableColumn id="5" xr3:uid="{EAA55B0F-CC16-4330-A931-89ABE89429CB}" name="Q4" dataDxfId="11"/>
    <tableColumn id="6" xr3:uid="{9BDECBCC-BB30-4690-9665-ADFB55971B7C}" name="Q5" dataDxfId="10"/>
    <tableColumn id="7" xr3:uid="{534F8EE0-D6CB-4703-853D-0FB27C8BA36C}" name="Q6" dataDxfId="9"/>
    <tableColumn id="8" xr3:uid="{785D328B-61F3-4727-BC5C-E747892F01A5}" name="Q7" dataDxfId="8"/>
    <tableColumn id="9" xr3:uid="{E3B2F7D0-0CC2-42F3-AE6C-33D7812E0B48}" name="Q8" dataDxfId="7"/>
    <tableColumn id="10" xr3:uid="{E20D4545-36DD-4296-8593-D053AEF57B69}" name="Q10" dataDxfId="6"/>
    <tableColumn id="11" xr3:uid="{EC11A0B3-EBE7-434C-8E88-D29D43256EA0}" name="Q11" dataDxfId="5"/>
    <tableColumn id="12" xr3:uid="{C7180CFD-F1D2-478B-8789-44BBED08D67A}" name="Q12" dataDxfId="4"/>
    <tableColumn id="13" xr3:uid="{F7FC5FB4-8679-48E8-A00F-3E0CA27BA9F8}" name="Q13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6F3777-9A01-43D1-8C1F-97E560334314}" name="Table1" displayName="Table1" ref="A1:M26" totalsRowShown="0" headerRowDxfId="29">
  <autoFilter ref="A1:M26" xr:uid="{6CAD7260-6370-478D-8992-E26F52175DEB}"/>
  <tableColumns count="13">
    <tableColumn id="1" xr3:uid="{D7244280-ADAF-4E93-B1CD-F1CF946ECA54}" name="Column1" dataDxfId="28"/>
    <tableColumn id="2" xr3:uid="{DB026D7A-5D15-4537-81A3-66BF49983533}" name="Q1" dataDxfId="27"/>
    <tableColumn id="3" xr3:uid="{C2D9557B-0CAB-4E37-B3D3-7CB06E6A2969}" name="Q2" dataDxfId="26"/>
    <tableColumn id="4" xr3:uid="{AB5AC3E8-5C5A-4C13-BC9C-6C9F1F46A4F4}" name="Q3" dataDxfId="25"/>
    <tableColumn id="5" xr3:uid="{2EA4266B-980F-4EAA-BA52-BEE361A35395}" name="Q4" dataDxfId="24"/>
    <tableColumn id="6" xr3:uid="{54798B28-74C2-4FD3-9A66-0D2D301E7FC4}" name="Q5" dataDxfId="23"/>
    <tableColumn id="7" xr3:uid="{6DA1570D-41F2-409D-9BA3-48DCEB2CD440}" name="Q6" dataDxfId="22"/>
    <tableColumn id="8" xr3:uid="{BFA79D00-4FAF-42EC-A4DA-CF495FB92061}" name="Q7" dataDxfId="21"/>
    <tableColumn id="9" xr3:uid="{B6270CB6-82EF-41B8-A1BB-6E4841BB3B19}" name="Q8" dataDxfId="20"/>
    <tableColumn id="10" xr3:uid="{CD40169F-44CC-42B3-A55D-9371CCE322E1}" name="Q10" dataDxfId="19"/>
    <tableColumn id="11" xr3:uid="{F50D6A68-378B-4567-A6FC-4329004B84A4}" name="Q11" dataDxfId="18"/>
    <tableColumn id="12" xr3:uid="{BBDD1E95-7A82-4A6B-8EC9-1047D88BC8FE}" name="Q12" dataDxfId="17"/>
    <tableColumn id="13" xr3:uid="{CB54116F-74CE-450A-892A-E61B08B7F012}" name="Q13" dataDxf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DB7D6-9A1E-4533-AEAD-7EA17D4333C6}">
  <dimension ref="A1:G37"/>
  <sheetViews>
    <sheetView zoomScale="115" zoomScaleNormal="115" workbookViewId="0">
      <selection activeCell="M22" sqref="M22"/>
    </sheetView>
  </sheetViews>
  <sheetFormatPr defaultRowHeight="15.6" x14ac:dyDescent="0.3"/>
  <sheetData>
    <row r="1" spans="1:5" x14ac:dyDescent="0.3">
      <c r="A1" t="s">
        <v>74</v>
      </c>
    </row>
    <row r="3" spans="1:5" ht="16.2" thickBot="1" x14ac:dyDescent="0.35">
      <c r="A3" t="s">
        <v>53</v>
      </c>
    </row>
    <row r="4" spans="1:5" x14ac:dyDescent="0.3">
      <c r="A4" s="13" t="s">
        <v>75</v>
      </c>
      <c r="B4" s="13" t="s">
        <v>54</v>
      </c>
      <c r="C4" s="13" t="s">
        <v>55</v>
      </c>
      <c r="D4" s="13" t="s">
        <v>56</v>
      </c>
      <c r="E4" s="13" t="s">
        <v>57</v>
      </c>
    </row>
    <row r="5" spans="1:5" x14ac:dyDescent="0.3">
      <c r="A5" s="11" t="s">
        <v>12</v>
      </c>
      <c r="B5" s="11">
        <v>12</v>
      </c>
      <c r="C5" s="11">
        <v>40</v>
      </c>
      <c r="D5" s="11">
        <v>3.3333333333333335</v>
      </c>
      <c r="E5" s="11">
        <v>0.96969696969696884</v>
      </c>
    </row>
    <row r="6" spans="1:5" x14ac:dyDescent="0.3">
      <c r="A6" s="11" t="s">
        <v>13</v>
      </c>
      <c r="B6" s="11">
        <v>12</v>
      </c>
      <c r="C6" s="11">
        <v>41</v>
      </c>
      <c r="D6" s="11">
        <v>3.4166666666666665</v>
      </c>
      <c r="E6" s="11">
        <v>1.537878787878787</v>
      </c>
    </row>
    <row r="7" spans="1:5" x14ac:dyDescent="0.3">
      <c r="A7" s="11" t="s">
        <v>14</v>
      </c>
      <c r="B7" s="11">
        <v>12</v>
      </c>
      <c r="C7" s="11">
        <v>42</v>
      </c>
      <c r="D7" s="11">
        <v>3.5</v>
      </c>
      <c r="E7" s="11">
        <v>1.5454545454545454</v>
      </c>
    </row>
    <row r="8" spans="1:5" x14ac:dyDescent="0.3">
      <c r="A8" s="11" t="s">
        <v>15</v>
      </c>
      <c r="B8" s="11">
        <v>12</v>
      </c>
      <c r="C8" s="11">
        <v>40</v>
      </c>
      <c r="D8" s="11">
        <v>3.3333333333333335</v>
      </c>
      <c r="E8" s="11">
        <v>1.6969696969696961</v>
      </c>
    </row>
    <row r="9" spans="1:5" x14ac:dyDescent="0.3">
      <c r="A9" s="11" t="s">
        <v>16</v>
      </c>
      <c r="B9" s="11">
        <v>12</v>
      </c>
      <c r="C9" s="11">
        <v>39</v>
      </c>
      <c r="D9" s="11">
        <v>3.25</v>
      </c>
      <c r="E9" s="11">
        <v>0.93181818181818177</v>
      </c>
    </row>
    <row r="10" spans="1:5" x14ac:dyDescent="0.3">
      <c r="A10" s="11" t="s">
        <v>17</v>
      </c>
      <c r="B10" s="11">
        <v>12</v>
      </c>
      <c r="C10" s="11">
        <v>45</v>
      </c>
      <c r="D10" s="11">
        <v>3.75</v>
      </c>
      <c r="E10" s="11">
        <v>0.38636363636363635</v>
      </c>
    </row>
    <row r="11" spans="1:5" x14ac:dyDescent="0.3">
      <c r="A11" s="11" t="s">
        <v>18</v>
      </c>
      <c r="B11" s="11">
        <v>12</v>
      </c>
      <c r="C11" s="11">
        <v>45</v>
      </c>
      <c r="D11" s="11">
        <v>3.75</v>
      </c>
      <c r="E11" s="11">
        <v>0.93181818181818177</v>
      </c>
    </row>
    <row r="12" spans="1:5" x14ac:dyDescent="0.3">
      <c r="A12" s="11" t="s">
        <v>19</v>
      </c>
      <c r="B12" s="11">
        <v>12</v>
      </c>
      <c r="C12" s="11">
        <v>32</v>
      </c>
      <c r="D12" s="11">
        <v>2.6666666666666665</v>
      </c>
      <c r="E12" s="11">
        <v>1.5151515151515156</v>
      </c>
    </row>
    <row r="13" spans="1:5" x14ac:dyDescent="0.3">
      <c r="A13" s="11" t="s">
        <v>20</v>
      </c>
      <c r="B13" s="11">
        <v>12</v>
      </c>
      <c r="C13" s="11">
        <v>45</v>
      </c>
      <c r="D13" s="11">
        <v>3.75</v>
      </c>
      <c r="E13" s="11">
        <v>1.4772727272727273</v>
      </c>
    </row>
    <row r="14" spans="1:5" x14ac:dyDescent="0.3">
      <c r="A14" s="11" t="s">
        <v>21</v>
      </c>
      <c r="B14" s="11">
        <v>12</v>
      </c>
      <c r="C14" s="11">
        <v>42</v>
      </c>
      <c r="D14" s="11">
        <v>3.5</v>
      </c>
      <c r="E14" s="11">
        <v>1.7272727272727273</v>
      </c>
    </row>
    <row r="15" spans="1:5" x14ac:dyDescent="0.3">
      <c r="A15" s="11" t="s">
        <v>22</v>
      </c>
      <c r="B15" s="11">
        <v>12</v>
      </c>
      <c r="C15" s="11">
        <v>36</v>
      </c>
      <c r="D15" s="11">
        <v>3</v>
      </c>
      <c r="E15" s="11">
        <v>1.4545454545454546</v>
      </c>
    </row>
    <row r="16" spans="1:5" x14ac:dyDescent="0.3">
      <c r="A16" s="11" t="s">
        <v>23</v>
      </c>
      <c r="B16" s="11">
        <v>12</v>
      </c>
      <c r="C16" s="11">
        <v>39</v>
      </c>
      <c r="D16" s="11">
        <v>3.25</v>
      </c>
      <c r="E16" s="11">
        <v>0.93181818181818177</v>
      </c>
    </row>
    <row r="17" spans="1:5" x14ac:dyDescent="0.3">
      <c r="A17" s="11" t="s">
        <v>24</v>
      </c>
      <c r="B17" s="11">
        <v>12</v>
      </c>
      <c r="C17" s="11">
        <v>41</v>
      </c>
      <c r="D17" s="11">
        <v>3.4166666666666665</v>
      </c>
      <c r="E17" s="11">
        <v>1.537878787878787</v>
      </c>
    </row>
    <row r="18" spans="1:5" x14ac:dyDescent="0.3">
      <c r="A18" s="11" t="s">
        <v>25</v>
      </c>
      <c r="B18" s="11">
        <v>12</v>
      </c>
      <c r="C18" s="11">
        <v>42</v>
      </c>
      <c r="D18" s="11">
        <v>3.5</v>
      </c>
      <c r="E18" s="11">
        <v>0.63636363636363635</v>
      </c>
    </row>
    <row r="19" spans="1:5" x14ac:dyDescent="0.3">
      <c r="A19" s="11" t="s">
        <v>26</v>
      </c>
      <c r="B19" s="11">
        <v>12</v>
      </c>
      <c r="C19" s="11">
        <v>45</v>
      </c>
      <c r="D19" s="11">
        <v>3.75</v>
      </c>
      <c r="E19" s="11">
        <v>1.4772727272727273</v>
      </c>
    </row>
    <row r="20" spans="1:5" x14ac:dyDescent="0.3">
      <c r="A20" s="11" t="s">
        <v>27</v>
      </c>
      <c r="B20" s="11">
        <v>12</v>
      </c>
      <c r="C20" s="11">
        <v>45</v>
      </c>
      <c r="D20" s="11">
        <v>3.75</v>
      </c>
      <c r="E20" s="11">
        <v>0.56818181818181823</v>
      </c>
    </row>
    <row r="21" spans="1:5" x14ac:dyDescent="0.3">
      <c r="A21" s="11" t="s">
        <v>28</v>
      </c>
      <c r="B21" s="11">
        <v>12</v>
      </c>
      <c r="C21" s="11">
        <v>48</v>
      </c>
      <c r="D21" s="11">
        <v>4</v>
      </c>
      <c r="E21" s="11">
        <v>0.54545454545454541</v>
      </c>
    </row>
    <row r="22" spans="1:5" x14ac:dyDescent="0.3">
      <c r="A22" s="11" t="s">
        <v>29</v>
      </c>
      <c r="B22" s="11">
        <v>12</v>
      </c>
      <c r="C22" s="11">
        <v>45</v>
      </c>
      <c r="D22" s="11">
        <v>3.75</v>
      </c>
      <c r="E22" s="11">
        <v>0.38636363636363635</v>
      </c>
    </row>
    <row r="23" spans="1:5" x14ac:dyDescent="0.3">
      <c r="A23" s="11" t="s">
        <v>30</v>
      </c>
      <c r="B23" s="11">
        <v>12</v>
      </c>
      <c r="C23" s="11">
        <v>53</v>
      </c>
      <c r="D23" s="11">
        <v>4.416666666666667</v>
      </c>
      <c r="E23" s="11">
        <v>1.537878787878787</v>
      </c>
    </row>
    <row r="24" spans="1:5" x14ac:dyDescent="0.3">
      <c r="A24" s="11" t="s">
        <v>31</v>
      </c>
      <c r="B24" s="11">
        <v>12</v>
      </c>
      <c r="C24" s="11">
        <v>41</v>
      </c>
      <c r="D24" s="11">
        <v>3.4166666666666665</v>
      </c>
      <c r="E24" s="11">
        <v>0.99242424242424154</v>
      </c>
    </row>
    <row r="25" spans="1:5" x14ac:dyDescent="0.3">
      <c r="A25" s="11" t="s">
        <v>32</v>
      </c>
      <c r="B25" s="11">
        <v>12</v>
      </c>
      <c r="C25" s="11">
        <v>35</v>
      </c>
      <c r="D25" s="11">
        <v>2.9166666666666665</v>
      </c>
      <c r="E25" s="11">
        <v>1.3560606060606064</v>
      </c>
    </row>
    <row r="26" spans="1:5" x14ac:dyDescent="0.3">
      <c r="A26" s="11" t="s">
        <v>33</v>
      </c>
      <c r="B26" s="11">
        <v>12</v>
      </c>
      <c r="C26" s="11">
        <v>50</v>
      </c>
      <c r="D26" s="11">
        <v>4.166666666666667</v>
      </c>
      <c r="E26" s="11">
        <v>2.3333333333333326</v>
      </c>
    </row>
    <row r="27" spans="1:5" x14ac:dyDescent="0.3">
      <c r="A27" s="11" t="s">
        <v>34</v>
      </c>
      <c r="B27" s="11">
        <v>12</v>
      </c>
      <c r="C27" s="11">
        <v>36</v>
      </c>
      <c r="D27" s="11">
        <v>3</v>
      </c>
      <c r="E27" s="11">
        <v>0.90909090909090906</v>
      </c>
    </row>
    <row r="28" spans="1:5" x14ac:dyDescent="0.3">
      <c r="A28" s="11" t="s">
        <v>35</v>
      </c>
      <c r="B28" s="11">
        <v>12</v>
      </c>
      <c r="C28" s="11">
        <v>38</v>
      </c>
      <c r="D28" s="11">
        <v>3.1666666666666665</v>
      </c>
      <c r="E28" s="11">
        <v>0.51515151515151558</v>
      </c>
    </row>
    <row r="29" spans="1:5" ht="16.2" thickBot="1" x14ac:dyDescent="0.35">
      <c r="A29" s="12" t="s">
        <v>36</v>
      </c>
      <c r="B29" s="12">
        <v>12</v>
      </c>
      <c r="C29" s="12">
        <v>38</v>
      </c>
      <c r="D29" s="12">
        <v>3.1666666666666665</v>
      </c>
      <c r="E29" s="12">
        <v>1.060606060606061</v>
      </c>
    </row>
    <row r="32" spans="1:5" ht="16.2" thickBot="1" x14ac:dyDescent="0.35">
      <c r="A32" t="s">
        <v>58</v>
      </c>
    </row>
    <row r="33" spans="1:7" x14ac:dyDescent="0.3">
      <c r="A33" s="13" t="s">
        <v>59</v>
      </c>
      <c r="B33" s="13" t="s">
        <v>60</v>
      </c>
      <c r="C33" s="13" t="s">
        <v>61</v>
      </c>
      <c r="D33" s="13" t="s">
        <v>62</v>
      </c>
      <c r="E33" s="13" t="s">
        <v>63</v>
      </c>
      <c r="F33" s="13" t="s">
        <v>64</v>
      </c>
      <c r="G33" s="13" t="s">
        <v>65</v>
      </c>
    </row>
    <row r="34" spans="1:7" x14ac:dyDescent="0.3">
      <c r="A34" s="11" t="s">
        <v>76</v>
      </c>
      <c r="B34" s="11">
        <v>46.253333333333728</v>
      </c>
      <c r="C34" s="11">
        <v>24</v>
      </c>
      <c r="D34" s="11">
        <v>1.9272222222222386</v>
      </c>
      <c r="E34" s="11">
        <v>1.6635713662917568</v>
      </c>
      <c r="F34" s="11">
        <v>2.9048830325647711E-2</v>
      </c>
      <c r="G34" s="11">
        <v>1.5570462883418552</v>
      </c>
    </row>
    <row r="35" spans="1:7" x14ac:dyDescent="0.3">
      <c r="A35" s="11" t="s">
        <v>77</v>
      </c>
      <c r="B35" s="11">
        <v>318.58333333333337</v>
      </c>
      <c r="C35" s="11">
        <v>275</v>
      </c>
      <c r="D35" s="11">
        <v>1.1584848484848487</v>
      </c>
      <c r="E35" s="11"/>
      <c r="F35" s="11"/>
      <c r="G35" s="11"/>
    </row>
    <row r="36" spans="1:7" x14ac:dyDescent="0.3">
      <c r="A36" s="11"/>
      <c r="B36" s="11"/>
      <c r="C36" s="11"/>
      <c r="D36" s="11"/>
      <c r="E36" s="11"/>
      <c r="F36" s="11"/>
      <c r="G36" s="11"/>
    </row>
    <row r="37" spans="1:7" ht="16.2" thickBot="1" x14ac:dyDescent="0.35">
      <c r="A37" s="12" t="s">
        <v>69</v>
      </c>
      <c r="B37" s="12">
        <v>364.8366666666671</v>
      </c>
      <c r="C37" s="12">
        <v>299</v>
      </c>
      <c r="D37" s="12"/>
      <c r="E37" s="12"/>
      <c r="F37" s="12"/>
      <c r="G37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7760-C9D3-4E62-B99E-E4E0106A14BF}">
  <dimension ref="A1:M26"/>
  <sheetViews>
    <sheetView workbookViewId="0">
      <selection activeCell="N19" sqref="N19"/>
    </sheetView>
  </sheetViews>
  <sheetFormatPr defaultRowHeight="15.6" x14ac:dyDescent="0.3"/>
  <sheetData>
    <row r="1" spans="1:13" x14ac:dyDescent="0.3">
      <c r="B1" s="3" t="s">
        <v>38</v>
      </c>
      <c r="C1" s="3" t="s">
        <v>39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47</v>
      </c>
      <c r="K1" s="3" t="s">
        <v>46</v>
      </c>
      <c r="L1" s="3" t="s">
        <v>48</v>
      </c>
      <c r="M1" s="3" t="s">
        <v>49</v>
      </c>
    </row>
    <row r="2" spans="1:13" x14ac:dyDescent="0.3">
      <c r="A2" s="4" t="s">
        <v>12</v>
      </c>
      <c r="B2">
        <v>12</v>
      </c>
      <c r="C2">
        <v>9</v>
      </c>
      <c r="D2">
        <v>20</v>
      </c>
      <c r="E2">
        <v>13.5</v>
      </c>
      <c r="F2">
        <v>12.5</v>
      </c>
      <c r="G2">
        <v>7.5</v>
      </c>
      <c r="H2">
        <v>22</v>
      </c>
      <c r="I2">
        <v>21.5</v>
      </c>
      <c r="J2">
        <v>21.5</v>
      </c>
      <c r="K2">
        <v>16</v>
      </c>
      <c r="L2">
        <v>4</v>
      </c>
      <c r="M2">
        <v>15</v>
      </c>
    </row>
    <row r="3" spans="1:13" x14ac:dyDescent="0.3">
      <c r="A3" s="4" t="s">
        <v>13</v>
      </c>
      <c r="B3">
        <v>12</v>
      </c>
      <c r="C3">
        <v>18.5</v>
      </c>
      <c r="D3">
        <v>20</v>
      </c>
      <c r="E3">
        <v>13.5</v>
      </c>
      <c r="F3">
        <v>12.5</v>
      </c>
      <c r="G3">
        <v>18</v>
      </c>
      <c r="H3">
        <v>13</v>
      </c>
      <c r="I3">
        <v>13</v>
      </c>
      <c r="J3">
        <v>10.5</v>
      </c>
      <c r="K3">
        <v>16</v>
      </c>
      <c r="L3">
        <v>1.5</v>
      </c>
      <c r="M3">
        <v>23.5</v>
      </c>
    </row>
    <row r="4" spans="1:13" x14ac:dyDescent="0.3">
      <c r="A4" s="4" t="s">
        <v>14</v>
      </c>
      <c r="B4">
        <v>23</v>
      </c>
      <c r="C4">
        <v>18.5</v>
      </c>
      <c r="D4">
        <v>7</v>
      </c>
      <c r="E4">
        <v>13.5</v>
      </c>
      <c r="F4">
        <v>21</v>
      </c>
      <c r="G4">
        <v>7.5</v>
      </c>
      <c r="H4">
        <v>3.5</v>
      </c>
      <c r="I4">
        <v>4</v>
      </c>
      <c r="J4">
        <v>10.5</v>
      </c>
      <c r="K4">
        <v>4</v>
      </c>
      <c r="L4">
        <v>17</v>
      </c>
      <c r="M4">
        <v>23.5</v>
      </c>
    </row>
    <row r="5" spans="1:13" x14ac:dyDescent="0.3">
      <c r="A5" s="4" t="s">
        <v>15</v>
      </c>
      <c r="B5">
        <v>12</v>
      </c>
      <c r="C5">
        <v>18.5</v>
      </c>
      <c r="D5">
        <v>20</v>
      </c>
      <c r="E5">
        <v>4.5</v>
      </c>
      <c r="F5">
        <v>12.5</v>
      </c>
      <c r="G5">
        <v>18</v>
      </c>
      <c r="H5">
        <v>13</v>
      </c>
      <c r="I5">
        <v>21.5</v>
      </c>
      <c r="J5">
        <v>2</v>
      </c>
      <c r="K5">
        <v>16</v>
      </c>
      <c r="L5">
        <v>9</v>
      </c>
      <c r="M5">
        <v>23.5</v>
      </c>
    </row>
    <row r="6" spans="1:13" x14ac:dyDescent="0.3">
      <c r="A6" s="4" t="s">
        <v>16</v>
      </c>
      <c r="B6">
        <v>12</v>
      </c>
      <c r="C6">
        <v>9</v>
      </c>
      <c r="D6">
        <v>13.5</v>
      </c>
      <c r="E6">
        <v>24.5</v>
      </c>
      <c r="F6">
        <v>21</v>
      </c>
      <c r="G6">
        <v>7.5</v>
      </c>
      <c r="H6">
        <v>13</v>
      </c>
      <c r="I6">
        <v>13</v>
      </c>
      <c r="J6">
        <v>10.5</v>
      </c>
      <c r="K6">
        <v>16</v>
      </c>
      <c r="L6">
        <v>17</v>
      </c>
      <c r="M6">
        <v>15</v>
      </c>
    </row>
    <row r="7" spans="1:13" x14ac:dyDescent="0.3">
      <c r="A7" s="4" t="s">
        <v>17</v>
      </c>
      <c r="B7">
        <v>12</v>
      </c>
      <c r="C7">
        <v>9</v>
      </c>
      <c r="D7">
        <v>7</v>
      </c>
      <c r="E7">
        <v>13.5</v>
      </c>
      <c r="F7">
        <v>12.5</v>
      </c>
      <c r="G7">
        <v>18</v>
      </c>
      <c r="H7">
        <v>13</v>
      </c>
      <c r="I7">
        <v>13</v>
      </c>
      <c r="J7">
        <v>10.5</v>
      </c>
      <c r="K7">
        <v>4</v>
      </c>
      <c r="L7">
        <v>9</v>
      </c>
      <c r="M7">
        <v>5.5</v>
      </c>
    </row>
    <row r="8" spans="1:13" x14ac:dyDescent="0.3">
      <c r="A8" s="4" t="s">
        <v>18</v>
      </c>
      <c r="B8">
        <v>12</v>
      </c>
      <c r="C8">
        <v>18.5</v>
      </c>
      <c r="D8">
        <v>7</v>
      </c>
      <c r="E8">
        <v>21</v>
      </c>
      <c r="F8">
        <v>21</v>
      </c>
      <c r="G8">
        <v>7.5</v>
      </c>
      <c r="H8">
        <v>3.5</v>
      </c>
      <c r="I8">
        <v>13</v>
      </c>
      <c r="J8">
        <v>2</v>
      </c>
      <c r="K8">
        <v>16</v>
      </c>
      <c r="L8">
        <v>17</v>
      </c>
      <c r="M8">
        <v>1.5</v>
      </c>
    </row>
    <row r="9" spans="1:13" x14ac:dyDescent="0.3">
      <c r="A9" s="4" t="s">
        <v>19</v>
      </c>
      <c r="B9">
        <v>12</v>
      </c>
      <c r="C9">
        <v>24.5</v>
      </c>
      <c r="D9">
        <v>1</v>
      </c>
      <c r="E9">
        <v>24.5</v>
      </c>
      <c r="F9">
        <v>24.5</v>
      </c>
      <c r="G9">
        <v>18</v>
      </c>
      <c r="H9">
        <v>25</v>
      </c>
      <c r="I9">
        <v>25</v>
      </c>
      <c r="J9">
        <v>21.5</v>
      </c>
      <c r="K9">
        <v>4</v>
      </c>
      <c r="L9">
        <v>9</v>
      </c>
      <c r="M9">
        <v>15</v>
      </c>
    </row>
    <row r="10" spans="1:13" x14ac:dyDescent="0.3">
      <c r="A10" s="4" t="s">
        <v>20</v>
      </c>
      <c r="B10">
        <v>12</v>
      </c>
      <c r="C10">
        <v>2.5</v>
      </c>
      <c r="D10">
        <v>7</v>
      </c>
      <c r="E10">
        <v>4.5</v>
      </c>
      <c r="F10">
        <v>12.5</v>
      </c>
      <c r="G10">
        <v>7.5</v>
      </c>
      <c r="H10">
        <v>3.5</v>
      </c>
      <c r="I10">
        <v>13</v>
      </c>
      <c r="J10">
        <v>10.5</v>
      </c>
      <c r="K10">
        <v>16</v>
      </c>
      <c r="L10">
        <v>23.5</v>
      </c>
      <c r="M10">
        <v>15</v>
      </c>
    </row>
    <row r="11" spans="1:13" x14ac:dyDescent="0.3">
      <c r="A11" s="4" t="s">
        <v>21</v>
      </c>
      <c r="B11">
        <v>12</v>
      </c>
      <c r="C11">
        <v>9</v>
      </c>
      <c r="D11">
        <v>20</v>
      </c>
      <c r="E11">
        <v>4.5</v>
      </c>
      <c r="F11">
        <v>3.5</v>
      </c>
      <c r="G11">
        <v>18</v>
      </c>
      <c r="H11">
        <v>13</v>
      </c>
      <c r="I11">
        <v>4</v>
      </c>
      <c r="J11">
        <v>10.5</v>
      </c>
      <c r="K11">
        <v>25</v>
      </c>
      <c r="L11">
        <v>17</v>
      </c>
      <c r="M11">
        <v>15</v>
      </c>
    </row>
    <row r="12" spans="1:13" x14ac:dyDescent="0.3">
      <c r="A12" s="4" t="s">
        <v>22</v>
      </c>
      <c r="B12">
        <v>12</v>
      </c>
      <c r="C12">
        <v>18.5</v>
      </c>
      <c r="D12">
        <v>20</v>
      </c>
      <c r="E12">
        <v>21</v>
      </c>
      <c r="F12">
        <v>12.5</v>
      </c>
      <c r="G12">
        <v>18</v>
      </c>
      <c r="H12">
        <v>22</v>
      </c>
      <c r="I12">
        <v>13</v>
      </c>
      <c r="J12">
        <v>21.5</v>
      </c>
      <c r="K12">
        <v>4</v>
      </c>
      <c r="L12">
        <v>23.5</v>
      </c>
      <c r="M12">
        <v>15</v>
      </c>
    </row>
    <row r="13" spans="1:13" x14ac:dyDescent="0.3">
      <c r="A13" s="4" t="s">
        <v>23</v>
      </c>
      <c r="B13">
        <v>12</v>
      </c>
      <c r="C13">
        <v>9</v>
      </c>
      <c r="D13">
        <v>20</v>
      </c>
      <c r="E13">
        <v>21</v>
      </c>
      <c r="F13">
        <v>12.5</v>
      </c>
      <c r="G13">
        <v>18</v>
      </c>
      <c r="H13">
        <v>13</v>
      </c>
      <c r="I13">
        <v>21.5</v>
      </c>
      <c r="J13">
        <v>21.5</v>
      </c>
      <c r="K13">
        <v>16</v>
      </c>
      <c r="L13">
        <v>4</v>
      </c>
      <c r="M13">
        <v>15</v>
      </c>
    </row>
    <row r="14" spans="1:13" x14ac:dyDescent="0.3">
      <c r="A14" s="4" t="s">
        <v>24</v>
      </c>
      <c r="B14">
        <v>12</v>
      </c>
      <c r="C14">
        <v>18.5</v>
      </c>
      <c r="D14">
        <v>20</v>
      </c>
      <c r="E14">
        <v>4.5</v>
      </c>
      <c r="F14">
        <v>3.5</v>
      </c>
      <c r="G14">
        <v>18</v>
      </c>
      <c r="H14">
        <v>13</v>
      </c>
      <c r="I14">
        <v>13</v>
      </c>
      <c r="J14">
        <v>10.5</v>
      </c>
      <c r="K14">
        <v>16</v>
      </c>
      <c r="L14">
        <v>17</v>
      </c>
      <c r="M14">
        <v>15</v>
      </c>
    </row>
    <row r="15" spans="1:13" x14ac:dyDescent="0.3">
      <c r="A15" s="4" t="s">
        <v>25</v>
      </c>
      <c r="B15">
        <v>12</v>
      </c>
      <c r="C15">
        <v>9</v>
      </c>
      <c r="D15">
        <v>7</v>
      </c>
      <c r="E15">
        <v>21</v>
      </c>
      <c r="F15">
        <v>12.5</v>
      </c>
      <c r="G15">
        <v>7.5</v>
      </c>
      <c r="H15">
        <v>22</v>
      </c>
      <c r="I15">
        <v>4</v>
      </c>
      <c r="J15">
        <v>21.5</v>
      </c>
      <c r="K15">
        <v>16</v>
      </c>
      <c r="L15">
        <v>9</v>
      </c>
      <c r="M15">
        <v>15</v>
      </c>
    </row>
    <row r="16" spans="1:13" x14ac:dyDescent="0.3">
      <c r="A16" s="4" t="s">
        <v>26</v>
      </c>
      <c r="B16">
        <v>12</v>
      </c>
      <c r="C16">
        <v>18.5</v>
      </c>
      <c r="D16">
        <v>13.5</v>
      </c>
      <c r="E16">
        <v>13.5</v>
      </c>
      <c r="F16">
        <v>3.5</v>
      </c>
      <c r="G16">
        <v>2</v>
      </c>
      <c r="H16">
        <v>3.5</v>
      </c>
      <c r="I16">
        <v>4</v>
      </c>
      <c r="J16">
        <v>10.5</v>
      </c>
      <c r="K16">
        <v>16</v>
      </c>
      <c r="L16">
        <v>17</v>
      </c>
      <c r="M16">
        <v>15</v>
      </c>
    </row>
    <row r="17" spans="1:13" x14ac:dyDescent="0.3">
      <c r="A17" s="4" t="s">
        <v>27</v>
      </c>
      <c r="B17">
        <v>1.5</v>
      </c>
      <c r="C17">
        <v>9</v>
      </c>
      <c r="D17">
        <v>7</v>
      </c>
      <c r="E17">
        <v>13.5</v>
      </c>
      <c r="F17">
        <v>21</v>
      </c>
      <c r="G17">
        <v>7.5</v>
      </c>
      <c r="H17">
        <v>13</v>
      </c>
      <c r="I17">
        <v>13</v>
      </c>
      <c r="J17">
        <v>21.5</v>
      </c>
      <c r="K17">
        <v>4</v>
      </c>
      <c r="L17">
        <v>9</v>
      </c>
      <c r="M17">
        <v>5.5</v>
      </c>
    </row>
    <row r="18" spans="1:13" x14ac:dyDescent="0.3">
      <c r="A18" s="4" t="s">
        <v>28</v>
      </c>
      <c r="B18">
        <v>12</v>
      </c>
      <c r="C18">
        <v>2.5</v>
      </c>
      <c r="D18">
        <v>7</v>
      </c>
      <c r="E18">
        <v>4.5</v>
      </c>
      <c r="F18">
        <v>3.5</v>
      </c>
      <c r="G18">
        <v>7.5</v>
      </c>
      <c r="H18">
        <v>13</v>
      </c>
      <c r="I18">
        <v>13</v>
      </c>
      <c r="J18">
        <v>10.5</v>
      </c>
      <c r="K18">
        <v>16</v>
      </c>
      <c r="L18">
        <v>9</v>
      </c>
      <c r="M18">
        <v>5.5</v>
      </c>
    </row>
    <row r="19" spans="1:13" x14ac:dyDescent="0.3">
      <c r="A19" s="4" t="s">
        <v>29</v>
      </c>
      <c r="B19">
        <v>12</v>
      </c>
      <c r="C19">
        <v>9</v>
      </c>
      <c r="D19">
        <v>7</v>
      </c>
      <c r="E19">
        <v>13.5</v>
      </c>
      <c r="F19">
        <v>12.5</v>
      </c>
      <c r="G19">
        <v>18</v>
      </c>
      <c r="H19">
        <v>13</v>
      </c>
      <c r="I19">
        <v>4</v>
      </c>
      <c r="J19">
        <v>10.5</v>
      </c>
      <c r="K19">
        <v>16</v>
      </c>
      <c r="L19">
        <v>9</v>
      </c>
      <c r="M19">
        <v>5.5</v>
      </c>
    </row>
    <row r="20" spans="1:13" x14ac:dyDescent="0.3">
      <c r="A20" s="4" t="s">
        <v>30</v>
      </c>
      <c r="B20">
        <v>1.5</v>
      </c>
      <c r="C20">
        <v>2.5</v>
      </c>
      <c r="D20">
        <v>20</v>
      </c>
      <c r="E20">
        <v>4.5</v>
      </c>
      <c r="F20">
        <v>3.5</v>
      </c>
      <c r="G20">
        <v>2</v>
      </c>
      <c r="H20">
        <v>3.5</v>
      </c>
      <c r="I20">
        <v>4</v>
      </c>
      <c r="J20">
        <v>2</v>
      </c>
      <c r="K20">
        <v>4</v>
      </c>
      <c r="L20">
        <v>4</v>
      </c>
      <c r="M20">
        <v>5.5</v>
      </c>
    </row>
    <row r="21" spans="1:13" x14ac:dyDescent="0.3">
      <c r="A21" s="4" t="s">
        <v>31</v>
      </c>
      <c r="B21">
        <v>12</v>
      </c>
      <c r="C21">
        <v>9</v>
      </c>
      <c r="D21">
        <v>7</v>
      </c>
      <c r="E21">
        <v>4.5</v>
      </c>
      <c r="F21">
        <v>21</v>
      </c>
      <c r="G21">
        <v>25</v>
      </c>
      <c r="H21">
        <v>22</v>
      </c>
      <c r="I21">
        <v>21.5</v>
      </c>
      <c r="J21">
        <v>21.5</v>
      </c>
      <c r="K21">
        <v>16</v>
      </c>
      <c r="L21">
        <v>1.5</v>
      </c>
      <c r="M21">
        <v>15</v>
      </c>
    </row>
    <row r="22" spans="1:13" x14ac:dyDescent="0.3">
      <c r="A22" s="4" t="s">
        <v>32</v>
      </c>
      <c r="B22">
        <v>25</v>
      </c>
      <c r="C22">
        <v>24.5</v>
      </c>
      <c r="D22">
        <v>20</v>
      </c>
      <c r="E22">
        <v>13.5</v>
      </c>
      <c r="F22">
        <v>12.5</v>
      </c>
      <c r="G22">
        <v>18</v>
      </c>
      <c r="H22">
        <v>13</v>
      </c>
      <c r="I22">
        <v>13</v>
      </c>
      <c r="J22">
        <v>21.5</v>
      </c>
      <c r="K22">
        <v>16</v>
      </c>
      <c r="L22">
        <v>23.5</v>
      </c>
      <c r="M22">
        <v>5.5</v>
      </c>
    </row>
    <row r="23" spans="1:13" x14ac:dyDescent="0.3">
      <c r="A23" s="4" t="s">
        <v>33</v>
      </c>
      <c r="B23">
        <v>12</v>
      </c>
      <c r="C23">
        <v>2.5</v>
      </c>
      <c r="D23">
        <v>20</v>
      </c>
      <c r="E23">
        <v>4.5</v>
      </c>
      <c r="F23">
        <v>3.5</v>
      </c>
      <c r="G23">
        <v>2</v>
      </c>
      <c r="H23">
        <v>3.5</v>
      </c>
      <c r="I23">
        <v>4</v>
      </c>
      <c r="J23">
        <v>10.5</v>
      </c>
      <c r="K23">
        <v>4</v>
      </c>
      <c r="L23">
        <v>23.5</v>
      </c>
      <c r="M23">
        <v>1.5</v>
      </c>
    </row>
    <row r="24" spans="1:13" x14ac:dyDescent="0.3">
      <c r="A24" s="4" t="s">
        <v>34</v>
      </c>
      <c r="B24">
        <v>23</v>
      </c>
      <c r="C24">
        <v>18.5</v>
      </c>
      <c r="D24">
        <v>7</v>
      </c>
      <c r="E24">
        <v>13.5</v>
      </c>
      <c r="F24">
        <v>24.5</v>
      </c>
      <c r="G24">
        <v>18</v>
      </c>
      <c r="H24">
        <v>13</v>
      </c>
      <c r="I24">
        <v>21.5</v>
      </c>
      <c r="J24">
        <v>10.5</v>
      </c>
      <c r="K24">
        <v>16</v>
      </c>
      <c r="L24">
        <v>17</v>
      </c>
      <c r="M24">
        <v>23.5</v>
      </c>
    </row>
    <row r="25" spans="1:13" x14ac:dyDescent="0.3">
      <c r="A25" s="4" t="s">
        <v>35</v>
      </c>
      <c r="B25">
        <v>23</v>
      </c>
      <c r="C25">
        <v>18.5</v>
      </c>
      <c r="D25">
        <v>7</v>
      </c>
      <c r="E25">
        <v>13.5</v>
      </c>
      <c r="F25">
        <v>12.5</v>
      </c>
      <c r="G25">
        <v>18</v>
      </c>
      <c r="H25">
        <v>22</v>
      </c>
      <c r="I25">
        <v>21.5</v>
      </c>
      <c r="J25">
        <v>10.5</v>
      </c>
      <c r="K25">
        <v>16</v>
      </c>
      <c r="L25">
        <v>17</v>
      </c>
      <c r="M25">
        <v>15</v>
      </c>
    </row>
    <row r="26" spans="1:13" x14ac:dyDescent="0.3">
      <c r="A26" s="4" t="s">
        <v>36</v>
      </c>
      <c r="B26">
        <v>12</v>
      </c>
      <c r="C26">
        <v>18.5</v>
      </c>
      <c r="D26">
        <v>20</v>
      </c>
      <c r="E26">
        <v>21</v>
      </c>
      <c r="F26">
        <v>12.5</v>
      </c>
      <c r="G26">
        <v>18</v>
      </c>
      <c r="H26">
        <v>13</v>
      </c>
      <c r="I26">
        <v>13</v>
      </c>
      <c r="J26">
        <v>10.5</v>
      </c>
      <c r="K26">
        <v>16</v>
      </c>
      <c r="L26">
        <v>17</v>
      </c>
      <c r="M26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93462-32AB-463A-AFD3-6691454CAD45}">
  <dimension ref="A1:Z13"/>
  <sheetViews>
    <sheetView zoomScale="70" zoomScaleNormal="70" workbookViewId="0">
      <selection activeCell="I23" sqref="I23:I24"/>
    </sheetView>
  </sheetViews>
  <sheetFormatPr defaultRowHeight="15.6" x14ac:dyDescent="0.3"/>
  <sheetData>
    <row r="1" spans="1:26" x14ac:dyDescent="0.3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 spans="1:26" x14ac:dyDescent="0.3">
      <c r="A2" t="s">
        <v>0</v>
      </c>
      <c r="B2">
        <v>4</v>
      </c>
      <c r="C2">
        <v>4</v>
      </c>
      <c r="D2">
        <v>3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5</v>
      </c>
      <c r="R2">
        <v>4</v>
      </c>
      <c r="S2">
        <v>4</v>
      </c>
      <c r="T2">
        <v>5</v>
      </c>
      <c r="U2">
        <v>4</v>
      </c>
      <c r="V2">
        <v>2</v>
      </c>
      <c r="W2">
        <v>4</v>
      </c>
      <c r="X2">
        <v>3</v>
      </c>
      <c r="Y2">
        <v>3</v>
      </c>
      <c r="Z2">
        <v>4</v>
      </c>
    </row>
    <row r="3" spans="1:26" x14ac:dyDescent="0.3">
      <c r="A3" t="s">
        <v>1</v>
      </c>
      <c r="B3">
        <v>4</v>
      </c>
      <c r="C3">
        <v>3</v>
      </c>
      <c r="D3">
        <v>3</v>
      </c>
      <c r="E3">
        <v>3</v>
      </c>
      <c r="F3">
        <v>4</v>
      </c>
      <c r="G3">
        <v>4</v>
      </c>
      <c r="H3">
        <v>3</v>
      </c>
      <c r="I3">
        <v>2</v>
      </c>
      <c r="J3">
        <v>5</v>
      </c>
      <c r="K3">
        <v>4</v>
      </c>
      <c r="L3">
        <v>3</v>
      </c>
      <c r="M3">
        <v>4</v>
      </c>
      <c r="N3">
        <v>3</v>
      </c>
      <c r="O3">
        <v>4</v>
      </c>
      <c r="P3">
        <v>3</v>
      </c>
      <c r="Q3">
        <v>4</v>
      </c>
      <c r="R3">
        <v>5</v>
      </c>
      <c r="S3">
        <v>4</v>
      </c>
      <c r="T3">
        <v>5</v>
      </c>
      <c r="U3">
        <v>4</v>
      </c>
      <c r="V3">
        <v>2</v>
      </c>
      <c r="W3">
        <v>5</v>
      </c>
      <c r="X3">
        <v>3</v>
      </c>
      <c r="Y3">
        <v>3</v>
      </c>
      <c r="Z3">
        <v>3</v>
      </c>
    </row>
    <row r="4" spans="1:26" x14ac:dyDescent="0.3">
      <c r="A4" t="s">
        <v>2</v>
      </c>
      <c r="B4">
        <v>1</v>
      </c>
      <c r="C4">
        <v>1</v>
      </c>
      <c r="D4">
        <v>3</v>
      </c>
      <c r="E4">
        <v>1</v>
      </c>
      <c r="F4">
        <v>2</v>
      </c>
      <c r="G4">
        <v>3</v>
      </c>
      <c r="H4">
        <v>3</v>
      </c>
      <c r="I4">
        <v>4</v>
      </c>
      <c r="J4">
        <v>3</v>
      </c>
      <c r="K4">
        <v>1</v>
      </c>
      <c r="L4">
        <v>1</v>
      </c>
      <c r="M4">
        <v>1</v>
      </c>
      <c r="N4">
        <v>1</v>
      </c>
      <c r="O4">
        <v>3</v>
      </c>
      <c r="P4">
        <v>2</v>
      </c>
      <c r="Q4">
        <v>3</v>
      </c>
      <c r="R4">
        <v>3</v>
      </c>
      <c r="S4">
        <v>3</v>
      </c>
      <c r="T4">
        <v>1</v>
      </c>
      <c r="U4">
        <v>3</v>
      </c>
      <c r="V4">
        <v>1</v>
      </c>
      <c r="W4">
        <v>1</v>
      </c>
      <c r="X4">
        <v>3</v>
      </c>
      <c r="Y4">
        <v>3</v>
      </c>
      <c r="Z4">
        <v>1</v>
      </c>
    </row>
    <row r="5" spans="1:26" x14ac:dyDescent="0.3">
      <c r="A5" t="s">
        <v>3</v>
      </c>
      <c r="B5">
        <v>4</v>
      </c>
      <c r="C5">
        <v>4</v>
      </c>
      <c r="D5">
        <v>4</v>
      </c>
      <c r="E5">
        <v>5</v>
      </c>
      <c r="F5">
        <v>2</v>
      </c>
      <c r="G5">
        <v>4</v>
      </c>
      <c r="H5">
        <v>3</v>
      </c>
      <c r="I5">
        <v>2</v>
      </c>
      <c r="J5">
        <v>5</v>
      </c>
      <c r="K5">
        <v>5</v>
      </c>
      <c r="L5">
        <v>3</v>
      </c>
      <c r="M5">
        <v>3</v>
      </c>
      <c r="N5">
        <v>5</v>
      </c>
      <c r="O5">
        <v>3</v>
      </c>
      <c r="P5">
        <v>4</v>
      </c>
      <c r="Q5">
        <v>4</v>
      </c>
      <c r="R5">
        <v>5</v>
      </c>
      <c r="S5">
        <v>4</v>
      </c>
      <c r="T5">
        <v>5</v>
      </c>
      <c r="U5">
        <v>5</v>
      </c>
      <c r="V5">
        <v>4</v>
      </c>
      <c r="W5">
        <v>5</v>
      </c>
      <c r="X5">
        <v>4</v>
      </c>
      <c r="Y5">
        <v>4</v>
      </c>
      <c r="Z5">
        <v>3</v>
      </c>
    </row>
    <row r="6" spans="1:26" x14ac:dyDescent="0.3">
      <c r="A6" t="s">
        <v>4</v>
      </c>
      <c r="B6">
        <v>4</v>
      </c>
      <c r="C6">
        <v>4</v>
      </c>
      <c r="D6">
        <v>3</v>
      </c>
      <c r="E6">
        <v>4</v>
      </c>
      <c r="F6">
        <v>3</v>
      </c>
      <c r="G6">
        <v>4</v>
      </c>
      <c r="H6">
        <v>3</v>
      </c>
      <c r="I6">
        <v>2</v>
      </c>
      <c r="J6">
        <v>4</v>
      </c>
      <c r="K6">
        <v>5</v>
      </c>
      <c r="L6">
        <v>4</v>
      </c>
      <c r="M6">
        <v>4</v>
      </c>
      <c r="N6">
        <v>5</v>
      </c>
      <c r="O6">
        <v>4</v>
      </c>
      <c r="P6">
        <v>5</v>
      </c>
      <c r="Q6">
        <v>3</v>
      </c>
      <c r="R6">
        <v>5</v>
      </c>
      <c r="S6">
        <v>4</v>
      </c>
      <c r="T6">
        <v>5</v>
      </c>
      <c r="U6">
        <v>3</v>
      </c>
      <c r="V6">
        <v>4</v>
      </c>
      <c r="W6">
        <v>5</v>
      </c>
      <c r="X6">
        <v>2</v>
      </c>
      <c r="Y6">
        <v>4</v>
      </c>
      <c r="Z6">
        <v>4</v>
      </c>
    </row>
    <row r="7" spans="1:26" x14ac:dyDescent="0.3">
      <c r="A7" t="s">
        <v>5</v>
      </c>
      <c r="B7">
        <v>4</v>
      </c>
      <c r="C7">
        <v>3</v>
      </c>
      <c r="D7">
        <v>4</v>
      </c>
      <c r="E7">
        <v>3</v>
      </c>
      <c r="F7">
        <v>4</v>
      </c>
      <c r="G7">
        <v>3</v>
      </c>
      <c r="H7">
        <v>4</v>
      </c>
      <c r="I7">
        <v>3</v>
      </c>
      <c r="J7">
        <v>4</v>
      </c>
      <c r="K7">
        <v>3</v>
      </c>
      <c r="L7">
        <v>3</v>
      </c>
      <c r="M7">
        <v>3</v>
      </c>
      <c r="N7">
        <v>3</v>
      </c>
      <c r="O7">
        <v>4</v>
      </c>
      <c r="P7">
        <v>5</v>
      </c>
      <c r="Q7">
        <v>4</v>
      </c>
      <c r="R7">
        <v>4</v>
      </c>
      <c r="S7">
        <v>3</v>
      </c>
      <c r="T7">
        <v>5</v>
      </c>
      <c r="U7">
        <v>2</v>
      </c>
      <c r="V7">
        <v>3</v>
      </c>
      <c r="W7">
        <v>5</v>
      </c>
      <c r="X7">
        <v>3</v>
      </c>
      <c r="Y7">
        <v>3</v>
      </c>
      <c r="Z7">
        <v>3</v>
      </c>
    </row>
    <row r="8" spans="1:26" x14ac:dyDescent="0.3">
      <c r="A8" t="s">
        <v>6</v>
      </c>
      <c r="B8">
        <v>3</v>
      </c>
      <c r="C8">
        <v>4</v>
      </c>
      <c r="D8">
        <v>5</v>
      </c>
      <c r="E8">
        <v>4</v>
      </c>
      <c r="F8">
        <v>4</v>
      </c>
      <c r="G8">
        <v>4</v>
      </c>
      <c r="H8">
        <v>5</v>
      </c>
      <c r="I8">
        <v>1</v>
      </c>
      <c r="J8">
        <v>5</v>
      </c>
      <c r="K8">
        <v>4</v>
      </c>
      <c r="L8">
        <v>3</v>
      </c>
      <c r="M8">
        <v>4</v>
      </c>
      <c r="N8">
        <v>4</v>
      </c>
      <c r="O8">
        <v>3</v>
      </c>
      <c r="P8">
        <v>5</v>
      </c>
      <c r="Q8">
        <v>4</v>
      </c>
      <c r="R8">
        <v>4</v>
      </c>
      <c r="S8">
        <v>4</v>
      </c>
      <c r="T8">
        <v>5</v>
      </c>
      <c r="U8">
        <v>3</v>
      </c>
      <c r="V8">
        <v>4</v>
      </c>
      <c r="W8">
        <v>5</v>
      </c>
      <c r="X8">
        <v>4</v>
      </c>
      <c r="Y8">
        <v>3</v>
      </c>
      <c r="Z8">
        <v>4</v>
      </c>
    </row>
    <row r="9" spans="1:26" x14ac:dyDescent="0.3">
      <c r="A9" t="s">
        <v>7</v>
      </c>
      <c r="B9">
        <v>3</v>
      </c>
      <c r="C9">
        <v>4</v>
      </c>
      <c r="D9">
        <v>5</v>
      </c>
      <c r="E9">
        <v>3</v>
      </c>
      <c r="F9">
        <v>4</v>
      </c>
      <c r="G9">
        <v>4</v>
      </c>
      <c r="H9">
        <v>4</v>
      </c>
      <c r="I9">
        <v>1</v>
      </c>
      <c r="J9">
        <v>4</v>
      </c>
      <c r="K9">
        <v>5</v>
      </c>
      <c r="L9">
        <v>4</v>
      </c>
      <c r="M9">
        <v>3</v>
      </c>
      <c r="N9">
        <v>4</v>
      </c>
      <c r="O9">
        <v>5</v>
      </c>
      <c r="P9">
        <v>5</v>
      </c>
      <c r="Q9">
        <v>4</v>
      </c>
      <c r="R9">
        <v>4</v>
      </c>
      <c r="S9">
        <v>5</v>
      </c>
      <c r="T9">
        <v>5</v>
      </c>
      <c r="U9">
        <v>3</v>
      </c>
      <c r="V9">
        <v>4</v>
      </c>
      <c r="W9">
        <v>5</v>
      </c>
      <c r="X9">
        <v>3</v>
      </c>
      <c r="Y9">
        <v>3</v>
      </c>
      <c r="Z9">
        <v>4</v>
      </c>
    </row>
    <row r="10" spans="1:26" x14ac:dyDescent="0.3">
      <c r="A10" t="s">
        <v>8</v>
      </c>
      <c r="B10">
        <v>3</v>
      </c>
      <c r="C10">
        <v>4</v>
      </c>
      <c r="D10">
        <v>4</v>
      </c>
      <c r="E10">
        <v>5</v>
      </c>
      <c r="F10">
        <v>4</v>
      </c>
      <c r="G10">
        <v>4</v>
      </c>
      <c r="H10">
        <v>5</v>
      </c>
      <c r="I10">
        <v>3</v>
      </c>
      <c r="J10">
        <v>4</v>
      </c>
      <c r="K10">
        <v>4</v>
      </c>
      <c r="L10">
        <v>3</v>
      </c>
      <c r="M10">
        <v>3</v>
      </c>
      <c r="N10">
        <v>4</v>
      </c>
      <c r="O10">
        <v>3</v>
      </c>
      <c r="P10">
        <v>4</v>
      </c>
      <c r="Q10">
        <v>3</v>
      </c>
      <c r="R10">
        <v>4</v>
      </c>
      <c r="S10">
        <v>4</v>
      </c>
      <c r="T10">
        <v>5</v>
      </c>
      <c r="U10">
        <v>3</v>
      </c>
      <c r="V10">
        <v>3</v>
      </c>
      <c r="W10">
        <v>4</v>
      </c>
      <c r="X10">
        <v>4</v>
      </c>
      <c r="Y10">
        <v>4</v>
      </c>
      <c r="Z10">
        <v>4</v>
      </c>
    </row>
    <row r="11" spans="1:26" x14ac:dyDescent="0.3">
      <c r="A11" t="s">
        <v>9</v>
      </c>
      <c r="B11">
        <v>4</v>
      </c>
      <c r="C11">
        <v>4</v>
      </c>
      <c r="D11">
        <v>5</v>
      </c>
      <c r="E11">
        <v>4</v>
      </c>
      <c r="F11">
        <v>4</v>
      </c>
      <c r="G11">
        <v>5</v>
      </c>
      <c r="H11">
        <v>4</v>
      </c>
      <c r="I11">
        <v>5</v>
      </c>
      <c r="J11">
        <v>4</v>
      </c>
      <c r="K11">
        <v>3</v>
      </c>
      <c r="L11">
        <v>5</v>
      </c>
      <c r="M11">
        <v>4</v>
      </c>
      <c r="N11">
        <v>4</v>
      </c>
      <c r="O11">
        <v>4</v>
      </c>
      <c r="P11">
        <v>4</v>
      </c>
      <c r="Q11">
        <v>5</v>
      </c>
      <c r="R11">
        <v>4</v>
      </c>
      <c r="S11">
        <v>4</v>
      </c>
      <c r="T11">
        <v>5</v>
      </c>
      <c r="U11">
        <v>4</v>
      </c>
      <c r="V11">
        <v>4</v>
      </c>
      <c r="W11">
        <v>5</v>
      </c>
      <c r="X11">
        <v>4</v>
      </c>
      <c r="Y11">
        <v>4</v>
      </c>
      <c r="Z11">
        <v>4</v>
      </c>
    </row>
    <row r="12" spans="1:26" x14ac:dyDescent="0.3">
      <c r="A12" t="s">
        <v>10</v>
      </c>
      <c r="B12">
        <v>4</v>
      </c>
      <c r="C12">
        <v>5</v>
      </c>
      <c r="D12">
        <v>2</v>
      </c>
      <c r="E12">
        <v>3</v>
      </c>
      <c r="F12">
        <v>2</v>
      </c>
      <c r="G12">
        <v>3</v>
      </c>
      <c r="H12">
        <v>2</v>
      </c>
      <c r="I12">
        <v>3</v>
      </c>
      <c r="J12">
        <v>1</v>
      </c>
      <c r="K12">
        <v>2</v>
      </c>
      <c r="L12">
        <v>1</v>
      </c>
      <c r="M12">
        <v>4</v>
      </c>
      <c r="N12">
        <v>2</v>
      </c>
      <c r="O12">
        <v>3</v>
      </c>
      <c r="P12">
        <v>2</v>
      </c>
      <c r="Q12">
        <v>3</v>
      </c>
      <c r="R12">
        <v>3</v>
      </c>
      <c r="S12">
        <v>3</v>
      </c>
      <c r="T12">
        <v>4</v>
      </c>
      <c r="U12">
        <v>5</v>
      </c>
      <c r="V12">
        <v>1</v>
      </c>
      <c r="W12">
        <v>1</v>
      </c>
      <c r="X12">
        <v>2</v>
      </c>
      <c r="Y12">
        <v>2</v>
      </c>
      <c r="Z12">
        <v>2</v>
      </c>
    </row>
    <row r="13" spans="1:26" x14ac:dyDescent="0.3">
      <c r="A13" t="s">
        <v>11</v>
      </c>
      <c r="B13">
        <v>2</v>
      </c>
      <c r="C13">
        <v>1</v>
      </c>
      <c r="D13">
        <v>1</v>
      </c>
      <c r="E13">
        <v>1</v>
      </c>
      <c r="F13">
        <v>2</v>
      </c>
      <c r="G13">
        <v>3</v>
      </c>
      <c r="H13">
        <v>5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3</v>
      </c>
      <c r="R13">
        <v>3</v>
      </c>
      <c r="S13">
        <v>3</v>
      </c>
      <c r="T13">
        <v>3</v>
      </c>
      <c r="U13">
        <v>2</v>
      </c>
      <c r="V13">
        <v>3</v>
      </c>
      <c r="W13">
        <v>5</v>
      </c>
      <c r="X13">
        <v>1</v>
      </c>
      <c r="Y13">
        <v>2</v>
      </c>
      <c r="Z13">
        <v>2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07A2-13BF-475B-9018-A31CF515A499}">
  <dimension ref="A1:G24"/>
  <sheetViews>
    <sheetView zoomScale="85" zoomScaleNormal="85" workbookViewId="0">
      <selection activeCell="S31" sqref="S31"/>
    </sheetView>
  </sheetViews>
  <sheetFormatPr defaultRowHeight="15.6" x14ac:dyDescent="0.3"/>
  <cols>
    <col min="1" max="1" width="12.69921875" customWidth="1"/>
  </cols>
  <sheetData>
    <row r="1" spans="1:6" x14ac:dyDescent="0.3">
      <c r="A1" t="s">
        <v>74</v>
      </c>
    </row>
    <row r="3" spans="1:6" ht="16.2" thickBot="1" x14ac:dyDescent="0.35">
      <c r="A3" t="s">
        <v>53</v>
      </c>
    </row>
    <row r="4" spans="1:6" x14ac:dyDescent="0.3">
      <c r="A4" s="13" t="s">
        <v>75</v>
      </c>
      <c r="B4" s="13" t="s">
        <v>54</v>
      </c>
      <c r="C4" s="13" t="s">
        <v>55</v>
      </c>
      <c r="D4" s="13" t="s">
        <v>56</v>
      </c>
      <c r="E4" s="13" t="s">
        <v>57</v>
      </c>
      <c r="F4" s="42" t="s">
        <v>78</v>
      </c>
    </row>
    <row r="5" spans="1:6" x14ac:dyDescent="0.3">
      <c r="A5" s="11" t="s">
        <v>0</v>
      </c>
      <c r="B5" s="11">
        <v>25</v>
      </c>
      <c r="C5" s="11">
        <v>97</v>
      </c>
      <c r="D5" s="11">
        <v>3.88</v>
      </c>
      <c r="E5" s="11">
        <v>0.35999999999999943</v>
      </c>
      <c r="F5">
        <f>SQRT(D5/B5)</f>
        <v>0.39395431207184417</v>
      </c>
    </row>
    <row r="6" spans="1:6" x14ac:dyDescent="0.3">
      <c r="A6" s="11" t="s">
        <v>1</v>
      </c>
      <c r="B6" s="11">
        <v>25</v>
      </c>
      <c r="C6" s="11">
        <v>90</v>
      </c>
      <c r="D6" s="11">
        <v>3.6</v>
      </c>
      <c r="E6" s="11">
        <v>0.75</v>
      </c>
      <c r="F6">
        <f t="shared" ref="F6:F16" si="0">SQRT(D6/B6)</f>
        <v>0.37947331922020555</v>
      </c>
    </row>
    <row r="7" spans="1:6" x14ac:dyDescent="0.3">
      <c r="A7" s="11" t="s">
        <v>2</v>
      </c>
      <c r="B7" s="11">
        <v>25</v>
      </c>
      <c r="C7" s="11">
        <v>52</v>
      </c>
      <c r="D7" s="11">
        <v>2.08</v>
      </c>
      <c r="E7" s="11">
        <v>1.0766666666666669</v>
      </c>
      <c r="F7">
        <f t="shared" si="0"/>
        <v>0.28844410203711912</v>
      </c>
    </row>
    <row r="8" spans="1:6" x14ac:dyDescent="0.3">
      <c r="A8" s="11" t="s">
        <v>3</v>
      </c>
      <c r="B8" s="11">
        <v>25</v>
      </c>
      <c r="C8" s="11">
        <v>99</v>
      </c>
      <c r="D8" s="11">
        <v>3.96</v>
      </c>
      <c r="E8" s="11">
        <v>0.87333333333333252</v>
      </c>
      <c r="F8">
        <f t="shared" si="0"/>
        <v>0.39799497484264795</v>
      </c>
    </row>
    <row r="9" spans="1:6" x14ac:dyDescent="0.3">
      <c r="A9" s="11" t="s">
        <v>4</v>
      </c>
      <c r="B9" s="11">
        <v>25</v>
      </c>
      <c r="C9" s="11">
        <v>97</v>
      </c>
      <c r="D9" s="11">
        <v>3.88</v>
      </c>
      <c r="E9" s="11">
        <v>0.77666666666666606</v>
      </c>
      <c r="F9">
        <f t="shared" si="0"/>
        <v>0.39395431207184417</v>
      </c>
    </row>
    <row r="10" spans="1:6" x14ac:dyDescent="0.3">
      <c r="A10" s="11" t="s">
        <v>5</v>
      </c>
      <c r="B10" s="11">
        <v>25</v>
      </c>
      <c r="C10" s="11">
        <v>88</v>
      </c>
      <c r="D10" s="11">
        <v>3.52</v>
      </c>
      <c r="E10" s="11">
        <v>0.59333333333333371</v>
      </c>
      <c r="F10">
        <f t="shared" si="0"/>
        <v>0.37523326078587438</v>
      </c>
    </row>
    <row r="11" spans="1:6" x14ac:dyDescent="0.3">
      <c r="A11" s="11" t="s">
        <v>6</v>
      </c>
      <c r="B11" s="11">
        <v>25</v>
      </c>
      <c r="C11" s="11">
        <v>98</v>
      </c>
      <c r="D11" s="11">
        <v>3.92</v>
      </c>
      <c r="E11" s="11">
        <v>0.82666666666666566</v>
      </c>
      <c r="F11">
        <f t="shared" si="0"/>
        <v>0.3959797974644666</v>
      </c>
    </row>
    <row r="12" spans="1:6" x14ac:dyDescent="0.3">
      <c r="A12" s="11" t="s">
        <v>7</v>
      </c>
      <c r="B12" s="11">
        <v>25</v>
      </c>
      <c r="C12" s="11">
        <v>98</v>
      </c>
      <c r="D12" s="11">
        <v>3.92</v>
      </c>
      <c r="E12" s="11">
        <v>0.90999999999999892</v>
      </c>
      <c r="F12">
        <f t="shared" si="0"/>
        <v>0.3959797974644666</v>
      </c>
    </row>
    <row r="13" spans="1:6" x14ac:dyDescent="0.3">
      <c r="A13" s="11" t="s">
        <v>8</v>
      </c>
      <c r="B13" s="11">
        <v>25</v>
      </c>
      <c r="C13" s="11">
        <v>95</v>
      </c>
      <c r="D13" s="11">
        <v>3.8</v>
      </c>
      <c r="E13" s="11">
        <v>0.41666666666666669</v>
      </c>
      <c r="F13">
        <f t="shared" si="0"/>
        <v>0.38987177379235854</v>
      </c>
    </row>
    <row r="14" spans="1:6" x14ac:dyDescent="0.3">
      <c r="A14" s="11" t="s">
        <v>9</v>
      </c>
      <c r="B14" s="11">
        <v>25</v>
      </c>
      <c r="C14" s="11">
        <v>106</v>
      </c>
      <c r="D14" s="11">
        <v>4.24</v>
      </c>
      <c r="E14" s="11">
        <v>0.27333333333333343</v>
      </c>
      <c r="F14">
        <f t="shared" si="0"/>
        <v>0.41182520563948</v>
      </c>
    </row>
    <row r="15" spans="1:6" x14ac:dyDescent="0.3">
      <c r="A15" s="11" t="s">
        <v>10</v>
      </c>
      <c r="B15" s="11">
        <v>25</v>
      </c>
      <c r="C15" s="11">
        <v>65</v>
      </c>
      <c r="D15" s="11">
        <v>2.6</v>
      </c>
      <c r="E15" s="11">
        <v>1.3333333333333333</v>
      </c>
      <c r="F15">
        <f t="shared" si="0"/>
        <v>0.322490309931942</v>
      </c>
    </row>
    <row r="16" spans="1:6" ht="16.2" thickBot="1" x14ac:dyDescent="0.35">
      <c r="A16" s="12" t="s">
        <v>11</v>
      </c>
      <c r="B16" s="12">
        <v>25</v>
      </c>
      <c r="C16" s="12">
        <v>58</v>
      </c>
      <c r="D16" s="12">
        <v>2.3199999999999998</v>
      </c>
      <c r="E16" s="12">
        <v>1.0599999999999998</v>
      </c>
      <c r="F16">
        <f t="shared" si="0"/>
        <v>0.30463092423455634</v>
      </c>
    </row>
    <row r="19" spans="1:7" ht="16.2" thickBot="1" x14ac:dyDescent="0.35">
      <c r="A19" t="s">
        <v>58</v>
      </c>
    </row>
    <row r="20" spans="1:7" x14ac:dyDescent="0.3">
      <c r="A20" s="13" t="s">
        <v>59</v>
      </c>
      <c r="B20" s="13" t="s">
        <v>60</v>
      </c>
      <c r="C20" s="13" t="s">
        <v>61</v>
      </c>
      <c r="D20" s="13" t="s">
        <v>62</v>
      </c>
      <c r="E20" s="13" t="s">
        <v>63</v>
      </c>
      <c r="F20" s="13" t="s">
        <v>64</v>
      </c>
      <c r="G20" s="13" t="s">
        <v>65</v>
      </c>
    </row>
    <row r="21" spans="1:7" x14ac:dyDescent="0.3">
      <c r="A21" s="11" t="s">
        <v>76</v>
      </c>
      <c r="B21" s="11">
        <v>142.83666666666713</v>
      </c>
      <c r="C21" s="11">
        <v>11</v>
      </c>
      <c r="D21" s="11">
        <v>12.985151515151557</v>
      </c>
      <c r="E21" s="11">
        <v>16.845601965602022</v>
      </c>
      <c r="F21" s="11">
        <v>1.4186561179994825E-25</v>
      </c>
      <c r="G21" s="11">
        <v>1.8219833704541368</v>
      </c>
    </row>
    <row r="22" spans="1:7" x14ac:dyDescent="0.3">
      <c r="A22" s="11" t="s">
        <v>77</v>
      </c>
      <c r="B22" s="11">
        <v>221.99999999999997</v>
      </c>
      <c r="C22" s="11">
        <v>288</v>
      </c>
      <c r="D22" s="11">
        <v>0.77083333333333326</v>
      </c>
      <c r="E22" s="11"/>
      <c r="F22" s="11"/>
      <c r="G22" s="11"/>
    </row>
    <row r="23" spans="1:7" x14ac:dyDescent="0.3">
      <c r="A23" s="11"/>
      <c r="B23" s="11"/>
      <c r="C23" s="11"/>
      <c r="D23" s="11"/>
      <c r="E23" s="11"/>
      <c r="F23" s="11"/>
      <c r="G23" s="11"/>
    </row>
    <row r="24" spans="1:7" ht="16.2" thickBot="1" x14ac:dyDescent="0.35">
      <c r="A24" s="12" t="s">
        <v>69</v>
      </c>
      <c r="B24" s="12">
        <v>364.8366666666671</v>
      </c>
      <c r="C24" s="12">
        <v>299</v>
      </c>
      <c r="D24" s="12"/>
      <c r="E24" s="12"/>
      <c r="F24" s="12"/>
      <c r="G24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61F7E-BCDB-4A6E-A3A1-817AFE2253FA}">
  <dimension ref="A1:G50"/>
  <sheetViews>
    <sheetView topLeftCell="A37" workbookViewId="0">
      <selection activeCell="H38" sqref="H38"/>
    </sheetView>
  </sheetViews>
  <sheetFormatPr defaultColWidth="20.5" defaultRowHeight="15.6" x14ac:dyDescent="0.3"/>
  <cols>
    <col min="1" max="1" width="34.5" bestFit="1" customWidth="1"/>
    <col min="2" max="2" width="11.8984375" bestFit="1" customWidth="1"/>
    <col min="3" max="3" width="5.09765625" bestFit="1" customWidth="1"/>
    <col min="4" max="7" width="11.8984375" bestFit="1" customWidth="1"/>
  </cols>
  <sheetData>
    <row r="1" spans="1:5" x14ac:dyDescent="0.3">
      <c r="A1" t="s">
        <v>52</v>
      </c>
    </row>
    <row r="2" spans="1:5" ht="16.2" thickBot="1" x14ac:dyDescent="0.35"/>
    <row r="3" spans="1:5" x14ac:dyDescent="0.3">
      <c r="A3" s="13" t="s">
        <v>53</v>
      </c>
      <c r="B3" s="13" t="s">
        <v>54</v>
      </c>
      <c r="C3" s="13" t="s">
        <v>55</v>
      </c>
      <c r="D3" s="13" t="s">
        <v>56</v>
      </c>
      <c r="E3" s="13" t="s">
        <v>57</v>
      </c>
    </row>
    <row r="4" spans="1:5" x14ac:dyDescent="0.3">
      <c r="A4" s="11" t="s">
        <v>12</v>
      </c>
      <c r="B4" s="11">
        <v>12</v>
      </c>
      <c r="C4" s="11">
        <v>40</v>
      </c>
      <c r="D4" s="11">
        <v>3.3333333333333335</v>
      </c>
      <c r="E4" s="11">
        <v>0.96969696969696884</v>
      </c>
    </row>
    <row r="5" spans="1:5" x14ac:dyDescent="0.3">
      <c r="A5" s="11" t="s">
        <v>13</v>
      </c>
      <c r="B5" s="11">
        <v>12</v>
      </c>
      <c r="C5" s="11">
        <v>41</v>
      </c>
      <c r="D5" s="11">
        <v>3.4166666666666665</v>
      </c>
      <c r="E5" s="11">
        <v>1.537878787878787</v>
      </c>
    </row>
    <row r="6" spans="1:5" x14ac:dyDescent="0.3">
      <c r="A6" s="11" t="s">
        <v>14</v>
      </c>
      <c r="B6" s="11">
        <v>12</v>
      </c>
      <c r="C6" s="11">
        <v>42</v>
      </c>
      <c r="D6" s="11">
        <v>3.5</v>
      </c>
      <c r="E6" s="11">
        <v>1.5454545454545454</v>
      </c>
    </row>
    <row r="7" spans="1:5" x14ac:dyDescent="0.3">
      <c r="A7" s="11" t="s">
        <v>15</v>
      </c>
      <c r="B7" s="11">
        <v>12</v>
      </c>
      <c r="C7" s="11">
        <v>40</v>
      </c>
      <c r="D7" s="11">
        <v>3.3333333333333335</v>
      </c>
      <c r="E7" s="11">
        <v>1.6969696969696961</v>
      </c>
    </row>
    <row r="8" spans="1:5" x14ac:dyDescent="0.3">
      <c r="A8" s="11" t="s">
        <v>16</v>
      </c>
      <c r="B8" s="11">
        <v>12</v>
      </c>
      <c r="C8" s="11">
        <v>39</v>
      </c>
      <c r="D8" s="11">
        <v>3.25</v>
      </c>
      <c r="E8" s="11">
        <v>0.93181818181818177</v>
      </c>
    </row>
    <row r="9" spans="1:5" x14ac:dyDescent="0.3">
      <c r="A9" s="11" t="s">
        <v>17</v>
      </c>
      <c r="B9" s="11">
        <v>12</v>
      </c>
      <c r="C9" s="11">
        <v>45</v>
      </c>
      <c r="D9" s="11">
        <v>3.75</v>
      </c>
      <c r="E9" s="11">
        <v>0.38636363636363635</v>
      </c>
    </row>
    <row r="10" spans="1:5" x14ac:dyDescent="0.3">
      <c r="A10" s="11" t="s">
        <v>18</v>
      </c>
      <c r="B10" s="11">
        <v>12</v>
      </c>
      <c r="C10" s="11">
        <v>45</v>
      </c>
      <c r="D10" s="11">
        <v>3.75</v>
      </c>
      <c r="E10" s="11">
        <v>0.93181818181818177</v>
      </c>
    </row>
    <row r="11" spans="1:5" x14ac:dyDescent="0.3">
      <c r="A11" s="11" t="s">
        <v>19</v>
      </c>
      <c r="B11" s="11">
        <v>12</v>
      </c>
      <c r="C11" s="11">
        <v>32</v>
      </c>
      <c r="D11" s="11">
        <v>2.6666666666666665</v>
      </c>
      <c r="E11" s="11">
        <v>1.5151515151515156</v>
      </c>
    </row>
    <row r="12" spans="1:5" x14ac:dyDescent="0.3">
      <c r="A12" s="11" t="s">
        <v>20</v>
      </c>
      <c r="B12" s="11">
        <v>12</v>
      </c>
      <c r="C12" s="11">
        <v>45</v>
      </c>
      <c r="D12" s="11">
        <v>3.75</v>
      </c>
      <c r="E12" s="11">
        <v>1.4772727272727273</v>
      </c>
    </row>
    <row r="13" spans="1:5" x14ac:dyDescent="0.3">
      <c r="A13" s="11" t="s">
        <v>21</v>
      </c>
      <c r="B13" s="11">
        <v>12</v>
      </c>
      <c r="C13" s="11">
        <v>42</v>
      </c>
      <c r="D13" s="11">
        <v>3.5</v>
      </c>
      <c r="E13" s="11">
        <v>1.7272727272727273</v>
      </c>
    </row>
    <row r="14" spans="1:5" x14ac:dyDescent="0.3">
      <c r="A14" s="11" t="s">
        <v>22</v>
      </c>
      <c r="B14" s="11">
        <v>12</v>
      </c>
      <c r="C14" s="11">
        <v>36</v>
      </c>
      <c r="D14" s="11">
        <v>3</v>
      </c>
      <c r="E14" s="11">
        <v>1.4545454545454546</v>
      </c>
    </row>
    <row r="15" spans="1:5" x14ac:dyDescent="0.3">
      <c r="A15" s="11" t="s">
        <v>23</v>
      </c>
      <c r="B15" s="11">
        <v>12</v>
      </c>
      <c r="C15" s="11">
        <v>39</v>
      </c>
      <c r="D15" s="11">
        <v>3.25</v>
      </c>
      <c r="E15" s="11">
        <v>0.93181818181818177</v>
      </c>
    </row>
    <row r="16" spans="1:5" x14ac:dyDescent="0.3">
      <c r="A16" s="11" t="s">
        <v>24</v>
      </c>
      <c r="B16" s="11">
        <v>12</v>
      </c>
      <c r="C16" s="11">
        <v>41</v>
      </c>
      <c r="D16" s="11">
        <v>3.4166666666666665</v>
      </c>
      <c r="E16" s="11">
        <v>1.537878787878787</v>
      </c>
    </row>
    <row r="17" spans="1:5" x14ac:dyDescent="0.3">
      <c r="A17" s="11" t="s">
        <v>25</v>
      </c>
      <c r="B17" s="11">
        <v>12</v>
      </c>
      <c r="C17" s="11">
        <v>42</v>
      </c>
      <c r="D17" s="11">
        <v>3.5</v>
      </c>
      <c r="E17" s="11">
        <v>0.63636363636363635</v>
      </c>
    </row>
    <row r="18" spans="1:5" x14ac:dyDescent="0.3">
      <c r="A18" s="11" t="s">
        <v>26</v>
      </c>
      <c r="B18" s="11">
        <v>12</v>
      </c>
      <c r="C18" s="11">
        <v>45</v>
      </c>
      <c r="D18" s="11">
        <v>3.75</v>
      </c>
      <c r="E18" s="11">
        <v>1.4772727272727273</v>
      </c>
    </row>
    <row r="19" spans="1:5" x14ac:dyDescent="0.3">
      <c r="A19" s="11" t="s">
        <v>27</v>
      </c>
      <c r="B19" s="11">
        <v>12</v>
      </c>
      <c r="C19" s="11">
        <v>45</v>
      </c>
      <c r="D19" s="11">
        <v>3.75</v>
      </c>
      <c r="E19" s="11">
        <v>0.56818181818181823</v>
      </c>
    </row>
    <row r="20" spans="1:5" x14ac:dyDescent="0.3">
      <c r="A20" s="11" t="s">
        <v>28</v>
      </c>
      <c r="B20" s="11">
        <v>12</v>
      </c>
      <c r="C20" s="11">
        <v>48</v>
      </c>
      <c r="D20" s="11">
        <v>4</v>
      </c>
      <c r="E20" s="11">
        <v>0.54545454545454541</v>
      </c>
    </row>
    <row r="21" spans="1:5" x14ac:dyDescent="0.3">
      <c r="A21" s="11" t="s">
        <v>29</v>
      </c>
      <c r="B21" s="11">
        <v>12</v>
      </c>
      <c r="C21" s="11">
        <v>45</v>
      </c>
      <c r="D21" s="11">
        <v>3.75</v>
      </c>
      <c r="E21" s="11">
        <v>0.38636363636363635</v>
      </c>
    </row>
    <row r="22" spans="1:5" x14ac:dyDescent="0.3">
      <c r="A22" s="11" t="s">
        <v>30</v>
      </c>
      <c r="B22" s="11">
        <v>12</v>
      </c>
      <c r="C22" s="11">
        <v>53</v>
      </c>
      <c r="D22" s="11">
        <v>4.416666666666667</v>
      </c>
      <c r="E22" s="11">
        <v>1.537878787878787</v>
      </c>
    </row>
    <row r="23" spans="1:5" x14ac:dyDescent="0.3">
      <c r="A23" s="11" t="s">
        <v>31</v>
      </c>
      <c r="B23" s="11">
        <v>12</v>
      </c>
      <c r="C23" s="11">
        <v>41</v>
      </c>
      <c r="D23" s="11">
        <v>3.4166666666666665</v>
      </c>
      <c r="E23" s="11">
        <v>0.99242424242424154</v>
      </c>
    </row>
    <row r="24" spans="1:5" x14ac:dyDescent="0.3">
      <c r="A24" s="11" t="s">
        <v>32</v>
      </c>
      <c r="B24" s="11">
        <v>12</v>
      </c>
      <c r="C24" s="11">
        <v>35</v>
      </c>
      <c r="D24" s="11">
        <v>2.9166666666666665</v>
      </c>
      <c r="E24" s="11">
        <v>1.3560606060606064</v>
      </c>
    </row>
    <row r="25" spans="1:5" x14ac:dyDescent="0.3">
      <c r="A25" s="11" t="s">
        <v>33</v>
      </c>
      <c r="B25" s="11">
        <v>12</v>
      </c>
      <c r="C25" s="11">
        <v>50</v>
      </c>
      <c r="D25" s="11">
        <v>4.166666666666667</v>
      </c>
      <c r="E25" s="11">
        <v>2.3333333333333326</v>
      </c>
    </row>
    <row r="26" spans="1:5" x14ac:dyDescent="0.3">
      <c r="A26" s="11" t="s">
        <v>34</v>
      </c>
      <c r="B26" s="11">
        <v>12</v>
      </c>
      <c r="C26" s="11">
        <v>36</v>
      </c>
      <c r="D26" s="11">
        <v>3</v>
      </c>
      <c r="E26" s="11">
        <v>0.90909090909090906</v>
      </c>
    </row>
    <row r="27" spans="1:5" x14ac:dyDescent="0.3">
      <c r="A27" s="11" t="s">
        <v>35</v>
      </c>
      <c r="B27" s="11">
        <v>12</v>
      </c>
      <c r="C27" s="11">
        <v>38</v>
      </c>
      <c r="D27" s="11">
        <v>3.1666666666666665</v>
      </c>
      <c r="E27" s="11">
        <v>0.51515151515151558</v>
      </c>
    </row>
    <row r="28" spans="1:5" x14ac:dyDescent="0.3">
      <c r="A28" s="11" t="s">
        <v>36</v>
      </c>
      <c r="B28" s="11">
        <v>12</v>
      </c>
      <c r="C28" s="11">
        <v>38</v>
      </c>
      <c r="D28" s="11">
        <v>3.1666666666666665</v>
      </c>
      <c r="E28" s="11">
        <v>1.060606060606061</v>
      </c>
    </row>
    <row r="29" spans="1:5" x14ac:dyDescent="0.3">
      <c r="A29" s="11"/>
      <c r="B29" s="11"/>
      <c r="C29" s="11"/>
      <c r="D29" s="11"/>
      <c r="E29" s="11"/>
    </row>
    <row r="30" spans="1:5" x14ac:dyDescent="0.3">
      <c r="A30" s="11" t="s">
        <v>0</v>
      </c>
      <c r="B30" s="11">
        <v>25</v>
      </c>
      <c r="C30" s="11">
        <v>97</v>
      </c>
      <c r="D30" s="11">
        <v>3.88</v>
      </c>
      <c r="E30" s="11">
        <v>0.35999999999999943</v>
      </c>
    </row>
    <row r="31" spans="1:5" x14ac:dyDescent="0.3">
      <c r="A31" s="11" t="s">
        <v>1</v>
      </c>
      <c r="B31" s="11">
        <v>25</v>
      </c>
      <c r="C31" s="11">
        <v>90</v>
      </c>
      <c r="D31" s="11">
        <v>3.6</v>
      </c>
      <c r="E31" s="11">
        <v>0.75</v>
      </c>
    </row>
    <row r="32" spans="1:5" x14ac:dyDescent="0.3">
      <c r="A32" s="11" t="s">
        <v>2</v>
      </c>
      <c r="B32" s="11">
        <v>25</v>
      </c>
      <c r="C32" s="11">
        <v>52</v>
      </c>
      <c r="D32" s="11">
        <v>2.08</v>
      </c>
      <c r="E32" s="11">
        <v>1.0766666666666669</v>
      </c>
    </row>
    <row r="33" spans="1:7" x14ac:dyDescent="0.3">
      <c r="A33" s="11" t="s">
        <v>3</v>
      </c>
      <c r="B33" s="11">
        <v>25</v>
      </c>
      <c r="C33" s="11">
        <v>99</v>
      </c>
      <c r="D33" s="11">
        <v>3.96</v>
      </c>
      <c r="E33" s="11">
        <v>0.87333333333333252</v>
      </c>
    </row>
    <row r="34" spans="1:7" x14ac:dyDescent="0.3">
      <c r="A34" s="11" t="s">
        <v>4</v>
      </c>
      <c r="B34" s="11">
        <v>25</v>
      </c>
      <c r="C34" s="11">
        <v>97</v>
      </c>
      <c r="D34" s="11">
        <v>3.88</v>
      </c>
      <c r="E34" s="11">
        <v>0.77666666666666606</v>
      </c>
    </row>
    <row r="35" spans="1:7" x14ac:dyDescent="0.3">
      <c r="A35" s="11" t="s">
        <v>5</v>
      </c>
      <c r="B35" s="11">
        <v>25</v>
      </c>
      <c r="C35" s="11">
        <v>88</v>
      </c>
      <c r="D35" s="11">
        <v>3.52</v>
      </c>
      <c r="E35" s="11">
        <v>0.59333333333333371</v>
      </c>
    </row>
    <row r="36" spans="1:7" x14ac:dyDescent="0.3">
      <c r="A36" s="11" t="s">
        <v>6</v>
      </c>
      <c r="B36" s="11">
        <v>25</v>
      </c>
      <c r="C36" s="11">
        <v>98</v>
      </c>
      <c r="D36" s="11">
        <v>3.92</v>
      </c>
      <c r="E36" s="11">
        <v>0.82666666666666566</v>
      </c>
    </row>
    <row r="37" spans="1:7" x14ac:dyDescent="0.3">
      <c r="A37" s="11" t="s">
        <v>7</v>
      </c>
      <c r="B37" s="11">
        <v>25</v>
      </c>
      <c r="C37" s="11">
        <v>98</v>
      </c>
      <c r="D37" s="11">
        <v>3.92</v>
      </c>
      <c r="E37" s="11">
        <v>0.90999999999999892</v>
      </c>
    </row>
    <row r="38" spans="1:7" x14ac:dyDescent="0.3">
      <c r="A38" s="11" t="s">
        <v>8</v>
      </c>
      <c r="B38" s="11">
        <v>25</v>
      </c>
      <c r="C38" s="11">
        <v>95</v>
      </c>
      <c r="D38" s="11">
        <v>3.8</v>
      </c>
      <c r="E38" s="11">
        <v>0.41666666666666669</v>
      </c>
    </row>
    <row r="39" spans="1:7" x14ac:dyDescent="0.3">
      <c r="A39" s="11" t="s">
        <v>9</v>
      </c>
      <c r="B39" s="11">
        <v>25</v>
      </c>
      <c r="C39" s="11">
        <v>106</v>
      </c>
      <c r="D39" s="11">
        <v>4.24</v>
      </c>
      <c r="E39" s="11">
        <v>0.27333333333333343</v>
      </c>
    </row>
    <row r="40" spans="1:7" x14ac:dyDescent="0.3">
      <c r="A40" s="11" t="s">
        <v>10</v>
      </c>
      <c r="B40" s="11">
        <v>25</v>
      </c>
      <c r="C40" s="11">
        <v>65</v>
      </c>
      <c r="D40" s="11">
        <v>2.6</v>
      </c>
      <c r="E40" s="11">
        <v>1.3333333333333333</v>
      </c>
    </row>
    <row r="41" spans="1:7" ht="16.2" thickBot="1" x14ac:dyDescent="0.35">
      <c r="A41" s="12" t="s">
        <v>11</v>
      </c>
      <c r="B41" s="12">
        <v>25</v>
      </c>
      <c r="C41" s="12">
        <v>58</v>
      </c>
      <c r="D41" s="12">
        <v>2.3199999999999998</v>
      </c>
      <c r="E41" s="12">
        <v>1.0599999999999998</v>
      </c>
    </row>
    <row r="44" spans="1:7" ht="16.2" thickBot="1" x14ac:dyDescent="0.35">
      <c r="A44" t="s">
        <v>58</v>
      </c>
    </row>
    <row r="45" spans="1:7" x14ac:dyDescent="0.3">
      <c r="A45" s="13" t="s">
        <v>59</v>
      </c>
      <c r="B45" s="13" t="s">
        <v>60</v>
      </c>
      <c r="C45" s="13" t="s">
        <v>61</v>
      </c>
      <c r="D45" s="13" t="s">
        <v>62</v>
      </c>
      <c r="E45" s="13" t="s">
        <v>63</v>
      </c>
      <c r="F45" s="13" t="s">
        <v>64</v>
      </c>
      <c r="G45" s="13" t="s">
        <v>65</v>
      </c>
    </row>
    <row r="46" spans="1:7" x14ac:dyDescent="0.3">
      <c r="A46" s="11" t="s">
        <v>66</v>
      </c>
      <c r="B46" s="11">
        <v>46.253333333333728</v>
      </c>
      <c r="C46" s="11">
        <v>24</v>
      </c>
      <c r="D46" s="11">
        <v>1.9272222222222386</v>
      </c>
      <c r="E46" s="11">
        <v>2.8950003793339212</v>
      </c>
      <c r="F46" s="11">
        <v>1.6048807106401088E-5</v>
      </c>
      <c r="G46" s="11">
        <v>1.5587026746084791</v>
      </c>
    </row>
    <row r="47" spans="1:7" x14ac:dyDescent="0.3">
      <c r="A47" s="11" t="s">
        <v>67</v>
      </c>
      <c r="B47" s="11">
        <v>142.83666666666713</v>
      </c>
      <c r="C47" s="11">
        <v>11</v>
      </c>
      <c r="D47" s="11">
        <v>12.985151515151557</v>
      </c>
      <c r="E47" s="11">
        <v>19.505803808512361</v>
      </c>
      <c r="F47" s="11">
        <v>1.6373785571072464E-28</v>
      </c>
      <c r="G47" s="11">
        <v>1.8250323619417097</v>
      </c>
    </row>
    <row r="48" spans="1:7" x14ac:dyDescent="0.3">
      <c r="A48" s="11" t="s">
        <v>68</v>
      </c>
      <c r="B48" s="11">
        <v>175.74666666666624</v>
      </c>
      <c r="C48" s="11">
        <v>264</v>
      </c>
      <c r="D48" s="11">
        <v>0.66570707070706914</v>
      </c>
      <c r="E48" s="11"/>
      <c r="F48" s="11"/>
      <c r="G48" s="11"/>
    </row>
    <row r="49" spans="1:7" x14ac:dyDescent="0.3">
      <c r="A49" s="11"/>
      <c r="B49" s="11"/>
      <c r="C49" s="11"/>
      <c r="D49" s="11"/>
      <c r="E49" s="11"/>
      <c r="F49" s="11"/>
      <c r="G49" s="11"/>
    </row>
    <row r="50" spans="1:7" ht="16.2" thickBot="1" x14ac:dyDescent="0.35">
      <c r="A50" s="12" t="s">
        <v>69</v>
      </c>
      <c r="B50" s="12">
        <v>364.8366666666671</v>
      </c>
      <c r="C50" s="12">
        <v>299</v>
      </c>
      <c r="D50" s="12"/>
      <c r="E50" s="12"/>
      <c r="F50" s="12"/>
      <c r="G50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155D3-E5BE-4B64-9BD7-126E7AF45B4D}">
  <dimension ref="A1:AA30"/>
  <sheetViews>
    <sheetView topLeftCell="A4" zoomScale="85" zoomScaleNormal="85" workbookViewId="0">
      <selection activeCell="P34" sqref="P34"/>
    </sheetView>
  </sheetViews>
  <sheetFormatPr defaultRowHeight="15.6" x14ac:dyDescent="0.3"/>
  <sheetData>
    <row r="1" spans="1:27" x14ac:dyDescent="0.3">
      <c r="A1" t="s">
        <v>70</v>
      </c>
    </row>
    <row r="3" spans="1:27" x14ac:dyDescent="0.3">
      <c r="A3" t="s">
        <v>53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  <c r="W3" t="s">
        <v>33</v>
      </c>
      <c r="X3" t="s">
        <v>34</v>
      </c>
      <c r="Y3" t="s">
        <v>35</v>
      </c>
      <c r="Z3" t="s">
        <v>36</v>
      </c>
      <c r="AA3" t="s">
        <v>69</v>
      </c>
    </row>
    <row r="4" spans="1:27" ht="16.2" thickBot="1" x14ac:dyDescent="0.35">
      <c r="A4" s="41" t="s">
        <v>0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</row>
    <row r="5" spans="1:27" x14ac:dyDescent="0.3">
      <c r="A5" s="11" t="s">
        <v>54</v>
      </c>
      <c r="B5" s="11">
        <v>4</v>
      </c>
      <c r="C5" s="11">
        <v>4</v>
      </c>
      <c r="D5" s="11">
        <v>4</v>
      </c>
      <c r="E5" s="11">
        <v>4</v>
      </c>
      <c r="F5" s="11">
        <v>4</v>
      </c>
      <c r="G5" s="11">
        <v>4</v>
      </c>
      <c r="H5" s="11">
        <v>4</v>
      </c>
      <c r="I5" s="11">
        <v>4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s="11">
        <v>4</v>
      </c>
      <c r="Q5" s="11">
        <v>4</v>
      </c>
      <c r="R5" s="11">
        <v>4</v>
      </c>
      <c r="S5" s="11">
        <v>4</v>
      </c>
      <c r="T5" s="11">
        <v>4</v>
      </c>
      <c r="U5" s="11">
        <v>4</v>
      </c>
      <c r="V5" s="11">
        <v>4</v>
      </c>
      <c r="W5" s="11">
        <v>4</v>
      </c>
      <c r="X5" s="11">
        <v>4</v>
      </c>
      <c r="Y5" s="11">
        <v>4</v>
      </c>
      <c r="Z5" s="11">
        <v>4</v>
      </c>
      <c r="AA5" s="11">
        <v>100</v>
      </c>
    </row>
    <row r="6" spans="1:27" x14ac:dyDescent="0.3">
      <c r="A6" s="11" t="s">
        <v>55</v>
      </c>
      <c r="B6" s="11">
        <v>13</v>
      </c>
      <c r="C6" s="11">
        <v>12</v>
      </c>
      <c r="D6" s="11">
        <v>13</v>
      </c>
      <c r="E6" s="11">
        <v>13</v>
      </c>
      <c r="F6" s="11">
        <v>12</v>
      </c>
      <c r="G6" s="11">
        <v>15</v>
      </c>
      <c r="H6" s="11">
        <v>13</v>
      </c>
      <c r="I6" s="11">
        <v>12</v>
      </c>
      <c r="J6" s="11">
        <v>17</v>
      </c>
      <c r="K6" s="11">
        <v>14</v>
      </c>
      <c r="L6" s="11">
        <v>11</v>
      </c>
      <c r="M6" s="11">
        <v>12</v>
      </c>
      <c r="N6" s="11">
        <v>13</v>
      </c>
      <c r="O6" s="11">
        <v>14</v>
      </c>
      <c r="P6" s="11">
        <v>13</v>
      </c>
      <c r="Q6" s="11">
        <v>16</v>
      </c>
      <c r="R6" s="11">
        <v>17</v>
      </c>
      <c r="S6" s="11">
        <v>15</v>
      </c>
      <c r="T6" s="11">
        <v>16</v>
      </c>
      <c r="U6" s="11">
        <v>16</v>
      </c>
      <c r="V6" s="11">
        <v>9</v>
      </c>
      <c r="W6" s="11">
        <v>15</v>
      </c>
      <c r="X6" s="11">
        <v>13</v>
      </c>
      <c r="Y6" s="11">
        <v>13</v>
      </c>
      <c r="Z6" s="11">
        <v>11</v>
      </c>
      <c r="AA6" s="11">
        <v>338</v>
      </c>
    </row>
    <row r="7" spans="1:27" x14ac:dyDescent="0.3">
      <c r="A7" s="11" t="s">
        <v>56</v>
      </c>
      <c r="B7" s="11">
        <v>3.25</v>
      </c>
      <c r="C7" s="11">
        <v>3</v>
      </c>
      <c r="D7" s="11">
        <v>3.25</v>
      </c>
      <c r="E7" s="11">
        <v>3.25</v>
      </c>
      <c r="F7" s="11">
        <v>3</v>
      </c>
      <c r="G7" s="11">
        <v>3.75</v>
      </c>
      <c r="H7" s="11">
        <v>3.25</v>
      </c>
      <c r="I7" s="11">
        <v>3</v>
      </c>
      <c r="J7" s="11">
        <v>4.25</v>
      </c>
      <c r="K7" s="11">
        <v>3.5</v>
      </c>
      <c r="L7" s="11">
        <v>2.75</v>
      </c>
      <c r="M7" s="11">
        <v>3</v>
      </c>
      <c r="N7" s="11">
        <v>3.25</v>
      </c>
      <c r="O7" s="11">
        <v>3.5</v>
      </c>
      <c r="P7" s="11">
        <v>3.25</v>
      </c>
      <c r="Q7" s="11">
        <v>4</v>
      </c>
      <c r="R7" s="11">
        <v>4.25</v>
      </c>
      <c r="S7" s="11">
        <v>3.75</v>
      </c>
      <c r="T7" s="11">
        <v>4</v>
      </c>
      <c r="U7" s="11">
        <v>4</v>
      </c>
      <c r="V7" s="11">
        <v>2.25</v>
      </c>
      <c r="W7" s="11">
        <v>3.75</v>
      </c>
      <c r="X7" s="11">
        <v>3.25</v>
      </c>
      <c r="Y7" s="11">
        <v>3.25</v>
      </c>
      <c r="Z7" s="11">
        <v>2.75</v>
      </c>
      <c r="AA7" s="11">
        <v>3.38</v>
      </c>
    </row>
    <row r="8" spans="1:27" x14ac:dyDescent="0.3">
      <c r="A8" s="11" t="s">
        <v>57</v>
      </c>
      <c r="B8" s="11">
        <v>2.25</v>
      </c>
      <c r="C8" s="11">
        <v>2</v>
      </c>
      <c r="D8" s="11">
        <v>0.25</v>
      </c>
      <c r="E8" s="11">
        <v>2.9166666666666665</v>
      </c>
      <c r="F8" s="11">
        <v>1.3333333333333333</v>
      </c>
      <c r="G8" s="11">
        <v>0.25</v>
      </c>
      <c r="H8" s="11">
        <v>0.25</v>
      </c>
      <c r="I8" s="11">
        <v>1.3333333333333333</v>
      </c>
      <c r="J8" s="11">
        <v>0.91666666666666663</v>
      </c>
      <c r="K8" s="11">
        <v>3</v>
      </c>
      <c r="L8" s="11">
        <v>1.5833333333333333</v>
      </c>
      <c r="M8" s="11">
        <v>2</v>
      </c>
      <c r="N8" s="11">
        <v>2.9166666666666665</v>
      </c>
      <c r="O8" s="11">
        <v>0.33333333333333331</v>
      </c>
      <c r="P8" s="11">
        <v>0.91666666666666663</v>
      </c>
      <c r="Q8" s="11">
        <v>0.66666666666666663</v>
      </c>
      <c r="R8" s="11">
        <v>0.91666666666666663</v>
      </c>
      <c r="S8" s="11">
        <v>0.25</v>
      </c>
      <c r="T8" s="11">
        <v>4</v>
      </c>
      <c r="U8" s="11">
        <v>0.66666666666666663</v>
      </c>
      <c r="V8" s="11">
        <v>1.5833333333333333</v>
      </c>
      <c r="W8" s="11">
        <v>3.5833333333333335</v>
      </c>
      <c r="X8" s="11">
        <v>0.25</v>
      </c>
      <c r="Y8" s="11">
        <v>0.25</v>
      </c>
      <c r="Z8" s="11">
        <v>1.5833333333333333</v>
      </c>
      <c r="AA8" s="11">
        <v>1.3288888888888883</v>
      </c>
    </row>
    <row r="9" spans="1:27" x14ac:dyDescent="0.3">
      <c r="A9" s="11" t="s">
        <v>78</v>
      </c>
      <c r="B9" s="11">
        <f>SQRT(B8/B5)</f>
        <v>0.75</v>
      </c>
      <c r="C9" s="11">
        <f t="shared" ref="C9:Z9" si="0">SQRT(C8/C5)</f>
        <v>0.70710678118654757</v>
      </c>
      <c r="D9" s="11">
        <f t="shared" si="0"/>
        <v>0.25</v>
      </c>
      <c r="E9" s="11">
        <f t="shared" si="0"/>
        <v>0.8539125638299665</v>
      </c>
      <c r="F9" s="11">
        <f t="shared" si="0"/>
        <v>0.57735026918962573</v>
      </c>
      <c r="G9" s="11">
        <f t="shared" si="0"/>
        <v>0.25</v>
      </c>
      <c r="H9" s="11">
        <f t="shared" si="0"/>
        <v>0.25</v>
      </c>
      <c r="I9" s="11">
        <f t="shared" si="0"/>
        <v>0.57735026918962573</v>
      </c>
      <c r="J9" s="11">
        <f t="shared" si="0"/>
        <v>0.47871355387816905</v>
      </c>
      <c r="K9" s="11">
        <f t="shared" si="0"/>
        <v>0.8660254037844386</v>
      </c>
      <c r="L9" s="11">
        <f t="shared" si="0"/>
        <v>0.62915286960589578</v>
      </c>
      <c r="M9" s="11">
        <f t="shared" si="0"/>
        <v>0.70710678118654757</v>
      </c>
      <c r="N9" s="11">
        <f t="shared" si="0"/>
        <v>0.8539125638299665</v>
      </c>
      <c r="O9" s="11">
        <f t="shared" si="0"/>
        <v>0.28867513459481287</v>
      </c>
      <c r="P9" s="11">
        <f t="shared" si="0"/>
        <v>0.47871355387816905</v>
      </c>
      <c r="Q9" s="11">
        <f t="shared" si="0"/>
        <v>0.40824829046386302</v>
      </c>
      <c r="R9" s="11">
        <f t="shared" si="0"/>
        <v>0.47871355387816905</v>
      </c>
      <c r="S9" s="11">
        <f t="shared" si="0"/>
        <v>0.25</v>
      </c>
      <c r="T9" s="11">
        <f t="shared" si="0"/>
        <v>1</v>
      </c>
      <c r="U9" s="11">
        <f t="shared" si="0"/>
        <v>0.40824829046386302</v>
      </c>
      <c r="V9" s="11">
        <f t="shared" si="0"/>
        <v>0.62915286960589578</v>
      </c>
      <c r="W9" s="11">
        <f t="shared" si="0"/>
        <v>0.9464847243000456</v>
      </c>
      <c r="X9" s="11">
        <f t="shared" si="0"/>
        <v>0.25</v>
      </c>
      <c r="Y9" s="11">
        <f t="shared" si="0"/>
        <v>0.25</v>
      </c>
      <c r="Z9" s="11">
        <f t="shared" si="0"/>
        <v>0.62915286960589578</v>
      </c>
      <c r="AA9" s="11"/>
    </row>
    <row r="10" spans="1:27" ht="16.2" thickBot="1" x14ac:dyDescent="0.35">
      <c r="A10" s="41" t="s">
        <v>4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x14ac:dyDescent="0.3">
      <c r="A11" s="11" t="s">
        <v>54</v>
      </c>
      <c r="B11" s="11">
        <v>4</v>
      </c>
      <c r="C11" s="11">
        <v>4</v>
      </c>
      <c r="D11" s="11">
        <v>4</v>
      </c>
      <c r="E11" s="11">
        <v>4</v>
      </c>
      <c r="F11" s="11">
        <v>4</v>
      </c>
      <c r="G11" s="11">
        <v>4</v>
      </c>
      <c r="H11" s="11">
        <v>4</v>
      </c>
      <c r="I11" s="11">
        <v>4</v>
      </c>
      <c r="J11" s="11">
        <v>4</v>
      </c>
      <c r="K11" s="11">
        <v>4</v>
      </c>
      <c r="L11" s="11">
        <v>4</v>
      </c>
      <c r="M11" s="11">
        <v>4</v>
      </c>
      <c r="N11" s="11">
        <v>4</v>
      </c>
      <c r="O11" s="11">
        <v>4</v>
      </c>
      <c r="P11" s="11">
        <v>4</v>
      </c>
      <c r="Q11" s="11">
        <v>4</v>
      </c>
      <c r="R11" s="11">
        <v>4</v>
      </c>
      <c r="S11" s="11">
        <v>4</v>
      </c>
      <c r="T11" s="11">
        <v>4</v>
      </c>
      <c r="U11" s="11">
        <v>4</v>
      </c>
      <c r="V11" s="11">
        <v>4</v>
      </c>
      <c r="W11" s="11">
        <v>4</v>
      </c>
      <c r="X11" s="11">
        <v>4</v>
      </c>
      <c r="Y11" s="11">
        <v>4</v>
      </c>
      <c r="Z11" s="11">
        <v>4</v>
      </c>
      <c r="AA11" s="11">
        <v>100</v>
      </c>
    </row>
    <row r="12" spans="1:27" x14ac:dyDescent="0.3">
      <c r="A12" s="11" t="s">
        <v>55</v>
      </c>
      <c r="B12" s="11">
        <v>14</v>
      </c>
      <c r="C12" s="11">
        <v>15</v>
      </c>
      <c r="D12" s="11">
        <v>17</v>
      </c>
      <c r="E12" s="11">
        <v>14</v>
      </c>
      <c r="F12" s="11">
        <v>15</v>
      </c>
      <c r="G12" s="11">
        <v>15</v>
      </c>
      <c r="H12" s="11">
        <v>16</v>
      </c>
      <c r="I12" s="11">
        <v>7</v>
      </c>
      <c r="J12" s="11">
        <v>17</v>
      </c>
      <c r="K12" s="11">
        <v>17</v>
      </c>
      <c r="L12" s="11">
        <v>14</v>
      </c>
      <c r="M12" s="11">
        <v>14</v>
      </c>
      <c r="N12" s="11">
        <v>16</v>
      </c>
      <c r="O12" s="11">
        <v>16</v>
      </c>
      <c r="P12" s="11">
        <v>20</v>
      </c>
      <c r="Q12" s="11">
        <v>15</v>
      </c>
      <c r="R12" s="11">
        <v>17</v>
      </c>
      <c r="S12" s="11">
        <v>16</v>
      </c>
      <c r="T12" s="11">
        <v>20</v>
      </c>
      <c r="U12" s="11">
        <v>11</v>
      </c>
      <c r="V12" s="11">
        <v>15</v>
      </c>
      <c r="W12" s="11">
        <v>20</v>
      </c>
      <c r="X12" s="11">
        <v>12</v>
      </c>
      <c r="Y12" s="11">
        <v>13</v>
      </c>
      <c r="Z12" s="11">
        <v>15</v>
      </c>
      <c r="AA12" s="11">
        <v>381</v>
      </c>
    </row>
    <row r="13" spans="1:27" x14ac:dyDescent="0.3">
      <c r="A13" s="11" t="s">
        <v>56</v>
      </c>
      <c r="B13" s="11">
        <v>3.5</v>
      </c>
      <c r="C13" s="11">
        <v>3.75</v>
      </c>
      <c r="D13" s="11">
        <v>4.25</v>
      </c>
      <c r="E13" s="11">
        <v>3.5</v>
      </c>
      <c r="F13" s="11">
        <v>3.75</v>
      </c>
      <c r="G13" s="11">
        <v>3.75</v>
      </c>
      <c r="H13" s="11">
        <v>4</v>
      </c>
      <c r="I13" s="11">
        <v>1.75</v>
      </c>
      <c r="J13" s="11">
        <v>4.25</v>
      </c>
      <c r="K13" s="11">
        <v>4.25</v>
      </c>
      <c r="L13" s="11">
        <v>3.5</v>
      </c>
      <c r="M13" s="11">
        <v>3.5</v>
      </c>
      <c r="N13" s="11">
        <v>4</v>
      </c>
      <c r="O13" s="11">
        <v>4</v>
      </c>
      <c r="P13" s="11">
        <v>5</v>
      </c>
      <c r="Q13" s="11">
        <v>3.75</v>
      </c>
      <c r="R13" s="11">
        <v>4.25</v>
      </c>
      <c r="S13" s="11">
        <v>4</v>
      </c>
      <c r="T13" s="11">
        <v>5</v>
      </c>
      <c r="U13" s="11">
        <v>2.75</v>
      </c>
      <c r="V13" s="11">
        <v>3.75</v>
      </c>
      <c r="W13" s="11">
        <v>5</v>
      </c>
      <c r="X13" s="11">
        <v>3</v>
      </c>
      <c r="Y13" s="11">
        <v>3.25</v>
      </c>
      <c r="Z13" s="11">
        <v>3.75</v>
      </c>
      <c r="AA13" s="11">
        <v>3.81</v>
      </c>
    </row>
    <row r="14" spans="1:27" x14ac:dyDescent="0.3">
      <c r="A14" s="11" t="s">
        <v>57</v>
      </c>
      <c r="B14" s="11">
        <v>0.33333333333333331</v>
      </c>
      <c r="C14" s="11">
        <v>0.25</v>
      </c>
      <c r="D14" s="11">
        <v>0.91666666666666663</v>
      </c>
      <c r="E14" s="11">
        <v>0.33333333333333331</v>
      </c>
      <c r="F14" s="11">
        <v>0.25</v>
      </c>
      <c r="G14" s="11">
        <v>0.25</v>
      </c>
      <c r="H14" s="11">
        <v>0.66666666666666663</v>
      </c>
      <c r="I14" s="11">
        <v>0.91666666666666663</v>
      </c>
      <c r="J14" s="11">
        <v>0.25</v>
      </c>
      <c r="K14" s="11">
        <v>0.91666666666666663</v>
      </c>
      <c r="L14" s="11">
        <v>0.33333333333333331</v>
      </c>
      <c r="M14" s="11">
        <v>0.33333333333333331</v>
      </c>
      <c r="N14" s="11">
        <v>0.66666666666666663</v>
      </c>
      <c r="O14" s="11">
        <v>0.66666666666666663</v>
      </c>
      <c r="P14" s="11">
        <v>0</v>
      </c>
      <c r="Q14" s="11">
        <v>0.25</v>
      </c>
      <c r="R14" s="11">
        <v>0.25</v>
      </c>
      <c r="S14" s="11">
        <v>0.66666666666666663</v>
      </c>
      <c r="T14" s="11">
        <v>0</v>
      </c>
      <c r="U14" s="11">
        <v>0.25</v>
      </c>
      <c r="V14" s="11">
        <v>0.25</v>
      </c>
      <c r="W14" s="11">
        <v>0</v>
      </c>
      <c r="X14" s="11">
        <v>0.66666666666666663</v>
      </c>
      <c r="Y14" s="11">
        <v>0.25</v>
      </c>
      <c r="Z14" s="11">
        <v>0.25</v>
      </c>
      <c r="AA14" s="11">
        <v>0.7817171717171727</v>
      </c>
    </row>
    <row r="15" spans="1:27" x14ac:dyDescent="0.3">
      <c r="A15" s="11" t="s">
        <v>78</v>
      </c>
      <c r="B15" s="11">
        <f>SQRT(B14/B11)</f>
        <v>0.28867513459481287</v>
      </c>
      <c r="C15" s="11">
        <f t="shared" ref="C15:Z15" si="1">SQRT(C14/C11)</f>
        <v>0.25</v>
      </c>
      <c r="D15" s="11">
        <f t="shared" si="1"/>
        <v>0.47871355387816905</v>
      </c>
      <c r="E15" s="11">
        <f t="shared" si="1"/>
        <v>0.28867513459481287</v>
      </c>
      <c r="F15" s="11">
        <f t="shared" si="1"/>
        <v>0.25</v>
      </c>
      <c r="G15" s="11">
        <f t="shared" si="1"/>
        <v>0.25</v>
      </c>
      <c r="H15" s="11">
        <f t="shared" si="1"/>
        <v>0.40824829046386302</v>
      </c>
      <c r="I15" s="11">
        <f t="shared" si="1"/>
        <v>0.47871355387816905</v>
      </c>
      <c r="J15" s="11">
        <f t="shared" si="1"/>
        <v>0.25</v>
      </c>
      <c r="K15" s="11">
        <f t="shared" si="1"/>
        <v>0.47871355387816905</v>
      </c>
      <c r="L15" s="11">
        <f t="shared" si="1"/>
        <v>0.28867513459481287</v>
      </c>
      <c r="M15" s="11">
        <f t="shared" si="1"/>
        <v>0.28867513459481287</v>
      </c>
      <c r="N15" s="11">
        <f t="shared" si="1"/>
        <v>0.40824829046386302</v>
      </c>
      <c r="O15" s="11">
        <f t="shared" si="1"/>
        <v>0.40824829046386302</v>
      </c>
      <c r="P15" s="11">
        <f t="shared" si="1"/>
        <v>0</v>
      </c>
      <c r="Q15" s="11">
        <f t="shared" si="1"/>
        <v>0.25</v>
      </c>
      <c r="R15" s="11">
        <f t="shared" si="1"/>
        <v>0.25</v>
      </c>
      <c r="S15" s="11">
        <f t="shared" si="1"/>
        <v>0.40824829046386302</v>
      </c>
      <c r="T15" s="11">
        <f t="shared" si="1"/>
        <v>0</v>
      </c>
      <c r="U15" s="11">
        <f t="shared" si="1"/>
        <v>0.25</v>
      </c>
      <c r="V15" s="11">
        <f t="shared" si="1"/>
        <v>0.25</v>
      </c>
      <c r="W15" s="11">
        <f t="shared" si="1"/>
        <v>0</v>
      </c>
      <c r="X15" s="11">
        <f t="shared" si="1"/>
        <v>0.40824829046386302</v>
      </c>
      <c r="Y15" s="11">
        <f t="shared" si="1"/>
        <v>0.25</v>
      </c>
      <c r="Z15" s="11">
        <f t="shared" si="1"/>
        <v>0.25</v>
      </c>
      <c r="AA15" s="11"/>
    </row>
    <row r="16" spans="1:27" ht="16.2" thickBot="1" x14ac:dyDescent="0.35">
      <c r="A16" s="41" t="s">
        <v>69</v>
      </c>
      <c r="B16" s="41"/>
      <c r="C16" s="41"/>
      <c r="D16" s="41"/>
    </row>
    <row r="17" spans="1:26" x14ac:dyDescent="0.3">
      <c r="A17" s="11" t="s">
        <v>54</v>
      </c>
      <c r="B17" s="11">
        <v>8</v>
      </c>
      <c r="C17" s="11">
        <v>8</v>
      </c>
      <c r="D17" s="11">
        <v>8</v>
      </c>
      <c r="E17">
        <v>8</v>
      </c>
      <c r="F17">
        <v>8</v>
      </c>
      <c r="G17">
        <v>8</v>
      </c>
      <c r="H17">
        <v>8</v>
      </c>
      <c r="I17">
        <v>8</v>
      </c>
      <c r="J17">
        <v>8</v>
      </c>
      <c r="K17">
        <v>8</v>
      </c>
      <c r="L17">
        <v>8</v>
      </c>
      <c r="M17">
        <v>8</v>
      </c>
      <c r="N17">
        <v>8</v>
      </c>
      <c r="O17">
        <v>8</v>
      </c>
      <c r="P17">
        <v>8</v>
      </c>
      <c r="Q17">
        <v>8</v>
      </c>
      <c r="R17">
        <v>8</v>
      </c>
      <c r="S17">
        <v>8</v>
      </c>
      <c r="T17">
        <v>8</v>
      </c>
      <c r="U17">
        <v>8</v>
      </c>
      <c r="V17">
        <v>8</v>
      </c>
      <c r="W17">
        <v>8</v>
      </c>
      <c r="X17">
        <v>8</v>
      </c>
      <c r="Y17">
        <v>8</v>
      </c>
      <c r="Z17">
        <v>8</v>
      </c>
    </row>
    <row r="18" spans="1:26" x14ac:dyDescent="0.3">
      <c r="A18" s="11" t="s">
        <v>55</v>
      </c>
      <c r="B18" s="11">
        <v>27</v>
      </c>
      <c r="C18" s="11">
        <v>27</v>
      </c>
      <c r="D18" s="11">
        <v>30</v>
      </c>
      <c r="E18">
        <v>27</v>
      </c>
      <c r="F18">
        <v>27</v>
      </c>
      <c r="G18">
        <v>30</v>
      </c>
      <c r="H18">
        <v>29</v>
      </c>
      <c r="I18">
        <v>19</v>
      </c>
      <c r="J18">
        <v>34</v>
      </c>
      <c r="K18">
        <v>31</v>
      </c>
      <c r="L18">
        <v>25</v>
      </c>
      <c r="M18">
        <v>26</v>
      </c>
      <c r="N18">
        <v>29</v>
      </c>
      <c r="O18">
        <v>30</v>
      </c>
      <c r="P18">
        <v>33</v>
      </c>
      <c r="Q18">
        <v>31</v>
      </c>
      <c r="R18">
        <v>34</v>
      </c>
      <c r="S18">
        <v>31</v>
      </c>
      <c r="T18">
        <v>36</v>
      </c>
      <c r="U18">
        <v>27</v>
      </c>
      <c r="V18">
        <v>24</v>
      </c>
      <c r="W18">
        <v>35</v>
      </c>
      <c r="X18">
        <v>25</v>
      </c>
      <c r="Y18">
        <v>26</v>
      </c>
      <c r="Z18">
        <v>26</v>
      </c>
    </row>
    <row r="19" spans="1:26" x14ac:dyDescent="0.3">
      <c r="A19" s="11" t="s">
        <v>56</v>
      </c>
      <c r="B19" s="11">
        <v>3.375</v>
      </c>
      <c r="C19" s="11">
        <v>3.375</v>
      </c>
      <c r="D19" s="11">
        <v>3.75</v>
      </c>
      <c r="E19">
        <v>3.375</v>
      </c>
      <c r="F19">
        <v>3.375</v>
      </c>
      <c r="G19">
        <v>3.75</v>
      </c>
      <c r="H19">
        <v>3.625</v>
      </c>
      <c r="I19">
        <v>2.375</v>
      </c>
      <c r="J19">
        <v>4.25</v>
      </c>
      <c r="K19">
        <v>3.875</v>
      </c>
      <c r="L19">
        <v>3.125</v>
      </c>
      <c r="M19">
        <v>3.25</v>
      </c>
      <c r="N19">
        <v>3.625</v>
      </c>
      <c r="O19">
        <v>3.75</v>
      </c>
      <c r="P19">
        <v>4.125</v>
      </c>
      <c r="Q19">
        <v>3.875</v>
      </c>
      <c r="R19">
        <v>4.25</v>
      </c>
      <c r="S19">
        <v>3.875</v>
      </c>
      <c r="T19">
        <v>4.5</v>
      </c>
      <c r="U19">
        <v>3.375</v>
      </c>
      <c r="V19">
        <v>3</v>
      </c>
      <c r="W19">
        <v>4.375</v>
      </c>
      <c r="X19">
        <v>3.125</v>
      </c>
      <c r="Y19">
        <v>3.25</v>
      </c>
      <c r="Z19">
        <v>3.25</v>
      </c>
    </row>
    <row r="20" spans="1:26" x14ac:dyDescent="0.3">
      <c r="A20" s="11" t="s">
        <v>57</v>
      </c>
      <c r="B20" s="11">
        <v>1.125</v>
      </c>
      <c r="C20" s="11">
        <v>1.125</v>
      </c>
      <c r="D20" s="11">
        <v>0.7857142857142857</v>
      </c>
      <c r="E20">
        <v>1.4107142857142858</v>
      </c>
      <c r="F20">
        <v>0.8392857142857143</v>
      </c>
      <c r="G20">
        <v>0.21428571428571427</v>
      </c>
      <c r="H20">
        <v>0.5535714285714286</v>
      </c>
      <c r="I20">
        <v>1.4107142857142858</v>
      </c>
      <c r="J20">
        <v>0.5</v>
      </c>
      <c r="K20">
        <v>1.8392857142857142</v>
      </c>
      <c r="L20">
        <v>0.9821428571428571</v>
      </c>
      <c r="M20">
        <v>1.0714285714285714</v>
      </c>
      <c r="N20">
        <v>1.6964285714285714</v>
      </c>
      <c r="O20">
        <v>0.5</v>
      </c>
      <c r="P20">
        <v>1.2678571428571428</v>
      </c>
      <c r="Q20">
        <v>0.4107142857142857</v>
      </c>
      <c r="R20">
        <v>0.5</v>
      </c>
      <c r="S20">
        <v>0.4107142857142857</v>
      </c>
      <c r="T20">
        <v>2</v>
      </c>
      <c r="U20">
        <v>0.8392857142857143</v>
      </c>
      <c r="V20">
        <v>1.4285714285714286</v>
      </c>
      <c r="W20">
        <v>1.9821428571428572</v>
      </c>
      <c r="X20">
        <v>0.4107142857142857</v>
      </c>
      <c r="Y20">
        <v>0.21428571428571427</v>
      </c>
      <c r="Z20">
        <v>1.0714285714285714</v>
      </c>
    </row>
    <row r="21" spans="1:26" x14ac:dyDescent="0.3">
      <c r="A21" s="11"/>
      <c r="B21" s="11"/>
      <c r="C21" s="11"/>
      <c r="D21" s="11"/>
    </row>
    <row r="23" spans="1:26" ht="16.2" thickBot="1" x14ac:dyDescent="0.35">
      <c r="A23" t="s">
        <v>58</v>
      </c>
    </row>
    <row r="24" spans="1:26" x14ac:dyDescent="0.3">
      <c r="A24" s="13" t="s">
        <v>59</v>
      </c>
      <c r="B24" s="13" t="s">
        <v>60</v>
      </c>
      <c r="C24" s="13" t="s">
        <v>61</v>
      </c>
      <c r="D24" s="13" t="s">
        <v>62</v>
      </c>
      <c r="E24" s="13" t="s">
        <v>63</v>
      </c>
      <c r="F24" s="13" t="s">
        <v>64</v>
      </c>
      <c r="G24" s="13" t="s">
        <v>65</v>
      </c>
    </row>
    <row r="25" spans="1:26" x14ac:dyDescent="0.3">
      <c r="A25" s="11" t="s">
        <v>71</v>
      </c>
      <c r="B25" s="11">
        <v>9.2450000000010846</v>
      </c>
      <c r="C25" s="11">
        <v>1</v>
      </c>
      <c r="D25" s="11">
        <v>9.2450000000010846</v>
      </c>
      <c r="E25" s="11">
        <v>10.067150635209892</v>
      </c>
      <c r="F25" s="11">
        <v>1.831215055748052E-3</v>
      </c>
      <c r="G25" s="11">
        <v>3.9042018766656765</v>
      </c>
    </row>
    <row r="26" spans="1:26" x14ac:dyDescent="0.3">
      <c r="A26" s="11" t="s">
        <v>67</v>
      </c>
      <c r="B26" s="11">
        <v>46.070000000001045</v>
      </c>
      <c r="C26" s="11">
        <v>24</v>
      </c>
      <c r="D26" s="11">
        <v>1.9195833333333769</v>
      </c>
      <c r="E26" s="11">
        <v>2.0902903811252744</v>
      </c>
      <c r="F26" s="11">
        <v>4.0373597499878634E-3</v>
      </c>
      <c r="G26" s="11">
        <v>1.590188251604354</v>
      </c>
    </row>
    <row r="27" spans="1:26" x14ac:dyDescent="0.3">
      <c r="A27" s="11" t="s">
        <v>72</v>
      </c>
      <c r="B27" s="11">
        <v>25.129999999998915</v>
      </c>
      <c r="C27" s="11">
        <v>24</v>
      </c>
      <c r="D27" s="11">
        <v>1.0470833333332881</v>
      </c>
      <c r="E27" s="11">
        <v>1.1401996370235441</v>
      </c>
      <c r="F27" s="11">
        <v>0.30778630700074994</v>
      </c>
      <c r="G27" s="11">
        <v>1.590188251604354</v>
      </c>
    </row>
    <row r="28" spans="1:26" x14ac:dyDescent="0.3">
      <c r="A28" s="11" t="s">
        <v>73</v>
      </c>
      <c r="B28" s="11">
        <v>137.75</v>
      </c>
      <c r="C28" s="11">
        <v>150</v>
      </c>
      <c r="D28" s="11">
        <v>0.91833333333333333</v>
      </c>
      <c r="E28" s="11"/>
      <c r="F28" s="11"/>
      <c r="G28" s="11"/>
    </row>
    <row r="29" spans="1:26" x14ac:dyDescent="0.3">
      <c r="A29" s="11"/>
      <c r="B29" s="11"/>
      <c r="C29" s="11"/>
      <c r="D29" s="11"/>
      <c r="E29" s="11"/>
      <c r="F29" s="11"/>
      <c r="G29" s="11"/>
    </row>
    <row r="30" spans="1:26" ht="16.2" thickBot="1" x14ac:dyDescent="0.35">
      <c r="A30" s="12" t="s">
        <v>69</v>
      </c>
      <c r="B30" s="12">
        <v>218.19500000000104</v>
      </c>
      <c r="C30" s="12">
        <v>199</v>
      </c>
      <c r="D30" s="12"/>
      <c r="E30" s="12"/>
      <c r="F30" s="12"/>
      <c r="G30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3816-6BA9-45AA-8ECE-56EFD8E8B133}">
  <dimension ref="A1:B326"/>
  <sheetViews>
    <sheetView tabSelected="1" zoomScale="115" zoomScaleNormal="115" workbookViewId="0">
      <selection activeCell="N35" sqref="N35"/>
    </sheetView>
  </sheetViews>
  <sheetFormatPr defaultRowHeight="15.6" x14ac:dyDescent="0.3"/>
  <cols>
    <col min="1" max="1" width="10.59765625" bestFit="1" customWidth="1"/>
    <col min="2" max="2" width="7.69921875" bestFit="1" customWidth="1"/>
  </cols>
  <sheetData>
    <row r="1" spans="1:2" x14ac:dyDescent="0.3">
      <c r="A1" t="s">
        <v>79</v>
      </c>
      <c r="B1" t="s">
        <v>80</v>
      </c>
    </row>
    <row r="2" spans="1:2" x14ac:dyDescent="0.3">
      <c r="A2" t="s">
        <v>12</v>
      </c>
    </row>
    <row r="3" spans="1:2" x14ac:dyDescent="0.3">
      <c r="A3" s="45" t="s">
        <v>0</v>
      </c>
      <c r="B3">
        <v>4</v>
      </c>
    </row>
    <row r="4" spans="1:2" x14ac:dyDescent="0.3">
      <c r="A4" s="45" t="s">
        <v>1</v>
      </c>
      <c r="B4">
        <v>4</v>
      </c>
    </row>
    <row r="5" spans="1:2" x14ac:dyDescent="0.3">
      <c r="A5" s="45" t="s">
        <v>2</v>
      </c>
      <c r="B5">
        <v>1</v>
      </c>
    </row>
    <row r="6" spans="1:2" x14ac:dyDescent="0.3">
      <c r="A6" s="45" t="s">
        <v>3</v>
      </c>
      <c r="B6">
        <v>4</v>
      </c>
    </row>
    <row r="7" spans="1:2" x14ac:dyDescent="0.3">
      <c r="A7" s="45" t="s">
        <v>4</v>
      </c>
      <c r="B7">
        <v>4</v>
      </c>
    </row>
    <row r="8" spans="1:2" x14ac:dyDescent="0.3">
      <c r="A8" s="45" t="s">
        <v>5</v>
      </c>
      <c r="B8">
        <v>4</v>
      </c>
    </row>
    <row r="9" spans="1:2" x14ac:dyDescent="0.3">
      <c r="A9" s="45" t="s">
        <v>6</v>
      </c>
      <c r="B9">
        <v>3</v>
      </c>
    </row>
    <row r="10" spans="1:2" x14ac:dyDescent="0.3">
      <c r="A10" s="45" t="s">
        <v>7</v>
      </c>
      <c r="B10">
        <v>3</v>
      </c>
    </row>
    <row r="11" spans="1:2" x14ac:dyDescent="0.3">
      <c r="A11" s="45" t="s">
        <v>8</v>
      </c>
      <c r="B11">
        <v>3</v>
      </c>
    </row>
    <row r="12" spans="1:2" x14ac:dyDescent="0.3">
      <c r="A12" s="45" t="s">
        <v>9</v>
      </c>
      <c r="B12">
        <v>4</v>
      </c>
    </row>
    <row r="13" spans="1:2" x14ac:dyDescent="0.3">
      <c r="A13" s="45" t="s">
        <v>10</v>
      </c>
      <c r="B13">
        <v>4</v>
      </c>
    </row>
    <row r="14" spans="1:2" x14ac:dyDescent="0.3">
      <c r="A14" s="45" t="s">
        <v>11</v>
      </c>
      <c r="B14">
        <v>2</v>
      </c>
    </row>
    <row r="15" spans="1:2" x14ac:dyDescent="0.3">
      <c r="A15" t="s">
        <v>13</v>
      </c>
    </row>
    <row r="16" spans="1:2" x14ac:dyDescent="0.3">
      <c r="A16" s="45" t="s">
        <v>0</v>
      </c>
      <c r="B16">
        <v>4</v>
      </c>
    </row>
    <row r="17" spans="1:2" x14ac:dyDescent="0.3">
      <c r="A17" s="45" t="s">
        <v>1</v>
      </c>
      <c r="B17">
        <v>3</v>
      </c>
    </row>
    <row r="18" spans="1:2" x14ac:dyDescent="0.3">
      <c r="A18" s="45" t="s">
        <v>2</v>
      </c>
      <c r="B18">
        <v>1</v>
      </c>
    </row>
    <row r="19" spans="1:2" x14ac:dyDescent="0.3">
      <c r="A19" s="45" t="s">
        <v>3</v>
      </c>
      <c r="B19">
        <v>4</v>
      </c>
    </row>
    <row r="20" spans="1:2" x14ac:dyDescent="0.3">
      <c r="A20" s="45" t="s">
        <v>4</v>
      </c>
      <c r="B20">
        <v>4</v>
      </c>
    </row>
    <row r="21" spans="1:2" x14ac:dyDescent="0.3">
      <c r="A21" s="45" t="s">
        <v>5</v>
      </c>
      <c r="B21">
        <v>3</v>
      </c>
    </row>
    <row r="22" spans="1:2" x14ac:dyDescent="0.3">
      <c r="A22" s="45" t="s">
        <v>6</v>
      </c>
      <c r="B22">
        <v>4</v>
      </c>
    </row>
    <row r="23" spans="1:2" x14ac:dyDescent="0.3">
      <c r="A23" s="45" t="s">
        <v>7</v>
      </c>
      <c r="B23">
        <v>4</v>
      </c>
    </row>
    <row r="24" spans="1:2" x14ac:dyDescent="0.3">
      <c r="A24" s="45" t="s">
        <v>8</v>
      </c>
      <c r="B24">
        <v>4</v>
      </c>
    </row>
    <row r="25" spans="1:2" x14ac:dyDescent="0.3">
      <c r="A25" s="45" t="s">
        <v>9</v>
      </c>
      <c r="B25">
        <v>4</v>
      </c>
    </row>
    <row r="26" spans="1:2" x14ac:dyDescent="0.3">
      <c r="A26" s="45" t="s">
        <v>10</v>
      </c>
      <c r="B26">
        <v>5</v>
      </c>
    </row>
    <row r="27" spans="1:2" x14ac:dyDescent="0.3">
      <c r="A27" s="45" t="s">
        <v>11</v>
      </c>
      <c r="B27">
        <v>1</v>
      </c>
    </row>
    <row r="28" spans="1:2" x14ac:dyDescent="0.3">
      <c r="A28" t="s">
        <v>14</v>
      </c>
    </row>
    <row r="29" spans="1:2" x14ac:dyDescent="0.3">
      <c r="A29" s="45" t="s">
        <v>0</v>
      </c>
      <c r="B29">
        <v>3</v>
      </c>
    </row>
    <row r="30" spans="1:2" x14ac:dyDescent="0.3">
      <c r="A30" s="45" t="s">
        <v>1</v>
      </c>
      <c r="B30">
        <v>3</v>
      </c>
    </row>
    <row r="31" spans="1:2" x14ac:dyDescent="0.3">
      <c r="A31" s="45" t="s">
        <v>2</v>
      </c>
      <c r="B31">
        <v>3</v>
      </c>
    </row>
    <row r="32" spans="1:2" x14ac:dyDescent="0.3">
      <c r="A32" s="45" t="s">
        <v>3</v>
      </c>
      <c r="B32">
        <v>4</v>
      </c>
    </row>
    <row r="33" spans="1:2" x14ac:dyDescent="0.3">
      <c r="A33" s="45" t="s">
        <v>4</v>
      </c>
      <c r="B33">
        <v>3</v>
      </c>
    </row>
    <row r="34" spans="1:2" x14ac:dyDescent="0.3">
      <c r="A34" s="45" t="s">
        <v>5</v>
      </c>
      <c r="B34">
        <v>4</v>
      </c>
    </row>
    <row r="35" spans="1:2" x14ac:dyDescent="0.3">
      <c r="A35" s="45" t="s">
        <v>6</v>
      </c>
      <c r="B35">
        <v>5</v>
      </c>
    </row>
    <row r="36" spans="1:2" x14ac:dyDescent="0.3">
      <c r="A36" s="45" t="s">
        <v>7</v>
      </c>
      <c r="B36">
        <v>5</v>
      </c>
    </row>
    <row r="37" spans="1:2" x14ac:dyDescent="0.3">
      <c r="A37" s="45" t="s">
        <v>8</v>
      </c>
      <c r="B37">
        <v>4</v>
      </c>
    </row>
    <row r="38" spans="1:2" x14ac:dyDescent="0.3">
      <c r="A38" s="45" t="s">
        <v>9</v>
      </c>
      <c r="B38">
        <v>5</v>
      </c>
    </row>
    <row r="39" spans="1:2" x14ac:dyDescent="0.3">
      <c r="A39" s="45" t="s">
        <v>10</v>
      </c>
      <c r="B39">
        <v>2</v>
      </c>
    </row>
    <row r="40" spans="1:2" x14ac:dyDescent="0.3">
      <c r="A40" s="45" t="s">
        <v>11</v>
      </c>
      <c r="B40">
        <v>1</v>
      </c>
    </row>
    <row r="41" spans="1:2" x14ac:dyDescent="0.3">
      <c r="A41" t="s">
        <v>15</v>
      </c>
    </row>
    <row r="42" spans="1:2" x14ac:dyDescent="0.3">
      <c r="A42" s="45" t="s">
        <v>0</v>
      </c>
      <c r="B42">
        <v>4</v>
      </c>
    </row>
    <row r="43" spans="1:2" x14ac:dyDescent="0.3">
      <c r="A43" s="45" t="s">
        <v>1</v>
      </c>
      <c r="B43">
        <v>3</v>
      </c>
    </row>
    <row r="44" spans="1:2" x14ac:dyDescent="0.3">
      <c r="A44" s="45" t="s">
        <v>2</v>
      </c>
      <c r="B44">
        <v>1</v>
      </c>
    </row>
    <row r="45" spans="1:2" x14ac:dyDescent="0.3">
      <c r="A45" s="45" t="s">
        <v>3</v>
      </c>
      <c r="B45">
        <v>5</v>
      </c>
    </row>
    <row r="46" spans="1:2" x14ac:dyDescent="0.3">
      <c r="A46" s="45" t="s">
        <v>4</v>
      </c>
      <c r="B46">
        <v>4</v>
      </c>
    </row>
    <row r="47" spans="1:2" x14ac:dyDescent="0.3">
      <c r="A47" s="45" t="s">
        <v>5</v>
      </c>
      <c r="B47">
        <v>3</v>
      </c>
    </row>
    <row r="48" spans="1:2" x14ac:dyDescent="0.3">
      <c r="A48" s="45" t="s">
        <v>6</v>
      </c>
      <c r="B48">
        <v>4</v>
      </c>
    </row>
    <row r="49" spans="1:2" x14ac:dyDescent="0.3">
      <c r="A49" s="45" t="s">
        <v>7</v>
      </c>
      <c r="B49">
        <v>3</v>
      </c>
    </row>
    <row r="50" spans="1:2" x14ac:dyDescent="0.3">
      <c r="A50" s="45" t="s">
        <v>8</v>
      </c>
      <c r="B50">
        <v>5</v>
      </c>
    </row>
    <row r="51" spans="1:2" x14ac:dyDescent="0.3">
      <c r="A51" s="45" t="s">
        <v>9</v>
      </c>
      <c r="B51">
        <v>4</v>
      </c>
    </row>
    <row r="52" spans="1:2" x14ac:dyDescent="0.3">
      <c r="A52" s="45" t="s">
        <v>10</v>
      </c>
      <c r="B52">
        <v>3</v>
      </c>
    </row>
    <row r="53" spans="1:2" x14ac:dyDescent="0.3">
      <c r="A53" s="45" t="s">
        <v>11</v>
      </c>
      <c r="B53">
        <v>1</v>
      </c>
    </row>
    <row r="54" spans="1:2" x14ac:dyDescent="0.3">
      <c r="A54" t="s">
        <v>16</v>
      </c>
    </row>
    <row r="55" spans="1:2" x14ac:dyDescent="0.3">
      <c r="A55" s="45" t="s">
        <v>0</v>
      </c>
      <c r="B55">
        <v>4</v>
      </c>
    </row>
    <row r="56" spans="1:2" x14ac:dyDescent="0.3">
      <c r="A56" s="45" t="s">
        <v>1</v>
      </c>
      <c r="B56">
        <v>4</v>
      </c>
    </row>
    <row r="57" spans="1:2" x14ac:dyDescent="0.3">
      <c r="A57" s="45" t="s">
        <v>2</v>
      </c>
      <c r="B57">
        <v>2</v>
      </c>
    </row>
    <row r="58" spans="1:2" x14ac:dyDescent="0.3">
      <c r="A58" s="45" t="s">
        <v>3</v>
      </c>
      <c r="B58">
        <v>2</v>
      </c>
    </row>
    <row r="59" spans="1:2" x14ac:dyDescent="0.3">
      <c r="A59" s="45" t="s">
        <v>4</v>
      </c>
      <c r="B59">
        <v>3</v>
      </c>
    </row>
    <row r="60" spans="1:2" x14ac:dyDescent="0.3">
      <c r="A60" s="45" t="s">
        <v>5</v>
      </c>
      <c r="B60">
        <v>4</v>
      </c>
    </row>
    <row r="61" spans="1:2" x14ac:dyDescent="0.3">
      <c r="A61" s="45" t="s">
        <v>6</v>
      </c>
      <c r="B61">
        <v>4</v>
      </c>
    </row>
    <row r="62" spans="1:2" x14ac:dyDescent="0.3">
      <c r="A62" s="45" t="s">
        <v>7</v>
      </c>
      <c r="B62">
        <v>4</v>
      </c>
    </row>
    <row r="63" spans="1:2" x14ac:dyDescent="0.3">
      <c r="A63" s="45" t="s">
        <v>8</v>
      </c>
      <c r="B63">
        <v>4</v>
      </c>
    </row>
    <row r="64" spans="1:2" x14ac:dyDescent="0.3">
      <c r="A64" s="45" t="s">
        <v>9</v>
      </c>
      <c r="B64">
        <v>4</v>
      </c>
    </row>
    <row r="65" spans="1:2" x14ac:dyDescent="0.3">
      <c r="A65" s="45" t="s">
        <v>10</v>
      </c>
      <c r="B65">
        <v>2</v>
      </c>
    </row>
    <row r="66" spans="1:2" x14ac:dyDescent="0.3">
      <c r="A66" s="45" t="s">
        <v>11</v>
      </c>
      <c r="B66">
        <v>2</v>
      </c>
    </row>
    <row r="67" spans="1:2" x14ac:dyDescent="0.3">
      <c r="A67" t="s">
        <v>17</v>
      </c>
    </row>
    <row r="68" spans="1:2" x14ac:dyDescent="0.3">
      <c r="A68" s="45" t="s">
        <v>0</v>
      </c>
      <c r="B68">
        <v>4</v>
      </c>
    </row>
    <row r="69" spans="1:2" x14ac:dyDescent="0.3">
      <c r="A69" s="45" t="s">
        <v>1</v>
      </c>
      <c r="B69">
        <v>4</v>
      </c>
    </row>
    <row r="70" spans="1:2" x14ac:dyDescent="0.3">
      <c r="A70" s="45" t="s">
        <v>2</v>
      </c>
      <c r="B70">
        <v>3</v>
      </c>
    </row>
    <row r="71" spans="1:2" x14ac:dyDescent="0.3">
      <c r="A71" s="45" t="s">
        <v>3</v>
      </c>
      <c r="B71">
        <v>4</v>
      </c>
    </row>
    <row r="72" spans="1:2" x14ac:dyDescent="0.3">
      <c r="A72" s="45" t="s">
        <v>4</v>
      </c>
      <c r="B72">
        <v>4</v>
      </c>
    </row>
    <row r="73" spans="1:2" x14ac:dyDescent="0.3">
      <c r="A73" s="45" t="s">
        <v>5</v>
      </c>
      <c r="B73">
        <v>3</v>
      </c>
    </row>
    <row r="74" spans="1:2" x14ac:dyDescent="0.3">
      <c r="A74" s="45" t="s">
        <v>6</v>
      </c>
      <c r="B74">
        <v>4</v>
      </c>
    </row>
    <row r="75" spans="1:2" x14ac:dyDescent="0.3">
      <c r="A75" s="45" t="s">
        <v>7</v>
      </c>
      <c r="B75">
        <v>4</v>
      </c>
    </row>
    <row r="76" spans="1:2" x14ac:dyDescent="0.3">
      <c r="A76" s="45" t="s">
        <v>8</v>
      </c>
      <c r="B76">
        <v>4</v>
      </c>
    </row>
    <row r="77" spans="1:2" x14ac:dyDescent="0.3">
      <c r="A77" s="45" t="s">
        <v>9</v>
      </c>
      <c r="B77">
        <v>5</v>
      </c>
    </row>
    <row r="78" spans="1:2" x14ac:dyDescent="0.3">
      <c r="A78" s="45" t="s">
        <v>10</v>
      </c>
      <c r="B78">
        <v>3</v>
      </c>
    </row>
    <row r="79" spans="1:2" x14ac:dyDescent="0.3">
      <c r="A79" s="45" t="s">
        <v>11</v>
      </c>
      <c r="B79">
        <v>3</v>
      </c>
    </row>
    <row r="80" spans="1:2" x14ac:dyDescent="0.3">
      <c r="A80" t="s">
        <v>18</v>
      </c>
    </row>
    <row r="81" spans="1:2" x14ac:dyDescent="0.3">
      <c r="A81" s="45" t="s">
        <v>0</v>
      </c>
      <c r="B81">
        <v>4</v>
      </c>
    </row>
    <row r="82" spans="1:2" x14ac:dyDescent="0.3">
      <c r="A82" s="45" t="s">
        <v>1</v>
      </c>
      <c r="B82">
        <v>3</v>
      </c>
    </row>
    <row r="83" spans="1:2" x14ac:dyDescent="0.3">
      <c r="A83" s="45" t="s">
        <v>2</v>
      </c>
      <c r="B83">
        <v>3</v>
      </c>
    </row>
    <row r="84" spans="1:2" x14ac:dyDescent="0.3">
      <c r="A84" s="45" t="s">
        <v>3</v>
      </c>
      <c r="B84">
        <v>3</v>
      </c>
    </row>
    <row r="85" spans="1:2" x14ac:dyDescent="0.3">
      <c r="A85" s="45" t="s">
        <v>4</v>
      </c>
      <c r="B85">
        <v>3</v>
      </c>
    </row>
    <row r="86" spans="1:2" x14ac:dyDescent="0.3">
      <c r="A86" s="45" t="s">
        <v>5</v>
      </c>
      <c r="B86">
        <v>4</v>
      </c>
    </row>
    <row r="87" spans="1:2" x14ac:dyDescent="0.3">
      <c r="A87" s="45" t="s">
        <v>6</v>
      </c>
      <c r="B87">
        <v>5</v>
      </c>
    </row>
    <row r="88" spans="1:2" x14ac:dyDescent="0.3">
      <c r="A88" s="45" t="s">
        <v>7</v>
      </c>
      <c r="B88">
        <v>4</v>
      </c>
    </row>
    <row r="89" spans="1:2" x14ac:dyDescent="0.3">
      <c r="A89" s="45" t="s">
        <v>8</v>
      </c>
      <c r="B89">
        <v>5</v>
      </c>
    </row>
    <row r="90" spans="1:2" x14ac:dyDescent="0.3">
      <c r="A90" s="45" t="s">
        <v>9</v>
      </c>
      <c r="B90">
        <v>4</v>
      </c>
    </row>
    <row r="91" spans="1:2" x14ac:dyDescent="0.3">
      <c r="A91" s="45" t="s">
        <v>10</v>
      </c>
      <c r="B91">
        <v>2</v>
      </c>
    </row>
    <row r="92" spans="1:2" x14ac:dyDescent="0.3">
      <c r="A92" s="45" t="s">
        <v>11</v>
      </c>
      <c r="B92">
        <v>5</v>
      </c>
    </row>
    <row r="93" spans="1:2" x14ac:dyDescent="0.3">
      <c r="A93" t="s">
        <v>19</v>
      </c>
    </row>
    <row r="94" spans="1:2" x14ac:dyDescent="0.3">
      <c r="A94" s="45" t="s">
        <v>0</v>
      </c>
      <c r="B94">
        <v>4</v>
      </c>
    </row>
    <row r="95" spans="1:2" x14ac:dyDescent="0.3">
      <c r="A95" s="45" t="s">
        <v>1</v>
      </c>
      <c r="B95">
        <v>2</v>
      </c>
    </row>
    <row r="96" spans="1:2" x14ac:dyDescent="0.3">
      <c r="A96" s="45" t="s">
        <v>2</v>
      </c>
      <c r="B96">
        <v>4</v>
      </c>
    </row>
    <row r="97" spans="1:2" x14ac:dyDescent="0.3">
      <c r="A97" s="45" t="s">
        <v>3</v>
      </c>
      <c r="B97">
        <v>2</v>
      </c>
    </row>
    <row r="98" spans="1:2" x14ac:dyDescent="0.3">
      <c r="A98" s="45" t="s">
        <v>4</v>
      </c>
      <c r="B98">
        <v>2</v>
      </c>
    </row>
    <row r="99" spans="1:2" x14ac:dyDescent="0.3">
      <c r="A99" s="45" t="s">
        <v>5</v>
      </c>
      <c r="B99">
        <v>3</v>
      </c>
    </row>
    <row r="100" spans="1:2" x14ac:dyDescent="0.3">
      <c r="A100" s="45" t="s">
        <v>6</v>
      </c>
      <c r="B100">
        <v>1</v>
      </c>
    </row>
    <row r="101" spans="1:2" x14ac:dyDescent="0.3">
      <c r="A101" s="45" t="s">
        <v>7</v>
      </c>
      <c r="B101">
        <v>1</v>
      </c>
    </row>
    <row r="102" spans="1:2" x14ac:dyDescent="0.3">
      <c r="A102" s="45" t="s">
        <v>8</v>
      </c>
      <c r="B102">
        <v>3</v>
      </c>
    </row>
    <row r="103" spans="1:2" x14ac:dyDescent="0.3">
      <c r="A103" s="45" t="s">
        <v>9</v>
      </c>
      <c r="B103">
        <v>5</v>
      </c>
    </row>
    <row r="104" spans="1:2" x14ac:dyDescent="0.3">
      <c r="A104" s="45" t="s">
        <v>10</v>
      </c>
      <c r="B104">
        <v>3</v>
      </c>
    </row>
    <row r="105" spans="1:2" x14ac:dyDescent="0.3">
      <c r="A105" s="45" t="s">
        <v>11</v>
      </c>
      <c r="B105">
        <v>2</v>
      </c>
    </row>
    <row r="106" spans="1:2" x14ac:dyDescent="0.3">
      <c r="A106" t="s">
        <v>20</v>
      </c>
    </row>
    <row r="107" spans="1:2" x14ac:dyDescent="0.3">
      <c r="A107" s="45" t="s">
        <v>0</v>
      </c>
      <c r="B107">
        <v>4</v>
      </c>
    </row>
    <row r="108" spans="1:2" x14ac:dyDescent="0.3">
      <c r="A108" s="45" t="s">
        <v>1</v>
      </c>
      <c r="B108">
        <v>5</v>
      </c>
    </row>
    <row r="109" spans="1:2" x14ac:dyDescent="0.3">
      <c r="A109" s="45" t="s">
        <v>2</v>
      </c>
      <c r="B109">
        <v>3</v>
      </c>
    </row>
    <row r="110" spans="1:2" x14ac:dyDescent="0.3">
      <c r="A110" s="45" t="s">
        <v>3</v>
      </c>
      <c r="B110">
        <v>5</v>
      </c>
    </row>
    <row r="111" spans="1:2" x14ac:dyDescent="0.3">
      <c r="A111" s="45" t="s">
        <v>4</v>
      </c>
      <c r="B111">
        <v>4</v>
      </c>
    </row>
    <row r="112" spans="1:2" x14ac:dyDescent="0.3">
      <c r="A112" s="45" t="s">
        <v>5</v>
      </c>
      <c r="B112">
        <v>4</v>
      </c>
    </row>
    <row r="113" spans="1:2" x14ac:dyDescent="0.3">
      <c r="A113" s="45" t="s">
        <v>6</v>
      </c>
      <c r="B113">
        <v>5</v>
      </c>
    </row>
    <row r="114" spans="1:2" x14ac:dyDescent="0.3">
      <c r="A114" s="45" t="s">
        <v>7</v>
      </c>
      <c r="B114">
        <v>4</v>
      </c>
    </row>
    <row r="115" spans="1:2" x14ac:dyDescent="0.3">
      <c r="A115" s="45" t="s">
        <v>8</v>
      </c>
      <c r="B115">
        <v>4</v>
      </c>
    </row>
    <row r="116" spans="1:2" x14ac:dyDescent="0.3">
      <c r="A116" s="45" t="s">
        <v>9</v>
      </c>
      <c r="B116">
        <v>4</v>
      </c>
    </row>
    <row r="117" spans="1:2" x14ac:dyDescent="0.3">
      <c r="A117" s="45" t="s">
        <v>10</v>
      </c>
      <c r="B117">
        <v>1</v>
      </c>
    </row>
    <row r="118" spans="1:2" x14ac:dyDescent="0.3">
      <c r="A118" s="45" t="s">
        <v>11</v>
      </c>
      <c r="B118">
        <v>2</v>
      </c>
    </row>
    <row r="119" spans="1:2" x14ac:dyDescent="0.3">
      <c r="A119" t="s">
        <v>21</v>
      </c>
    </row>
    <row r="120" spans="1:2" x14ac:dyDescent="0.3">
      <c r="A120" s="45" t="s">
        <v>0</v>
      </c>
      <c r="B120">
        <v>4</v>
      </c>
    </row>
    <row r="121" spans="1:2" x14ac:dyDescent="0.3">
      <c r="A121" s="45" t="s">
        <v>1</v>
      </c>
      <c r="B121">
        <v>4</v>
      </c>
    </row>
    <row r="122" spans="1:2" x14ac:dyDescent="0.3">
      <c r="A122" s="45" t="s">
        <v>2</v>
      </c>
      <c r="B122">
        <v>1</v>
      </c>
    </row>
    <row r="123" spans="1:2" x14ac:dyDescent="0.3">
      <c r="A123" s="45" t="s">
        <v>3</v>
      </c>
      <c r="B123">
        <v>5</v>
      </c>
    </row>
    <row r="124" spans="1:2" x14ac:dyDescent="0.3">
      <c r="A124" s="45" t="s">
        <v>4</v>
      </c>
      <c r="B124">
        <v>5</v>
      </c>
    </row>
    <row r="125" spans="1:2" x14ac:dyDescent="0.3">
      <c r="A125" s="45" t="s">
        <v>5</v>
      </c>
      <c r="B125">
        <v>3</v>
      </c>
    </row>
    <row r="126" spans="1:2" x14ac:dyDescent="0.3">
      <c r="A126" s="45" t="s">
        <v>6</v>
      </c>
      <c r="B126">
        <v>4</v>
      </c>
    </row>
    <row r="127" spans="1:2" x14ac:dyDescent="0.3">
      <c r="A127" s="45" t="s">
        <v>7</v>
      </c>
      <c r="B127">
        <v>5</v>
      </c>
    </row>
    <row r="128" spans="1:2" x14ac:dyDescent="0.3">
      <c r="A128" s="45" t="s">
        <v>8</v>
      </c>
      <c r="B128">
        <v>4</v>
      </c>
    </row>
    <row r="129" spans="1:2" x14ac:dyDescent="0.3">
      <c r="A129" s="45" t="s">
        <v>9</v>
      </c>
      <c r="B129">
        <v>3</v>
      </c>
    </row>
    <row r="130" spans="1:2" x14ac:dyDescent="0.3">
      <c r="A130" s="45" t="s">
        <v>10</v>
      </c>
      <c r="B130">
        <v>2</v>
      </c>
    </row>
    <row r="131" spans="1:2" x14ac:dyDescent="0.3">
      <c r="A131" s="45" t="s">
        <v>11</v>
      </c>
      <c r="B131">
        <v>2</v>
      </c>
    </row>
    <row r="132" spans="1:2" x14ac:dyDescent="0.3">
      <c r="A132" t="s">
        <v>22</v>
      </c>
    </row>
    <row r="133" spans="1:2" x14ac:dyDescent="0.3">
      <c r="A133" s="45" t="s">
        <v>0</v>
      </c>
      <c r="B133">
        <v>4</v>
      </c>
    </row>
    <row r="134" spans="1:2" x14ac:dyDescent="0.3">
      <c r="A134" s="45" t="s">
        <v>1</v>
      </c>
      <c r="B134">
        <v>3</v>
      </c>
    </row>
    <row r="135" spans="1:2" x14ac:dyDescent="0.3">
      <c r="A135" s="45" t="s">
        <v>2</v>
      </c>
      <c r="B135">
        <v>1</v>
      </c>
    </row>
    <row r="136" spans="1:2" x14ac:dyDescent="0.3">
      <c r="A136" s="45" t="s">
        <v>3</v>
      </c>
      <c r="B136">
        <v>3</v>
      </c>
    </row>
    <row r="137" spans="1:2" x14ac:dyDescent="0.3">
      <c r="A137" s="45" t="s">
        <v>4</v>
      </c>
      <c r="B137">
        <v>4</v>
      </c>
    </row>
    <row r="138" spans="1:2" x14ac:dyDescent="0.3">
      <c r="A138" s="45" t="s">
        <v>5</v>
      </c>
      <c r="B138">
        <v>3</v>
      </c>
    </row>
    <row r="139" spans="1:2" x14ac:dyDescent="0.3">
      <c r="A139" s="45" t="s">
        <v>6</v>
      </c>
      <c r="B139">
        <v>3</v>
      </c>
    </row>
    <row r="140" spans="1:2" x14ac:dyDescent="0.3">
      <c r="A140" s="45" t="s">
        <v>7</v>
      </c>
      <c r="B140">
        <v>4</v>
      </c>
    </row>
    <row r="141" spans="1:2" x14ac:dyDescent="0.3">
      <c r="A141" s="45" t="s">
        <v>8</v>
      </c>
      <c r="B141">
        <v>3</v>
      </c>
    </row>
    <row r="142" spans="1:2" x14ac:dyDescent="0.3">
      <c r="A142" s="45" t="s">
        <v>9</v>
      </c>
      <c r="B142">
        <v>5</v>
      </c>
    </row>
    <row r="143" spans="1:2" x14ac:dyDescent="0.3">
      <c r="A143" s="45" t="s">
        <v>10</v>
      </c>
      <c r="B143">
        <v>1</v>
      </c>
    </row>
    <row r="144" spans="1:2" x14ac:dyDescent="0.3">
      <c r="A144" s="45" t="s">
        <v>11</v>
      </c>
      <c r="B144">
        <v>2</v>
      </c>
    </row>
    <row r="145" spans="1:2" x14ac:dyDescent="0.3">
      <c r="A145" t="s">
        <v>23</v>
      </c>
    </row>
    <row r="146" spans="1:2" x14ac:dyDescent="0.3">
      <c r="A146" s="45" t="s">
        <v>0</v>
      </c>
      <c r="B146">
        <v>4</v>
      </c>
    </row>
    <row r="147" spans="1:2" x14ac:dyDescent="0.3">
      <c r="A147" s="45" t="s">
        <v>1</v>
      </c>
      <c r="B147">
        <v>4</v>
      </c>
    </row>
    <row r="148" spans="1:2" x14ac:dyDescent="0.3">
      <c r="A148" s="45" t="s">
        <v>2</v>
      </c>
      <c r="B148">
        <v>1</v>
      </c>
    </row>
    <row r="149" spans="1:2" x14ac:dyDescent="0.3">
      <c r="A149" s="45" t="s">
        <v>3</v>
      </c>
      <c r="B149">
        <v>3</v>
      </c>
    </row>
    <row r="150" spans="1:2" x14ac:dyDescent="0.3">
      <c r="A150" s="45" t="s">
        <v>4</v>
      </c>
      <c r="B150">
        <v>4</v>
      </c>
    </row>
    <row r="151" spans="1:2" x14ac:dyDescent="0.3">
      <c r="A151" s="45" t="s">
        <v>5</v>
      </c>
      <c r="B151">
        <v>3</v>
      </c>
    </row>
    <row r="152" spans="1:2" x14ac:dyDescent="0.3">
      <c r="A152" s="45" t="s">
        <v>6</v>
      </c>
      <c r="B152">
        <v>4</v>
      </c>
    </row>
    <row r="153" spans="1:2" x14ac:dyDescent="0.3">
      <c r="A153" s="45" t="s">
        <v>7</v>
      </c>
      <c r="B153">
        <v>3</v>
      </c>
    </row>
    <row r="154" spans="1:2" x14ac:dyDescent="0.3">
      <c r="A154" s="45" t="s">
        <v>8</v>
      </c>
      <c r="B154">
        <v>3</v>
      </c>
    </row>
    <row r="155" spans="1:2" x14ac:dyDescent="0.3">
      <c r="A155" s="45" t="s">
        <v>9</v>
      </c>
      <c r="B155">
        <v>4</v>
      </c>
    </row>
    <row r="156" spans="1:2" x14ac:dyDescent="0.3">
      <c r="A156" s="45" t="s">
        <v>10</v>
      </c>
      <c r="B156">
        <v>4</v>
      </c>
    </row>
    <row r="157" spans="1:2" x14ac:dyDescent="0.3">
      <c r="A157" s="45" t="s">
        <v>11</v>
      </c>
      <c r="B157">
        <v>2</v>
      </c>
    </row>
    <row r="158" spans="1:2" x14ac:dyDescent="0.3">
      <c r="A158" t="s">
        <v>24</v>
      </c>
    </row>
    <row r="159" spans="1:2" x14ac:dyDescent="0.3">
      <c r="A159" s="45" t="s">
        <v>0</v>
      </c>
      <c r="B159">
        <v>4</v>
      </c>
    </row>
    <row r="160" spans="1:2" x14ac:dyDescent="0.3">
      <c r="A160" s="45" t="s">
        <v>1</v>
      </c>
      <c r="B160">
        <v>3</v>
      </c>
    </row>
    <row r="161" spans="1:2" x14ac:dyDescent="0.3">
      <c r="A161" s="45" t="s">
        <v>2</v>
      </c>
      <c r="B161">
        <v>1</v>
      </c>
    </row>
    <row r="162" spans="1:2" x14ac:dyDescent="0.3">
      <c r="A162" s="45" t="s">
        <v>3</v>
      </c>
      <c r="B162">
        <v>5</v>
      </c>
    </row>
    <row r="163" spans="1:2" x14ac:dyDescent="0.3">
      <c r="A163" s="45" t="s">
        <v>4</v>
      </c>
      <c r="B163">
        <v>5</v>
      </c>
    </row>
    <row r="164" spans="1:2" x14ac:dyDescent="0.3">
      <c r="A164" s="45" t="s">
        <v>5</v>
      </c>
      <c r="B164">
        <v>3</v>
      </c>
    </row>
    <row r="165" spans="1:2" x14ac:dyDescent="0.3">
      <c r="A165" s="45" t="s">
        <v>6</v>
      </c>
      <c r="B165">
        <v>4</v>
      </c>
    </row>
    <row r="166" spans="1:2" x14ac:dyDescent="0.3">
      <c r="A166" s="45" t="s">
        <v>7</v>
      </c>
      <c r="B166">
        <v>4</v>
      </c>
    </row>
    <row r="167" spans="1:2" x14ac:dyDescent="0.3">
      <c r="A167" s="45" t="s">
        <v>8</v>
      </c>
      <c r="B167">
        <v>4</v>
      </c>
    </row>
    <row r="168" spans="1:2" x14ac:dyDescent="0.3">
      <c r="A168" s="45" t="s">
        <v>9</v>
      </c>
      <c r="B168">
        <v>4</v>
      </c>
    </row>
    <row r="169" spans="1:2" x14ac:dyDescent="0.3">
      <c r="A169" s="45" t="s">
        <v>10</v>
      </c>
      <c r="B169">
        <v>2</v>
      </c>
    </row>
    <row r="170" spans="1:2" x14ac:dyDescent="0.3">
      <c r="A170" s="45" t="s">
        <v>11</v>
      </c>
      <c r="B170">
        <v>2</v>
      </c>
    </row>
    <row r="171" spans="1:2" x14ac:dyDescent="0.3">
      <c r="A171" t="s">
        <v>25</v>
      </c>
    </row>
    <row r="172" spans="1:2" x14ac:dyDescent="0.3">
      <c r="A172" s="45" t="s">
        <v>0</v>
      </c>
      <c r="B172">
        <v>4</v>
      </c>
    </row>
    <row r="173" spans="1:2" x14ac:dyDescent="0.3">
      <c r="A173" s="45" t="s">
        <v>1</v>
      </c>
      <c r="B173">
        <v>4</v>
      </c>
    </row>
    <row r="174" spans="1:2" x14ac:dyDescent="0.3">
      <c r="A174" s="45" t="s">
        <v>2</v>
      </c>
      <c r="B174">
        <v>3</v>
      </c>
    </row>
    <row r="175" spans="1:2" x14ac:dyDescent="0.3">
      <c r="A175" s="45" t="s">
        <v>3</v>
      </c>
      <c r="B175">
        <v>3</v>
      </c>
    </row>
    <row r="176" spans="1:2" x14ac:dyDescent="0.3">
      <c r="A176" s="45" t="s">
        <v>4</v>
      </c>
      <c r="B176">
        <v>4</v>
      </c>
    </row>
    <row r="177" spans="1:2" x14ac:dyDescent="0.3">
      <c r="A177" s="45" t="s">
        <v>5</v>
      </c>
      <c r="B177">
        <v>4</v>
      </c>
    </row>
    <row r="178" spans="1:2" x14ac:dyDescent="0.3">
      <c r="A178" s="45" t="s">
        <v>6</v>
      </c>
      <c r="B178">
        <v>3</v>
      </c>
    </row>
    <row r="179" spans="1:2" x14ac:dyDescent="0.3">
      <c r="A179" s="45" t="s">
        <v>7</v>
      </c>
      <c r="B179">
        <v>5</v>
      </c>
    </row>
    <row r="180" spans="1:2" x14ac:dyDescent="0.3">
      <c r="A180" s="45" t="s">
        <v>8</v>
      </c>
      <c r="B180">
        <v>3</v>
      </c>
    </row>
    <row r="181" spans="1:2" x14ac:dyDescent="0.3">
      <c r="A181" s="45" t="s">
        <v>9</v>
      </c>
      <c r="B181">
        <v>4</v>
      </c>
    </row>
    <row r="182" spans="1:2" x14ac:dyDescent="0.3">
      <c r="A182" s="45" t="s">
        <v>10</v>
      </c>
      <c r="B182">
        <v>3</v>
      </c>
    </row>
    <row r="183" spans="1:2" x14ac:dyDescent="0.3">
      <c r="A183" s="45" t="s">
        <v>11</v>
      </c>
      <c r="B183">
        <v>2</v>
      </c>
    </row>
    <row r="184" spans="1:2" x14ac:dyDescent="0.3">
      <c r="A184" t="s">
        <v>26</v>
      </c>
    </row>
    <row r="185" spans="1:2" x14ac:dyDescent="0.3">
      <c r="A185" s="45" t="s">
        <v>0</v>
      </c>
      <c r="B185">
        <v>4</v>
      </c>
    </row>
    <row r="186" spans="1:2" x14ac:dyDescent="0.3">
      <c r="A186" s="45" t="s">
        <v>1</v>
      </c>
      <c r="B186">
        <v>3</v>
      </c>
    </row>
    <row r="187" spans="1:2" x14ac:dyDescent="0.3">
      <c r="A187" s="45" t="s">
        <v>2</v>
      </c>
      <c r="B187">
        <v>2</v>
      </c>
    </row>
    <row r="188" spans="1:2" x14ac:dyDescent="0.3">
      <c r="A188" s="45" t="s">
        <v>3</v>
      </c>
      <c r="B188">
        <v>4</v>
      </c>
    </row>
    <row r="189" spans="1:2" x14ac:dyDescent="0.3">
      <c r="A189" s="45" t="s">
        <v>4</v>
      </c>
      <c r="B189">
        <v>5</v>
      </c>
    </row>
    <row r="190" spans="1:2" x14ac:dyDescent="0.3">
      <c r="A190" s="45" t="s">
        <v>5</v>
      </c>
      <c r="B190">
        <v>5</v>
      </c>
    </row>
    <row r="191" spans="1:2" x14ac:dyDescent="0.3">
      <c r="A191" s="45" t="s">
        <v>6</v>
      </c>
      <c r="B191">
        <v>5</v>
      </c>
    </row>
    <row r="192" spans="1:2" x14ac:dyDescent="0.3">
      <c r="A192" s="45" t="s">
        <v>7</v>
      </c>
      <c r="B192">
        <v>5</v>
      </c>
    </row>
    <row r="193" spans="1:2" x14ac:dyDescent="0.3">
      <c r="A193" s="45" t="s">
        <v>8</v>
      </c>
      <c r="B193">
        <v>4</v>
      </c>
    </row>
    <row r="194" spans="1:2" x14ac:dyDescent="0.3">
      <c r="A194" s="45" t="s">
        <v>9</v>
      </c>
      <c r="B194">
        <v>4</v>
      </c>
    </row>
    <row r="195" spans="1:2" x14ac:dyDescent="0.3">
      <c r="A195" s="45" t="s">
        <v>10</v>
      </c>
      <c r="B195">
        <v>2</v>
      </c>
    </row>
    <row r="196" spans="1:2" x14ac:dyDescent="0.3">
      <c r="A196" s="45" t="s">
        <v>11</v>
      </c>
      <c r="B196">
        <v>2</v>
      </c>
    </row>
    <row r="197" spans="1:2" x14ac:dyDescent="0.3">
      <c r="A197" t="s">
        <v>27</v>
      </c>
    </row>
    <row r="198" spans="1:2" x14ac:dyDescent="0.3">
      <c r="A198" s="45" t="s">
        <v>0</v>
      </c>
      <c r="B198">
        <v>5</v>
      </c>
    </row>
    <row r="199" spans="1:2" x14ac:dyDescent="0.3">
      <c r="A199" s="45" t="s">
        <v>1</v>
      </c>
      <c r="B199">
        <v>4</v>
      </c>
    </row>
    <row r="200" spans="1:2" x14ac:dyDescent="0.3">
      <c r="A200" s="45" t="s">
        <v>2</v>
      </c>
      <c r="B200">
        <v>3</v>
      </c>
    </row>
    <row r="201" spans="1:2" x14ac:dyDescent="0.3">
      <c r="A201" s="45" t="s">
        <v>3</v>
      </c>
      <c r="B201">
        <v>4</v>
      </c>
    </row>
    <row r="202" spans="1:2" x14ac:dyDescent="0.3">
      <c r="A202" s="45" t="s">
        <v>4</v>
      </c>
      <c r="B202">
        <v>3</v>
      </c>
    </row>
    <row r="203" spans="1:2" x14ac:dyDescent="0.3">
      <c r="A203" s="45" t="s">
        <v>5</v>
      </c>
      <c r="B203">
        <v>4</v>
      </c>
    </row>
    <row r="204" spans="1:2" x14ac:dyDescent="0.3">
      <c r="A204" s="45" t="s">
        <v>6</v>
      </c>
      <c r="B204">
        <v>4</v>
      </c>
    </row>
    <row r="205" spans="1:2" x14ac:dyDescent="0.3">
      <c r="A205" s="45" t="s">
        <v>7</v>
      </c>
      <c r="B205">
        <v>4</v>
      </c>
    </row>
    <row r="206" spans="1:2" x14ac:dyDescent="0.3">
      <c r="A206" s="45" t="s">
        <v>8</v>
      </c>
      <c r="B206">
        <v>3</v>
      </c>
    </row>
    <row r="207" spans="1:2" x14ac:dyDescent="0.3">
      <c r="A207" s="45" t="s">
        <v>9</v>
      </c>
      <c r="B207">
        <v>5</v>
      </c>
    </row>
    <row r="208" spans="1:2" x14ac:dyDescent="0.3">
      <c r="A208" s="45" t="s">
        <v>10</v>
      </c>
      <c r="B208">
        <v>3</v>
      </c>
    </row>
    <row r="209" spans="1:2" x14ac:dyDescent="0.3">
      <c r="A209" s="45" t="s">
        <v>11</v>
      </c>
      <c r="B209">
        <v>3</v>
      </c>
    </row>
    <row r="210" spans="1:2" x14ac:dyDescent="0.3">
      <c r="A210" t="s">
        <v>28</v>
      </c>
    </row>
    <row r="211" spans="1:2" x14ac:dyDescent="0.3">
      <c r="A211" s="45" t="s">
        <v>0</v>
      </c>
      <c r="B211">
        <v>4</v>
      </c>
    </row>
    <row r="212" spans="1:2" x14ac:dyDescent="0.3">
      <c r="A212" s="45" t="s">
        <v>1</v>
      </c>
      <c r="B212">
        <v>5</v>
      </c>
    </row>
    <row r="213" spans="1:2" x14ac:dyDescent="0.3">
      <c r="A213" s="45" t="s">
        <v>2</v>
      </c>
      <c r="B213">
        <v>3</v>
      </c>
    </row>
    <row r="214" spans="1:2" x14ac:dyDescent="0.3">
      <c r="A214" s="45" t="s">
        <v>3</v>
      </c>
      <c r="B214">
        <v>5</v>
      </c>
    </row>
    <row r="215" spans="1:2" x14ac:dyDescent="0.3">
      <c r="A215" s="45" t="s">
        <v>4</v>
      </c>
      <c r="B215">
        <v>5</v>
      </c>
    </row>
    <row r="216" spans="1:2" x14ac:dyDescent="0.3">
      <c r="A216" s="45" t="s">
        <v>5</v>
      </c>
      <c r="B216">
        <v>4</v>
      </c>
    </row>
    <row r="217" spans="1:2" x14ac:dyDescent="0.3">
      <c r="A217" s="45" t="s">
        <v>6</v>
      </c>
      <c r="B217">
        <v>4</v>
      </c>
    </row>
    <row r="218" spans="1:2" x14ac:dyDescent="0.3">
      <c r="A218" s="45" t="s">
        <v>7</v>
      </c>
      <c r="B218">
        <v>4</v>
      </c>
    </row>
    <row r="219" spans="1:2" x14ac:dyDescent="0.3">
      <c r="A219" s="45" t="s">
        <v>8</v>
      </c>
      <c r="B219">
        <v>4</v>
      </c>
    </row>
    <row r="220" spans="1:2" x14ac:dyDescent="0.3">
      <c r="A220" s="45" t="s">
        <v>9</v>
      </c>
      <c r="B220">
        <v>4</v>
      </c>
    </row>
    <row r="221" spans="1:2" x14ac:dyDescent="0.3">
      <c r="A221" s="45" t="s">
        <v>10</v>
      </c>
      <c r="B221">
        <v>3</v>
      </c>
    </row>
    <row r="222" spans="1:2" x14ac:dyDescent="0.3">
      <c r="A222" s="45" t="s">
        <v>11</v>
      </c>
      <c r="B222">
        <v>3</v>
      </c>
    </row>
    <row r="223" spans="1:2" x14ac:dyDescent="0.3">
      <c r="A223" t="s">
        <v>29</v>
      </c>
    </row>
    <row r="224" spans="1:2" x14ac:dyDescent="0.3">
      <c r="A224" s="45" t="s">
        <v>0</v>
      </c>
      <c r="B224">
        <v>4</v>
      </c>
    </row>
    <row r="225" spans="1:2" x14ac:dyDescent="0.3">
      <c r="A225" s="45" t="s">
        <v>1</v>
      </c>
      <c r="B225">
        <v>4</v>
      </c>
    </row>
    <row r="226" spans="1:2" x14ac:dyDescent="0.3">
      <c r="A226" s="45" t="s">
        <v>2</v>
      </c>
      <c r="B226">
        <v>3</v>
      </c>
    </row>
    <row r="227" spans="1:2" x14ac:dyDescent="0.3">
      <c r="A227" s="45" t="s">
        <v>3</v>
      </c>
      <c r="B227">
        <v>4</v>
      </c>
    </row>
    <row r="228" spans="1:2" x14ac:dyDescent="0.3">
      <c r="A228" s="45" t="s">
        <v>4</v>
      </c>
      <c r="B228">
        <v>4</v>
      </c>
    </row>
    <row r="229" spans="1:2" x14ac:dyDescent="0.3">
      <c r="A229" s="45" t="s">
        <v>5</v>
      </c>
      <c r="B229">
        <v>3</v>
      </c>
    </row>
    <row r="230" spans="1:2" x14ac:dyDescent="0.3">
      <c r="A230" s="45" t="s">
        <v>6</v>
      </c>
      <c r="B230">
        <v>4</v>
      </c>
    </row>
    <row r="231" spans="1:2" x14ac:dyDescent="0.3">
      <c r="A231" s="45" t="s">
        <v>7</v>
      </c>
      <c r="B231">
        <v>5</v>
      </c>
    </row>
    <row r="232" spans="1:2" x14ac:dyDescent="0.3">
      <c r="A232" s="45" t="s">
        <v>8</v>
      </c>
      <c r="B232">
        <v>4</v>
      </c>
    </row>
    <row r="233" spans="1:2" x14ac:dyDescent="0.3">
      <c r="A233" s="45" t="s">
        <v>9</v>
      </c>
      <c r="B233">
        <v>4</v>
      </c>
    </row>
    <row r="234" spans="1:2" x14ac:dyDescent="0.3">
      <c r="A234" s="45" t="s">
        <v>10</v>
      </c>
      <c r="B234">
        <v>3</v>
      </c>
    </row>
    <row r="235" spans="1:2" x14ac:dyDescent="0.3">
      <c r="A235" s="45" t="s">
        <v>11</v>
      </c>
      <c r="B235">
        <v>3</v>
      </c>
    </row>
    <row r="236" spans="1:2" x14ac:dyDescent="0.3">
      <c r="A236" t="s">
        <v>30</v>
      </c>
    </row>
    <row r="237" spans="1:2" x14ac:dyDescent="0.3">
      <c r="A237" s="45" t="s">
        <v>0</v>
      </c>
      <c r="B237">
        <v>5</v>
      </c>
    </row>
    <row r="238" spans="1:2" x14ac:dyDescent="0.3">
      <c r="A238" s="45" t="s">
        <v>1</v>
      </c>
      <c r="B238">
        <v>5</v>
      </c>
    </row>
    <row r="239" spans="1:2" x14ac:dyDescent="0.3">
      <c r="A239" s="45" t="s">
        <v>2</v>
      </c>
      <c r="B239">
        <v>1</v>
      </c>
    </row>
    <row r="240" spans="1:2" x14ac:dyDescent="0.3">
      <c r="A240" s="45" t="s">
        <v>3</v>
      </c>
      <c r="B240">
        <v>5</v>
      </c>
    </row>
    <row r="241" spans="1:2" x14ac:dyDescent="0.3">
      <c r="A241" s="45" t="s">
        <v>4</v>
      </c>
      <c r="B241">
        <v>5</v>
      </c>
    </row>
    <row r="242" spans="1:2" x14ac:dyDescent="0.3">
      <c r="A242" s="45" t="s">
        <v>5</v>
      </c>
      <c r="B242">
        <v>5</v>
      </c>
    </row>
    <row r="243" spans="1:2" x14ac:dyDescent="0.3">
      <c r="A243" s="45" t="s">
        <v>6</v>
      </c>
      <c r="B243">
        <v>5</v>
      </c>
    </row>
    <row r="244" spans="1:2" x14ac:dyDescent="0.3">
      <c r="A244" s="45" t="s">
        <v>7</v>
      </c>
      <c r="B244">
        <v>5</v>
      </c>
    </row>
    <row r="245" spans="1:2" x14ac:dyDescent="0.3">
      <c r="A245" s="45" t="s">
        <v>8</v>
      </c>
      <c r="B245">
        <v>5</v>
      </c>
    </row>
    <row r="246" spans="1:2" x14ac:dyDescent="0.3">
      <c r="A246" s="45" t="s">
        <v>9</v>
      </c>
      <c r="B246">
        <v>5</v>
      </c>
    </row>
    <row r="247" spans="1:2" x14ac:dyDescent="0.3">
      <c r="A247" s="45" t="s">
        <v>10</v>
      </c>
      <c r="B247">
        <v>4</v>
      </c>
    </row>
    <row r="248" spans="1:2" x14ac:dyDescent="0.3">
      <c r="A248" s="45" t="s">
        <v>11</v>
      </c>
      <c r="B248">
        <v>3</v>
      </c>
    </row>
    <row r="249" spans="1:2" x14ac:dyDescent="0.3">
      <c r="A249" t="s">
        <v>31</v>
      </c>
    </row>
    <row r="250" spans="1:2" x14ac:dyDescent="0.3">
      <c r="A250" s="45" t="s">
        <v>0</v>
      </c>
      <c r="B250">
        <v>4</v>
      </c>
    </row>
    <row r="251" spans="1:2" x14ac:dyDescent="0.3">
      <c r="A251" s="45" t="s">
        <v>1</v>
      </c>
      <c r="B251">
        <v>4</v>
      </c>
    </row>
    <row r="252" spans="1:2" x14ac:dyDescent="0.3">
      <c r="A252" s="45" t="s">
        <v>2</v>
      </c>
      <c r="B252">
        <v>3</v>
      </c>
    </row>
    <row r="253" spans="1:2" x14ac:dyDescent="0.3">
      <c r="A253" s="45" t="s">
        <v>3</v>
      </c>
      <c r="B253">
        <v>5</v>
      </c>
    </row>
    <row r="254" spans="1:2" x14ac:dyDescent="0.3">
      <c r="A254" s="45" t="s">
        <v>4</v>
      </c>
      <c r="B254">
        <v>3</v>
      </c>
    </row>
    <row r="255" spans="1:2" x14ac:dyDescent="0.3">
      <c r="A255" s="45" t="s">
        <v>5</v>
      </c>
      <c r="B255">
        <v>2</v>
      </c>
    </row>
    <row r="256" spans="1:2" x14ac:dyDescent="0.3">
      <c r="A256" s="45" t="s">
        <v>6</v>
      </c>
      <c r="B256">
        <v>3</v>
      </c>
    </row>
    <row r="257" spans="1:2" x14ac:dyDescent="0.3">
      <c r="A257" s="45" t="s">
        <v>7</v>
      </c>
      <c r="B257">
        <v>3</v>
      </c>
    </row>
    <row r="258" spans="1:2" x14ac:dyDescent="0.3">
      <c r="A258" s="45" t="s">
        <v>8</v>
      </c>
      <c r="B258">
        <v>3</v>
      </c>
    </row>
    <row r="259" spans="1:2" x14ac:dyDescent="0.3">
      <c r="A259" s="45" t="s">
        <v>9</v>
      </c>
      <c r="B259">
        <v>4</v>
      </c>
    </row>
    <row r="260" spans="1:2" x14ac:dyDescent="0.3">
      <c r="A260" s="45" t="s">
        <v>10</v>
      </c>
      <c r="B260">
        <v>5</v>
      </c>
    </row>
    <row r="261" spans="1:2" x14ac:dyDescent="0.3">
      <c r="A261" s="45" t="s">
        <v>11</v>
      </c>
      <c r="B261">
        <v>2</v>
      </c>
    </row>
    <row r="262" spans="1:2" x14ac:dyDescent="0.3">
      <c r="A262" t="s">
        <v>32</v>
      </c>
    </row>
    <row r="263" spans="1:2" x14ac:dyDescent="0.3">
      <c r="A263" s="45" t="s">
        <v>0</v>
      </c>
      <c r="B263">
        <v>2</v>
      </c>
    </row>
    <row r="264" spans="1:2" x14ac:dyDescent="0.3">
      <c r="A264" s="45" t="s">
        <v>1</v>
      </c>
      <c r="B264">
        <v>2</v>
      </c>
    </row>
    <row r="265" spans="1:2" x14ac:dyDescent="0.3">
      <c r="A265" s="45" t="s">
        <v>2</v>
      </c>
      <c r="B265">
        <v>1</v>
      </c>
    </row>
    <row r="266" spans="1:2" x14ac:dyDescent="0.3">
      <c r="A266" s="45" t="s">
        <v>3</v>
      </c>
      <c r="B266">
        <v>4</v>
      </c>
    </row>
    <row r="267" spans="1:2" x14ac:dyDescent="0.3">
      <c r="A267" s="45" t="s">
        <v>4</v>
      </c>
      <c r="B267">
        <v>4</v>
      </c>
    </row>
    <row r="268" spans="1:2" x14ac:dyDescent="0.3">
      <c r="A268" s="45" t="s">
        <v>5</v>
      </c>
      <c r="B268">
        <v>3</v>
      </c>
    </row>
    <row r="269" spans="1:2" x14ac:dyDescent="0.3">
      <c r="A269" s="45" t="s">
        <v>6</v>
      </c>
      <c r="B269">
        <v>4</v>
      </c>
    </row>
    <row r="270" spans="1:2" x14ac:dyDescent="0.3">
      <c r="A270" s="45" t="s">
        <v>7</v>
      </c>
      <c r="B270">
        <v>4</v>
      </c>
    </row>
    <row r="271" spans="1:2" x14ac:dyDescent="0.3">
      <c r="A271" s="45" t="s">
        <v>8</v>
      </c>
      <c r="B271">
        <v>3</v>
      </c>
    </row>
    <row r="272" spans="1:2" x14ac:dyDescent="0.3">
      <c r="A272" s="45" t="s">
        <v>9</v>
      </c>
      <c r="B272">
        <v>4</v>
      </c>
    </row>
    <row r="273" spans="1:2" x14ac:dyDescent="0.3">
      <c r="A273" s="45" t="s">
        <v>10</v>
      </c>
      <c r="B273">
        <v>1</v>
      </c>
    </row>
    <row r="274" spans="1:2" x14ac:dyDescent="0.3">
      <c r="A274" s="45" t="s">
        <v>11</v>
      </c>
      <c r="B274">
        <v>3</v>
      </c>
    </row>
    <row r="275" spans="1:2" x14ac:dyDescent="0.3">
      <c r="A275" t="s">
        <v>33</v>
      </c>
    </row>
    <row r="276" spans="1:2" x14ac:dyDescent="0.3">
      <c r="A276" s="45" t="s">
        <v>0</v>
      </c>
      <c r="B276">
        <v>4</v>
      </c>
    </row>
    <row r="277" spans="1:2" x14ac:dyDescent="0.3">
      <c r="A277" s="45" t="s">
        <v>1</v>
      </c>
      <c r="B277">
        <v>5</v>
      </c>
    </row>
    <row r="278" spans="1:2" x14ac:dyDescent="0.3">
      <c r="A278" s="45" t="s">
        <v>2</v>
      </c>
      <c r="B278">
        <v>1</v>
      </c>
    </row>
    <row r="279" spans="1:2" x14ac:dyDescent="0.3">
      <c r="A279" s="45" t="s">
        <v>3</v>
      </c>
      <c r="B279">
        <v>5</v>
      </c>
    </row>
    <row r="280" spans="1:2" x14ac:dyDescent="0.3">
      <c r="A280" s="45" t="s">
        <v>4</v>
      </c>
      <c r="B280">
        <v>5</v>
      </c>
    </row>
    <row r="281" spans="1:2" x14ac:dyDescent="0.3">
      <c r="A281" s="45" t="s">
        <v>5</v>
      </c>
      <c r="B281">
        <v>5</v>
      </c>
    </row>
    <row r="282" spans="1:2" x14ac:dyDescent="0.3">
      <c r="A282" s="45" t="s">
        <v>6</v>
      </c>
      <c r="B282">
        <v>5</v>
      </c>
    </row>
    <row r="283" spans="1:2" x14ac:dyDescent="0.3">
      <c r="A283" s="45" t="s">
        <v>7</v>
      </c>
      <c r="B283">
        <v>5</v>
      </c>
    </row>
    <row r="284" spans="1:2" x14ac:dyDescent="0.3">
      <c r="A284" s="45" t="s">
        <v>8</v>
      </c>
      <c r="B284">
        <v>4</v>
      </c>
    </row>
    <row r="285" spans="1:2" x14ac:dyDescent="0.3">
      <c r="A285" s="45" t="s">
        <v>9</v>
      </c>
      <c r="B285">
        <v>5</v>
      </c>
    </row>
    <row r="286" spans="1:2" x14ac:dyDescent="0.3">
      <c r="A286" s="45" t="s">
        <v>10</v>
      </c>
      <c r="B286">
        <v>1</v>
      </c>
    </row>
    <row r="287" spans="1:2" x14ac:dyDescent="0.3">
      <c r="A287" s="45" t="s">
        <v>11</v>
      </c>
      <c r="B287">
        <v>5</v>
      </c>
    </row>
    <row r="288" spans="1:2" x14ac:dyDescent="0.3">
      <c r="A288" t="s">
        <v>34</v>
      </c>
    </row>
    <row r="289" spans="1:2" x14ac:dyDescent="0.3">
      <c r="A289" s="45" t="s">
        <v>0</v>
      </c>
      <c r="B289">
        <v>3</v>
      </c>
    </row>
    <row r="290" spans="1:2" x14ac:dyDescent="0.3">
      <c r="A290" s="45" t="s">
        <v>1</v>
      </c>
      <c r="B290">
        <v>3</v>
      </c>
    </row>
    <row r="291" spans="1:2" x14ac:dyDescent="0.3">
      <c r="A291" s="45" t="s">
        <v>2</v>
      </c>
      <c r="B291">
        <v>3</v>
      </c>
    </row>
    <row r="292" spans="1:2" x14ac:dyDescent="0.3">
      <c r="A292" s="45" t="s">
        <v>3</v>
      </c>
      <c r="B292">
        <v>4</v>
      </c>
    </row>
    <row r="293" spans="1:2" x14ac:dyDescent="0.3">
      <c r="A293" s="45" t="s">
        <v>4</v>
      </c>
      <c r="B293">
        <v>2</v>
      </c>
    </row>
    <row r="294" spans="1:2" x14ac:dyDescent="0.3">
      <c r="A294" s="45" t="s">
        <v>5</v>
      </c>
      <c r="B294">
        <v>3</v>
      </c>
    </row>
    <row r="295" spans="1:2" x14ac:dyDescent="0.3">
      <c r="A295" s="45" t="s">
        <v>6</v>
      </c>
      <c r="B295">
        <v>4</v>
      </c>
    </row>
    <row r="296" spans="1:2" x14ac:dyDescent="0.3">
      <c r="A296" s="45" t="s">
        <v>7</v>
      </c>
      <c r="B296">
        <v>3</v>
      </c>
    </row>
    <row r="297" spans="1:2" x14ac:dyDescent="0.3">
      <c r="A297" s="45" t="s">
        <v>8</v>
      </c>
      <c r="B297">
        <v>4</v>
      </c>
    </row>
    <row r="298" spans="1:2" x14ac:dyDescent="0.3">
      <c r="A298" s="45" t="s">
        <v>9</v>
      </c>
      <c r="B298">
        <v>4</v>
      </c>
    </row>
    <row r="299" spans="1:2" x14ac:dyDescent="0.3">
      <c r="A299" s="45" t="s">
        <v>10</v>
      </c>
      <c r="B299">
        <v>2</v>
      </c>
    </row>
    <row r="300" spans="1:2" x14ac:dyDescent="0.3">
      <c r="A300" s="45" t="s">
        <v>11</v>
      </c>
      <c r="B300">
        <v>1</v>
      </c>
    </row>
    <row r="301" spans="1:2" x14ac:dyDescent="0.3">
      <c r="A301" t="s">
        <v>35</v>
      </c>
    </row>
    <row r="302" spans="1:2" x14ac:dyDescent="0.3">
      <c r="A302" s="45" t="s">
        <v>0</v>
      </c>
      <c r="B302">
        <v>3</v>
      </c>
    </row>
    <row r="303" spans="1:2" x14ac:dyDescent="0.3">
      <c r="A303" s="45" t="s">
        <v>1</v>
      </c>
      <c r="B303">
        <v>3</v>
      </c>
    </row>
    <row r="304" spans="1:2" x14ac:dyDescent="0.3">
      <c r="A304" s="45" t="s">
        <v>2</v>
      </c>
      <c r="B304">
        <v>3</v>
      </c>
    </row>
    <row r="305" spans="1:2" x14ac:dyDescent="0.3">
      <c r="A305" s="45" t="s">
        <v>3</v>
      </c>
      <c r="B305">
        <v>4</v>
      </c>
    </row>
    <row r="306" spans="1:2" x14ac:dyDescent="0.3">
      <c r="A306" s="45" t="s">
        <v>4</v>
      </c>
      <c r="B306">
        <v>4</v>
      </c>
    </row>
    <row r="307" spans="1:2" x14ac:dyDescent="0.3">
      <c r="A307" s="45" t="s">
        <v>5</v>
      </c>
      <c r="B307">
        <v>3</v>
      </c>
    </row>
    <row r="308" spans="1:2" x14ac:dyDescent="0.3">
      <c r="A308" s="45" t="s">
        <v>6</v>
      </c>
      <c r="B308">
        <v>3</v>
      </c>
    </row>
    <row r="309" spans="1:2" x14ac:dyDescent="0.3">
      <c r="A309" s="45" t="s">
        <v>7</v>
      </c>
      <c r="B309">
        <v>3</v>
      </c>
    </row>
    <row r="310" spans="1:2" x14ac:dyDescent="0.3">
      <c r="A310" s="45" t="s">
        <v>8</v>
      </c>
      <c r="B310">
        <v>4</v>
      </c>
    </row>
    <row r="311" spans="1:2" x14ac:dyDescent="0.3">
      <c r="A311" s="45" t="s">
        <v>9</v>
      </c>
      <c r="B311">
        <v>4</v>
      </c>
    </row>
    <row r="312" spans="1:2" x14ac:dyDescent="0.3">
      <c r="A312" s="45" t="s">
        <v>10</v>
      </c>
      <c r="B312">
        <v>2</v>
      </c>
    </row>
    <row r="313" spans="1:2" x14ac:dyDescent="0.3">
      <c r="A313" s="45" t="s">
        <v>11</v>
      </c>
      <c r="B313">
        <v>2</v>
      </c>
    </row>
    <row r="314" spans="1:2" x14ac:dyDescent="0.3">
      <c r="A314" t="s">
        <v>36</v>
      </c>
    </row>
    <row r="315" spans="1:2" x14ac:dyDescent="0.3">
      <c r="A315" s="45" t="s">
        <v>0</v>
      </c>
      <c r="B315">
        <v>4</v>
      </c>
    </row>
    <row r="316" spans="1:2" x14ac:dyDescent="0.3">
      <c r="A316" s="45" t="s">
        <v>1</v>
      </c>
      <c r="B316">
        <v>3</v>
      </c>
    </row>
    <row r="317" spans="1:2" x14ac:dyDescent="0.3">
      <c r="A317" s="45" t="s">
        <v>2</v>
      </c>
      <c r="B317">
        <v>1</v>
      </c>
    </row>
    <row r="318" spans="1:2" x14ac:dyDescent="0.3">
      <c r="A318" s="45" t="s">
        <v>3</v>
      </c>
      <c r="B318">
        <v>3</v>
      </c>
    </row>
    <row r="319" spans="1:2" x14ac:dyDescent="0.3">
      <c r="A319" s="45" t="s">
        <v>4</v>
      </c>
      <c r="B319">
        <v>4</v>
      </c>
    </row>
    <row r="320" spans="1:2" x14ac:dyDescent="0.3">
      <c r="A320" s="45" t="s">
        <v>5</v>
      </c>
      <c r="B320">
        <v>3</v>
      </c>
    </row>
    <row r="321" spans="1:2" x14ac:dyDescent="0.3">
      <c r="A321" s="45" t="s">
        <v>6</v>
      </c>
      <c r="B321">
        <v>4</v>
      </c>
    </row>
    <row r="322" spans="1:2" x14ac:dyDescent="0.3">
      <c r="A322" s="45" t="s">
        <v>7</v>
      </c>
      <c r="B322">
        <v>4</v>
      </c>
    </row>
    <row r="323" spans="1:2" x14ac:dyDescent="0.3">
      <c r="A323" s="45" t="s">
        <v>8</v>
      </c>
      <c r="B323">
        <v>4</v>
      </c>
    </row>
    <row r="324" spans="1:2" x14ac:dyDescent="0.3">
      <c r="A324" s="45" t="s">
        <v>9</v>
      </c>
      <c r="B324">
        <v>4</v>
      </c>
    </row>
    <row r="325" spans="1:2" x14ac:dyDescent="0.3">
      <c r="A325" s="45" t="s">
        <v>10</v>
      </c>
      <c r="B325">
        <v>2</v>
      </c>
    </row>
    <row r="326" spans="1:2" x14ac:dyDescent="0.3">
      <c r="A326" s="45" t="s">
        <v>11</v>
      </c>
      <c r="B326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sqref="A1:M26"/>
    </sheetView>
  </sheetViews>
  <sheetFormatPr defaultColWidth="5.59765625" defaultRowHeight="15.6" x14ac:dyDescent="0.3"/>
  <cols>
    <col min="1" max="1" width="9.796875" style="10" customWidth="1"/>
    <col min="2" max="9" width="5.59765625" style="2"/>
    <col min="10" max="13" width="5.796875" style="2" customWidth="1"/>
    <col min="14" max="16384" width="5.59765625" style="2"/>
  </cols>
  <sheetData>
    <row r="1" spans="1:14" x14ac:dyDescent="0.3">
      <c r="A1" s="4" t="s">
        <v>51</v>
      </c>
      <c r="B1" s="7" t="s">
        <v>0</v>
      </c>
      <c r="C1" s="8" t="s">
        <v>1</v>
      </c>
      <c r="D1" s="8" t="s">
        <v>2</v>
      </c>
      <c r="E1" s="9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8</v>
      </c>
      <c r="K1" s="9" t="s">
        <v>9</v>
      </c>
      <c r="L1" s="8" t="s">
        <v>10</v>
      </c>
      <c r="M1" s="8" t="s">
        <v>11</v>
      </c>
      <c r="N1" s="1"/>
    </row>
    <row r="2" spans="1:14" x14ac:dyDescent="0.3">
      <c r="A2" s="4" t="s">
        <v>12</v>
      </c>
      <c r="B2" s="3">
        <v>4</v>
      </c>
      <c r="C2" s="3">
        <v>4</v>
      </c>
      <c r="D2" s="3">
        <v>1</v>
      </c>
      <c r="E2" s="4">
        <v>4</v>
      </c>
      <c r="F2" s="3">
        <v>4</v>
      </c>
      <c r="G2" s="3">
        <v>4</v>
      </c>
      <c r="H2" s="3">
        <v>3</v>
      </c>
      <c r="I2" s="4">
        <v>3</v>
      </c>
      <c r="J2" s="5">
        <v>3</v>
      </c>
      <c r="K2" s="4">
        <v>4</v>
      </c>
      <c r="L2" s="3">
        <v>4</v>
      </c>
      <c r="M2" s="3">
        <v>2</v>
      </c>
      <c r="N2" s="1"/>
    </row>
    <row r="3" spans="1:14" x14ac:dyDescent="0.3">
      <c r="A3" s="4" t="s">
        <v>13</v>
      </c>
      <c r="B3" s="5">
        <v>4</v>
      </c>
      <c r="C3" s="5">
        <v>3</v>
      </c>
      <c r="D3" s="5">
        <v>1</v>
      </c>
      <c r="E3" s="4">
        <v>4</v>
      </c>
      <c r="F3" s="6">
        <v>4</v>
      </c>
      <c r="G3" s="5">
        <v>3</v>
      </c>
      <c r="H3" s="5">
        <v>4</v>
      </c>
      <c r="I3" s="4">
        <v>4</v>
      </c>
      <c r="J3" s="5">
        <v>4</v>
      </c>
      <c r="K3" s="4">
        <v>4</v>
      </c>
      <c r="L3" s="3">
        <v>5</v>
      </c>
      <c r="M3" s="3">
        <v>1</v>
      </c>
      <c r="N3" s="1"/>
    </row>
    <row r="4" spans="1:14" x14ac:dyDescent="0.3">
      <c r="A4" s="4" t="s">
        <v>14</v>
      </c>
      <c r="B4" s="5">
        <v>3</v>
      </c>
      <c r="C4" s="5">
        <v>3</v>
      </c>
      <c r="D4" s="5">
        <v>3</v>
      </c>
      <c r="E4" s="4">
        <v>4</v>
      </c>
      <c r="F4" s="6">
        <v>3</v>
      </c>
      <c r="G4" s="5">
        <v>4</v>
      </c>
      <c r="H4" s="5">
        <v>5</v>
      </c>
      <c r="I4" s="4">
        <v>5</v>
      </c>
      <c r="J4" s="5">
        <v>4</v>
      </c>
      <c r="K4" s="4">
        <v>5</v>
      </c>
      <c r="L4" s="3">
        <v>2</v>
      </c>
      <c r="M4" s="3">
        <v>1</v>
      </c>
      <c r="N4" s="1"/>
    </row>
    <row r="5" spans="1:14" x14ac:dyDescent="0.3">
      <c r="A5" s="4" t="s">
        <v>15</v>
      </c>
      <c r="B5" s="5">
        <v>4</v>
      </c>
      <c r="C5" s="5">
        <v>3</v>
      </c>
      <c r="D5" s="5">
        <v>1</v>
      </c>
      <c r="E5" s="4">
        <v>5</v>
      </c>
      <c r="F5" s="6">
        <v>4</v>
      </c>
      <c r="G5" s="5">
        <v>3</v>
      </c>
      <c r="H5" s="5">
        <v>4</v>
      </c>
      <c r="I5" s="4">
        <v>3</v>
      </c>
      <c r="J5" s="5">
        <v>5</v>
      </c>
      <c r="K5" s="4">
        <v>4</v>
      </c>
      <c r="L5" s="3">
        <v>3</v>
      </c>
      <c r="M5" s="3">
        <v>1</v>
      </c>
      <c r="N5" s="1"/>
    </row>
    <row r="6" spans="1:14" x14ac:dyDescent="0.3">
      <c r="A6" s="4" t="s">
        <v>16</v>
      </c>
      <c r="B6" s="5">
        <v>4</v>
      </c>
      <c r="C6" s="5">
        <v>4</v>
      </c>
      <c r="D6" s="5">
        <v>2</v>
      </c>
      <c r="E6" s="4">
        <v>2</v>
      </c>
      <c r="F6" s="6">
        <v>3</v>
      </c>
      <c r="G6" s="5">
        <v>4</v>
      </c>
      <c r="H6" s="5">
        <v>4</v>
      </c>
      <c r="I6" s="4">
        <v>4</v>
      </c>
      <c r="J6" s="5">
        <v>4</v>
      </c>
      <c r="K6" s="4">
        <v>4</v>
      </c>
      <c r="L6" s="3">
        <v>2</v>
      </c>
      <c r="M6" s="3">
        <v>2</v>
      </c>
      <c r="N6" s="1"/>
    </row>
    <row r="7" spans="1:14" x14ac:dyDescent="0.3">
      <c r="A7" s="4" t="s">
        <v>17</v>
      </c>
      <c r="B7" s="5">
        <v>4</v>
      </c>
      <c r="C7" s="5">
        <v>4</v>
      </c>
      <c r="D7" s="5">
        <v>3</v>
      </c>
      <c r="E7" s="4">
        <v>4</v>
      </c>
      <c r="F7" s="6">
        <v>4</v>
      </c>
      <c r="G7" s="5">
        <v>3</v>
      </c>
      <c r="H7" s="5">
        <v>4</v>
      </c>
      <c r="I7" s="4">
        <v>4</v>
      </c>
      <c r="J7" s="5">
        <v>4</v>
      </c>
      <c r="K7" s="4">
        <v>5</v>
      </c>
      <c r="L7" s="3">
        <v>3</v>
      </c>
      <c r="M7" s="3">
        <v>3</v>
      </c>
      <c r="N7" s="1"/>
    </row>
    <row r="8" spans="1:14" x14ac:dyDescent="0.3">
      <c r="A8" s="4" t="s">
        <v>18</v>
      </c>
      <c r="B8" s="5">
        <v>4</v>
      </c>
      <c r="C8" s="5">
        <v>3</v>
      </c>
      <c r="D8" s="5">
        <v>3</v>
      </c>
      <c r="E8" s="4">
        <v>3</v>
      </c>
      <c r="F8" s="6">
        <v>3</v>
      </c>
      <c r="G8" s="5">
        <v>4</v>
      </c>
      <c r="H8" s="5">
        <v>5</v>
      </c>
      <c r="I8" s="4">
        <v>4</v>
      </c>
      <c r="J8" s="5">
        <v>5</v>
      </c>
      <c r="K8" s="4">
        <v>4</v>
      </c>
      <c r="L8" s="3">
        <v>2</v>
      </c>
      <c r="M8" s="3">
        <v>5</v>
      </c>
      <c r="N8" s="1"/>
    </row>
    <row r="9" spans="1:14" x14ac:dyDescent="0.3">
      <c r="A9" s="4" t="s">
        <v>19</v>
      </c>
      <c r="B9" s="5">
        <v>4</v>
      </c>
      <c r="C9" s="5">
        <v>2</v>
      </c>
      <c r="D9" s="5">
        <v>4</v>
      </c>
      <c r="E9" s="4">
        <v>2</v>
      </c>
      <c r="F9" s="6">
        <v>2</v>
      </c>
      <c r="G9" s="5">
        <v>3</v>
      </c>
      <c r="H9" s="5">
        <v>1</v>
      </c>
      <c r="I9" s="4">
        <v>1</v>
      </c>
      <c r="J9" s="5">
        <v>3</v>
      </c>
      <c r="K9" s="4">
        <v>5</v>
      </c>
      <c r="L9" s="3">
        <v>3</v>
      </c>
      <c r="M9" s="3">
        <v>2</v>
      </c>
      <c r="N9" s="1"/>
    </row>
    <row r="10" spans="1:14" x14ac:dyDescent="0.3">
      <c r="A10" s="4" t="s">
        <v>20</v>
      </c>
      <c r="B10" s="5">
        <v>4</v>
      </c>
      <c r="C10" s="5">
        <v>5</v>
      </c>
      <c r="D10" s="5">
        <v>3</v>
      </c>
      <c r="E10" s="4">
        <v>5</v>
      </c>
      <c r="F10" s="6">
        <v>4</v>
      </c>
      <c r="G10" s="5">
        <v>4</v>
      </c>
      <c r="H10" s="5">
        <v>5</v>
      </c>
      <c r="I10" s="4">
        <v>4</v>
      </c>
      <c r="J10" s="5">
        <v>4</v>
      </c>
      <c r="K10" s="4">
        <v>4</v>
      </c>
      <c r="L10" s="3">
        <v>1</v>
      </c>
      <c r="M10" s="3">
        <v>2</v>
      </c>
      <c r="N10" s="1"/>
    </row>
    <row r="11" spans="1:14" x14ac:dyDescent="0.3">
      <c r="A11" s="4" t="s">
        <v>21</v>
      </c>
      <c r="B11" s="5">
        <v>4</v>
      </c>
      <c r="C11" s="5">
        <v>4</v>
      </c>
      <c r="D11" s="5">
        <v>1</v>
      </c>
      <c r="E11" s="4">
        <v>5</v>
      </c>
      <c r="F11" s="6">
        <v>5</v>
      </c>
      <c r="G11" s="5">
        <v>3</v>
      </c>
      <c r="H11" s="5">
        <v>4</v>
      </c>
      <c r="I11" s="4">
        <v>5</v>
      </c>
      <c r="J11" s="5">
        <v>4</v>
      </c>
      <c r="K11" s="4">
        <v>3</v>
      </c>
      <c r="L11" s="3">
        <v>2</v>
      </c>
      <c r="M11" s="3">
        <v>2</v>
      </c>
      <c r="N11" s="1"/>
    </row>
    <row r="12" spans="1:14" x14ac:dyDescent="0.3">
      <c r="A12" s="4" t="s">
        <v>22</v>
      </c>
      <c r="B12" s="5">
        <v>4</v>
      </c>
      <c r="C12" s="5">
        <v>3</v>
      </c>
      <c r="D12" s="5">
        <v>1</v>
      </c>
      <c r="E12" s="4">
        <v>3</v>
      </c>
      <c r="F12" s="6">
        <v>4</v>
      </c>
      <c r="G12" s="5">
        <v>3</v>
      </c>
      <c r="H12" s="5">
        <v>3</v>
      </c>
      <c r="I12" s="4">
        <v>4</v>
      </c>
      <c r="J12" s="5">
        <v>3</v>
      </c>
      <c r="K12" s="4">
        <v>5</v>
      </c>
      <c r="L12" s="3">
        <v>1</v>
      </c>
      <c r="M12" s="3">
        <v>2</v>
      </c>
      <c r="N12" s="1"/>
    </row>
    <row r="13" spans="1:14" x14ac:dyDescent="0.3">
      <c r="A13" s="4" t="s">
        <v>23</v>
      </c>
      <c r="B13" s="5">
        <v>4</v>
      </c>
      <c r="C13" s="5">
        <v>4</v>
      </c>
      <c r="D13" s="5">
        <v>1</v>
      </c>
      <c r="E13" s="4">
        <v>3</v>
      </c>
      <c r="F13" s="6">
        <v>4</v>
      </c>
      <c r="G13" s="5">
        <v>3</v>
      </c>
      <c r="H13" s="5">
        <v>4</v>
      </c>
      <c r="I13" s="4">
        <v>3</v>
      </c>
      <c r="J13" s="5">
        <v>3</v>
      </c>
      <c r="K13" s="4">
        <v>4</v>
      </c>
      <c r="L13" s="3">
        <v>4</v>
      </c>
      <c r="M13" s="3">
        <v>2</v>
      </c>
      <c r="N13" s="1"/>
    </row>
    <row r="14" spans="1:14" x14ac:dyDescent="0.3">
      <c r="A14" s="4" t="s">
        <v>24</v>
      </c>
      <c r="B14" s="5">
        <v>4</v>
      </c>
      <c r="C14" s="5">
        <v>3</v>
      </c>
      <c r="D14" s="5">
        <v>1</v>
      </c>
      <c r="E14" s="4">
        <v>5</v>
      </c>
      <c r="F14" s="6">
        <v>5</v>
      </c>
      <c r="G14" s="5">
        <v>3</v>
      </c>
      <c r="H14" s="5">
        <v>4</v>
      </c>
      <c r="I14" s="4">
        <v>4</v>
      </c>
      <c r="J14" s="5">
        <v>4</v>
      </c>
      <c r="K14" s="4">
        <v>4</v>
      </c>
      <c r="L14" s="3">
        <v>2</v>
      </c>
      <c r="M14" s="3">
        <v>2</v>
      </c>
      <c r="N14" s="1"/>
    </row>
    <row r="15" spans="1:14" x14ac:dyDescent="0.3">
      <c r="A15" s="4" t="s">
        <v>25</v>
      </c>
      <c r="B15" s="5">
        <v>4</v>
      </c>
      <c r="C15" s="5">
        <v>4</v>
      </c>
      <c r="D15" s="5">
        <v>3</v>
      </c>
      <c r="E15" s="4">
        <v>3</v>
      </c>
      <c r="F15" s="6">
        <v>4</v>
      </c>
      <c r="G15" s="5">
        <v>4</v>
      </c>
      <c r="H15" s="5">
        <v>3</v>
      </c>
      <c r="I15" s="4">
        <v>5</v>
      </c>
      <c r="J15" s="5">
        <v>3</v>
      </c>
      <c r="K15" s="4">
        <v>4</v>
      </c>
      <c r="L15" s="3">
        <v>3</v>
      </c>
      <c r="M15" s="3">
        <v>2</v>
      </c>
      <c r="N15" s="1"/>
    </row>
    <row r="16" spans="1:14" x14ac:dyDescent="0.3">
      <c r="A16" s="4" t="s">
        <v>26</v>
      </c>
      <c r="B16" s="5">
        <v>4</v>
      </c>
      <c r="C16" s="5">
        <v>3</v>
      </c>
      <c r="D16" s="5">
        <v>2</v>
      </c>
      <c r="E16" s="4">
        <v>4</v>
      </c>
      <c r="F16" s="6">
        <v>5</v>
      </c>
      <c r="G16" s="5">
        <v>5</v>
      </c>
      <c r="H16" s="5">
        <v>5</v>
      </c>
      <c r="I16" s="4">
        <v>5</v>
      </c>
      <c r="J16" s="5">
        <v>4</v>
      </c>
      <c r="K16" s="4">
        <v>4</v>
      </c>
      <c r="L16" s="3">
        <v>2</v>
      </c>
      <c r="M16" s="3">
        <v>2</v>
      </c>
      <c r="N16" s="1"/>
    </row>
    <row r="17" spans="1:14" x14ac:dyDescent="0.3">
      <c r="A17" s="4" t="s">
        <v>27</v>
      </c>
      <c r="B17" s="5">
        <v>5</v>
      </c>
      <c r="C17" s="5">
        <v>4</v>
      </c>
      <c r="D17" s="5">
        <v>3</v>
      </c>
      <c r="E17" s="4">
        <v>4</v>
      </c>
      <c r="F17" s="6">
        <v>3</v>
      </c>
      <c r="G17" s="5">
        <v>4</v>
      </c>
      <c r="H17" s="5">
        <v>4</v>
      </c>
      <c r="I17" s="4">
        <v>4</v>
      </c>
      <c r="J17" s="5">
        <v>3</v>
      </c>
      <c r="K17" s="4">
        <v>5</v>
      </c>
      <c r="L17" s="3">
        <v>3</v>
      </c>
      <c r="M17" s="3">
        <v>3</v>
      </c>
      <c r="N17" s="1"/>
    </row>
    <row r="18" spans="1:14" x14ac:dyDescent="0.3">
      <c r="A18" s="4" t="s">
        <v>28</v>
      </c>
      <c r="B18" s="5">
        <v>4</v>
      </c>
      <c r="C18" s="5">
        <v>5</v>
      </c>
      <c r="D18" s="5">
        <v>3</v>
      </c>
      <c r="E18" s="4">
        <v>5</v>
      </c>
      <c r="F18" s="6">
        <v>5</v>
      </c>
      <c r="G18" s="5">
        <v>4</v>
      </c>
      <c r="H18" s="5">
        <v>4</v>
      </c>
      <c r="I18" s="4">
        <v>4</v>
      </c>
      <c r="J18" s="5">
        <v>4</v>
      </c>
      <c r="K18" s="4">
        <v>4</v>
      </c>
      <c r="L18" s="3">
        <v>3</v>
      </c>
      <c r="M18" s="3">
        <v>3</v>
      </c>
      <c r="N18" s="1"/>
    </row>
    <row r="19" spans="1:14" x14ac:dyDescent="0.3">
      <c r="A19" s="4" t="s">
        <v>29</v>
      </c>
      <c r="B19" s="5">
        <v>4</v>
      </c>
      <c r="C19" s="5">
        <v>4</v>
      </c>
      <c r="D19" s="5">
        <v>3</v>
      </c>
      <c r="E19" s="4">
        <v>4</v>
      </c>
      <c r="F19" s="6">
        <v>4</v>
      </c>
      <c r="G19" s="5">
        <v>3</v>
      </c>
      <c r="H19" s="5">
        <v>4</v>
      </c>
      <c r="I19" s="4">
        <v>5</v>
      </c>
      <c r="J19" s="5">
        <v>4</v>
      </c>
      <c r="K19" s="4">
        <v>4</v>
      </c>
      <c r="L19" s="3">
        <v>3</v>
      </c>
      <c r="M19" s="3">
        <v>3</v>
      </c>
      <c r="N19" s="1"/>
    </row>
    <row r="20" spans="1:14" x14ac:dyDescent="0.3">
      <c r="A20" s="4" t="s">
        <v>30</v>
      </c>
      <c r="B20" s="5">
        <v>5</v>
      </c>
      <c r="C20" s="5">
        <v>5</v>
      </c>
      <c r="D20" s="5">
        <v>1</v>
      </c>
      <c r="E20" s="4">
        <v>5</v>
      </c>
      <c r="F20" s="6">
        <v>5</v>
      </c>
      <c r="G20" s="5">
        <v>5</v>
      </c>
      <c r="H20" s="5">
        <v>5</v>
      </c>
      <c r="I20" s="4">
        <v>5</v>
      </c>
      <c r="J20" s="5">
        <v>5</v>
      </c>
      <c r="K20" s="4">
        <v>5</v>
      </c>
      <c r="L20" s="3">
        <v>4</v>
      </c>
      <c r="M20" s="3">
        <v>3</v>
      </c>
      <c r="N20" s="1"/>
    </row>
    <row r="21" spans="1:14" x14ac:dyDescent="0.3">
      <c r="A21" s="4" t="s">
        <v>31</v>
      </c>
      <c r="B21" s="5">
        <v>4</v>
      </c>
      <c r="C21" s="5">
        <v>4</v>
      </c>
      <c r="D21" s="5">
        <v>3</v>
      </c>
      <c r="E21" s="4">
        <v>5</v>
      </c>
      <c r="F21" s="6">
        <v>3</v>
      </c>
      <c r="G21" s="5">
        <v>2</v>
      </c>
      <c r="H21" s="5">
        <v>3</v>
      </c>
      <c r="I21" s="4">
        <v>3</v>
      </c>
      <c r="J21" s="5">
        <v>3</v>
      </c>
      <c r="K21" s="4">
        <v>4</v>
      </c>
      <c r="L21" s="3">
        <v>5</v>
      </c>
      <c r="M21" s="3">
        <v>2</v>
      </c>
      <c r="N21" s="1"/>
    </row>
    <row r="22" spans="1:14" x14ac:dyDescent="0.3">
      <c r="A22" s="4" t="s">
        <v>32</v>
      </c>
      <c r="B22" s="5">
        <v>2</v>
      </c>
      <c r="C22" s="5">
        <v>2</v>
      </c>
      <c r="D22" s="5">
        <v>1</v>
      </c>
      <c r="E22" s="4">
        <v>4</v>
      </c>
      <c r="F22" s="6">
        <v>4</v>
      </c>
      <c r="G22" s="5">
        <v>3</v>
      </c>
      <c r="H22" s="5">
        <v>4</v>
      </c>
      <c r="I22" s="4">
        <v>4</v>
      </c>
      <c r="J22" s="5">
        <v>3</v>
      </c>
      <c r="K22" s="4">
        <v>4</v>
      </c>
      <c r="L22" s="3">
        <v>1</v>
      </c>
      <c r="M22" s="3">
        <v>3</v>
      </c>
      <c r="N22" s="1"/>
    </row>
    <row r="23" spans="1:14" x14ac:dyDescent="0.3">
      <c r="A23" s="4" t="s">
        <v>33</v>
      </c>
      <c r="B23" s="5">
        <v>4</v>
      </c>
      <c r="C23" s="5">
        <v>5</v>
      </c>
      <c r="D23" s="5">
        <v>1</v>
      </c>
      <c r="E23" s="4">
        <v>5</v>
      </c>
      <c r="F23" s="6">
        <v>5</v>
      </c>
      <c r="G23" s="5">
        <v>5</v>
      </c>
      <c r="H23" s="5">
        <v>5</v>
      </c>
      <c r="I23" s="4">
        <v>5</v>
      </c>
      <c r="J23" s="5">
        <v>4</v>
      </c>
      <c r="K23" s="4">
        <v>5</v>
      </c>
      <c r="L23" s="3">
        <v>1</v>
      </c>
      <c r="M23" s="3">
        <v>5</v>
      </c>
      <c r="N23" s="1"/>
    </row>
    <row r="24" spans="1:14" x14ac:dyDescent="0.3">
      <c r="A24" s="4" t="s">
        <v>34</v>
      </c>
      <c r="B24" s="5">
        <v>3</v>
      </c>
      <c r="C24" s="5">
        <v>3</v>
      </c>
      <c r="D24" s="5">
        <v>3</v>
      </c>
      <c r="E24" s="4">
        <v>4</v>
      </c>
      <c r="F24" s="6">
        <v>2</v>
      </c>
      <c r="G24" s="5">
        <v>3</v>
      </c>
      <c r="H24" s="5">
        <v>4</v>
      </c>
      <c r="I24" s="4">
        <v>3</v>
      </c>
      <c r="J24" s="5">
        <v>4</v>
      </c>
      <c r="K24" s="4">
        <v>4</v>
      </c>
      <c r="L24" s="3">
        <v>2</v>
      </c>
      <c r="M24" s="3">
        <v>1</v>
      </c>
      <c r="N24" s="1"/>
    </row>
    <row r="25" spans="1:14" x14ac:dyDescent="0.3">
      <c r="A25" s="4" t="s">
        <v>35</v>
      </c>
      <c r="B25" s="5">
        <v>3</v>
      </c>
      <c r="C25" s="5">
        <v>3</v>
      </c>
      <c r="D25" s="5">
        <v>3</v>
      </c>
      <c r="E25" s="4">
        <v>4</v>
      </c>
      <c r="F25" s="6">
        <v>4</v>
      </c>
      <c r="G25" s="5">
        <v>3</v>
      </c>
      <c r="H25" s="5">
        <v>3</v>
      </c>
      <c r="I25" s="4">
        <v>3</v>
      </c>
      <c r="J25" s="5">
        <v>4</v>
      </c>
      <c r="K25" s="4">
        <v>4</v>
      </c>
      <c r="L25" s="3">
        <v>2</v>
      </c>
      <c r="M25" s="3">
        <v>2</v>
      </c>
      <c r="N25" s="1"/>
    </row>
    <row r="26" spans="1:14" x14ac:dyDescent="0.3">
      <c r="A26" s="4" t="s">
        <v>36</v>
      </c>
      <c r="B26" s="5">
        <v>4</v>
      </c>
      <c r="C26" s="5">
        <v>3</v>
      </c>
      <c r="D26" s="5">
        <v>1</v>
      </c>
      <c r="E26" s="4">
        <v>3</v>
      </c>
      <c r="F26" s="6">
        <v>4</v>
      </c>
      <c r="G26" s="5">
        <v>3</v>
      </c>
      <c r="H26" s="5">
        <v>4</v>
      </c>
      <c r="I26" s="4">
        <v>4</v>
      </c>
      <c r="J26" s="5">
        <v>4</v>
      </c>
      <c r="K26" s="4">
        <v>4</v>
      </c>
      <c r="L26" s="3">
        <v>2</v>
      </c>
      <c r="M26" s="3">
        <v>2</v>
      </c>
      <c r="N26" s="1"/>
    </row>
  </sheetData>
  <sortState xmlns:xlrd2="http://schemas.microsoft.com/office/spreadsheetml/2017/richdata2" ref="A2:N26">
    <sortCondition ref="A2"/>
  </sortState>
  <phoneticPr fontId="4" type="noConversion"/>
  <pageMargins left="0.75" right="0.75" top="1" bottom="1" header="0.5" footer="0.5"/>
  <pageSetup orientation="landscape" horizontalDpi="4000" verticalDpi="4000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B2CB1-B721-438E-BF46-14AEDCDFE5F6}">
  <dimension ref="A1:M16"/>
  <sheetViews>
    <sheetView workbookViewId="0">
      <selection sqref="A1:M16"/>
    </sheetView>
  </sheetViews>
  <sheetFormatPr defaultRowHeight="15.6" x14ac:dyDescent="0.3"/>
  <cols>
    <col min="1" max="1" width="4.59765625" customWidth="1"/>
  </cols>
  <sheetData>
    <row r="1" spans="1:13" ht="21.6" thickBot="1" x14ac:dyDescent="0.35">
      <c r="A1" s="43" t="s">
        <v>50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ht="16.2" thickBot="1" x14ac:dyDescent="0.35">
      <c r="A2" s="35"/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6" t="s">
        <v>9</v>
      </c>
      <c r="L2" s="36" t="s">
        <v>10</v>
      </c>
      <c r="M2" s="37" t="s">
        <v>11</v>
      </c>
    </row>
    <row r="3" spans="1:13" x14ac:dyDescent="0.3">
      <c r="A3" s="38" t="s">
        <v>0</v>
      </c>
      <c r="B3" s="32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x14ac:dyDescent="0.3">
      <c r="A4" s="39" t="s">
        <v>1</v>
      </c>
      <c r="B4" s="27">
        <v>0.54527525423464651</v>
      </c>
      <c r="C4" s="27">
        <v>1</v>
      </c>
      <c r="D4" s="28"/>
      <c r="E4" s="28"/>
      <c r="F4" s="28"/>
      <c r="G4" s="28"/>
      <c r="H4" s="28"/>
      <c r="I4" s="28"/>
      <c r="J4" s="28"/>
      <c r="K4" s="28"/>
      <c r="L4" s="28"/>
      <c r="M4" s="29"/>
    </row>
    <row r="5" spans="1:13" x14ac:dyDescent="0.3">
      <c r="A5" s="39" t="s">
        <v>2</v>
      </c>
      <c r="B5" s="27">
        <v>-5.0863994824422852E-2</v>
      </c>
      <c r="C5" s="27">
        <v>-9.273581401244296E-3</v>
      </c>
      <c r="D5" s="27">
        <v>1</v>
      </c>
      <c r="E5" s="28"/>
      <c r="F5" s="28"/>
      <c r="G5" s="28"/>
      <c r="H5" s="28"/>
      <c r="I5" s="28"/>
      <c r="J5" s="28"/>
      <c r="K5" s="28"/>
      <c r="L5" s="28"/>
      <c r="M5" s="29"/>
    </row>
    <row r="6" spans="1:13" x14ac:dyDescent="0.3">
      <c r="A6" s="39" t="s">
        <v>3</v>
      </c>
      <c r="B6" s="27">
        <v>6.5392834375588627E-2</v>
      </c>
      <c r="C6" s="27">
        <v>0.44275814530423763</v>
      </c>
      <c r="D6" s="27">
        <v>-0.2114088719817615</v>
      </c>
      <c r="E6" s="27">
        <v>1</v>
      </c>
      <c r="F6" s="28"/>
      <c r="G6" s="28"/>
      <c r="H6" s="28"/>
      <c r="I6" s="28"/>
      <c r="J6" s="28"/>
      <c r="K6" s="28"/>
      <c r="L6" s="28"/>
      <c r="M6" s="29"/>
    </row>
    <row r="7" spans="1:13" x14ac:dyDescent="0.3">
      <c r="A7" s="39" t="s">
        <v>4</v>
      </c>
      <c r="B7" s="27">
        <v>0.20802910547986431</v>
      </c>
      <c r="C7" s="27">
        <v>0.42582915835227186</v>
      </c>
      <c r="D7" s="27">
        <v>-0.58140861913753883</v>
      </c>
      <c r="E7" s="27">
        <v>0.55044040053205501</v>
      </c>
      <c r="F7" s="27">
        <v>1</v>
      </c>
      <c r="G7" s="28"/>
      <c r="H7" s="28"/>
      <c r="I7" s="28"/>
      <c r="J7" s="28"/>
      <c r="K7" s="28"/>
      <c r="L7" s="28"/>
      <c r="M7" s="29"/>
    </row>
    <row r="8" spans="1:13" x14ac:dyDescent="0.3">
      <c r="A8" s="39" t="s">
        <v>5</v>
      </c>
      <c r="B8" s="27">
        <v>0.32095055578587051</v>
      </c>
      <c r="C8" s="27">
        <v>0.44971901339751691</v>
      </c>
      <c r="D8" s="27">
        <v>-5.4216576419578853E-2</v>
      </c>
      <c r="E8" s="27">
        <v>8.7981822542297417E-2</v>
      </c>
      <c r="F8" s="27">
        <v>0.3412690023953967</v>
      </c>
      <c r="G8" s="27">
        <v>1</v>
      </c>
      <c r="H8" s="28"/>
      <c r="I8" s="28"/>
      <c r="J8" s="28"/>
      <c r="K8" s="28"/>
      <c r="L8" s="28"/>
      <c r="M8" s="29"/>
    </row>
    <row r="9" spans="1:13" x14ac:dyDescent="0.3">
      <c r="A9" s="39" t="s">
        <v>6</v>
      </c>
      <c r="B9" s="27">
        <v>5.8047816362619076E-2</v>
      </c>
      <c r="C9" s="27">
        <v>0.3810003810005716</v>
      </c>
      <c r="D9" s="27">
        <v>-0.2579263774393139</v>
      </c>
      <c r="E9" s="27">
        <v>0.43741974322791471</v>
      </c>
      <c r="F9" s="27">
        <v>0.40352266519530061</v>
      </c>
      <c r="G9" s="27">
        <v>0.53782700126625071</v>
      </c>
      <c r="H9" s="27">
        <v>1</v>
      </c>
      <c r="I9" s="28"/>
      <c r="J9" s="28"/>
      <c r="K9" s="28"/>
      <c r="L9" s="28"/>
      <c r="M9" s="29"/>
    </row>
    <row r="10" spans="1:13" x14ac:dyDescent="0.3">
      <c r="A10" s="39" t="s">
        <v>7</v>
      </c>
      <c r="B10" s="27">
        <v>0.1281237022660123</v>
      </c>
      <c r="C10" s="27">
        <v>0.4135721473236818</v>
      </c>
      <c r="D10" s="27">
        <v>-0.24583305342295297</v>
      </c>
      <c r="E10" s="27">
        <v>0.32343285791378568</v>
      </c>
      <c r="F10" s="27">
        <v>0.58285167745619715</v>
      </c>
      <c r="G10" s="27">
        <v>0.51261005271049132</v>
      </c>
      <c r="H10" s="27">
        <v>0.71291335433260961</v>
      </c>
      <c r="I10" s="27">
        <v>1</v>
      </c>
      <c r="J10" s="28"/>
      <c r="K10" s="28"/>
      <c r="L10" s="28"/>
      <c r="M10" s="29"/>
    </row>
    <row r="11" spans="1:13" x14ac:dyDescent="0.3">
      <c r="A11" s="39" t="s">
        <v>8</v>
      </c>
      <c r="B11" s="27">
        <v>0.15061601901917723</v>
      </c>
      <c r="C11" s="27">
        <v>0.14907119849998596</v>
      </c>
      <c r="D11" s="27">
        <v>-9.9534520358687886E-2</v>
      </c>
      <c r="E11" s="27">
        <v>0.33154737839732251</v>
      </c>
      <c r="F11" s="27">
        <v>0.24903246250634511</v>
      </c>
      <c r="G11" s="27">
        <v>0.30168068541929588</v>
      </c>
      <c r="H11" s="27">
        <v>0.61055897181559482</v>
      </c>
      <c r="I11" s="27">
        <v>0.31126587812744089</v>
      </c>
      <c r="J11" s="27">
        <v>1</v>
      </c>
      <c r="K11" s="28"/>
      <c r="L11" s="28"/>
      <c r="M11" s="29"/>
    </row>
    <row r="12" spans="1:13" x14ac:dyDescent="0.3">
      <c r="A12" s="39" t="s">
        <v>9</v>
      </c>
      <c r="B12" s="27">
        <v>0.22846498884769625</v>
      </c>
      <c r="C12" s="27">
        <v>3.6810508691615521E-2</v>
      </c>
      <c r="D12" s="27">
        <v>0.1935540960542381</v>
      </c>
      <c r="E12" s="27">
        <v>-0.15009461423669898</v>
      </c>
      <c r="F12" s="27">
        <v>-0.20618637975603893</v>
      </c>
      <c r="G12" s="27">
        <v>0.29797894172617295</v>
      </c>
      <c r="H12" s="27">
        <v>-4.5580657968073778E-2</v>
      </c>
      <c r="I12" s="27">
        <v>-4.3443530035834531E-2</v>
      </c>
      <c r="J12" s="27">
        <v>-9.8772959664958887E-2</v>
      </c>
      <c r="K12" s="27">
        <v>1</v>
      </c>
      <c r="L12" s="28"/>
      <c r="M12" s="29"/>
    </row>
    <row r="13" spans="1:13" x14ac:dyDescent="0.3">
      <c r="A13" s="39" t="s">
        <v>10</v>
      </c>
      <c r="B13" s="27">
        <v>0.40895644067598497</v>
      </c>
      <c r="C13" s="27">
        <v>0.16666666666666671</v>
      </c>
      <c r="D13" s="27">
        <v>2.7820744203732862E-2</v>
      </c>
      <c r="E13" s="27">
        <v>6.178020632152155E-2</v>
      </c>
      <c r="F13" s="27">
        <v>-9.0079245036057506E-2</v>
      </c>
      <c r="G13" s="27">
        <v>-0.22485950669875834</v>
      </c>
      <c r="H13" s="27">
        <v>-0.26987526987540494</v>
      </c>
      <c r="I13" s="27">
        <v>-0.25722170138424105</v>
      </c>
      <c r="J13" s="27">
        <v>-0.11180339887498945</v>
      </c>
      <c r="K13" s="27">
        <v>-4.14118222780675E-2</v>
      </c>
      <c r="L13" s="27">
        <v>1</v>
      </c>
      <c r="M13" s="29"/>
    </row>
    <row r="14" spans="1:13" ht="16.2" thickBot="1" x14ac:dyDescent="0.35">
      <c r="A14" s="40" t="s">
        <v>11</v>
      </c>
      <c r="B14" s="30">
        <v>0.19965320504010428</v>
      </c>
      <c r="C14" s="30">
        <v>0.33646329245522666</v>
      </c>
      <c r="D14" s="30">
        <v>5.3043735428941634E-2</v>
      </c>
      <c r="E14" s="30">
        <v>5.7163621975631504E-2</v>
      </c>
      <c r="F14" s="30">
        <v>0.22777191281651007</v>
      </c>
      <c r="G14" s="30">
        <v>0.41191016980248829</v>
      </c>
      <c r="H14" s="30">
        <v>0.29555525936961935</v>
      </c>
      <c r="I14" s="30">
        <v>0.28169764018471294</v>
      </c>
      <c r="J14" s="30">
        <v>0.16301020533704369</v>
      </c>
      <c r="K14" s="30">
        <v>0.23841866031315431</v>
      </c>
      <c r="L14" s="30">
        <v>-0.23832816548911887</v>
      </c>
      <c r="M14" s="31">
        <v>1</v>
      </c>
    </row>
    <row r="15" spans="1:13" ht="16.2" thickBot="1" x14ac:dyDescent="0.35">
      <c r="C15" s="44" t="s">
        <v>37</v>
      </c>
      <c r="D15" s="44"/>
      <c r="E15" s="44"/>
      <c r="F15" s="44"/>
      <c r="G15" s="44"/>
      <c r="H15" s="44"/>
      <c r="I15" s="44"/>
      <c r="J15" s="44"/>
      <c r="K15" s="44"/>
    </row>
    <row r="16" spans="1:13" ht="16.2" thickBot="1" x14ac:dyDescent="0.35">
      <c r="C16" s="24">
        <v>-1</v>
      </c>
      <c r="D16" s="25">
        <v>-0.75</v>
      </c>
      <c r="E16" s="25">
        <v>-0.5</v>
      </c>
      <c r="F16" s="25">
        <v>-0.25</v>
      </c>
      <c r="G16" s="25">
        <v>0</v>
      </c>
      <c r="H16" s="25">
        <v>0.25</v>
      </c>
      <c r="I16" s="25">
        <v>0.5</v>
      </c>
      <c r="J16" s="25">
        <v>0.75</v>
      </c>
      <c r="K16" s="26">
        <v>1</v>
      </c>
    </row>
  </sheetData>
  <mergeCells count="2">
    <mergeCell ref="A1:M1"/>
    <mergeCell ref="C15:K15"/>
  </mergeCells>
  <conditionalFormatting sqref="B3:M14">
    <cfRule type="colorScale" priority="2">
      <colorScale>
        <cfvo type="num" val="-1"/>
        <cfvo type="num" val="0"/>
        <cfvo type="num" val="1"/>
        <color rgb="FFFF0000"/>
        <color rgb="FFFFFF00"/>
        <color rgb="FF00B050"/>
      </colorScale>
    </cfRule>
    <cfRule type="colorScale" priority="3">
      <colorScale>
        <cfvo type="num" val="-1"/>
        <cfvo type="num" val="0"/>
        <cfvo type="num" val="1"/>
        <color rgb="FFFF0000"/>
        <color rgb="FFFFEB84"/>
        <color rgb="FF63BE7B"/>
      </colorScale>
    </cfRule>
  </conditionalFormatting>
  <conditionalFormatting sqref="C16:K16">
    <cfRule type="colorScale" priority="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E73C-B67E-4493-996E-BB6BF26A042C}">
  <dimension ref="A1:M26"/>
  <sheetViews>
    <sheetView workbookViewId="0">
      <selection activeCell="N29" sqref="N29"/>
    </sheetView>
  </sheetViews>
  <sheetFormatPr defaultRowHeight="15.6" x14ac:dyDescent="0.3"/>
  <cols>
    <col min="1" max="1" width="10" customWidth="1"/>
    <col min="2" max="2" width="8.3984375" customWidth="1"/>
  </cols>
  <sheetData>
    <row r="1" spans="1:13" x14ac:dyDescent="0.3">
      <c r="A1" s="4" t="s">
        <v>51</v>
      </c>
      <c r="B1" s="7" t="s">
        <v>0</v>
      </c>
      <c r="C1" s="8" t="s">
        <v>1</v>
      </c>
      <c r="D1" s="8" t="s">
        <v>2</v>
      </c>
      <c r="E1" s="9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8</v>
      </c>
      <c r="K1" s="9" t="s">
        <v>9</v>
      </c>
      <c r="L1" s="8" t="s">
        <v>10</v>
      </c>
      <c r="M1" s="8" t="s">
        <v>11</v>
      </c>
    </row>
    <row r="2" spans="1:13" x14ac:dyDescent="0.3">
      <c r="A2" s="4" t="s">
        <v>12</v>
      </c>
      <c r="B2" s="3">
        <v>4</v>
      </c>
      <c r="C2" s="3">
        <v>4</v>
      </c>
      <c r="D2" s="3">
        <v>1</v>
      </c>
      <c r="E2" s="4">
        <v>4</v>
      </c>
      <c r="F2" s="3">
        <v>4</v>
      </c>
      <c r="G2" s="3">
        <v>4</v>
      </c>
      <c r="H2" s="3">
        <v>3</v>
      </c>
      <c r="I2" s="4">
        <v>3</v>
      </c>
      <c r="J2" s="5">
        <v>3</v>
      </c>
      <c r="K2" s="4">
        <v>4</v>
      </c>
      <c r="L2" s="14">
        <v>4</v>
      </c>
      <c r="M2" s="3">
        <v>2</v>
      </c>
    </row>
    <row r="3" spans="1:13" x14ac:dyDescent="0.3">
      <c r="A3" s="4" t="s">
        <v>13</v>
      </c>
      <c r="B3" s="5">
        <v>4</v>
      </c>
      <c r="C3" s="5">
        <v>3</v>
      </c>
      <c r="D3" s="5">
        <v>1</v>
      </c>
      <c r="E3" s="4">
        <v>4</v>
      </c>
      <c r="F3" s="6">
        <v>4</v>
      </c>
      <c r="G3" s="5">
        <v>3</v>
      </c>
      <c r="H3" s="5">
        <v>4</v>
      </c>
      <c r="I3" s="4">
        <v>4</v>
      </c>
      <c r="J3" s="5">
        <v>4</v>
      </c>
      <c r="K3" s="4">
        <v>4</v>
      </c>
      <c r="L3" s="15">
        <v>5</v>
      </c>
      <c r="M3" s="3">
        <v>1</v>
      </c>
    </row>
    <row r="4" spans="1:13" x14ac:dyDescent="0.3">
      <c r="A4" s="4" t="s">
        <v>14</v>
      </c>
      <c r="B4" s="5">
        <v>3</v>
      </c>
      <c r="C4" s="5">
        <v>3</v>
      </c>
      <c r="D4" s="5">
        <v>3</v>
      </c>
      <c r="E4" s="4">
        <v>4</v>
      </c>
      <c r="F4" s="6">
        <v>3</v>
      </c>
      <c r="G4" s="5">
        <v>4</v>
      </c>
      <c r="H4" s="5">
        <v>5</v>
      </c>
      <c r="I4" s="4">
        <v>5</v>
      </c>
      <c r="J4" s="5">
        <v>4</v>
      </c>
      <c r="K4" s="4">
        <v>5</v>
      </c>
      <c r="L4" s="15">
        <v>2</v>
      </c>
      <c r="M4" s="3">
        <v>1</v>
      </c>
    </row>
    <row r="5" spans="1:13" x14ac:dyDescent="0.3">
      <c r="A5" s="4" t="s">
        <v>15</v>
      </c>
      <c r="B5" s="5">
        <v>4</v>
      </c>
      <c r="C5" s="5">
        <v>3</v>
      </c>
      <c r="D5" s="5">
        <v>1</v>
      </c>
      <c r="E5" s="4">
        <v>5</v>
      </c>
      <c r="F5" s="6">
        <v>4</v>
      </c>
      <c r="G5" s="5">
        <v>3</v>
      </c>
      <c r="H5" s="5">
        <v>4</v>
      </c>
      <c r="I5" s="4">
        <v>3</v>
      </c>
      <c r="J5" s="5">
        <v>5</v>
      </c>
      <c r="K5" s="4">
        <v>4</v>
      </c>
      <c r="L5" s="15">
        <v>3</v>
      </c>
      <c r="M5" s="3">
        <v>1</v>
      </c>
    </row>
    <row r="6" spans="1:13" x14ac:dyDescent="0.3">
      <c r="A6" s="4" t="s">
        <v>16</v>
      </c>
      <c r="B6" s="5">
        <v>4</v>
      </c>
      <c r="C6" s="5">
        <v>4</v>
      </c>
      <c r="D6" s="5">
        <v>2</v>
      </c>
      <c r="E6" s="4">
        <v>2</v>
      </c>
      <c r="F6" s="6">
        <v>3</v>
      </c>
      <c r="G6" s="5">
        <v>4</v>
      </c>
      <c r="H6" s="5">
        <v>4</v>
      </c>
      <c r="I6" s="4">
        <v>4</v>
      </c>
      <c r="J6" s="5">
        <v>4</v>
      </c>
      <c r="K6" s="4">
        <v>4</v>
      </c>
      <c r="L6" s="15">
        <v>2</v>
      </c>
      <c r="M6" s="3">
        <v>2</v>
      </c>
    </row>
    <row r="7" spans="1:13" x14ac:dyDescent="0.3">
      <c r="A7" s="4" t="s">
        <v>17</v>
      </c>
      <c r="B7" s="5">
        <v>4</v>
      </c>
      <c r="C7" s="5">
        <v>4</v>
      </c>
      <c r="D7" s="5">
        <v>3</v>
      </c>
      <c r="E7" s="4">
        <v>4</v>
      </c>
      <c r="F7" s="6">
        <v>4</v>
      </c>
      <c r="G7" s="5">
        <v>3</v>
      </c>
      <c r="H7" s="5">
        <v>4</v>
      </c>
      <c r="I7" s="4">
        <v>4</v>
      </c>
      <c r="J7" s="5">
        <v>4</v>
      </c>
      <c r="K7" s="4">
        <v>5</v>
      </c>
      <c r="L7" s="15">
        <v>3</v>
      </c>
      <c r="M7" s="3">
        <v>3</v>
      </c>
    </row>
    <row r="8" spans="1:13" x14ac:dyDescent="0.3">
      <c r="A8" s="4" t="s">
        <v>18</v>
      </c>
      <c r="B8" s="5">
        <v>4</v>
      </c>
      <c r="C8" s="5">
        <v>3</v>
      </c>
      <c r="D8" s="5">
        <v>3</v>
      </c>
      <c r="E8" s="4">
        <v>3</v>
      </c>
      <c r="F8" s="6">
        <v>3</v>
      </c>
      <c r="G8" s="5">
        <v>4</v>
      </c>
      <c r="H8" s="5">
        <v>5</v>
      </c>
      <c r="I8" s="4">
        <v>4</v>
      </c>
      <c r="J8" s="5">
        <v>5</v>
      </c>
      <c r="K8" s="4">
        <v>4</v>
      </c>
      <c r="L8" s="15">
        <v>2</v>
      </c>
      <c r="M8" s="3">
        <v>5</v>
      </c>
    </row>
    <row r="9" spans="1:13" x14ac:dyDescent="0.3">
      <c r="A9" s="4" t="s">
        <v>19</v>
      </c>
      <c r="B9" s="5">
        <v>4</v>
      </c>
      <c r="C9" s="5">
        <v>2</v>
      </c>
      <c r="D9" s="5">
        <v>4</v>
      </c>
      <c r="E9" s="4">
        <v>2</v>
      </c>
      <c r="F9" s="6">
        <v>2</v>
      </c>
      <c r="G9" s="5">
        <v>3</v>
      </c>
      <c r="H9" s="5">
        <v>1</v>
      </c>
      <c r="I9" s="4">
        <v>1</v>
      </c>
      <c r="J9" s="5">
        <v>3</v>
      </c>
      <c r="K9" s="4">
        <v>5</v>
      </c>
      <c r="L9" s="15">
        <v>3</v>
      </c>
      <c r="M9" s="3">
        <v>2</v>
      </c>
    </row>
    <row r="10" spans="1:13" x14ac:dyDescent="0.3">
      <c r="A10" s="4" t="s">
        <v>20</v>
      </c>
      <c r="B10" s="5">
        <v>4</v>
      </c>
      <c r="C10" s="5">
        <v>5</v>
      </c>
      <c r="D10" s="5">
        <v>3</v>
      </c>
      <c r="E10" s="4">
        <v>5</v>
      </c>
      <c r="F10" s="6">
        <v>4</v>
      </c>
      <c r="G10" s="5">
        <v>4</v>
      </c>
      <c r="H10" s="5">
        <v>5</v>
      </c>
      <c r="I10" s="4">
        <v>4</v>
      </c>
      <c r="J10" s="5">
        <v>4</v>
      </c>
      <c r="K10" s="4">
        <v>4</v>
      </c>
      <c r="L10" s="15">
        <v>1</v>
      </c>
      <c r="M10" s="3">
        <v>2</v>
      </c>
    </row>
    <row r="11" spans="1:13" x14ac:dyDescent="0.3">
      <c r="A11" s="4" t="s">
        <v>21</v>
      </c>
      <c r="B11" s="5">
        <v>4</v>
      </c>
      <c r="C11" s="5">
        <v>4</v>
      </c>
      <c r="D11" s="5">
        <v>1</v>
      </c>
      <c r="E11" s="4">
        <v>5</v>
      </c>
      <c r="F11" s="6">
        <v>5</v>
      </c>
      <c r="G11" s="5">
        <v>3</v>
      </c>
      <c r="H11" s="5">
        <v>4</v>
      </c>
      <c r="I11" s="4">
        <v>5</v>
      </c>
      <c r="J11" s="5">
        <v>4</v>
      </c>
      <c r="K11" s="4">
        <v>3</v>
      </c>
      <c r="L11" s="15">
        <v>2</v>
      </c>
      <c r="M11" s="3">
        <v>2</v>
      </c>
    </row>
    <row r="12" spans="1:13" x14ac:dyDescent="0.3">
      <c r="A12" s="4" t="s">
        <v>22</v>
      </c>
      <c r="B12" s="5">
        <v>4</v>
      </c>
      <c r="C12" s="5">
        <v>3</v>
      </c>
      <c r="D12" s="5">
        <v>1</v>
      </c>
      <c r="E12" s="4">
        <v>3</v>
      </c>
      <c r="F12" s="6">
        <v>4</v>
      </c>
      <c r="G12" s="5">
        <v>3</v>
      </c>
      <c r="H12" s="5">
        <v>3</v>
      </c>
      <c r="I12" s="4">
        <v>4</v>
      </c>
      <c r="J12" s="5">
        <v>3</v>
      </c>
      <c r="K12" s="4">
        <v>5</v>
      </c>
      <c r="L12" s="15">
        <v>1</v>
      </c>
      <c r="M12" s="3">
        <v>2</v>
      </c>
    </row>
    <row r="13" spans="1:13" x14ac:dyDescent="0.3">
      <c r="A13" s="4" t="s">
        <v>23</v>
      </c>
      <c r="B13" s="5">
        <v>4</v>
      </c>
      <c r="C13" s="5">
        <v>4</v>
      </c>
      <c r="D13" s="5">
        <v>1</v>
      </c>
      <c r="E13" s="4">
        <v>3</v>
      </c>
      <c r="F13" s="6">
        <v>4</v>
      </c>
      <c r="G13" s="5">
        <v>3</v>
      </c>
      <c r="H13" s="5">
        <v>4</v>
      </c>
      <c r="I13" s="4">
        <v>3</v>
      </c>
      <c r="J13" s="5">
        <v>3</v>
      </c>
      <c r="K13" s="4">
        <v>4</v>
      </c>
      <c r="L13" s="15">
        <v>4</v>
      </c>
      <c r="M13" s="3">
        <v>2</v>
      </c>
    </row>
    <row r="14" spans="1:13" x14ac:dyDescent="0.3">
      <c r="A14" s="4" t="s">
        <v>24</v>
      </c>
      <c r="B14" s="5">
        <v>4</v>
      </c>
      <c r="C14" s="5">
        <v>3</v>
      </c>
      <c r="D14" s="5">
        <v>1</v>
      </c>
      <c r="E14" s="4">
        <v>5</v>
      </c>
      <c r="F14" s="6">
        <v>5</v>
      </c>
      <c r="G14" s="5">
        <v>3</v>
      </c>
      <c r="H14" s="5">
        <v>4</v>
      </c>
      <c r="I14" s="4">
        <v>4</v>
      </c>
      <c r="J14" s="5">
        <v>4</v>
      </c>
      <c r="K14" s="4">
        <v>4</v>
      </c>
      <c r="L14" s="15">
        <v>2</v>
      </c>
      <c r="M14" s="3">
        <v>2</v>
      </c>
    </row>
    <row r="15" spans="1:13" x14ac:dyDescent="0.3">
      <c r="A15" s="4" t="s">
        <v>25</v>
      </c>
      <c r="B15" s="5">
        <v>4</v>
      </c>
      <c r="C15" s="5">
        <v>4</v>
      </c>
      <c r="D15" s="5">
        <v>3</v>
      </c>
      <c r="E15" s="4">
        <v>3</v>
      </c>
      <c r="F15" s="6">
        <v>4</v>
      </c>
      <c r="G15" s="5">
        <v>4</v>
      </c>
      <c r="H15" s="5">
        <v>3</v>
      </c>
      <c r="I15" s="4">
        <v>5</v>
      </c>
      <c r="J15" s="5">
        <v>3</v>
      </c>
      <c r="K15" s="4">
        <v>4</v>
      </c>
      <c r="L15" s="15">
        <v>3</v>
      </c>
      <c r="M15" s="3">
        <v>2</v>
      </c>
    </row>
    <row r="16" spans="1:13" x14ac:dyDescent="0.3">
      <c r="A16" s="4" t="s">
        <v>26</v>
      </c>
      <c r="B16" s="5">
        <v>4</v>
      </c>
      <c r="C16" s="5">
        <v>3</v>
      </c>
      <c r="D16" s="5">
        <v>2</v>
      </c>
      <c r="E16" s="4">
        <v>4</v>
      </c>
      <c r="F16" s="6">
        <v>5</v>
      </c>
      <c r="G16" s="5">
        <v>5</v>
      </c>
      <c r="H16" s="5">
        <v>5</v>
      </c>
      <c r="I16" s="4">
        <v>5</v>
      </c>
      <c r="J16" s="5">
        <v>4</v>
      </c>
      <c r="K16" s="4">
        <v>4</v>
      </c>
      <c r="L16" s="15">
        <v>2</v>
      </c>
      <c r="M16" s="3">
        <v>2</v>
      </c>
    </row>
    <row r="17" spans="1:13" x14ac:dyDescent="0.3">
      <c r="A17" s="4" t="s">
        <v>27</v>
      </c>
      <c r="B17" s="5">
        <v>5</v>
      </c>
      <c r="C17" s="5">
        <v>4</v>
      </c>
      <c r="D17" s="5">
        <v>3</v>
      </c>
      <c r="E17" s="4">
        <v>4</v>
      </c>
      <c r="F17" s="6">
        <v>3</v>
      </c>
      <c r="G17" s="5">
        <v>4</v>
      </c>
      <c r="H17" s="5">
        <v>4</v>
      </c>
      <c r="I17" s="4">
        <v>4</v>
      </c>
      <c r="J17" s="5">
        <v>3</v>
      </c>
      <c r="K17" s="4">
        <v>5</v>
      </c>
      <c r="L17" s="15">
        <v>3</v>
      </c>
      <c r="M17" s="3">
        <v>3</v>
      </c>
    </row>
    <row r="18" spans="1:13" x14ac:dyDescent="0.3">
      <c r="A18" s="4" t="s">
        <v>28</v>
      </c>
      <c r="B18" s="5">
        <v>4</v>
      </c>
      <c r="C18" s="5">
        <v>5</v>
      </c>
      <c r="D18" s="5">
        <v>3</v>
      </c>
      <c r="E18" s="4">
        <v>5</v>
      </c>
      <c r="F18" s="6">
        <v>5</v>
      </c>
      <c r="G18" s="5">
        <v>4</v>
      </c>
      <c r="H18" s="5">
        <v>4</v>
      </c>
      <c r="I18" s="4">
        <v>4</v>
      </c>
      <c r="J18" s="5">
        <v>4</v>
      </c>
      <c r="K18" s="4">
        <v>4</v>
      </c>
      <c r="L18" s="15">
        <v>3</v>
      </c>
      <c r="M18" s="3">
        <v>3</v>
      </c>
    </row>
    <row r="19" spans="1:13" x14ac:dyDescent="0.3">
      <c r="A19" s="4" t="s">
        <v>29</v>
      </c>
      <c r="B19" s="5">
        <v>4</v>
      </c>
      <c r="C19" s="5">
        <v>4</v>
      </c>
      <c r="D19" s="5">
        <v>3</v>
      </c>
      <c r="E19" s="4">
        <v>4</v>
      </c>
      <c r="F19" s="6">
        <v>4</v>
      </c>
      <c r="G19" s="5">
        <v>3</v>
      </c>
      <c r="H19" s="5">
        <v>4</v>
      </c>
      <c r="I19" s="4">
        <v>5</v>
      </c>
      <c r="J19" s="5">
        <v>4</v>
      </c>
      <c r="K19" s="4">
        <v>4</v>
      </c>
      <c r="L19" s="15">
        <v>3</v>
      </c>
      <c r="M19" s="3">
        <v>3</v>
      </c>
    </row>
    <row r="20" spans="1:13" x14ac:dyDescent="0.3">
      <c r="A20" s="4" t="s">
        <v>30</v>
      </c>
      <c r="B20" s="5">
        <v>5</v>
      </c>
      <c r="C20" s="5">
        <v>5</v>
      </c>
      <c r="D20" s="5">
        <v>1</v>
      </c>
      <c r="E20" s="4">
        <v>5</v>
      </c>
      <c r="F20" s="6">
        <v>5</v>
      </c>
      <c r="G20" s="5">
        <v>5</v>
      </c>
      <c r="H20" s="5">
        <v>5</v>
      </c>
      <c r="I20" s="4">
        <v>5</v>
      </c>
      <c r="J20" s="5">
        <v>5</v>
      </c>
      <c r="K20" s="4">
        <v>5</v>
      </c>
      <c r="L20" s="15">
        <v>4</v>
      </c>
      <c r="M20" s="3">
        <v>3</v>
      </c>
    </row>
    <row r="21" spans="1:13" x14ac:dyDescent="0.3">
      <c r="A21" s="4" t="s">
        <v>31</v>
      </c>
      <c r="B21" s="5">
        <v>4</v>
      </c>
      <c r="C21" s="5">
        <v>4</v>
      </c>
      <c r="D21" s="5">
        <v>3</v>
      </c>
      <c r="E21" s="4">
        <v>5</v>
      </c>
      <c r="F21" s="6">
        <v>3</v>
      </c>
      <c r="G21" s="5">
        <v>2</v>
      </c>
      <c r="H21" s="5">
        <v>3</v>
      </c>
      <c r="I21" s="4">
        <v>3</v>
      </c>
      <c r="J21" s="5">
        <v>3</v>
      </c>
      <c r="K21" s="4">
        <v>4</v>
      </c>
      <c r="L21" s="15">
        <v>5</v>
      </c>
      <c r="M21" s="3">
        <v>2</v>
      </c>
    </row>
    <row r="22" spans="1:13" x14ac:dyDescent="0.3">
      <c r="A22" s="4" t="s">
        <v>32</v>
      </c>
      <c r="B22" s="5">
        <v>2</v>
      </c>
      <c r="C22" s="5">
        <v>2</v>
      </c>
      <c r="D22" s="5">
        <v>1</v>
      </c>
      <c r="E22" s="4">
        <v>4</v>
      </c>
      <c r="F22" s="6">
        <v>4</v>
      </c>
      <c r="G22" s="5">
        <v>3</v>
      </c>
      <c r="H22" s="5">
        <v>4</v>
      </c>
      <c r="I22" s="4">
        <v>4</v>
      </c>
      <c r="J22" s="5">
        <v>3</v>
      </c>
      <c r="K22" s="4">
        <v>4</v>
      </c>
      <c r="L22" s="15">
        <v>1</v>
      </c>
      <c r="M22" s="3">
        <v>3</v>
      </c>
    </row>
    <row r="23" spans="1:13" x14ac:dyDescent="0.3">
      <c r="A23" s="4" t="s">
        <v>33</v>
      </c>
      <c r="B23" s="5">
        <v>4</v>
      </c>
      <c r="C23" s="5">
        <v>5</v>
      </c>
      <c r="D23" s="5">
        <v>1</v>
      </c>
      <c r="E23" s="4">
        <v>5</v>
      </c>
      <c r="F23" s="6">
        <v>5</v>
      </c>
      <c r="G23" s="5">
        <v>5</v>
      </c>
      <c r="H23" s="5">
        <v>5</v>
      </c>
      <c r="I23" s="4">
        <v>5</v>
      </c>
      <c r="J23" s="5">
        <v>4</v>
      </c>
      <c r="K23" s="4">
        <v>5</v>
      </c>
      <c r="L23" s="15">
        <v>1</v>
      </c>
      <c r="M23" s="3">
        <v>5</v>
      </c>
    </row>
    <row r="24" spans="1:13" x14ac:dyDescent="0.3">
      <c r="A24" s="4" t="s">
        <v>34</v>
      </c>
      <c r="B24" s="5">
        <v>3</v>
      </c>
      <c r="C24" s="5">
        <v>3</v>
      </c>
      <c r="D24" s="5">
        <v>3</v>
      </c>
      <c r="E24" s="4">
        <v>4</v>
      </c>
      <c r="F24" s="6">
        <v>2</v>
      </c>
      <c r="G24" s="5">
        <v>3</v>
      </c>
      <c r="H24" s="5">
        <v>4</v>
      </c>
      <c r="I24" s="4">
        <v>3</v>
      </c>
      <c r="J24" s="5">
        <v>4</v>
      </c>
      <c r="K24" s="4">
        <v>4</v>
      </c>
      <c r="L24" s="15">
        <v>2</v>
      </c>
      <c r="M24" s="3">
        <v>1</v>
      </c>
    </row>
    <row r="25" spans="1:13" x14ac:dyDescent="0.3">
      <c r="A25" s="4" t="s">
        <v>35</v>
      </c>
      <c r="B25" s="5">
        <v>3</v>
      </c>
      <c r="C25" s="5">
        <v>3</v>
      </c>
      <c r="D25" s="5">
        <v>3</v>
      </c>
      <c r="E25" s="4">
        <v>4</v>
      </c>
      <c r="F25" s="6">
        <v>4</v>
      </c>
      <c r="G25" s="5">
        <v>3</v>
      </c>
      <c r="H25" s="5">
        <v>3</v>
      </c>
      <c r="I25" s="4">
        <v>3</v>
      </c>
      <c r="J25" s="5">
        <v>4</v>
      </c>
      <c r="K25" s="4">
        <v>4</v>
      </c>
      <c r="L25" s="15">
        <v>2</v>
      </c>
      <c r="M25" s="3">
        <v>2</v>
      </c>
    </row>
    <row r="26" spans="1:13" x14ac:dyDescent="0.3">
      <c r="A26" s="4" t="s">
        <v>36</v>
      </c>
      <c r="B26" s="5">
        <v>4</v>
      </c>
      <c r="C26" s="5">
        <v>3</v>
      </c>
      <c r="D26" s="5">
        <v>1</v>
      </c>
      <c r="E26" s="4">
        <v>3</v>
      </c>
      <c r="F26" s="6">
        <v>4</v>
      </c>
      <c r="G26" s="5">
        <v>3</v>
      </c>
      <c r="H26" s="5">
        <v>4</v>
      </c>
      <c r="I26" s="4">
        <v>4</v>
      </c>
      <c r="J26" s="5">
        <v>4</v>
      </c>
      <c r="K26" s="4">
        <v>4</v>
      </c>
      <c r="L26" s="15">
        <v>2</v>
      </c>
      <c r="M26" s="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EA34-D843-49BA-9CA1-D6D6253EDF0F}">
  <dimension ref="A1:N21"/>
  <sheetViews>
    <sheetView workbookViewId="0">
      <selection activeCell="I13" sqref="I13"/>
    </sheetView>
  </sheetViews>
  <sheetFormatPr defaultRowHeight="15.6" x14ac:dyDescent="0.3"/>
  <sheetData>
    <row r="1" spans="1:1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10</v>
      </c>
      <c r="K1">
        <v>11</v>
      </c>
      <c r="L1">
        <v>12</v>
      </c>
      <c r="M1">
        <v>13</v>
      </c>
    </row>
    <row r="2" spans="1:14" x14ac:dyDescent="0.3">
      <c r="A2" s="19">
        <v>1</v>
      </c>
      <c r="B2" s="16">
        <v>0</v>
      </c>
      <c r="C2" s="16">
        <v>0</v>
      </c>
      <c r="D2" s="16">
        <v>11</v>
      </c>
      <c r="E2" s="16">
        <v>0</v>
      </c>
      <c r="F2" s="16">
        <v>0</v>
      </c>
      <c r="G2" s="16">
        <v>0</v>
      </c>
      <c r="H2" s="16">
        <v>1</v>
      </c>
      <c r="I2" s="16">
        <v>1</v>
      </c>
      <c r="J2" s="16">
        <v>0</v>
      </c>
      <c r="K2" s="16">
        <v>0</v>
      </c>
      <c r="L2" s="16">
        <v>4</v>
      </c>
      <c r="M2" s="17">
        <v>4</v>
      </c>
      <c r="N2" s="18">
        <f>SUM(A2:M2)</f>
        <v>22</v>
      </c>
    </row>
    <row r="3" spans="1:14" x14ac:dyDescent="0.3">
      <c r="A3" s="19">
        <v>2</v>
      </c>
      <c r="B3" s="16">
        <v>1</v>
      </c>
      <c r="C3" s="16">
        <v>2</v>
      </c>
      <c r="D3" s="16">
        <v>2</v>
      </c>
      <c r="E3" s="16">
        <v>2</v>
      </c>
      <c r="F3" s="16">
        <v>2</v>
      </c>
      <c r="G3" s="16">
        <v>1</v>
      </c>
      <c r="H3" s="16">
        <v>0</v>
      </c>
      <c r="I3" s="16">
        <v>0</v>
      </c>
      <c r="J3" s="16">
        <v>0</v>
      </c>
      <c r="K3" s="16">
        <v>0</v>
      </c>
      <c r="L3" s="16">
        <v>9</v>
      </c>
      <c r="M3" s="17">
        <v>13</v>
      </c>
      <c r="N3" s="18">
        <f>SUM(A3:M3)</f>
        <v>34</v>
      </c>
    </row>
    <row r="4" spans="1:14" x14ac:dyDescent="0.3">
      <c r="A4" s="19">
        <v>3</v>
      </c>
      <c r="B4" s="16">
        <v>3</v>
      </c>
      <c r="C4" s="16">
        <v>10</v>
      </c>
      <c r="D4" s="16">
        <v>11</v>
      </c>
      <c r="E4" s="16">
        <v>5</v>
      </c>
      <c r="F4" s="16">
        <v>5</v>
      </c>
      <c r="G4" s="16">
        <v>13</v>
      </c>
      <c r="H4" s="16">
        <v>5</v>
      </c>
      <c r="I4" s="16">
        <v>6</v>
      </c>
      <c r="J4" s="16">
        <v>8</v>
      </c>
      <c r="K4" s="16">
        <v>1</v>
      </c>
      <c r="L4" s="16">
        <v>7</v>
      </c>
      <c r="M4" s="17">
        <v>6</v>
      </c>
      <c r="N4" s="18">
        <f>SUM(A4:M4)</f>
        <v>83</v>
      </c>
    </row>
    <row r="5" spans="1:14" x14ac:dyDescent="0.3">
      <c r="A5" s="19">
        <v>4</v>
      </c>
      <c r="B5" s="16">
        <v>19</v>
      </c>
      <c r="C5" s="16">
        <v>10</v>
      </c>
      <c r="D5" s="16">
        <v>1</v>
      </c>
      <c r="E5" s="16">
        <v>10</v>
      </c>
      <c r="F5" s="16">
        <v>12</v>
      </c>
      <c r="G5" s="16">
        <v>8</v>
      </c>
      <c r="H5" s="16">
        <v>13</v>
      </c>
      <c r="I5" s="16">
        <v>11</v>
      </c>
      <c r="J5" s="16">
        <v>14</v>
      </c>
      <c r="K5" s="16">
        <v>17</v>
      </c>
      <c r="L5" s="16">
        <v>3</v>
      </c>
      <c r="M5" s="17">
        <v>0</v>
      </c>
      <c r="N5" s="18">
        <f>SUM(A5:M5)</f>
        <v>122</v>
      </c>
    </row>
    <row r="6" spans="1:14" x14ac:dyDescent="0.3">
      <c r="A6" s="19">
        <v>5</v>
      </c>
      <c r="B6" s="16">
        <v>2</v>
      </c>
      <c r="C6" s="16">
        <v>3</v>
      </c>
      <c r="D6" s="16">
        <v>0</v>
      </c>
      <c r="E6" s="16">
        <v>8</v>
      </c>
      <c r="F6" s="16">
        <v>6</v>
      </c>
      <c r="G6" s="16">
        <v>3</v>
      </c>
      <c r="H6" s="16">
        <v>6</v>
      </c>
      <c r="I6" s="16">
        <v>7</v>
      </c>
      <c r="J6" s="16">
        <v>3</v>
      </c>
      <c r="K6" s="16">
        <v>7</v>
      </c>
      <c r="L6" s="16">
        <v>2</v>
      </c>
      <c r="M6" s="17">
        <v>2</v>
      </c>
      <c r="N6" s="18">
        <f>SUM(A6:M6)</f>
        <v>54</v>
      </c>
    </row>
    <row r="9" spans="1:14" ht="16.2" thickBot="1" x14ac:dyDescent="0.35">
      <c r="A9" s="20"/>
      <c r="B9" s="22">
        <v>1</v>
      </c>
      <c r="C9" s="22">
        <v>2</v>
      </c>
      <c r="D9" s="22">
        <v>3</v>
      </c>
      <c r="E9" s="22">
        <v>4</v>
      </c>
      <c r="F9" s="22">
        <v>5</v>
      </c>
    </row>
    <row r="10" spans="1:14" x14ac:dyDescent="0.3">
      <c r="A10" s="23" t="s">
        <v>0</v>
      </c>
      <c r="B10" s="21">
        <v>0</v>
      </c>
      <c r="C10" s="21">
        <v>1</v>
      </c>
      <c r="D10" s="21">
        <v>3</v>
      </c>
      <c r="E10" s="21">
        <v>19</v>
      </c>
      <c r="F10" s="21">
        <v>2</v>
      </c>
    </row>
    <row r="11" spans="1:14" x14ac:dyDescent="0.3">
      <c r="A11" s="23" t="s">
        <v>1</v>
      </c>
      <c r="B11" s="21">
        <v>0</v>
      </c>
      <c r="C11" s="21">
        <v>2</v>
      </c>
      <c r="D11" s="21">
        <v>10</v>
      </c>
      <c r="E11" s="21">
        <v>10</v>
      </c>
      <c r="F11" s="21">
        <v>3</v>
      </c>
    </row>
    <row r="12" spans="1:14" x14ac:dyDescent="0.3">
      <c r="A12" s="23" t="s">
        <v>2</v>
      </c>
      <c r="B12" s="21">
        <v>11</v>
      </c>
      <c r="C12" s="21">
        <v>2</v>
      </c>
      <c r="D12" s="21">
        <v>11</v>
      </c>
      <c r="E12" s="21">
        <v>1</v>
      </c>
      <c r="F12" s="21">
        <v>0</v>
      </c>
    </row>
    <row r="13" spans="1:14" x14ac:dyDescent="0.3">
      <c r="A13" s="23" t="s">
        <v>3</v>
      </c>
      <c r="B13" s="21">
        <v>0</v>
      </c>
      <c r="C13" s="21">
        <v>2</v>
      </c>
      <c r="D13" s="21">
        <v>5</v>
      </c>
      <c r="E13" s="21">
        <v>10</v>
      </c>
      <c r="F13" s="21">
        <v>8</v>
      </c>
    </row>
    <row r="14" spans="1:14" x14ac:dyDescent="0.3">
      <c r="A14" s="23" t="s">
        <v>4</v>
      </c>
      <c r="B14" s="21">
        <v>0</v>
      </c>
      <c r="C14" s="21">
        <v>2</v>
      </c>
      <c r="D14" s="21">
        <v>5</v>
      </c>
      <c r="E14" s="21">
        <v>12</v>
      </c>
      <c r="F14" s="21">
        <v>6</v>
      </c>
    </row>
    <row r="15" spans="1:14" x14ac:dyDescent="0.3">
      <c r="A15" s="23" t="s">
        <v>5</v>
      </c>
      <c r="B15" s="21">
        <v>0</v>
      </c>
      <c r="C15" s="21">
        <v>1</v>
      </c>
      <c r="D15" s="21">
        <v>13</v>
      </c>
      <c r="E15" s="21">
        <v>8</v>
      </c>
      <c r="F15" s="21">
        <v>3</v>
      </c>
    </row>
    <row r="16" spans="1:14" x14ac:dyDescent="0.3">
      <c r="A16" s="23" t="s">
        <v>6</v>
      </c>
      <c r="B16" s="21">
        <v>1</v>
      </c>
      <c r="C16" s="21">
        <v>0</v>
      </c>
      <c r="D16" s="21">
        <v>5</v>
      </c>
      <c r="E16" s="21">
        <v>13</v>
      </c>
      <c r="F16" s="21">
        <v>6</v>
      </c>
    </row>
    <row r="17" spans="1:6" x14ac:dyDescent="0.3">
      <c r="A17" s="23" t="s">
        <v>7</v>
      </c>
      <c r="B17" s="21">
        <v>1</v>
      </c>
      <c r="C17" s="21">
        <v>0</v>
      </c>
      <c r="D17" s="21">
        <v>6</v>
      </c>
      <c r="E17" s="21">
        <v>11</v>
      </c>
      <c r="F17" s="21">
        <v>7</v>
      </c>
    </row>
    <row r="18" spans="1:6" x14ac:dyDescent="0.3">
      <c r="A18" s="23" t="s">
        <v>8</v>
      </c>
      <c r="B18" s="21">
        <v>0</v>
      </c>
      <c r="C18" s="21">
        <v>0</v>
      </c>
      <c r="D18" s="21">
        <v>8</v>
      </c>
      <c r="E18" s="21">
        <v>14</v>
      </c>
      <c r="F18" s="21">
        <v>3</v>
      </c>
    </row>
    <row r="19" spans="1:6" x14ac:dyDescent="0.3">
      <c r="A19" s="23" t="s">
        <v>9</v>
      </c>
      <c r="B19" s="21">
        <v>0</v>
      </c>
      <c r="C19" s="21">
        <v>0</v>
      </c>
      <c r="D19" s="21">
        <v>1</v>
      </c>
      <c r="E19" s="21">
        <v>17</v>
      </c>
      <c r="F19" s="21">
        <v>7</v>
      </c>
    </row>
    <row r="20" spans="1:6" x14ac:dyDescent="0.3">
      <c r="A20" s="23" t="s">
        <v>10</v>
      </c>
      <c r="B20" s="21">
        <v>4</v>
      </c>
      <c r="C20" s="21">
        <v>9</v>
      </c>
      <c r="D20" s="21">
        <v>7</v>
      </c>
      <c r="E20" s="21">
        <v>3</v>
      </c>
      <c r="F20" s="21">
        <v>2</v>
      </c>
    </row>
    <row r="21" spans="1:6" x14ac:dyDescent="0.3">
      <c r="A21" s="23" t="s">
        <v>11</v>
      </c>
      <c r="B21" s="21">
        <v>4</v>
      </c>
      <c r="C21" s="21">
        <v>13</v>
      </c>
      <c r="D21" s="21">
        <v>6</v>
      </c>
      <c r="E21" s="21">
        <v>0</v>
      </c>
      <c r="F21" s="21">
        <v>2</v>
      </c>
    </row>
  </sheetData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i t e m > < k e y > < s t r i n g > Q 1 < / s t r i n g > < / k e y > < v a l u e > < i n t > 6 6 < / i n t > < / v a l u e > < / i t e m > < i t e m > < k e y > < s t r i n g > Q 2 < / s t r i n g > < / k e y > < v a l u e > < i n t > 6 6 < / i n t > < / v a l u e > < / i t e m > < i t e m > < k e y > < s t r i n g > Q 3 < / s t r i n g > < / k e y > < v a l u e > < i n t > 6 6 < / i n t > < / v a l u e > < / i t e m > < i t e m > < k e y > < s t r i n g > Q 4 < / s t r i n g > < / k e y > < v a l u e > < i n t > 6 6 < / i n t > < / v a l u e > < / i t e m > < i t e m > < k e y > < s t r i n g > Q 5 < / s t r i n g > < / k e y > < v a l u e > < i n t > 6 6 < / i n t > < / v a l u e > < / i t e m > < i t e m > < k e y > < s t r i n g > Q 6 < / s t r i n g > < / k e y > < v a l u e > < i n t > 6 6 < / i n t > < / v a l u e > < / i t e m > < i t e m > < k e y > < s t r i n g > Q 7 < / s t r i n g > < / k e y > < v a l u e > < i n t > 6 6 < / i n t > < / v a l u e > < / i t e m > < i t e m > < k e y > < s t r i n g > Q 8 < / s t r i n g > < / k e y > < v a l u e > < i n t > 6 6 < / i n t > < / v a l u e > < / i t e m > < i t e m > < k e y > < s t r i n g > Q 1 0 < / s t r i n g > < / k e y > < v a l u e > < i n t > 7 6 < / i n t > < / v a l u e > < / i t e m > < i t e m > < k e y > < s t r i n g > Q 1 1 < / s t r i n g > < / k e y > < v a l u e > < i n t > 7 6 < / i n t > < / v a l u e > < / i t e m > < i t e m > < k e y > < s t r i n g > Q 1 2 < / s t r i n g > < / k e y > < v a l u e > < i n t > 7 6 < / i n t > < / v a l u e > < / i t e m > < i t e m > < k e y > < s t r i n g > Q 1 3 < / s t r i n g > < / k e y > < v a l u e > < i n t > 7 6 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 Q 1 < / s t r i n g > < / k e y > < v a l u e > < i n t > 1 < / i n t > < / v a l u e > < / i t e m > < i t e m > < k e y > < s t r i n g > Q 2 < / s t r i n g > < / k e y > < v a l u e > < i n t > 2 < / i n t > < / v a l u e > < / i t e m > < i t e m > < k e y > < s t r i n g > Q 3 < / s t r i n g > < / k e y > < v a l u e > < i n t > 3 < / i n t > < / v a l u e > < / i t e m > < i t e m > < k e y > < s t r i n g > Q 4 < / s t r i n g > < / k e y > < v a l u e > < i n t > 4 < / i n t > < / v a l u e > < / i t e m > < i t e m > < k e y > < s t r i n g > Q 5 < / s t r i n g > < / k e y > < v a l u e > < i n t > 5 < / i n t > < / v a l u e > < / i t e m > < i t e m > < k e y > < s t r i n g > Q 6 < / s t r i n g > < / k e y > < v a l u e > < i n t > 6 < / i n t > < / v a l u e > < / i t e m > < i t e m > < k e y > < s t r i n g > Q 7 < / s t r i n g > < / k e y > < v a l u e > < i n t > 7 < / i n t > < / v a l u e > < / i t e m > < i t e m > < k e y > < s t r i n g > Q 8 < / s t r i n g > < / k e y > < v a l u e > < i n t > 8 < / i n t > < / v a l u e > < / i t e m > < i t e m > < k e y > < s t r i n g > Q 1 0 < / s t r i n g > < / k e y > < v a l u e > < i n t > 9 < / i n t > < / v a l u e > < / i t e m > < i t e m > < k e y > < s t r i n g > Q 1 1 < / s t r i n g > < / k e y > < v a l u e > < i n t > 1 0 < / i n t > < / v a l u e > < / i t e m > < i t e m > < k e y > < s t r i n g > Q 1 2 < / s t r i n g > < / k e y > < v a l u e > < i n t > 1 1 < / i n t > < / v a l u e > < / i t e m > < i t e m > < k e y > < s t r i n g > Q 1 3 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2.xml>��< ? x m l   v e r s i o n = " 1 . 0 "   e n c o d i n g = " u t f - 1 6 " ? > < D a t a M a s h u p   x m l n s = " h t t p : / / s c h e m a s . m i c r o s o f t . c o m / D a t a M a s h u p " > A A A A A A Y E A A B Q S w M E F A A C A A g A l 5 1 t T 9 e 9 W q K n A A A A + A A A A B I A H A B D b 2 5 m a W c v U G F j a 2 F n Z S 5 4 b W w g o h g A K K A U A A A A A A A A A A A A A A A A A A A A A A A A A A A A h Y 9 B D o I w F E S v Q r q n L V V R y a c s 3 E p i Q j R u G 6 j Q C M X Q Y r m b C 4 / k F S R R 1 J 3 L m b x J 3 j x u d 0 i G p v a u s j O q 1 T E K M E W e 1 H l b K F 3 G q L c n f 4 U S D j u R n 0 U p v R H W J h q M i l F l 7 S U i x D m H 3 Q y 3 X U k Y p Q E 5 p t s s r 2 Q j f K W N F T q X 6 L M q / q 8 Q h 8 N L h j O 8 n O N F G K w x C x m Q q Y Z U 6 S / C R m N M g f y U s O l r 2 3 e S S + 3 v M y B T B P J + w Z 9 Q S w M E F A A C A A g A l 5 1 t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d b U + A 3 w J a / Q A A A D E C A A A T A B w A R m 9 y b X V s Y X M v U 2 V j d G l v b j E u b S C i G A A o o B Q A A A A A A A A A A A A A A A A A A A A A A A A A A A B 1 k M F L w z A U x u + F / g 8 h X l o o x c w 5 h b G D F A 9 e F N l 0 h 7 F D 2 r 3 Z s j Q Z y Y t M S v 9 3 E z M U R s w l 8 P v e + 7 7 H Z 6 D B T k m y D D + b p 0 m a m J Z r 2 J E V r w V M y I I I w D Q h 7 i 2 V 1 Q 0 4 8 n h q Q J S V 1 R o k r p U + 1 E o d s n z Y P P M e F j R s 0 u 2 4 q Z R E N 7 I t g s E V r V o u P 7 z 5 1 x G o c / o Z L V e a S 7 N X u q + U s L 3 0 o s l C W j E M N F B G C 4 J O I Q g n H A s y 0 F e P n i T O p q V f C W w S Y T c R N o 2 w 2 w i b R d h d h N 1 H G L u O w d j V L H Y 2 u 7 h 7 z H 9 7 f J P H 7 l O h a z K U Y / 7 K P E s v 2 I I + i 9 l F 8 c 7 d J d A H R N 3 V F j 2 g 7 1 x Y o H m a d P L / k P k 3 U E s B A i 0 A F A A C A A g A l 5 1 t T 9 e 9 W q K n A A A A + A A A A B I A A A A A A A A A A A A A A A A A A A A A A E N v b m Z p Z y 9 Q Y W N r Y W d l L n h t b F B L A Q I t A B Q A A g A I A J e d b U 8 P y u m r p A A A A O k A A A A T A A A A A A A A A A A A A A A A A P M A A A B b Q 2 9 u d G V u d F 9 U e X B l c 1 0 u e G 1 s U E s B A i 0 A F A A C A A g A l 5 1 t T 4 D f A l r 9 A A A A M Q I A A B M A A A A A A A A A A A A A A A A A 5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g A A A A A A A D a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R U M D A 6 N D Q 6 N D Y u M D Y y O D A 0 M F o i I C 8 + P E V u d H J 5 I F R 5 c G U 9 I k Z p b G x D b 2 x 1 b W 5 U e X B l c y I g V m F s d W U 9 I n N C Z 0 E 9 I i A v P j x F b n R y e S B U e X B l P S J G a W x s Q 2 9 s d W 1 u T m F t Z X M i I F Z h b H V l P S J z W y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V b n B p d m 9 0 Z W Q g Q 2 9 s d W 1 u c y 5 7 Q X R 0 c m l i d X R l L D B 9 J n F 1 b 3 Q 7 L C Z x d W 9 0 O 1 N l Y 3 R p b 2 4 x L 1 R h Y m x l M i 9 V b n B p d m 9 0 Z W Q g Q 2 9 s d W 1 u c y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1 V u c G l 2 b 3 R l Z C B D b 2 x 1 b W 5 z L n t B d H R y a W J 1 d G U s M H 0 m c X V v d D s s J n F 1 b 3 Q 7 U 2 V j d G l v b j E v V G F i b G U y L 1 V u c G l 2 b 3 R l Z C B D b 2 x 1 b W 5 z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V b n B p d m 9 0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x a w M + 1 f 7 V L p Z W m N o q c J q Q A A A A A A g A A A A A A E G Y A A A A B A A A g A A A A E G O I l u 7 I j C V X v 9 3 V s l O p b 8 4 d L n P k / k j d O j V Z 9 q / f 1 q o A A A A A D o A A A A A C A A A g A A A A B X d w e w w b P h X y M f Q y w 0 9 Y v R y 2 5 6 z + 6 2 1 y 6 G d a t R 8 B f i R Q A A A A s j B p 4 K 1 a e p C 8 B d 9 2 a p 4 7 S p M 6 F h d y v x 2 5 r a b 3 C H U M z d q s L z g w W i x 2 m l U N Z F Y L r 4 5 c z e 8 g l y z O q g c 3 C k v 1 D v 6 / k p l z b 4 c e 9 z m R 2 K E k a O R x l 3 Z A A A A A 5 1 L M u e h o f K d 5 G g j G T 2 Z 9 8 r b l U / m E 4 x 3 4 O C 4 G T l t S R t x Q h 9 h k X w H l w O 1 b e J v e D L C R 3 2 3 j A / s W q i 3 / B D b T W w a Q 0 A =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 2 0 1 9 - 1 1 - 1 3 T 2 2 : 4 3 : 5 7 . 7 4 1 2 2 5 9 - 0 5 : 0 0 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 C o l u m n s \ Q 1 < / K e y > < / D i a g r a m O b j e c t K e y > < D i a g r a m O b j e c t K e y > < K e y > C o l u m n s \ Q 2 < / K e y > < / D i a g r a m O b j e c t K e y > < D i a g r a m O b j e c t K e y > < K e y > C o l u m n s \ Q 3 < / K e y > < / D i a g r a m O b j e c t K e y > < D i a g r a m O b j e c t K e y > < K e y > C o l u m n s \ Q 4 < / K e y > < / D i a g r a m O b j e c t K e y > < D i a g r a m O b j e c t K e y > < K e y > C o l u m n s \ Q 5 < / K e y > < / D i a g r a m O b j e c t K e y > < D i a g r a m O b j e c t K e y > < K e y > C o l u m n s \ Q 6 < / K e y > < / D i a g r a m O b j e c t K e y > < D i a g r a m O b j e c t K e y > < K e y > C o l u m n s \ Q 7 < / K e y > < / D i a g r a m O b j e c t K e y > < D i a g r a m O b j e c t K e y > < K e y > C o l u m n s \ Q 8 < / K e y > < / D i a g r a m O b j e c t K e y > < D i a g r a m O b j e c t K e y > < K e y > C o l u m n s \ Q 1 0 < / K e y > < / D i a g r a m O b j e c t K e y > < D i a g r a m O b j e c t K e y > < K e y > C o l u m n s \ Q 1 1 < / K e y > < / D i a g r a m O b j e c t K e y > < D i a g r a m O b j e c t K e y > < K e y > C o l u m n s \ Q 1 2 < / K e y > < / D i a g r a m O b j e c t K e y > < D i a g r a m O b j e c t K e y > < K e y > C o l u m n s \ Q 1 3 < / K e y > < / D i a g r a m O b j e c t K e y > < D i a g r a m O b j e c t K e y > < K e y > M e a s u r e s \ S u m   o f   Q 1 < / K e y > < / D i a g r a m O b j e c t K e y > < D i a g r a m O b j e c t K e y > < K e y > M e a s u r e s \ S u m   o f   Q 1 \ T a g I n f o \ F o r m u l a < / K e y > < / D i a g r a m O b j e c t K e y > < D i a g r a m O b j e c t K e y > < K e y > M e a s u r e s \ S u m   o f   Q 1 \ T a g I n f o \ V a l u e < / K e y > < / D i a g r a m O b j e c t K e y > < D i a g r a m O b j e c t K e y > < K e y > M e a s u r e s \ S u m   o f   Q 2 < / K e y > < / D i a g r a m O b j e c t K e y > < D i a g r a m O b j e c t K e y > < K e y > M e a s u r e s \ S u m   o f   Q 2 \ T a g I n f o \ F o r m u l a < / K e y > < / D i a g r a m O b j e c t K e y > < D i a g r a m O b j e c t K e y > < K e y > M e a s u r e s \ S u m   o f   Q 2 \ T a g I n f o \ V a l u e < / K e y > < / D i a g r a m O b j e c t K e y > < D i a g r a m O b j e c t K e y > < K e y > M e a s u r e s \ S u m   o f   Q 3 < / K e y > < / D i a g r a m O b j e c t K e y > < D i a g r a m O b j e c t K e y > < K e y > M e a s u r e s \ S u m   o f   Q 3 \ T a g I n f o \ F o r m u l a < / K e y > < / D i a g r a m O b j e c t K e y > < D i a g r a m O b j e c t K e y > < K e y > M e a s u r e s \ S u m   o f   Q 3 \ T a g I n f o \ V a l u e < / K e y > < / D i a g r a m O b j e c t K e y > < D i a g r a m O b j e c t K e y > < K e y > M e a s u r e s \ S u m   o f   Q 4 < / K e y > < / D i a g r a m O b j e c t K e y > < D i a g r a m O b j e c t K e y > < K e y > M e a s u r e s \ S u m   o f   Q 4 \ T a g I n f o \ F o r m u l a < / K e y > < / D i a g r a m O b j e c t K e y > < D i a g r a m O b j e c t K e y > < K e y > M e a s u r e s \ S u m   o f   Q 4 \ T a g I n f o \ V a l u e < / K e y > < / D i a g r a m O b j e c t K e y > < D i a g r a m O b j e c t K e y > < K e y > M e a s u r e s \ S u m   o f   Q 5 < / K e y > < / D i a g r a m O b j e c t K e y > < D i a g r a m O b j e c t K e y > < K e y > M e a s u r e s \ S u m   o f   Q 5 \ T a g I n f o \ F o r m u l a < / K e y > < / D i a g r a m O b j e c t K e y > < D i a g r a m O b j e c t K e y > < K e y > M e a s u r e s \ S u m   o f   Q 5 \ T a g I n f o \ V a l u e < / K e y > < / D i a g r a m O b j e c t K e y > < D i a g r a m O b j e c t K e y > < K e y > M e a s u r e s \ S u m   o f   Q 6 < / K e y > < / D i a g r a m O b j e c t K e y > < D i a g r a m O b j e c t K e y > < K e y > M e a s u r e s \ S u m   o f   Q 6 \ T a g I n f o \ F o r m u l a < / K e y > < / D i a g r a m O b j e c t K e y > < D i a g r a m O b j e c t K e y > < K e y > M e a s u r e s \ S u m   o f   Q 6 \ T a g I n f o \ V a l u e < / K e y > < / D i a g r a m O b j e c t K e y > < D i a g r a m O b j e c t K e y > < K e y > M e a s u r e s \ S u m   o f   Q 7 < / K e y > < / D i a g r a m O b j e c t K e y > < D i a g r a m O b j e c t K e y > < K e y > M e a s u r e s \ S u m   o f   Q 7 \ T a g I n f o \ F o r m u l a < / K e y > < / D i a g r a m O b j e c t K e y > < D i a g r a m O b j e c t K e y > < K e y > M e a s u r e s \ S u m   o f   Q 7 \ T a g I n f o \ V a l u e < / K e y > < / D i a g r a m O b j e c t K e y > < D i a g r a m O b j e c t K e y > < K e y > M e a s u r e s \ S u m   o f   Q 8 < / K e y > < / D i a g r a m O b j e c t K e y > < D i a g r a m O b j e c t K e y > < K e y > M e a s u r e s \ S u m   o f   Q 8 \ T a g I n f o \ F o r m u l a < / K e y > < / D i a g r a m O b j e c t K e y > < D i a g r a m O b j e c t K e y > < K e y > M e a s u r e s \ S u m   o f   Q 8 \ T a g I n f o \ V a l u e < / K e y > < / D i a g r a m O b j e c t K e y > < D i a g r a m O b j e c t K e y > < K e y > M e a s u r e s \ S u m   o f   Q 1 0 < / K e y > < / D i a g r a m O b j e c t K e y > < D i a g r a m O b j e c t K e y > < K e y > M e a s u r e s \ S u m   o f   Q 1 0 \ T a g I n f o \ F o r m u l a < / K e y > < / D i a g r a m O b j e c t K e y > < D i a g r a m O b j e c t K e y > < K e y > M e a s u r e s \ S u m   o f   Q 1 0 \ T a g I n f o \ V a l u e < / K e y > < / D i a g r a m O b j e c t K e y > < D i a g r a m O b j e c t K e y > < K e y > M e a s u r e s \ S u m   o f   Q 1 1 < / K e y > < / D i a g r a m O b j e c t K e y > < D i a g r a m O b j e c t K e y > < K e y > M e a s u r e s \ S u m   o f   Q 1 1 \ T a g I n f o \ F o r m u l a < / K e y > < / D i a g r a m O b j e c t K e y > < D i a g r a m O b j e c t K e y > < K e y > M e a s u r e s \ S u m   o f   Q 1 1 \ T a g I n f o \ V a l u e < / K e y > < / D i a g r a m O b j e c t K e y > < D i a g r a m O b j e c t K e y > < K e y > M e a s u r e s \ S u m   o f   Q 1 2 < / K e y > < / D i a g r a m O b j e c t K e y > < D i a g r a m O b j e c t K e y > < K e y > M e a s u r e s \ S u m   o f   Q 1 2 \ T a g I n f o \ F o r m u l a < / K e y > < / D i a g r a m O b j e c t K e y > < D i a g r a m O b j e c t K e y > < K e y > M e a s u r e s \ S u m   o f   Q 1 2 \ T a g I n f o \ V a l u e < / K e y > < / D i a g r a m O b j e c t K e y > < D i a g r a m O b j e c t K e y > < K e y > M e a s u r e s \ S u m   o f   Q 1 3 < / K e y > < / D i a g r a m O b j e c t K e y > < D i a g r a m O b j e c t K e y > < K e y > M e a s u r e s \ S u m   o f   Q 1 3 \ T a g I n f o \ F o r m u l a < / K e y > < / D i a g r a m O b j e c t K e y > < D i a g r a m O b j e c t K e y > < K e y > M e a s u r e s \ S u m   o f   Q 1 3 \ T a g I n f o \ V a l u e < / K e y > < / D i a g r a m O b j e c t K e y > < D i a g r a m O b j e c t K e y > < K e y > M e a s u r e s \ D i s t i n c t   C o u n t   o f   Q 1 < / K e y > < / D i a g r a m O b j e c t K e y > < D i a g r a m O b j e c t K e y > < K e y > M e a s u r e s \ D i s t i n c t   C o u n t   o f   Q 1 \ T a g I n f o \ F o r m u l a < / K e y > < / D i a g r a m O b j e c t K e y > < D i a g r a m O b j e c t K e y > < K e y > M e a s u r e s \ D i s t i n c t   C o u n t   o f   Q 1 \ T a g I n f o \ V a l u e < / K e y > < / D i a g r a m O b j e c t K e y > < D i a g r a m O b j e c t K e y > < K e y > L i n k s \ & l t ; C o l u m n s \ S u m   o f   Q 1 & g t ; - & l t ; M e a s u r e s \ Q 1 & g t ; < / K e y > < / D i a g r a m O b j e c t K e y > < D i a g r a m O b j e c t K e y > < K e y > L i n k s \ & l t ; C o l u m n s \ S u m   o f   Q 1 & g t ; - & l t ; M e a s u r e s \ Q 1 & g t ; \ C O L U M N < / K e y > < / D i a g r a m O b j e c t K e y > < D i a g r a m O b j e c t K e y > < K e y > L i n k s \ & l t ; C o l u m n s \ S u m   o f   Q 1 & g t ; - & l t ; M e a s u r e s \ Q 1 & g t ; \ M E A S U R E < / K e y > < / D i a g r a m O b j e c t K e y > < D i a g r a m O b j e c t K e y > < K e y > L i n k s \ & l t ; C o l u m n s \ S u m   o f   Q 2 & g t ; - & l t ; M e a s u r e s \ Q 2 & g t ; < / K e y > < / D i a g r a m O b j e c t K e y > < D i a g r a m O b j e c t K e y > < K e y > L i n k s \ & l t ; C o l u m n s \ S u m   o f   Q 2 & g t ; - & l t ; M e a s u r e s \ Q 2 & g t ; \ C O L U M N < / K e y > < / D i a g r a m O b j e c t K e y > < D i a g r a m O b j e c t K e y > < K e y > L i n k s \ & l t ; C o l u m n s \ S u m   o f   Q 2 & g t ; - & l t ; M e a s u r e s \ Q 2 & g t ; \ M E A S U R E < / K e y > < / D i a g r a m O b j e c t K e y > < D i a g r a m O b j e c t K e y > < K e y > L i n k s \ & l t ; C o l u m n s \ S u m   o f   Q 3 & g t ; - & l t ; M e a s u r e s \ Q 3 & g t ; < / K e y > < / D i a g r a m O b j e c t K e y > < D i a g r a m O b j e c t K e y > < K e y > L i n k s \ & l t ; C o l u m n s \ S u m   o f   Q 3 & g t ; - & l t ; M e a s u r e s \ Q 3 & g t ; \ C O L U M N < / K e y > < / D i a g r a m O b j e c t K e y > < D i a g r a m O b j e c t K e y > < K e y > L i n k s \ & l t ; C o l u m n s \ S u m   o f   Q 3 & g t ; - & l t ; M e a s u r e s \ Q 3 & g t ; \ M E A S U R E < / K e y > < / D i a g r a m O b j e c t K e y > < D i a g r a m O b j e c t K e y > < K e y > L i n k s \ & l t ; C o l u m n s \ S u m   o f   Q 4 & g t ; - & l t ; M e a s u r e s \ Q 4 & g t ; < / K e y > < / D i a g r a m O b j e c t K e y > < D i a g r a m O b j e c t K e y > < K e y > L i n k s \ & l t ; C o l u m n s \ S u m   o f   Q 4 & g t ; - & l t ; M e a s u r e s \ Q 4 & g t ; \ C O L U M N < / K e y > < / D i a g r a m O b j e c t K e y > < D i a g r a m O b j e c t K e y > < K e y > L i n k s \ & l t ; C o l u m n s \ S u m   o f   Q 4 & g t ; - & l t ; M e a s u r e s \ Q 4 & g t ; \ M E A S U R E < / K e y > < / D i a g r a m O b j e c t K e y > < D i a g r a m O b j e c t K e y > < K e y > L i n k s \ & l t ; C o l u m n s \ S u m   o f   Q 5 & g t ; - & l t ; M e a s u r e s \ Q 5 & g t ; < / K e y > < / D i a g r a m O b j e c t K e y > < D i a g r a m O b j e c t K e y > < K e y > L i n k s \ & l t ; C o l u m n s \ S u m   o f   Q 5 & g t ; - & l t ; M e a s u r e s \ Q 5 & g t ; \ C O L U M N < / K e y > < / D i a g r a m O b j e c t K e y > < D i a g r a m O b j e c t K e y > < K e y > L i n k s \ & l t ; C o l u m n s \ S u m   o f   Q 5 & g t ; - & l t ; M e a s u r e s \ Q 5 & g t ; \ M E A S U R E < / K e y > < / D i a g r a m O b j e c t K e y > < D i a g r a m O b j e c t K e y > < K e y > L i n k s \ & l t ; C o l u m n s \ S u m   o f   Q 6 & g t ; - & l t ; M e a s u r e s \ Q 6 & g t ; < / K e y > < / D i a g r a m O b j e c t K e y > < D i a g r a m O b j e c t K e y > < K e y > L i n k s \ & l t ; C o l u m n s \ S u m   o f   Q 6 & g t ; - & l t ; M e a s u r e s \ Q 6 & g t ; \ C O L U M N < / K e y > < / D i a g r a m O b j e c t K e y > < D i a g r a m O b j e c t K e y > < K e y > L i n k s \ & l t ; C o l u m n s \ S u m   o f   Q 6 & g t ; - & l t ; M e a s u r e s \ Q 6 & g t ; \ M E A S U R E < / K e y > < / D i a g r a m O b j e c t K e y > < D i a g r a m O b j e c t K e y > < K e y > L i n k s \ & l t ; C o l u m n s \ S u m   o f   Q 7 & g t ; - & l t ; M e a s u r e s \ Q 7 & g t ; < / K e y > < / D i a g r a m O b j e c t K e y > < D i a g r a m O b j e c t K e y > < K e y > L i n k s \ & l t ; C o l u m n s \ S u m   o f   Q 7 & g t ; - & l t ; M e a s u r e s \ Q 7 & g t ; \ C O L U M N < / K e y > < / D i a g r a m O b j e c t K e y > < D i a g r a m O b j e c t K e y > < K e y > L i n k s \ & l t ; C o l u m n s \ S u m   o f   Q 7 & g t ; - & l t ; M e a s u r e s \ Q 7 & g t ; \ M E A S U R E < / K e y > < / D i a g r a m O b j e c t K e y > < D i a g r a m O b j e c t K e y > < K e y > L i n k s \ & l t ; C o l u m n s \ S u m   o f   Q 8 & g t ; - & l t ; M e a s u r e s \ Q 8 & g t ; < / K e y > < / D i a g r a m O b j e c t K e y > < D i a g r a m O b j e c t K e y > < K e y > L i n k s \ & l t ; C o l u m n s \ S u m   o f   Q 8 & g t ; - & l t ; M e a s u r e s \ Q 8 & g t ; \ C O L U M N < / K e y > < / D i a g r a m O b j e c t K e y > < D i a g r a m O b j e c t K e y > < K e y > L i n k s \ & l t ; C o l u m n s \ S u m   o f   Q 8 & g t ; - & l t ; M e a s u r e s \ Q 8 & g t ; \ M E A S U R E < / K e y > < / D i a g r a m O b j e c t K e y > < D i a g r a m O b j e c t K e y > < K e y > L i n k s \ & l t ; C o l u m n s \ S u m   o f   Q 1 0 & g t ; - & l t ; M e a s u r e s \ Q 1 0 & g t ; < / K e y > < / D i a g r a m O b j e c t K e y > < D i a g r a m O b j e c t K e y > < K e y > L i n k s \ & l t ; C o l u m n s \ S u m   o f   Q 1 0 & g t ; - & l t ; M e a s u r e s \ Q 1 0 & g t ; \ C O L U M N < / K e y > < / D i a g r a m O b j e c t K e y > < D i a g r a m O b j e c t K e y > < K e y > L i n k s \ & l t ; C o l u m n s \ S u m   o f   Q 1 0 & g t ; - & l t ; M e a s u r e s \ Q 1 0 & g t ; \ M E A S U R E < / K e y > < / D i a g r a m O b j e c t K e y > < D i a g r a m O b j e c t K e y > < K e y > L i n k s \ & l t ; C o l u m n s \ S u m   o f   Q 1 1 & g t ; - & l t ; M e a s u r e s \ Q 1 1 & g t ; < / K e y > < / D i a g r a m O b j e c t K e y > < D i a g r a m O b j e c t K e y > < K e y > L i n k s \ & l t ; C o l u m n s \ S u m   o f   Q 1 1 & g t ; - & l t ; M e a s u r e s \ Q 1 1 & g t ; \ C O L U M N < / K e y > < / D i a g r a m O b j e c t K e y > < D i a g r a m O b j e c t K e y > < K e y > L i n k s \ & l t ; C o l u m n s \ S u m   o f   Q 1 1 & g t ; - & l t ; M e a s u r e s \ Q 1 1 & g t ; \ M E A S U R E < / K e y > < / D i a g r a m O b j e c t K e y > < D i a g r a m O b j e c t K e y > < K e y > L i n k s \ & l t ; C o l u m n s \ S u m   o f   Q 1 2 & g t ; - & l t ; M e a s u r e s \ Q 1 2 & g t ; < / K e y > < / D i a g r a m O b j e c t K e y > < D i a g r a m O b j e c t K e y > < K e y > L i n k s \ & l t ; C o l u m n s \ S u m   o f   Q 1 2 & g t ; - & l t ; M e a s u r e s \ Q 1 2 & g t ; \ C O L U M N < / K e y > < / D i a g r a m O b j e c t K e y > < D i a g r a m O b j e c t K e y > < K e y > L i n k s \ & l t ; C o l u m n s \ S u m   o f   Q 1 2 & g t ; - & l t ; M e a s u r e s \ Q 1 2 & g t ; \ M E A S U R E < / K e y > < / D i a g r a m O b j e c t K e y > < D i a g r a m O b j e c t K e y > < K e y > L i n k s \ & l t ; C o l u m n s \ S u m   o f   Q 1 3 & g t ; - & l t ; M e a s u r e s \ Q 1 3 & g t ; < / K e y > < / D i a g r a m O b j e c t K e y > < D i a g r a m O b j e c t K e y > < K e y > L i n k s \ & l t ; C o l u m n s \ S u m   o f   Q 1 3 & g t ; - & l t ; M e a s u r e s \ Q 1 3 & g t ; \ C O L U M N < / K e y > < / D i a g r a m O b j e c t K e y > < D i a g r a m O b j e c t K e y > < K e y > L i n k s \ & l t ; C o l u m n s \ S u m   o f   Q 1 3 & g t ; - & l t ; M e a s u r e s \ Q 1 3 & g t ; \ M E A S U R E < / K e y > < / D i a g r a m O b j e c t K e y > < D i a g r a m O b j e c t K e y > < K e y > L i n k s \ & l t ; C o l u m n s \ D i s t i n c t   C o u n t   o f   Q 1 & g t ; - & l t ; M e a s u r e s \ Q 1 & g t ; < / K e y > < / D i a g r a m O b j e c t K e y > < D i a g r a m O b j e c t K e y > < K e y > L i n k s \ & l t ; C o l u m n s \ D i s t i n c t   C o u n t   o f   Q 1 & g t ; - & l t ; M e a s u r e s \ Q 1 & g t ; \ C O L U M N < / K e y > < / D i a g r a m O b j e c t K e y > < D i a g r a m O b j e c t K e y > < K e y > L i n k s \ & l t ; C o l u m n s \ D i s t i n c t   C o u n t   o f   Q 1 & g t ; - & l t ; M e a s u r e s \ Q 1 & g t ; \ M E A S U R E 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 C o l u m n s \ Q 1 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 C o l u m n s \ Q 2 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 C o l u m n s \ Q 3 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 C o l u m n s \ Q 4 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 C o l u m n s \ Q 5 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 C o l u m n s \ Q 6 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 C o l u m n s \ Q 7 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 C o l u m n s \ Q 8 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 C o l u m n s \ Q 1 1 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 C o l u m n s \ Q 1 2 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 C o l u m n s \ Q 1 3 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 Q 1 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 Q 3 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 Q 4 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 Q 4 \ T a g I n f o \ F o r m u l a 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 Q 4 \ T a g I n f o \ V a l u e 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 Q 5 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 Q 5 \ T a g I n f o \ V a l u e 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 Q 6 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 Q 6 \ T a g I n f o \ F o r m u l a 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 Q 6 \ T a g I n f o \ V a l u e 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 Q 7 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 Q 7 \ T a g I n f o \ V a l u e 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 Q 8 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 Q 8 \ T a g I n f o \ F o r m u l a 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 Q 8 \ T a g I n f o \ V a l u e 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 Q 1 0 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 Q 1 0 \ T a g I n f o \ F o r m u l a 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 Q 1 1 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 Q 1 1 \ T a g I n f o \ F o r m u l a 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 Q 1 2 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 Q 1 2 \ T a g I n f o \ F o r m u l a 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 Q 1 3 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 Q 1 3 \ T a g I n f o \ F o r m u l a 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 Q 1 3 \ T a g I n f o \ V a l u e 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 Q 1 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 Q 1 \ T a g I n f o \ F o r m u l a 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 Q 1 \ T a g I n f o \ V a l u e 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 Q 1 & g t ; - & l t ; M e a s u r e s \ Q 1 & g t ; 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 Q 1 & g t ; - & l t ; M e a s u r e s \ Q 1 & g t ; \ C O L U M N 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 Q 1 & g t ; - & l t ; M e a s u r e s \ Q 1 & g t ; \ M E A S U R E 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 Q 2 & g t ; - & l t ; M e a s u r e s \ Q 2 & g t ; 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 Q 2 & g t ; - & l t ; M e a s u r e s \ Q 2 & g t ; \ C O L U M N 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 Q 2 & g t ; - & l t ; M e a s u r e s \ Q 2 & g t ; \ M E A S U R E 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 Q 3 & g t ; - & l t ; M e a s u r e s \ Q 3 & g t ; 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 Q 3 & g t ; - & l t ; M e a s u r e s \ Q 3 & g t ; \ C O L U M N 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 Q 3 & g t ; - & l t ; M e a s u r e s \ Q 3 & g t ; \ M E A S U R E 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 Q 4 & g t ; - & l t ; M e a s u r e s \ Q 4 & g t ; 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 Q 4 & g t ; - & l t ; M e a s u r e s \ Q 4 & g t ; \ C O L U M N 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 Q 4 & g t ; - & l t ; M e a s u r e s \ Q 4 & g t ; \ M E A S U R E 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 Q 5 & g t ; - & l t ; M e a s u r e s \ Q 5 & g t ; 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 Q 5 & g t ; - & l t ; M e a s u r e s \ Q 5 & g t ; \ C O L U M N 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 Q 5 & g t ; - & l t ; M e a s u r e s \ Q 5 & g t ; \ M E A S U R E 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 Q 6 & g t ; - & l t ; M e a s u r e s \ Q 6 & g t ; 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 Q 6 & g t ; - & l t ; M e a s u r e s \ Q 6 & g t ; \ C O L U M N 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 Q 6 & g t ; - & l t ; M e a s u r e s \ Q 6 & g t ; \ M E A S U R E 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 Q 7 & g t ; - & l t ; M e a s u r e s \ Q 7 & g t ; 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 Q 7 & g t ; - & l t ; M e a s u r e s \ Q 7 & g t ; \ C O L U M N 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 Q 7 & g t ; - & l t ; M e a s u r e s \ Q 7 & g t ; \ M E A S U R E 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 Q 8 & g t ; - & l t ; M e a s u r e s \ Q 8 & g t ; 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 Q 8 & g t ; - & l t ; M e a s u r e s \ Q 8 & g t ; \ C O L U M N 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 Q 8 & g t ; - & l t ; M e a s u r e s \ Q 8 & g t ; \ M E A S U R E 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 Q 1 0 & g t ; - & l t ; M e a s u r e s \ Q 1 0 & g t ; 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 Q 1 0 & g t ; - & l t ; M e a s u r e s \ Q 1 0 & g t ; \ C O L U M N 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 Q 1 0 & g t ; - & l t ; M e a s u r e s \ Q 1 0 & g t ; \ M E A S U R E 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 Q 1 1 & g t ; - & l t ; M e a s u r e s \ Q 1 1 & g t ; 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 Q 1 1 & g t ; - & l t ; M e a s u r e s \ Q 1 1 & g t ; \ C O L U M N 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 Q 1 1 & g t ; - & l t ; M e a s u r e s \ Q 1 1 & g t ; \ M E A S U R E 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 Q 1 2 & g t ; - & l t ; M e a s u r e s \ Q 1 2 & g t ; 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 Q 1 2 & g t ; - & l t ; M e a s u r e s \ Q 1 2 & g t ; \ C O L U M N 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 Q 1 2 & g t ; - & l t ; M e a s u r e s \ Q 1 2 & g t ; \ M E A S U R E 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 Q 1 3 & g t ; - & l t ; M e a s u r e s \ Q 1 3 & g t ; 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 Q 1 3 & g t ; - & l t ; M e a s u r e s \ Q 1 3 & g t ; \ C O L U M N 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 Q 1 3 & g t ; - & l t ; M e a s u r e s \ Q 1 3 & g t ; \ M E A S U R E 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 Q 1 & g t ; - & l t ; M e a s u r e s \ Q 1 & g t ; 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 Q 1 & g t ; - & l t ; M e a s u r e s \ Q 1 & g t ; \ C O L U M N 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 Q 1 & g t ; - & l t ; M e a s u r e s \ Q 1 & g t ; \ M E A S U R E 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8C618B7A-0A23-4867-B8F0-37E33A6200C3}">
  <ds:schemaRefs/>
</ds:datastoreItem>
</file>

<file path=customXml/itemProps10.xml><?xml version="1.0" encoding="utf-8"?>
<ds:datastoreItem xmlns:ds="http://schemas.openxmlformats.org/officeDocument/2006/customXml" ds:itemID="{44091367-B409-46E6-AB97-17F2F3A41629}">
  <ds:schemaRefs/>
</ds:datastoreItem>
</file>

<file path=customXml/itemProps11.xml><?xml version="1.0" encoding="utf-8"?>
<ds:datastoreItem xmlns:ds="http://schemas.openxmlformats.org/officeDocument/2006/customXml" ds:itemID="{C7971C08-FC40-4F49-A83E-80B60C5C168B}">
  <ds:schemaRefs/>
</ds:datastoreItem>
</file>

<file path=customXml/itemProps12.xml><?xml version="1.0" encoding="utf-8"?>
<ds:datastoreItem xmlns:ds="http://schemas.openxmlformats.org/officeDocument/2006/customXml" ds:itemID="{39CD907A-5E3D-4BAA-83CD-1833DCB1E23D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8AD3138D-6EF8-4B1F-BBCF-DD34AA766E32}">
  <ds:schemaRefs/>
</ds:datastoreItem>
</file>

<file path=customXml/itemProps14.xml><?xml version="1.0" encoding="utf-8"?>
<ds:datastoreItem xmlns:ds="http://schemas.openxmlformats.org/officeDocument/2006/customXml" ds:itemID="{72098F11-E81F-48AF-BFDA-97A77D681CFE}">
  <ds:schemaRefs/>
</ds:datastoreItem>
</file>

<file path=customXml/itemProps15.xml><?xml version="1.0" encoding="utf-8"?>
<ds:datastoreItem xmlns:ds="http://schemas.openxmlformats.org/officeDocument/2006/customXml" ds:itemID="{10557509-AE06-4029-8050-D39A5898A16F}">
  <ds:schemaRefs/>
</ds:datastoreItem>
</file>

<file path=customXml/itemProps16.xml><?xml version="1.0" encoding="utf-8"?>
<ds:datastoreItem xmlns:ds="http://schemas.openxmlformats.org/officeDocument/2006/customXml" ds:itemID="{52CFD516-BF17-42D2-ADB3-9D225785D19C}">
  <ds:schemaRefs/>
</ds:datastoreItem>
</file>

<file path=customXml/itemProps17.xml><?xml version="1.0" encoding="utf-8"?>
<ds:datastoreItem xmlns:ds="http://schemas.openxmlformats.org/officeDocument/2006/customXml" ds:itemID="{E32CE66E-3FD0-417A-B393-36CD9F40BF02}">
  <ds:schemaRefs/>
</ds:datastoreItem>
</file>

<file path=customXml/itemProps2.xml><?xml version="1.0" encoding="utf-8"?>
<ds:datastoreItem xmlns:ds="http://schemas.openxmlformats.org/officeDocument/2006/customXml" ds:itemID="{4FD8C24C-C28B-4BBD-A0D8-7CC2520BDD27}">
  <ds:schemaRefs/>
</ds:datastoreItem>
</file>

<file path=customXml/itemProps3.xml><?xml version="1.0" encoding="utf-8"?>
<ds:datastoreItem xmlns:ds="http://schemas.openxmlformats.org/officeDocument/2006/customXml" ds:itemID="{17C33B16-A44B-473A-A0E0-A50B590553F5}">
  <ds:schemaRefs/>
</ds:datastoreItem>
</file>

<file path=customXml/itemProps4.xml><?xml version="1.0" encoding="utf-8"?>
<ds:datastoreItem xmlns:ds="http://schemas.openxmlformats.org/officeDocument/2006/customXml" ds:itemID="{D3F6B75F-787E-441A-BC1C-0B7327717C79}">
  <ds:schemaRefs/>
</ds:datastoreItem>
</file>

<file path=customXml/itemProps5.xml><?xml version="1.0" encoding="utf-8"?>
<ds:datastoreItem xmlns:ds="http://schemas.openxmlformats.org/officeDocument/2006/customXml" ds:itemID="{822E557B-08DA-4708-B71D-0EDD45482B83}">
  <ds:schemaRefs/>
</ds:datastoreItem>
</file>

<file path=customXml/itemProps6.xml><?xml version="1.0" encoding="utf-8"?>
<ds:datastoreItem xmlns:ds="http://schemas.openxmlformats.org/officeDocument/2006/customXml" ds:itemID="{4C7D0E84-6410-4204-B183-2A47E9D7D117}">
  <ds:schemaRefs/>
</ds:datastoreItem>
</file>

<file path=customXml/itemProps7.xml><?xml version="1.0" encoding="utf-8"?>
<ds:datastoreItem xmlns:ds="http://schemas.openxmlformats.org/officeDocument/2006/customXml" ds:itemID="{508F6481-3114-4A89-9C77-886914CD1CA9}">
  <ds:schemaRefs/>
</ds:datastoreItem>
</file>

<file path=customXml/itemProps8.xml><?xml version="1.0" encoding="utf-8"?>
<ds:datastoreItem xmlns:ds="http://schemas.openxmlformats.org/officeDocument/2006/customXml" ds:itemID="{B21EB7D9-A676-4D09-A4D0-E77D7CFFE9D8}">
  <ds:schemaRefs/>
</ds:datastoreItem>
</file>

<file path=customXml/itemProps9.xml><?xml version="1.0" encoding="utf-8"?>
<ds:datastoreItem xmlns:ds="http://schemas.openxmlformats.org/officeDocument/2006/customXml" ds:itemID="{C2499568-D367-40F3-AAE6-2DDFE6A255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AnovaR</vt:lpstr>
      <vt:lpstr>AnovaC</vt:lpstr>
      <vt:lpstr>anova</vt:lpstr>
      <vt:lpstr>2fAnova</vt:lpstr>
      <vt:lpstr>TreeMap</vt:lpstr>
      <vt:lpstr>raw</vt:lpstr>
      <vt:lpstr>spearCorr</vt:lpstr>
      <vt:lpstr>Sheet4</vt:lpstr>
      <vt:lpstr>agg</vt:lpstr>
      <vt:lpstr>ranked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Ching-Kuang Shene</dc:creator>
  <cp:lastModifiedBy>Ruben Pena</cp:lastModifiedBy>
  <cp:lastPrinted>2014-08-09T06:22:17Z</cp:lastPrinted>
  <dcterms:created xsi:type="dcterms:W3CDTF">2014-08-09T00:35:06Z</dcterms:created>
  <dcterms:modified xsi:type="dcterms:W3CDTF">2019-11-14T03:43:57Z</dcterms:modified>
</cp:coreProperties>
</file>