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7 - TPC_Cold\4 - PM5V_Telemetry_Cold_TPC\PM5V_Telemetry_Cold_TPC\BOM\"/>
    </mc:Choice>
  </mc:AlternateContent>
  <xr:revisionPtr revIDLastSave="0" documentId="13_ncr:40009_{B81632CB-A748-4405-997B-3EFDC487B2CA}" xr6:coauthVersionLast="47" xr6:coauthVersionMax="47" xr10:uidLastSave="{00000000-0000-0000-0000-000000000000}"/>
  <bookViews>
    <workbookView xWindow="-120" yWindow="-120" windowWidth="38640" windowHeight="2112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A4" i="2" l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<sst xmlns="http://schemas.openxmlformats.org/spreadsheetml/2006/main" count="204" uniqueCount="105">
  <si>
    <t>Qty</t>
  </si>
  <si>
    <t>C1,C11</t>
  </si>
  <si>
    <t>C2,C9,C12,C20</t>
  </si>
  <si>
    <t>C4,C7,C10,C14,C16,C18,C21,C22</t>
  </si>
  <si>
    <t>C5,C6,C15,C17</t>
  </si>
  <si>
    <t>D1,D2</t>
  </si>
  <si>
    <t>F1,F2</t>
  </si>
  <si>
    <t>J1,J2,J3</t>
  </si>
  <si>
    <t>L1,L2,L3,L4</t>
  </si>
  <si>
    <t>M1,M2</t>
  </si>
  <si>
    <t>R1,R5</t>
  </si>
  <si>
    <t>R2,R3,R4,R6,R7,R8</t>
  </si>
  <si>
    <t>R9,R15,R20</t>
  </si>
  <si>
    <t>R10,R16</t>
  </si>
  <si>
    <t>R11,R17</t>
  </si>
  <si>
    <t>R12,R19</t>
  </si>
  <si>
    <t>R13,R14</t>
  </si>
  <si>
    <t>R18</t>
  </si>
  <si>
    <t>U1,U2</t>
  </si>
  <si>
    <t>U3</t>
  </si>
  <si>
    <t>Item</t>
  </si>
  <si>
    <t>REF DES</t>
  </si>
  <si>
    <t>Manufacturer</t>
  </si>
  <si>
    <t>Part Number</t>
  </si>
  <si>
    <t>Description / Value</t>
  </si>
  <si>
    <t>Package</t>
  </si>
  <si>
    <t>Part Type</t>
  </si>
  <si>
    <t>Notes</t>
  </si>
  <si>
    <t>Digi-Key</t>
  </si>
  <si>
    <t>Mouser</t>
  </si>
  <si>
    <t>Coil Craft</t>
  </si>
  <si>
    <t>KYOCERA AVX</t>
  </si>
  <si>
    <t>TAJD107M016RNJ</t>
  </si>
  <si>
    <t>478-3919-1-ND</t>
  </si>
  <si>
    <t>-</t>
  </si>
  <si>
    <t>16V Tantalum, 100uF</t>
  </si>
  <si>
    <t>SMD</t>
  </si>
  <si>
    <t>KEMET</t>
  </si>
  <si>
    <t>T491A106K016AT</t>
  </si>
  <si>
    <t>399-8269-1-ND</t>
  </si>
  <si>
    <t>16V Tantalum, 10uF</t>
  </si>
  <si>
    <t>Ceramic Capacitor, 1uF</t>
  </si>
  <si>
    <t>0603</t>
  </si>
  <si>
    <t>C23, C24</t>
  </si>
  <si>
    <t>C3,C8,C13,C19</t>
  </si>
  <si>
    <t>C0603C105K4RACTU</t>
  </si>
  <si>
    <t>399-C0603C105K4RACTUCT-ND</t>
  </si>
  <si>
    <t>478-KGM05AR51A105KHCT-ND</t>
  </si>
  <si>
    <t>0402ZD105KAT2A</t>
  </si>
  <si>
    <t>0402</t>
  </si>
  <si>
    <t>Ceramic Capacitor, 0.1uF</t>
  </si>
  <si>
    <t>311-1088-1-ND</t>
  </si>
  <si>
    <t>CC0603KRX7R7BB104</t>
  </si>
  <si>
    <t>YAGEO</t>
  </si>
  <si>
    <t>Ceramic Capacitor, 0.01uF</t>
  </si>
  <si>
    <t>Murata Electronics</t>
  </si>
  <si>
    <t>GCM188R72A103KA37D</t>
  </si>
  <si>
    <t>490-4781-1-ND</t>
  </si>
  <si>
    <t>150060VS75000</t>
  </si>
  <si>
    <t>732-4980-1-ND</t>
  </si>
  <si>
    <t xml:space="preserve">Green 570nm LED </t>
  </si>
  <si>
    <t>Würth Elektronik</t>
  </si>
  <si>
    <t>618009231221</t>
  </si>
  <si>
    <t>732-618009231221-ND</t>
  </si>
  <si>
    <t>9 P0S D-Sub Plug, Male Pins Con</t>
  </si>
  <si>
    <t>Through Hole</t>
  </si>
  <si>
    <t>MLC1538-152ML_</t>
  </si>
  <si>
    <t>Inductors</t>
  </si>
  <si>
    <t>Toshiba Semiconductor</t>
  </si>
  <si>
    <t>SSM3K15AFS,LF</t>
  </si>
  <si>
    <t>SSM3K15AFSLFCT-ND</t>
  </si>
  <si>
    <t>N-Channel 3FET</t>
  </si>
  <si>
    <t>DO NOT INSTALL</t>
  </si>
  <si>
    <t>311-10.0CRCT-ND</t>
  </si>
  <si>
    <t>RC0805FR-0710RL</t>
  </si>
  <si>
    <t>10-Ohm 0.125W Resistor</t>
  </si>
  <si>
    <t>0805</t>
  </si>
  <si>
    <t>311-24.9HRCT-ND</t>
  </si>
  <si>
    <t>RC0603FR-0724R9L</t>
  </si>
  <si>
    <t>24.9 Ohm Resistor (0.1W)</t>
  </si>
  <si>
    <t>541-100KHCT-ND</t>
  </si>
  <si>
    <t>CRCW0603100KFKEA</t>
  </si>
  <si>
    <t>Vishay Dale</t>
  </si>
  <si>
    <t>100K-Ohm Resistor (0.1W)</t>
  </si>
  <si>
    <t>311-300GRCT-ND</t>
  </si>
  <si>
    <t>RC0603JR-07300RL</t>
  </si>
  <si>
    <t>300-Ohm Resistor (0.1W)</t>
  </si>
  <si>
    <t>311-10KJRCT-ND</t>
  </si>
  <si>
    <t>RC0402JR-0710KL</t>
  </si>
  <si>
    <t>10k-Ohm resistor (1/16W)</t>
  </si>
  <si>
    <t>13-RT0603BRD0750KLCT-ND</t>
  </si>
  <si>
    <t>RT0603BRD0750KL</t>
  </si>
  <si>
    <t>50k-Ohm resistor (0.1W)</t>
  </si>
  <si>
    <t>13-RT0603BRE075KLCT-ND</t>
  </si>
  <si>
    <t>RT0603BRE075KL</t>
  </si>
  <si>
    <t>5k-Ohm resistor (0.1W)</t>
  </si>
  <si>
    <t>CUI Inc.</t>
  </si>
  <si>
    <t>PDQ30-Q24-S5-D</t>
  </si>
  <si>
    <t>102-3891-ND</t>
  </si>
  <si>
    <t>Isolated DC DC Converter 5V, 6A</t>
  </si>
  <si>
    <t>LTC2051HVCS8#TRPBFCT-ND</t>
  </si>
  <si>
    <t>LTC2051HVCS8#TRPBF</t>
  </si>
  <si>
    <t>Analog Devices</t>
  </si>
  <si>
    <t>Chopper 0-Drift Dual Amp</t>
  </si>
  <si>
    <t>8-SOIC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</si>
</sst>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4" borderId="10" xfId="0" quotePrefix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D10" sqref="D10"/>
    </sheetView>
  </sheetViews>
  <sheetFormatPr defaultRowHeight="15" x14ac:dyDescent="0.25"/>
  <cols>
    <col min="3" max="3" width="32.42578125" customWidth="1"/>
    <col min="4" max="4" width="28" customWidth="1"/>
    <col min="5" max="5" width="21.85546875" customWidth="1"/>
    <col min="6" max="6" width="28.140625" bestFit="1" customWidth="1"/>
    <col min="7" max="8" width="21.85546875" customWidth="1"/>
    <col min="9" max="9" width="30.85546875" customWidth="1"/>
    <col min="10" max="12" width="28.85546875" customWidth="1"/>
  </cols>
  <sheetData>
    <row r="1" spans="1:12" x14ac:dyDescent="0.25">
      <c r="A1" s="1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/>
      <c r="G1" s="2"/>
      <c r="H1" s="2"/>
      <c r="I1" s="1" t="s">
        <v>24</v>
      </c>
      <c r="J1" s="1" t="s">
        <v>25</v>
      </c>
      <c r="K1" s="1" t="s">
        <v>26</v>
      </c>
      <c r="L1" s="1" t="s">
        <v>27</v>
      </c>
    </row>
    <row r="2" spans="1:12" x14ac:dyDescent="0.25">
      <c r="A2" s="1"/>
      <c r="B2" s="1"/>
      <c r="C2" s="1"/>
      <c r="D2" s="1"/>
      <c r="E2" s="3" t="s">
        <v>22</v>
      </c>
      <c r="F2" s="3" t="s">
        <v>28</v>
      </c>
      <c r="G2" s="3" t="s">
        <v>29</v>
      </c>
      <c r="H2" s="3" t="s">
        <v>30</v>
      </c>
      <c r="I2" s="1"/>
      <c r="J2" s="1"/>
      <c r="K2" s="1"/>
      <c r="L2" s="1"/>
    </row>
    <row r="3" spans="1:12" ht="20.100000000000001" customHeight="1" x14ac:dyDescent="0.25">
      <c r="A3" s="4">
        <v>1</v>
      </c>
      <c r="B3" s="4">
        <v>2</v>
      </c>
      <c r="C3" s="4" t="s">
        <v>1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34</v>
      </c>
      <c r="I3" s="4" t="s">
        <v>35</v>
      </c>
      <c r="J3" s="4">
        <v>2917</v>
      </c>
      <c r="K3" s="4" t="s">
        <v>36</v>
      </c>
      <c r="L3" s="4" t="s">
        <v>34</v>
      </c>
    </row>
    <row r="4" spans="1:12" ht="20.100000000000001" customHeight="1" x14ac:dyDescent="0.25">
      <c r="A4" s="10">
        <f>A3+1</f>
        <v>2</v>
      </c>
      <c r="B4" s="10">
        <v>4</v>
      </c>
      <c r="C4" s="10" t="s">
        <v>2</v>
      </c>
      <c r="D4" s="10" t="s">
        <v>37</v>
      </c>
      <c r="E4" s="10" t="s">
        <v>38</v>
      </c>
      <c r="F4" s="10" t="s">
        <v>39</v>
      </c>
      <c r="G4" s="10" t="s">
        <v>34</v>
      </c>
      <c r="H4" s="10" t="s">
        <v>34</v>
      </c>
      <c r="I4" s="10" t="s">
        <v>40</v>
      </c>
      <c r="J4" s="10">
        <v>1206</v>
      </c>
      <c r="K4" s="10" t="s">
        <v>36</v>
      </c>
      <c r="L4" s="10" t="s">
        <v>34</v>
      </c>
    </row>
    <row r="5" spans="1:12" ht="20.100000000000001" customHeight="1" x14ac:dyDescent="0.25">
      <c r="A5" s="4">
        <f t="shared" ref="A5:A23" si="0">A4+1</f>
        <v>3</v>
      </c>
      <c r="B5" s="4">
        <v>4</v>
      </c>
      <c r="C5" s="4" t="s">
        <v>44</v>
      </c>
      <c r="D5" s="4" t="s">
        <v>37</v>
      </c>
      <c r="E5" s="4" t="s">
        <v>45</v>
      </c>
      <c r="F5" s="4" t="s">
        <v>46</v>
      </c>
      <c r="G5" s="4" t="s">
        <v>34</v>
      </c>
      <c r="H5" s="4" t="s">
        <v>34</v>
      </c>
      <c r="I5" s="4" t="s">
        <v>41</v>
      </c>
      <c r="J5" s="5" t="s">
        <v>42</v>
      </c>
      <c r="K5" s="4" t="s">
        <v>36</v>
      </c>
      <c r="L5" s="4" t="s">
        <v>34</v>
      </c>
    </row>
    <row r="6" spans="1:12" ht="20.100000000000001" customHeight="1" x14ac:dyDescent="0.25">
      <c r="A6" s="10">
        <v>4</v>
      </c>
      <c r="B6" s="10">
        <v>2</v>
      </c>
      <c r="C6" s="10" t="s">
        <v>43</v>
      </c>
      <c r="D6" s="10" t="s">
        <v>31</v>
      </c>
      <c r="E6" s="10" t="s">
        <v>48</v>
      </c>
      <c r="F6" s="10" t="s">
        <v>47</v>
      </c>
      <c r="G6" s="10" t="s">
        <v>34</v>
      </c>
      <c r="H6" s="10" t="s">
        <v>34</v>
      </c>
      <c r="I6" s="10" t="s">
        <v>41</v>
      </c>
      <c r="J6" s="11" t="s">
        <v>49</v>
      </c>
      <c r="K6" s="10" t="s">
        <v>36</v>
      </c>
      <c r="L6" s="10" t="s">
        <v>34</v>
      </c>
    </row>
    <row r="7" spans="1:12" ht="20.100000000000001" customHeight="1" x14ac:dyDescent="0.25">
      <c r="A7" s="4">
        <f>A5+1</f>
        <v>4</v>
      </c>
      <c r="B7" s="4">
        <v>8</v>
      </c>
      <c r="C7" s="4" t="s">
        <v>3</v>
      </c>
      <c r="D7" s="4" t="s">
        <v>53</v>
      </c>
      <c r="E7" s="4" t="s">
        <v>52</v>
      </c>
      <c r="F7" s="4" t="s">
        <v>51</v>
      </c>
      <c r="G7" s="4" t="s">
        <v>34</v>
      </c>
      <c r="H7" s="4" t="s">
        <v>34</v>
      </c>
      <c r="I7" s="4" t="s">
        <v>50</v>
      </c>
      <c r="J7" s="5" t="s">
        <v>42</v>
      </c>
      <c r="K7" s="4" t="s">
        <v>36</v>
      </c>
      <c r="L7" s="4" t="s">
        <v>34</v>
      </c>
    </row>
    <row r="8" spans="1:12" ht="20.100000000000001" customHeight="1" x14ac:dyDescent="0.25">
      <c r="A8" s="10">
        <f t="shared" si="0"/>
        <v>5</v>
      </c>
      <c r="B8" s="10">
        <v>4</v>
      </c>
      <c r="C8" s="10" t="s">
        <v>4</v>
      </c>
      <c r="D8" s="10" t="s">
        <v>55</v>
      </c>
      <c r="E8" s="10" t="s">
        <v>56</v>
      </c>
      <c r="F8" s="10" t="s">
        <v>57</v>
      </c>
      <c r="G8" s="10" t="s">
        <v>34</v>
      </c>
      <c r="H8" s="10" t="s">
        <v>34</v>
      </c>
      <c r="I8" s="10" t="s">
        <v>54</v>
      </c>
      <c r="J8" s="11" t="s">
        <v>42</v>
      </c>
      <c r="K8" s="10" t="s">
        <v>36</v>
      </c>
      <c r="L8" s="10" t="s">
        <v>34</v>
      </c>
    </row>
    <row r="9" spans="1:12" ht="20.100000000000001" customHeight="1" x14ac:dyDescent="0.25">
      <c r="A9" s="4">
        <f t="shared" si="0"/>
        <v>6</v>
      </c>
      <c r="B9" s="4">
        <v>2</v>
      </c>
      <c r="C9" s="4" t="s">
        <v>5</v>
      </c>
      <c r="D9" s="4" t="s">
        <v>61</v>
      </c>
      <c r="E9" s="6" t="s">
        <v>58</v>
      </c>
      <c r="F9" s="4" t="s">
        <v>59</v>
      </c>
      <c r="G9" s="4" t="s">
        <v>34</v>
      </c>
      <c r="H9" s="4" t="s">
        <v>34</v>
      </c>
      <c r="I9" s="4" t="s">
        <v>60</v>
      </c>
      <c r="J9" s="5" t="s">
        <v>42</v>
      </c>
      <c r="K9" s="4" t="s">
        <v>36</v>
      </c>
      <c r="L9" s="4" t="s">
        <v>34</v>
      </c>
    </row>
    <row r="10" spans="1:12" ht="20.100000000000001" customHeight="1" x14ac:dyDescent="0.25">
      <c r="A10" s="10">
        <f t="shared" si="0"/>
        <v>7</v>
      </c>
      <c r="B10" s="10">
        <v>2</v>
      </c>
      <c r="C10" s="10" t="s">
        <v>6</v>
      </c>
      <c r="D10" s="10"/>
      <c r="E10" s="10"/>
      <c r="F10" s="10"/>
      <c r="G10" s="10"/>
      <c r="H10" s="10"/>
      <c r="I10" s="10"/>
      <c r="J10" s="10"/>
      <c r="K10" s="10"/>
      <c r="L10" s="10"/>
    </row>
    <row r="11" spans="1:12" ht="20.100000000000001" customHeight="1" x14ac:dyDescent="0.25">
      <c r="A11" s="4">
        <f t="shared" si="0"/>
        <v>8</v>
      </c>
      <c r="B11" s="4">
        <v>3</v>
      </c>
      <c r="C11" s="4" t="s">
        <v>7</v>
      </c>
      <c r="D11" s="4" t="s">
        <v>61</v>
      </c>
      <c r="E11" s="5" t="s">
        <v>62</v>
      </c>
      <c r="F11" s="4" t="s">
        <v>63</v>
      </c>
      <c r="G11" s="4" t="s">
        <v>34</v>
      </c>
      <c r="H11" s="4" t="s">
        <v>34</v>
      </c>
      <c r="I11" s="4" t="s">
        <v>64</v>
      </c>
      <c r="J11" s="4" t="s">
        <v>34</v>
      </c>
      <c r="K11" s="4" t="s">
        <v>65</v>
      </c>
      <c r="L11" s="4" t="s">
        <v>34</v>
      </c>
    </row>
    <row r="12" spans="1:12" ht="20.100000000000001" customHeight="1" x14ac:dyDescent="0.25">
      <c r="A12" s="10">
        <f t="shared" si="0"/>
        <v>9</v>
      </c>
      <c r="B12" s="10">
        <v>4</v>
      </c>
      <c r="C12" s="10" t="s">
        <v>8</v>
      </c>
      <c r="D12" s="10" t="s">
        <v>30</v>
      </c>
      <c r="E12" s="10" t="s">
        <v>66</v>
      </c>
      <c r="F12" s="10" t="s">
        <v>34</v>
      </c>
      <c r="G12" s="10" t="s">
        <v>34</v>
      </c>
      <c r="H12" s="10" t="s">
        <v>66</v>
      </c>
      <c r="I12" s="10" t="s">
        <v>67</v>
      </c>
      <c r="J12" s="10" t="s">
        <v>34</v>
      </c>
      <c r="K12" s="10" t="s">
        <v>36</v>
      </c>
      <c r="L12" s="10" t="s">
        <v>34</v>
      </c>
    </row>
    <row r="13" spans="1:12" ht="20.100000000000001" customHeight="1" x14ac:dyDescent="0.25">
      <c r="A13" s="4">
        <f t="shared" si="0"/>
        <v>10</v>
      </c>
      <c r="B13" s="4">
        <v>2</v>
      </c>
      <c r="C13" s="4" t="s">
        <v>9</v>
      </c>
      <c r="D13" s="4" t="s">
        <v>68</v>
      </c>
      <c r="E13" s="4" t="s">
        <v>69</v>
      </c>
      <c r="F13" s="4" t="s">
        <v>70</v>
      </c>
      <c r="G13" s="4" t="s">
        <v>34</v>
      </c>
      <c r="H13" s="4" t="s">
        <v>34</v>
      </c>
      <c r="I13" s="4" t="s">
        <v>71</v>
      </c>
      <c r="J13" s="4" t="s">
        <v>34</v>
      </c>
      <c r="K13" s="4" t="s">
        <v>36</v>
      </c>
      <c r="L13" s="4" t="s">
        <v>34</v>
      </c>
    </row>
    <row r="14" spans="1:12" ht="20.100000000000001" customHeight="1" x14ac:dyDescent="0.25">
      <c r="A14" s="10">
        <f t="shared" si="0"/>
        <v>11</v>
      </c>
      <c r="B14" s="10">
        <v>2</v>
      </c>
      <c r="C14" s="10" t="s">
        <v>10</v>
      </c>
      <c r="D14" s="10" t="s">
        <v>53</v>
      </c>
      <c r="E14" s="10" t="s">
        <v>74</v>
      </c>
      <c r="F14" s="10" t="s">
        <v>73</v>
      </c>
      <c r="G14" s="10" t="s">
        <v>34</v>
      </c>
      <c r="H14" s="10" t="s">
        <v>34</v>
      </c>
      <c r="I14" s="10" t="s">
        <v>75</v>
      </c>
      <c r="J14" s="11" t="s">
        <v>76</v>
      </c>
      <c r="K14" s="10" t="s">
        <v>36</v>
      </c>
      <c r="L14" s="10" t="s">
        <v>34</v>
      </c>
    </row>
    <row r="15" spans="1:12" ht="20.100000000000001" customHeight="1" x14ac:dyDescent="0.25">
      <c r="A15" s="4">
        <f t="shared" si="0"/>
        <v>12</v>
      </c>
      <c r="B15" s="4">
        <v>6</v>
      </c>
      <c r="C15" s="4" t="s">
        <v>11</v>
      </c>
      <c r="D15" s="7" t="s">
        <v>72</v>
      </c>
      <c r="E15" s="8"/>
      <c r="F15" s="8"/>
      <c r="G15" s="8"/>
      <c r="H15" s="8"/>
      <c r="I15" s="8"/>
      <c r="J15" s="8"/>
      <c r="K15" s="8"/>
      <c r="L15" s="9"/>
    </row>
    <row r="16" spans="1:12" ht="20.100000000000001" customHeight="1" x14ac:dyDescent="0.25">
      <c r="A16" s="10">
        <f t="shared" si="0"/>
        <v>13</v>
      </c>
      <c r="B16" s="10">
        <v>3</v>
      </c>
      <c r="C16" s="10" t="s">
        <v>12</v>
      </c>
      <c r="D16" s="10" t="s">
        <v>53</v>
      </c>
      <c r="E16" s="10" t="s">
        <v>78</v>
      </c>
      <c r="F16" s="10" t="s">
        <v>77</v>
      </c>
      <c r="G16" s="10" t="s">
        <v>34</v>
      </c>
      <c r="H16" s="10" t="s">
        <v>34</v>
      </c>
      <c r="I16" s="10" t="s">
        <v>79</v>
      </c>
      <c r="J16" s="11" t="s">
        <v>42</v>
      </c>
      <c r="K16" s="10" t="s">
        <v>36</v>
      </c>
      <c r="L16" s="10" t="s">
        <v>34</v>
      </c>
    </row>
    <row r="17" spans="1:12" ht="20.100000000000001" customHeight="1" x14ac:dyDescent="0.25">
      <c r="A17" s="4">
        <f t="shared" si="0"/>
        <v>14</v>
      </c>
      <c r="B17" s="4">
        <v>2</v>
      </c>
      <c r="C17" s="4" t="s">
        <v>13</v>
      </c>
      <c r="D17" s="4" t="s">
        <v>82</v>
      </c>
      <c r="E17" s="4" t="s">
        <v>81</v>
      </c>
      <c r="F17" s="4" t="s">
        <v>80</v>
      </c>
      <c r="G17" s="4" t="s">
        <v>34</v>
      </c>
      <c r="H17" s="4" t="s">
        <v>34</v>
      </c>
      <c r="I17" s="4" t="s">
        <v>83</v>
      </c>
      <c r="J17" s="5" t="s">
        <v>42</v>
      </c>
      <c r="K17" s="4" t="s">
        <v>36</v>
      </c>
      <c r="L17" s="4" t="s">
        <v>34</v>
      </c>
    </row>
    <row r="18" spans="1:12" ht="20.100000000000001" customHeight="1" x14ac:dyDescent="0.25">
      <c r="A18" s="10">
        <f t="shared" si="0"/>
        <v>15</v>
      </c>
      <c r="B18" s="10">
        <v>2</v>
      </c>
      <c r="C18" s="10" t="s">
        <v>14</v>
      </c>
      <c r="D18" s="10" t="s">
        <v>53</v>
      </c>
      <c r="E18" s="10" t="s">
        <v>85</v>
      </c>
      <c r="F18" s="10" t="s">
        <v>84</v>
      </c>
      <c r="G18" s="10" t="s">
        <v>34</v>
      </c>
      <c r="H18" s="10" t="s">
        <v>34</v>
      </c>
      <c r="I18" s="10" t="s">
        <v>86</v>
      </c>
      <c r="J18" s="11" t="s">
        <v>42</v>
      </c>
      <c r="K18" s="10" t="s">
        <v>36</v>
      </c>
      <c r="L18" s="10" t="s">
        <v>34</v>
      </c>
    </row>
    <row r="19" spans="1:12" ht="20.100000000000001" customHeight="1" x14ac:dyDescent="0.25">
      <c r="A19" s="4">
        <f t="shared" si="0"/>
        <v>16</v>
      </c>
      <c r="B19" s="4">
        <v>2</v>
      </c>
      <c r="C19" s="4" t="s">
        <v>15</v>
      </c>
      <c r="D19" s="4" t="s">
        <v>53</v>
      </c>
      <c r="E19" s="4" t="s">
        <v>88</v>
      </c>
      <c r="F19" s="4" t="s">
        <v>87</v>
      </c>
      <c r="G19" s="4" t="s">
        <v>34</v>
      </c>
      <c r="H19" s="4" t="s">
        <v>34</v>
      </c>
      <c r="I19" s="4" t="s">
        <v>89</v>
      </c>
      <c r="J19" s="5" t="s">
        <v>49</v>
      </c>
      <c r="K19" s="4" t="s">
        <v>36</v>
      </c>
      <c r="L19" s="4" t="s">
        <v>34</v>
      </c>
    </row>
    <row r="20" spans="1:12" ht="20.100000000000001" customHeight="1" x14ac:dyDescent="0.25">
      <c r="A20" s="10">
        <f t="shared" si="0"/>
        <v>17</v>
      </c>
      <c r="B20" s="10">
        <v>2</v>
      </c>
      <c r="C20" s="10" t="s">
        <v>16</v>
      </c>
      <c r="D20" s="10" t="s">
        <v>53</v>
      </c>
      <c r="E20" s="10" t="s">
        <v>91</v>
      </c>
      <c r="F20" s="10" t="s">
        <v>90</v>
      </c>
      <c r="G20" s="10" t="s">
        <v>34</v>
      </c>
      <c r="H20" s="10" t="s">
        <v>34</v>
      </c>
      <c r="I20" s="10" t="s">
        <v>92</v>
      </c>
      <c r="J20" s="11" t="s">
        <v>42</v>
      </c>
      <c r="K20" s="10" t="s">
        <v>36</v>
      </c>
      <c r="L20" s="10" t="s">
        <v>34</v>
      </c>
    </row>
    <row r="21" spans="1:12" ht="20.100000000000001" customHeight="1" x14ac:dyDescent="0.25">
      <c r="A21" s="4">
        <f t="shared" si="0"/>
        <v>18</v>
      </c>
      <c r="B21" s="4">
        <v>1</v>
      </c>
      <c r="C21" s="4" t="s">
        <v>17</v>
      </c>
      <c r="D21" s="4" t="s">
        <v>53</v>
      </c>
      <c r="E21" s="4" t="s">
        <v>94</v>
      </c>
      <c r="F21" s="4" t="s">
        <v>93</v>
      </c>
      <c r="G21" s="4" t="s">
        <v>34</v>
      </c>
      <c r="H21" s="4" t="s">
        <v>34</v>
      </c>
      <c r="I21" s="4" t="s">
        <v>95</v>
      </c>
      <c r="J21" s="5" t="s">
        <v>42</v>
      </c>
      <c r="K21" s="4" t="s">
        <v>36</v>
      </c>
      <c r="L21" s="4" t="s">
        <v>34</v>
      </c>
    </row>
    <row r="22" spans="1:12" ht="20.100000000000001" customHeight="1" x14ac:dyDescent="0.25">
      <c r="A22" s="10">
        <f t="shared" si="0"/>
        <v>19</v>
      </c>
      <c r="B22" s="10">
        <v>2</v>
      </c>
      <c r="C22" s="10" t="s">
        <v>18</v>
      </c>
      <c r="D22" s="10" t="s">
        <v>96</v>
      </c>
      <c r="E22" s="10" t="s">
        <v>97</v>
      </c>
      <c r="F22" s="10" t="s">
        <v>98</v>
      </c>
      <c r="G22" s="10" t="s">
        <v>34</v>
      </c>
      <c r="H22" s="10" t="s">
        <v>34</v>
      </c>
      <c r="I22" s="10" t="s">
        <v>99</v>
      </c>
      <c r="J22" s="10" t="s">
        <v>34</v>
      </c>
      <c r="K22" s="10" t="s">
        <v>65</v>
      </c>
      <c r="L22" s="10" t="s">
        <v>34</v>
      </c>
    </row>
    <row r="23" spans="1:12" ht="20.100000000000001" customHeight="1" x14ac:dyDescent="0.25">
      <c r="A23" s="4">
        <f t="shared" si="0"/>
        <v>20</v>
      </c>
      <c r="B23" s="4">
        <v>1</v>
      </c>
      <c r="C23" s="4" t="s">
        <v>19</v>
      </c>
      <c r="D23" s="4" t="s">
        <v>102</v>
      </c>
      <c r="E23" s="4" t="s">
        <v>101</v>
      </c>
      <c r="F23" s="4" t="s">
        <v>100</v>
      </c>
      <c r="G23" s="4" t="s">
        <v>34</v>
      </c>
      <c r="H23" s="4" t="s">
        <v>34</v>
      </c>
      <c r="I23" s="4" t="s">
        <v>103</v>
      </c>
      <c r="J23" s="4" t="s">
        <v>104</v>
      </c>
      <c r="K23" s="4" t="s">
        <v>36</v>
      </c>
      <c r="L23" s="4" t="s">
        <v>34</v>
      </c>
    </row>
  </sheetData>
  <mergeCells count="10">
    <mergeCell ref="J1:J2"/>
    <mergeCell ref="K1:K2"/>
    <mergeCell ref="L1:L2"/>
    <mergeCell ref="D15:L15"/>
    <mergeCell ref="A1:A2"/>
    <mergeCell ref="B1:B2"/>
    <mergeCell ref="C1:C2"/>
    <mergeCell ref="D1:D2"/>
    <mergeCell ref="E1:H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2025-02-28T14:45:55Z</dcterms:created>
  <dcterms:modified xsi:type="dcterms:W3CDTF">2025-02-28T19:29:50Z</dcterms:modified>
</cp:coreProperties>
</file>