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E2305CB-7971-4ED9-85DA-5032D81F405B}" xr6:coauthVersionLast="47" xr6:coauthVersionMax="47" xr10:uidLastSave="{00000000-0000-0000-0000-000000000000}"/>
  <bookViews>
    <workbookView xWindow="-108" yWindow="-108" windowWidth="23256" windowHeight="12576" activeTab="1" xr2:uid="{597DA642-5915-4B2E-93AE-3C6C0BA62D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2" l="1"/>
  <c r="D27" i="2"/>
  <c r="D14" i="2"/>
  <c r="D15" i="2"/>
  <c r="D16" i="2"/>
  <c r="D17" i="2"/>
  <c r="D18" i="2"/>
  <c r="D19" i="2"/>
  <c r="C14" i="2"/>
  <c r="C15" i="2"/>
  <c r="C16" i="2"/>
  <c r="C17" i="2"/>
  <c r="C18" i="2"/>
  <c r="C19" i="2"/>
  <c r="D13" i="2"/>
  <c r="I3" i="3"/>
  <c r="H4" i="2"/>
  <c r="H22" i="2" s="1"/>
  <c r="H21" i="2"/>
  <c r="D5" i="2"/>
  <c r="D6" i="2"/>
  <c r="D7" i="2"/>
  <c r="D8" i="2"/>
  <c r="D9" i="2"/>
  <c r="D10" i="2"/>
  <c r="D11" i="2"/>
  <c r="D12" i="2"/>
  <c r="D4" i="2"/>
  <c r="C4" i="2"/>
  <c r="C6" i="2"/>
  <c r="C7" i="2"/>
  <c r="C8" i="2"/>
  <c r="C9" i="2"/>
  <c r="C10" i="2"/>
  <c r="C11" i="2"/>
  <c r="C12" i="2"/>
  <c r="C13" i="2"/>
  <c r="C5" i="2"/>
</calcChain>
</file>

<file path=xl/sharedStrings.xml><?xml version="1.0" encoding="utf-8"?>
<sst xmlns="http://schemas.openxmlformats.org/spreadsheetml/2006/main" count="21" uniqueCount="17">
  <si>
    <t xml:space="preserve"> (d) Find the mean and variance.  </t>
  </si>
  <si>
    <t xml:space="preserve">Find the probability that in a random sample of 9, </t>
  </si>
  <si>
    <t xml:space="preserve"> (b) at least 7 will prefer brown bread,</t>
  </si>
  <si>
    <t xml:space="preserve"> (c) at most 8 will prefer brown bread,</t>
  </si>
  <si>
    <t xml:space="preserve"> (a) exactly 5 will prefer brown bread,</t>
  </si>
  <si>
    <t>n</t>
  </si>
  <si>
    <t>p</t>
  </si>
  <si>
    <t>x</t>
  </si>
  <si>
    <t>b(x,n.p)</t>
  </si>
  <si>
    <t>b(0,9,0.607)</t>
  </si>
  <si>
    <t>P(X&lt;=x)</t>
  </si>
  <si>
    <t>Mean</t>
  </si>
  <si>
    <t>Q</t>
  </si>
  <si>
    <t>Variance</t>
  </si>
  <si>
    <t>P</t>
  </si>
  <si>
    <t>N</t>
  </si>
  <si>
    <t>b(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</si>
</sst>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0</xdr:row>
      <xdr:rowOff>0</xdr:rowOff>
    </xdr:from>
    <xdr:to>
      <xdr:col>6</xdr:col>
      <xdr:colOff>442266</xdr:colOff>
      <xdr:row>11</xdr:row>
      <xdr:rowOff>53519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1F0957-35EE-B0A0-F336-027BD4785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" y="0"/>
          <a:ext cx="3535986" cy="2065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62F3-A6FB-4851-9027-B809CC72CCA8}">
  <dimension ref="H2:L6"/>
  <sheetViews>
    <sheetView zoomScaleNormal="100" workbookViewId="0">
      <selection activeCell="I1" sqref="I1"/>
    </sheetView>
  </sheetViews>
  <sheetFormatPr defaultRowHeight="14.4" x14ac:dyDescent="0.3"/>
  <cols>
    <col min="8" max="8" width="45.77734375" customWidth="1"/>
    <col min="9" max="9" width="12.88671875" customWidth="1"/>
    <col min="12" max="12" width="12.109375" bestFit="1" customWidth="1"/>
    <col min="14" max="14" width="12.109375" bestFit="1" customWidth="1"/>
  </cols>
  <sheetData>
    <row r="2" spans="8:12" x14ac:dyDescent="0.3">
      <c r="H2" t="s">
        <v>1</v>
      </c>
      <c r="K2" t="s">
        <v>5</v>
      </c>
      <c r="L2">
        <v>9</v>
      </c>
    </row>
    <row r="3" spans="8:12" x14ac:dyDescent="0.3">
      <c r="H3" t="s">
        <v>4</v>
      </c>
      <c r="K3" t="s">
        <v>6</v>
      </c>
      <c r="L3">
        <v>0.60699999999999998</v>
      </c>
    </row>
    <row r="4" spans="8:12" x14ac:dyDescent="0.3">
      <c r="H4" t="s">
        <v>2</v>
      </c>
    </row>
    <row r="5" spans="8:12" x14ac:dyDescent="0.3">
      <c r="H5" t="s">
        <v>3</v>
      </c>
    </row>
    <row r="6" spans="8:12" x14ac:dyDescent="0.3">
      <c r="H6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0D3D-8608-4B18-9452-16B5CB6CD1F4}">
  <dimension ref="B1:K27"/>
  <sheetViews>
    <sheetView tabSelected="1" workbookViewId="0">
      <selection activeCell="K18" sqref="K18"/>
    </sheetView>
  </sheetViews>
  <sheetFormatPr defaultRowHeight="14.4" x14ac:dyDescent="0.3"/>
  <cols>
    <col min="1" max="2" width="8.88671875" style="1"/>
    <col min="3" max="4" width="12.5546875" style="1" customWidth="1"/>
    <col min="5" max="5" width="13.44140625" style="1" customWidth="1"/>
    <col min="6" max="16384" width="8.88671875" style="1"/>
  </cols>
  <sheetData>
    <row r="1" spans="2:8" s="2" customFormat="1" x14ac:dyDescent="0.3">
      <c r="C1" s="2" t="s">
        <v>8</v>
      </c>
    </row>
    <row r="2" spans="2:8" s="2" customFormat="1" x14ac:dyDescent="0.3">
      <c r="B2" s="2" t="s">
        <v>7</v>
      </c>
      <c r="C2" s="2" t="s">
        <v>9</v>
      </c>
      <c r="D2" s="2" t="s">
        <v>10</v>
      </c>
      <c r="E2" s="2" t="s">
        <v>5</v>
      </c>
      <c r="F2" s="2">
        <v>15</v>
      </c>
      <c r="G2" s="2" t="s">
        <v>6</v>
      </c>
      <c r="H2" s="2">
        <v>0.35</v>
      </c>
    </row>
    <row r="3" spans="2:8" s="2" customFormat="1" x14ac:dyDescent="0.3"/>
    <row r="4" spans="2:8" x14ac:dyDescent="0.3">
      <c r="B4" s="1">
        <v>0</v>
      </c>
      <c r="C4" s="1">
        <f>_xlfn.BINOM.DIST(B4,F2,H2,FALSE)</f>
        <v>1.5620694889554056E-3</v>
      </c>
      <c r="D4" s="1">
        <f>_xlfn.BINOM.DIST(B4,F$2,H$2,TRUE)</f>
        <v>1.5620694889554056E-3</v>
      </c>
      <c r="G4" s="2" t="s">
        <v>12</v>
      </c>
      <c r="H4" s="2">
        <f>1-H2</f>
        <v>0.65</v>
      </c>
    </row>
    <row r="5" spans="2:8" x14ac:dyDescent="0.3">
      <c r="B5" s="1">
        <v>1</v>
      </c>
      <c r="C5" s="1">
        <f>_xlfn.BINOM.DIST(B5,F$2,H$2,FALSE)</f>
        <v>1.2616715103101365E-2</v>
      </c>
      <c r="D5" s="1">
        <f t="shared" ref="D5:D19" si="0">_xlfn.BINOM.DIST(B5,F$2,H$2,TRUE)</f>
        <v>1.4178784592056763E-2</v>
      </c>
    </row>
    <row r="6" spans="2:8" x14ac:dyDescent="0.3">
      <c r="B6" s="1">
        <v>2</v>
      </c>
      <c r="C6" s="1">
        <f t="shared" ref="C6:D21" si="1">_xlfn.BINOM.DIST(B6,F$2,H$2,FALSE)</f>
        <v>4.7555310773228228E-2</v>
      </c>
      <c r="D6" s="1">
        <f t="shared" si="0"/>
        <v>6.1734095365284944E-2</v>
      </c>
    </row>
    <row r="7" spans="2:8" x14ac:dyDescent="0.3">
      <c r="B7" s="1">
        <v>3</v>
      </c>
      <c r="C7" s="1">
        <f t="shared" si="1"/>
        <v>0.1109623918041992</v>
      </c>
      <c r="D7" s="1">
        <f t="shared" si="0"/>
        <v>0.17269648716948405</v>
      </c>
    </row>
    <row r="8" spans="2:8" x14ac:dyDescent="0.3">
      <c r="B8" s="1">
        <v>4</v>
      </c>
      <c r="C8" s="1">
        <f t="shared" si="1"/>
        <v>0.1792469406067832</v>
      </c>
      <c r="D8" s="1">
        <f t="shared" si="0"/>
        <v>0.35194342777626714</v>
      </c>
    </row>
    <row r="9" spans="2:8" x14ac:dyDescent="0.3">
      <c r="B9" s="1">
        <v>5</v>
      </c>
      <c r="C9" s="1">
        <f t="shared" si="1"/>
        <v>0.2123386834880355</v>
      </c>
      <c r="D9" s="1">
        <f t="shared" si="0"/>
        <v>0.56428211126430317</v>
      </c>
    </row>
    <row r="10" spans="2:8" x14ac:dyDescent="0.3">
      <c r="B10" s="1">
        <v>6</v>
      </c>
      <c r="C10" s="1">
        <f t="shared" si="1"/>
        <v>0.19056035697644208</v>
      </c>
      <c r="D10" s="1">
        <f t="shared" si="0"/>
        <v>0.75484246824074519</v>
      </c>
    </row>
    <row r="11" spans="2:8" x14ac:dyDescent="0.3">
      <c r="B11" s="1">
        <v>7</v>
      </c>
      <c r="C11" s="1">
        <f t="shared" si="1"/>
        <v>0.13192640098369071</v>
      </c>
      <c r="D11" s="1">
        <f t="shared" si="0"/>
        <v>0.88676886922443576</v>
      </c>
    </row>
    <row r="12" spans="2:8" x14ac:dyDescent="0.3">
      <c r="B12" s="1">
        <v>8</v>
      </c>
      <c r="C12" s="1">
        <f t="shared" si="1"/>
        <v>7.1037292837371965E-2</v>
      </c>
      <c r="D12" s="1">
        <f t="shared" si="0"/>
        <v>0.95780616206180758</v>
      </c>
    </row>
    <row r="13" spans="2:8" x14ac:dyDescent="0.3">
      <c r="B13" s="1">
        <v>9</v>
      </c>
      <c r="C13" s="1">
        <f t="shared" si="1"/>
        <v>2.9750661102831005E-2</v>
      </c>
      <c r="D13" s="1">
        <f t="shared" si="0"/>
        <v>0.98755682316463855</v>
      </c>
    </row>
    <row r="14" spans="2:8" x14ac:dyDescent="0.3">
      <c r="B14" s="1">
        <v>10</v>
      </c>
      <c r="C14" s="1">
        <f t="shared" si="1"/>
        <v>9.6117520486069408E-3</v>
      </c>
      <c r="D14" s="1">
        <f t="shared" si="0"/>
        <v>0.99716857521324553</v>
      </c>
    </row>
    <row r="15" spans="2:8" x14ac:dyDescent="0.3">
      <c r="B15" s="1">
        <v>11</v>
      </c>
      <c r="C15" s="1">
        <f t="shared" si="1"/>
        <v>2.3525267251835145E-3</v>
      </c>
      <c r="D15" s="1">
        <f t="shared" si="0"/>
        <v>0.99952110193842891</v>
      </c>
    </row>
    <row r="16" spans="2:8" x14ac:dyDescent="0.3">
      <c r="B16" s="1">
        <v>12</v>
      </c>
      <c r="C16" s="1">
        <f t="shared" si="1"/>
        <v>4.2224838657140066E-4</v>
      </c>
      <c r="D16" s="1">
        <f t="shared" si="0"/>
        <v>0.99994335032500037</v>
      </c>
    </row>
    <row r="17" spans="2:11" x14ac:dyDescent="0.3">
      <c r="B17" s="1">
        <v>13</v>
      </c>
      <c r="C17" s="1">
        <f t="shared" si="1"/>
        <v>5.2468734426032027E-5</v>
      </c>
      <c r="D17" s="1">
        <f t="shared" si="0"/>
        <v>0.99999581905942647</v>
      </c>
    </row>
    <row r="18" spans="2:11" x14ac:dyDescent="0.3">
      <c r="B18" s="1">
        <v>14</v>
      </c>
      <c r="C18" s="1">
        <f t="shared" si="1"/>
        <v>4.0360564943101557E-6</v>
      </c>
      <c r="D18" s="1">
        <f t="shared" si="0"/>
        <v>0.99999985511592071</v>
      </c>
      <c r="G18" s="1">
        <v>1</v>
      </c>
      <c r="H18" s="1">
        <v>0.212338683</v>
      </c>
      <c r="J18" s="1">
        <v>4</v>
      </c>
      <c r="K18" s="1">
        <v>0.98755682300000003</v>
      </c>
    </row>
    <row r="19" spans="2:11" x14ac:dyDescent="0.3">
      <c r="B19" s="1">
        <v>15</v>
      </c>
      <c r="C19" s="1">
        <f t="shared" si="1"/>
        <v>1.4488407928292826E-7</v>
      </c>
      <c r="D19" s="1">
        <f t="shared" si="0"/>
        <v>1</v>
      </c>
      <c r="G19" s="1">
        <v>2</v>
      </c>
      <c r="H19" s="1">
        <v>4.7889800000000001E-4</v>
      </c>
    </row>
    <row r="20" spans="2:11" x14ac:dyDescent="0.3">
      <c r="G20" s="1">
        <v>3</v>
      </c>
      <c r="H20" s="1">
        <v>0.113231131</v>
      </c>
    </row>
    <row r="21" spans="2:11" x14ac:dyDescent="0.3">
      <c r="C21" s="3"/>
      <c r="D21" s="4"/>
      <c r="G21" s="2" t="s">
        <v>11</v>
      </c>
      <c r="H21" s="2">
        <f>F2*H2</f>
        <v>5.25</v>
      </c>
    </row>
    <row r="22" spans="2:11" x14ac:dyDescent="0.3">
      <c r="C22" s="3"/>
      <c r="D22" s="4"/>
      <c r="G22" s="2" t="s">
        <v>13</v>
      </c>
      <c r="H22" s="2">
        <f>F2*H2*H4</f>
        <v>3.4125000000000001</v>
      </c>
    </row>
    <row r="23" spans="2:11" x14ac:dyDescent="0.3">
      <c r="C23" s="3"/>
      <c r="D23" s="3"/>
    </row>
    <row r="27" spans="2:11" x14ac:dyDescent="0.3">
      <c r="D27" s="1">
        <f>SUM(C16:C19)</f>
        <v>4.7889806157102579E-4</v>
      </c>
      <c r="E27" s="1">
        <f>SUM(C12:C19)</f>
        <v>0.11323113077556446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105A-E68F-4B8D-9B45-4BE8409C0A3C}">
  <dimension ref="B2:I3"/>
  <sheetViews>
    <sheetView workbookViewId="0">
      <selection activeCell="C2" sqref="C2"/>
    </sheetView>
  </sheetViews>
  <sheetFormatPr defaultRowHeight="14.4" x14ac:dyDescent="0.3"/>
  <sheetData>
    <row r="2" spans="2:9" x14ac:dyDescent="0.3">
      <c r="B2" t="s">
        <v>7</v>
      </c>
      <c r="C2" t="s">
        <v>16</v>
      </c>
      <c r="F2" t="s">
        <v>15</v>
      </c>
      <c r="H2" t="s">
        <v>14</v>
      </c>
      <c r="I2">
        <v>0.35</v>
      </c>
    </row>
    <row r="3" spans="2:9" x14ac:dyDescent="0.3">
      <c r="H3" t="s">
        <v>12</v>
      </c>
      <c r="I3">
        <f>1-I2</f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paul</dc:creator>
  <cp:lastModifiedBy>satyam singh</cp:lastModifiedBy>
  <dcterms:created xsi:type="dcterms:W3CDTF">2024-02-29T16:15:09Z</dcterms:created>
  <dcterms:modified xsi:type="dcterms:W3CDTF">2024-03-02T06:31:35Z</dcterms:modified>
</cp:coreProperties>
</file>