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95" documentId="13_ncr:1_{AB1B74D9-F963-4697-8695-D6254C10D8C4}" xr6:coauthVersionLast="47" xr6:coauthVersionMax="47" xr10:uidLastSave="{2F8C0A98-68C2-4B30-BA6F-0430D908AECE}"/>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93" i="1" l="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<sst xmlns="http://schemas.openxmlformats.org/spreadsheetml/2006/main" count="1040" uniqueCount="165">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</sst>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4"/>
  <sheetViews>
    <sheetView tabSelected="1" workbookViewId="0">
      <pane ySplit="1" topLeftCell="A787" activePane="bottomLeft" state="frozen"/>
      <selection pane="bottomLeft" activeCell="H804" sqref="H804"/>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793"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 t="shared" si="49"/>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row>
    <row r="795" spans="1:11">
      <c r="A795" s="1">
        <v>45880</v>
      </c>
      <c r="B795" s="10">
        <v>0.5625</v>
      </c>
      <c r="D795" t="s">
        <v>17</v>
      </c>
      <c r="E795">
        <v>4.32</v>
      </c>
      <c r="F795">
        <v>3.88</v>
      </c>
      <c r="G795">
        <v>4.12</v>
      </c>
    </row>
    <row r="796" spans="1:11">
      <c r="A796" s="1">
        <v>45880</v>
      </c>
      <c r="B796" s="10">
        <v>0.30902777777777779</v>
      </c>
      <c r="D796" t="s">
        <v>16</v>
      </c>
      <c r="E796">
        <v>15.53</v>
      </c>
      <c r="F796" s="20">
        <v>19</v>
      </c>
      <c r="G796" s="20">
        <v>19</v>
      </c>
    </row>
    <row r="797" spans="1:11">
      <c r="A797" s="1">
        <v>45880</v>
      </c>
      <c r="B797" s="10">
        <v>0.4375</v>
      </c>
      <c r="D797" t="s">
        <v>64</v>
      </c>
      <c r="E797">
        <v>1.65</v>
      </c>
      <c r="F797" s="11">
        <v>1.5</v>
      </c>
      <c r="G797">
        <v>1.49</v>
      </c>
    </row>
    <row r="798" spans="1:11">
      <c r="A798" s="1">
        <v>45880</v>
      </c>
      <c r="B798" s="10">
        <v>0.62013888888888891</v>
      </c>
      <c r="D798" t="s">
        <v>61</v>
      </c>
      <c r="E798">
        <v>6.98</v>
      </c>
      <c r="F798">
        <v>6.41</v>
      </c>
      <c r="G798">
        <v>7.28</v>
      </c>
    </row>
    <row r="799" spans="1:11">
      <c r="A799" s="1">
        <v>45880</v>
      </c>
      <c r="B799" s="10">
        <v>0.3576388888888889</v>
      </c>
      <c r="D799" t="s">
        <v>18</v>
      </c>
      <c r="E799">
        <v>14.35</v>
      </c>
      <c r="F799">
        <v>13.66</v>
      </c>
      <c r="G799">
        <v>14.74</v>
      </c>
    </row>
    <row r="800" spans="1:11">
      <c r="A800" s="1">
        <v>45880</v>
      </c>
      <c r="B800" s="10">
        <v>0.37152777777777779</v>
      </c>
      <c r="D800" t="s">
        <v>22</v>
      </c>
      <c r="E800">
        <v>1.36</v>
      </c>
      <c r="F800">
        <v>1.37</v>
      </c>
      <c r="G800">
        <v>1.56</v>
      </c>
    </row>
    <row r="801" spans="1:7">
      <c r="A801" s="1">
        <v>45879</v>
      </c>
      <c r="B801" s="10">
        <v>0.56805555555555554</v>
      </c>
      <c r="D801" t="s">
        <v>38</v>
      </c>
      <c r="E801">
        <v>24.6</v>
      </c>
      <c r="F801">
        <v>25.1</v>
      </c>
      <c r="G801">
        <v>28.2</v>
      </c>
    </row>
    <row r="802" spans="1:7">
      <c r="A802" s="1">
        <v>45880</v>
      </c>
      <c r="B802" s="10">
        <v>0.51458333333333328</v>
      </c>
      <c r="D802" t="s">
        <v>21</v>
      </c>
      <c r="E802" s="11">
        <v>11.3</v>
      </c>
      <c r="F802">
        <v>11.73</v>
      </c>
      <c r="G802">
        <v>13.74</v>
      </c>
    </row>
    <row r="803" spans="1:7">
      <c r="A803" s="1">
        <v>45880</v>
      </c>
      <c r="B803" s="10">
        <v>0.4236111111111111</v>
      </c>
      <c r="D803" t="s">
        <v>24</v>
      </c>
      <c r="E803">
        <v>3.79</v>
      </c>
      <c r="F803">
        <v>4.2300000000000004</v>
      </c>
      <c r="G803">
        <v>4.9800000000000004</v>
      </c>
    </row>
    <row r="804" spans="1:7">
      <c r="A804" s="1">
        <v>45880</v>
      </c>
      <c r="B804" s="10">
        <v>0.44097222222222221</v>
      </c>
      <c r="D804" t="s">
        <v>23</v>
      </c>
      <c r="E804">
        <v>258</v>
      </c>
      <c r="F804">
        <v>305</v>
      </c>
      <c r="G804">
        <v>304</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J32" s="20">
        <f>AVERAGE(G32:I32)</f>
        <v>13.626666666666665</v>
      </c>
      <c r="K32" s="20">
        <f>M32*L32</f>
        <v>274.8</v>
      </c>
      <c r="L32">
        <v>2</v>
      </c>
      <c r="M32">
        <v>137.4</v>
      </c>
    </row>
    <row r="33" spans="1:13">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100</v>
      </c>
      <c r="G34">
        <v>2.0699999999999998</v>
      </c>
      <c r="H34">
        <v>2.11</v>
      </c>
      <c r="I34">
        <v>3.08</v>
      </c>
      <c r="J34" s="20">
        <f t="shared" si="2"/>
        <v>2.42</v>
      </c>
      <c r="K34" s="20">
        <f t="shared" si="3"/>
        <v>88.4</v>
      </c>
      <c r="L34">
        <v>1</v>
      </c>
      <c r="M34">
        <v>88.4</v>
      </c>
    </row>
    <row r="36" spans="1:13">
      <c r="A36" s="1">
        <v>45868</v>
      </c>
      <c r="B36" s="2">
        <v>0.39930555555555558</v>
      </c>
      <c r="C36">
        <v>1</v>
      </c>
      <c r="D36" t="s">
        <v>101</v>
      </c>
      <c r="K36">
        <v>59.4</v>
      </c>
    </row>
    <row r="37" spans="1:13">
      <c r="A37" s="1">
        <v>45868</v>
      </c>
      <c r="B37" s="2">
        <v>0.40625</v>
      </c>
      <c r="C37">
        <v>2</v>
      </c>
      <c r="D37" t="s">
        <v>102</v>
      </c>
      <c r="K37">
        <v>218.7</v>
      </c>
    </row>
    <row r="38" spans="1:13">
      <c r="A38" s="1">
        <v>45868</v>
      </c>
      <c r="B38" s="2">
        <v>0.40972222222222221</v>
      </c>
      <c r="C38">
        <v>3</v>
      </c>
      <c r="D38" t="s">
        <v>103</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104</v>
      </c>
      <c r="C1" s="6" t="s">
        <v>105</v>
      </c>
      <c r="D1" s="6" t="s">
        <v>106</v>
      </c>
      <c r="E1" s="6" t="s">
        <v>107</v>
      </c>
      <c r="F1" s="6" t="s">
        <v>108</v>
      </c>
      <c r="G1" s="6" t="s">
        <v>109</v>
      </c>
      <c r="H1" s="6" t="s">
        <v>110</v>
      </c>
      <c r="I1" s="6" t="s">
        <v>67</v>
      </c>
    </row>
    <row r="2" spans="1:9">
      <c r="A2" t="s">
        <v>17</v>
      </c>
      <c r="B2" t="s">
        <v>111</v>
      </c>
      <c r="C2" t="s">
        <v>112</v>
      </c>
      <c r="D2" s="7" t="s">
        <v>113</v>
      </c>
      <c r="E2" s="8">
        <v>89.1</v>
      </c>
      <c r="F2" t="s">
        <v>114</v>
      </c>
      <c r="G2">
        <v>35.909429000000003</v>
      </c>
      <c r="H2">
        <v>-86.855795999999998</v>
      </c>
    </row>
    <row r="3" spans="1:9">
      <c r="A3" t="s">
        <v>16</v>
      </c>
      <c r="B3" t="s">
        <v>111</v>
      </c>
      <c r="C3" t="s">
        <v>115</v>
      </c>
      <c r="D3" s="7" t="s">
        <v>113</v>
      </c>
      <c r="E3" s="8">
        <v>68.400000000000006</v>
      </c>
      <c r="F3" t="s">
        <v>116</v>
      </c>
      <c r="G3">
        <v>36.017164000000001</v>
      </c>
      <c r="H3">
        <v>-86.900035000000003</v>
      </c>
    </row>
    <row r="4" spans="1:9">
      <c r="A4" t="s">
        <v>14</v>
      </c>
      <c r="B4" t="s">
        <v>111</v>
      </c>
      <c r="C4" t="s">
        <v>117</v>
      </c>
      <c r="D4" s="7" t="s">
        <v>113</v>
      </c>
      <c r="E4" s="8">
        <v>62</v>
      </c>
      <c r="F4" t="s">
        <v>118</v>
      </c>
      <c r="G4">
        <v>36.054386999999998</v>
      </c>
      <c r="H4">
        <v>-86.928715999999994</v>
      </c>
    </row>
    <row r="5" spans="1:9">
      <c r="A5" t="s">
        <v>19</v>
      </c>
      <c r="B5" t="s">
        <v>111</v>
      </c>
      <c r="C5" t="s">
        <v>119</v>
      </c>
      <c r="D5" s="7" t="s">
        <v>113</v>
      </c>
      <c r="E5" s="8">
        <v>32.200000000000003</v>
      </c>
      <c r="F5" t="s">
        <v>120</v>
      </c>
      <c r="G5">
        <v>36.123683</v>
      </c>
      <c r="H5">
        <v>-87.099001999999999</v>
      </c>
    </row>
    <row r="6" spans="1:9">
      <c r="A6" t="s">
        <v>22</v>
      </c>
      <c r="B6" t="s">
        <v>121</v>
      </c>
      <c r="C6" t="s">
        <v>122</v>
      </c>
      <c r="D6" s="7" t="s">
        <v>123</v>
      </c>
      <c r="E6" s="8" t="s">
        <v>124</v>
      </c>
      <c r="F6" t="s">
        <v>125</v>
      </c>
      <c r="G6">
        <v>36.112737000000003</v>
      </c>
      <c r="H6">
        <v>-86.862464000000003</v>
      </c>
    </row>
    <row r="7" spans="1:9">
      <c r="A7" t="s">
        <v>21</v>
      </c>
      <c r="B7" t="s">
        <v>121</v>
      </c>
      <c r="C7" t="s">
        <v>126</v>
      </c>
      <c r="D7" s="7" t="s">
        <v>123</v>
      </c>
      <c r="E7" s="8">
        <v>5</v>
      </c>
      <c r="F7" t="s">
        <v>125</v>
      </c>
      <c r="G7">
        <v>36.132171</v>
      </c>
      <c r="H7">
        <v>-86.848483999999999</v>
      </c>
    </row>
    <row r="8" spans="1:9">
      <c r="A8" t="s">
        <v>23</v>
      </c>
      <c r="B8" t="s">
        <v>127</v>
      </c>
      <c r="C8" t="s">
        <v>128</v>
      </c>
      <c r="D8" s="7" t="s">
        <v>123</v>
      </c>
      <c r="E8" s="8" t="s">
        <v>129</v>
      </c>
      <c r="F8" t="s">
        <v>130</v>
      </c>
      <c r="G8">
        <v>36.012873999999996</v>
      </c>
      <c r="H8">
        <v>-86.685050000000004</v>
      </c>
    </row>
    <row r="9" spans="1:9">
      <c r="A9" t="s">
        <v>24</v>
      </c>
      <c r="B9" t="s">
        <v>127</v>
      </c>
      <c r="C9" t="s">
        <v>131</v>
      </c>
      <c r="D9" s="7" t="s">
        <v>123</v>
      </c>
      <c r="E9" s="8" t="s">
        <v>132</v>
      </c>
      <c r="F9" t="s">
        <v>133</v>
      </c>
      <c r="G9">
        <v>36.118186999999999</v>
      </c>
      <c r="H9">
        <v>-86.724369999999993</v>
      </c>
    </row>
    <row r="10" spans="1:9">
      <c r="A10" t="s">
        <v>26</v>
      </c>
      <c r="B10" t="s">
        <v>134</v>
      </c>
      <c r="C10" t="s">
        <v>135</v>
      </c>
      <c r="D10" s="7" t="s">
        <v>123</v>
      </c>
      <c r="E10">
        <v>0.1</v>
      </c>
      <c r="F10" t="s">
        <v>136</v>
      </c>
      <c r="G10">
        <v>36.114162999999998</v>
      </c>
      <c r="H10">
        <v>-86.777017000000001</v>
      </c>
    </row>
    <row r="11" spans="1:9">
      <c r="A11" t="s">
        <v>28</v>
      </c>
      <c r="B11" t="s">
        <v>137</v>
      </c>
      <c r="C11" t="s">
        <v>138</v>
      </c>
      <c r="D11" s="7" t="s">
        <v>123</v>
      </c>
      <c r="E11" s="8" t="s">
        <v>139</v>
      </c>
      <c r="F11" t="s">
        <v>140</v>
      </c>
      <c r="G11">
        <v>36.21208</v>
      </c>
      <c r="H11">
        <v>-86.825408999999993</v>
      </c>
    </row>
    <row r="12" spans="1:9">
      <c r="A12" t="s">
        <v>31</v>
      </c>
      <c r="B12" t="s">
        <v>141</v>
      </c>
      <c r="C12" t="s">
        <v>142</v>
      </c>
      <c r="D12" s="7" t="s">
        <v>123</v>
      </c>
      <c r="E12">
        <v>191</v>
      </c>
      <c r="F12" t="s">
        <v>143</v>
      </c>
      <c r="G12">
        <v>36.165491000000003</v>
      </c>
      <c r="H12">
        <v>-86.775768999999997</v>
      </c>
    </row>
    <row r="13" spans="1:9">
      <c r="A13" t="s">
        <v>34</v>
      </c>
      <c r="B13" t="s">
        <v>144</v>
      </c>
      <c r="C13" t="s">
        <v>145</v>
      </c>
      <c r="D13" s="7" t="s">
        <v>146</v>
      </c>
      <c r="E13">
        <v>10.1</v>
      </c>
      <c r="F13" t="s">
        <v>147</v>
      </c>
      <c r="G13">
        <v>35.941533</v>
      </c>
      <c r="H13">
        <v>-86.378028999999998</v>
      </c>
      <c r="I13" t="s">
        <v>148</v>
      </c>
    </row>
    <row r="14" spans="1:9">
      <c r="A14" t="s">
        <v>38</v>
      </c>
      <c r="B14" t="s">
        <v>149</v>
      </c>
      <c r="C14" t="s">
        <v>150</v>
      </c>
      <c r="D14" s="7" t="s">
        <v>151</v>
      </c>
      <c r="E14">
        <v>72.599999999999994</v>
      </c>
      <c r="F14" t="s">
        <v>152</v>
      </c>
      <c r="G14">
        <v>35.785136999999999</v>
      </c>
      <c r="H14">
        <v>-87.460560000000001</v>
      </c>
    </row>
    <row r="15" spans="1:9">
      <c r="A15" t="s">
        <v>18</v>
      </c>
      <c r="B15" t="s">
        <v>111</v>
      </c>
      <c r="C15" t="s">
        <v>153</v>
      </c>
      <c r="D15" s="7" t="s">
        <v>113</v>
      </c>
      <c r="E15">
        <v>57.3</v>
      </c>
      <c r="F15" t="s">
        <v>118</v>
      </c>
      <c r="G15">
        <v>36.077539999999999</v>
      </c>
      <c r="H15">
        <v>-86.962377000000004</v>
      </c>
    </row>
    <row r="16" spans="1:9">
      <c r="A16" t="s">
        <v>33</v>
      </c>
      <c r="B16" t="s">
        <v>154</v>
      </c>
      <c r="C16" t="s">
        <v>155</v>
      </c>
      <c r="D16" s="7" t="s">
        <v>113</v>
      </c>
      <c r="E16">
        <v>1.8</v>
      </c>
      <c r="F16" t="s">
        <v>156</v>
      </c>
      <c r="G16">
        <v>36.048997</v>
      </c>
      <c r="H16">
        <v>-86.906251999999995</v>
      </c>
    </row>
    <row r="17" spans="1:8">
      <c r="A17" s="30" t="s">
        <v>61</v>
      </c>
      <c r="B17" t="s">
        <v>157</v>
      </c>
      <c r="C17" t="s">
        <v>158</v>
      </c>
      <c r="D17" s="7" t="s">
        <v>113</v>
      </c>
      <c r="E17">
        <v>0.3</v>
      </c>
      <c r="F17" t="s">
        <v>159</v>
      </c>
      <c r="G17">
        <v>35.964530000000003</v>
      </c>
      <c r="H17">
        <v>-86.918589999999995</v>
      </c>
    </row>
    <row r="18" spans="1:8">
      <c r="A18" t="s">
        <v>64</v>
      </c>
      <c r="B18" t="s">
        <v>160</v>
      </c>
      <c r="C18" t="s">
        <v>161</v>
      </c>
      <c r="D18" s="7" t="s">
        <v>123</v>
      </c>
      <c r="E18">
        <v>3.8</v>
      </c>
      <c r="F18" t="s">
        <v>162</v>
      </c>
      <c r="G18">
        <v>36.062220000000003</v>
      </c>
      <c r="H18">
        <v>-86.74194</v>
      </c>
    </row>
    <row r="20" spans="1:8">
      <c r="A20" t="s">
        <v>163</v>
      </c>
    </row>
    <row r="21" spans="1:8">
      <c r="A21" t="s">
        <v>164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2025-08-11T22:10:16Z</dcterms:modified>
  <cp:category/>
  <cp:contentStatus/>
</cp:coreProperties>
</file>