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https://d.docs.live.net/eee31a5ccac382e4/Documents/Data Analytics Portfolio/"/>
    </mc:Choice>
  </mc:AlternateContent>
  <xr:revisionPtr revIDLastSave="116" documentId="8_{07E2FF28-4298-4A37-8A31-83E875188421}" xr6:coauthVersionLast="47" xr6:coauthVersionMax="47" xr10:uidLastSave="{15C16452-0231-4B9C-9B73-CB50BE6626B7}"/>
  <bookViews>
    <workbookView xWindow="-120" yWindow="-120" windowWidth="20730" windowHeight="11160" activeTab="3" xr2:uid="{00000000-000D-0000-FFFF-FFFF00000000}"/>
  </bookViews>
  <sheets>
    <sheet name="bike_buyers (Raw Data)" sheetId="1" r:id="rId1"/>
    <sheet name="Working Data" sheetId="5" state="hidden" r:id="rId2"/>
    <sheet name="Pivot Table" sheetId="3" state="hidden" r:id="rId3"/>
    <sheet name="Dashboard" sheetId="4" r:id="rId4"/>
  </sheets>
  <definedNames>
    <definedName name="_xlnm._FilterDatabase" localSheetId="0" hidden="1">'bike_buyers (Raw Data)'!$A$1:$M$1001</definedName>
    <definedName name="_xlnm._FilterDatabase" localSheetId="1" hidden="1">'Working Data'!$A$1:$N$1001</definedName>
    <definedName name="Slicer_Education">#N/A</definedName>
    <definedName name="Slicer_Marital_Status">#N/A</definedName>
    <definedName name="Slicer_Region">#N/A</definedName>
  </definedNames>
  <calcPr calcId="181029"/>
  <pivotCaches>
    <pivotCache cacheId="3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5" l="1"/>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2" i="5"/>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<sst xmlns="http://schemas.openxmlformats.org/spreadsheetml/2006/main" count="16267" uniqueCount="51">
  <si>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</si>
  <si>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</si>
  <si>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</si>
  <si>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</si>
  <si>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</si>
  <si>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</si>
  <si>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</si>
  <si>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</si>
  <si>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</si>
  <si>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</si>
  <si>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</si>
  <si>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</si>
  <si>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</si>
  <si>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</si>
  <si>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</si>
  <si>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</si>
  <si>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</si>
  <si>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</si>
  <si>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</si>
  <si>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</si>
  <si>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</si>
  <si>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</si>
  <si>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</si>
  <si>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</si>
  <si>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</si>
  <si>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</si>
  <si>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</si>
  <si>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</si>
  <si>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</si>
  <si>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</si>
  <si>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</si>
  <si>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</si>
  <si>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</si>
  <si>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</si>
  <si>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</si>
  <si>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</si>
  <si>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</si>
  <si>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</si>
  <si>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</si>
  <si>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</si>
  <si>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</si>
  <si>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</si>
  <si>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</si>
  <si>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</si>
  <si>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</si>
  <si>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</si>
  <si>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More Than 10 Miles</t>
  </si>
  <si>
    <t>Adolescent</t>
  </si>
  <si>
    <t>Middle Age</t>
  </si>
  <si>
    <t>Senior</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</si>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</sst>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6" fillId="0" borderId="0" xfId="0" applyFon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[Guided Project - Excel - Bike Buyers.xlsx]Pivot Table!PivotTable1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baseline="0">
                <a:effectLst/>
              </a:rPr>
              <a:t>Bike Purchase Choice by Avg. Income and Gender</a:t>
            </a:r>
            <a:endParaRPr lang="en-US" sz="11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10AC-4DC0-AE81-5A49349AFF9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10AC-4DC0-AE81-5A49349AFF9F}"/>
            </c:ext>
          </c:extLst>
        </c:ser>
        <c:dLbls>
          <c:showLegendKey val="0"/>
          <c:showVal val="0"/>
          <c:showCatName val="0"/>
          <c:showSerName val="0"/>
          <c:showPercent val="0"/>
          <c:showBubbleSize val="0"/>
        </c:dLbls>
        <c:gapWidth val="219"/>
        <c:overlap val="-27"/>
        <c:axId val="17413887"/>
        <c:axId val="17414303"/>
      </c:barChart>
      <c:catAx>
        <c:axId val="17413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4303"/>
        <c:crosses val="autoZero"/>
        <c:auto val="1"/>
        <c:lblAlgn val="ctr"/>
        <c:lblOffset val="100"/>
        <c:noMultiLvlLbl val="0"/>
      </c:catAx>
      <c:valAx>
        <c:axId val="17414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[Guided Project - Excel - Bike Buyers.xlsx]Pivot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B5D-432A-B37F-4EEB908F114D}"/>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B5D-432A-B37F-4EEB908F114D}"/>
            </c:ext>
          </c:extLst>
        </c:ser>
        <c:dLbls>
          <c:showLegendKey val="0"/>
          <c:showVal val="0"/>
          <c:showCatName val="0"/>
          <c:showSerName val="0"/>
          <c:showPercent val="0"/>
          <c:showBubbleSize val="0"/>
        </c:dLbls>
        <c:smooth val="0"/>
        <c:axId val="17364383"/>
        <c:axId val="17362719"/>
      </c:lineChart>
      <c:catAx>
        <c:axId val="17364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2719"/>
        <c:crosses val="autoZero"/>
        <c:auto val="1"/>
        <c:lblAlgn val="ctr"/>
        <c:lblOffset val="100"/>
        <c:noMultiLvlLbl val="0"/>
      </c:catAx>
      <c:valAx>
        <c:axId val="17362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[Guided Project - Excel - Bike Buyers.xlsx]Pivot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a:t>
            </a:r>
            <a:r>
              <a:rPr lang="en-US" baseline="0"/>
              <a:t> Choice by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Senior</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807-459B-84DC-DA60D7C8E886}"/>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Senior</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807-459B-84DC-DA60D7C8E886}"/>
            </c:ext>
          </c:extLst>
        </c:ser>
        <c:dLbls>
          <c:showLegendKey val="0"/>
          <c:showVal val="0"/>
          <c:showCatName val="0"/>
          <c:showSerName val="0"/>
          <c:showPercent val="0"/>
          <c:showBubbleSize val="0"/>
        </c:dLbls>
        <c:marker val="1"/>
        <c:smooth val="0"/>
        <c:axId val="17359807"/>
        <c:axId val="17380191"/>
      </c:lineChart>
      <c:catAx>
        <c:axId val="17359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0191"/>
        <c:crosses val="autoZero"/>
        <c:auto val="1"/>
        <c:lblAlgn val="ctr"/>
        <c:lblOffset val="100"/>
        <c:noMultiLvlLbl val="0"/>
      </c:catAx>
      <c:valAx>
        <c:axId val="17380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[Guided Project - Excel - Bike Buyers.xlsx]Pivot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Bike</a:t>
            </a:r>
            <a:r>
              <a:rPr lang="en-US" sz="1400" baseline="0"/>
              <a:t> Purchase Choice </a:t>
            </a:r>
          </a:p>
          <a:p>
            <a:pPr>
              <a:defRPr/>
            </a:pPr>
            <a:r>
              <a:rPr lang="en-US" sz="1400" baseline="0"/>
              <a:t>- Avg. Income and Gender -</a:t>
            </a:r>
            <a:endParaRPr lang="en-US" sz="1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B56F-4C9B-A4B3-506E8AD794C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B56F-4C9B-A4B3-506E8AD794C5}"/>
            </c:ext>
          </c:extLst>
        </c:ser>
        <c:dLbls>
          <c:showLegendKey val="0"/>
          <c:showVal val="0"/>
          <c:showCatName val="0"/>
          <c:showSerName val="0"/>
          <c:showPercent val="0"/>
          <c:showBubbleSize val="0"/>
        </c:dLbls>
        <c:gapWidth val="219"/>
        <c:overlap val="-27"/>
        <c:axId val="17413887"/>
        <c:axId val="17414303"/>
      </c:barChart>
      <c:catAx>
        <c:axId val="17413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4303"/>
        <c:crosses val="autoZero"/>
        <c:auto val="1"/>
        <c:lblAlgn val="ctr"/>
        <c:lblOffset val="100"/>
        <c:noMultiLvlLbl val="0"/>
      </c:catAx>
      <c:valAx>
        <c:axId val="17414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[Guided Project - Excel - Bike Buyers.xlsx]Pivot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C72-491F-9C89-A03EDAEB39AA}"/>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C72-491F-9C89-A03EDAEB39AA}"/>
            </c:ext>
          </c:extLst>
        </c:ser>
        <c:dLbls>
          <c:showLegendKey val="0"/>
          <c:showVal val="0"/>
          <c:showCatName val="0"/>
          <c:showSerName val="0"/>
          <c:showPercent val="0"/>
          <c:showBubbleSize val="0"/>
        </c:dLbls>
        <c:smooth val="0"/>
        <c:axId val="17364383"/>
        <c:axId val="17362719"/>
      </c:lineChart>
      <c:catAx>
        <c:axId val="17364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2719"/>
        <c:crosses val="autoZero"/>
        <c:auto val="1"/>
        <c:lblAlgn val="ctr"/>
        <c:lblOffset val="100"/>
        <c:noMultiLvlLbl val="0"/>
      </c:catAx>
      <c:valAx>
        <c:axId val="17362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[Guided Project - Excel - Bike Buyers.xlsx]Pivot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a:t>
            </a:r>
            <a:r>
              <a:rPr lang="en-US" baseline="0"/>
              <a:t> Choice by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Senior</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053-4CE4-A5E5-DC8E695BEE7F}"/>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Senior</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053-4CE4-A5E5-DC8E695BEE7F}"/>
            </c:ext>
          </c:extLst>
        </c:ser>
        <c:dLbls>
          <c:showLegendKey val="0"/>
          <c:showVal val="0"/>
          <c:showCatName val="0"/>
          <c:showSerName val="0"/>
          <c:showPercent val="0"/>
          <c:showBubbleSize val="0"/>
        </c:dLbls>
        <c:marker val="1"/>
        <c:smooth val="0"/>
        <c:axId val="17359807"/>
        <c:axId val="17380191"/>
      </c:lineChart>
      <c:catAx>
        <c:axId val="17359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0191"/>
        <c:crosses val="autoZero"/>
        <c:auto val="1"/>
        <c:lblAlgn val="ctr"/>
        <c:lblOffset val="100"/>
        <c:noMultiLvlLbl val="0"/>
      </c:catAx>
      <c:valAx>
        <c:axId val="17380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119062</xdr:colOff>
      <xdr:row>0</xdr:row>
      <xdr:rowOff>14287</xdr:rowOff>
    </xdr:from>
    <xdr:to>
      <xdr:col>11</xdr:col>
      <xdr:colOff>423862</xdr:colOff>
      <xdr:row>14</xdr:row>
      <xdr:rowOff>90487</xdr:rowOff>
    </xdr:to>
    <xdr:graphicFrame macro="">
      <xdr:nvGraphicFramePr>
        <xdr:cNvPr id="2" name="Chart 1">
          <a:extLst>
            <a:ext uri="{FF2B5EF4-FFF2-40B4-BE49-F238E27FC236}">
              <a16:creationId xmlns:a16="http://schemas.microsoft.com/office/drawing/2014/main" id="{398E36D1-3071-2070-18FF-C8CB10E0BC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100012</xdr:colOff>
      <xdr:row>17</xdr:row>
      <xdr:rowOff>23812</xdr:rowOff>
    </xdr:from>
    <xdr:to>
      <xdr:col>11</xdr:col>
      <xdr:colOff>404812</xdr:colOff>
      <xdr:row>31</xdr:row>
      <xdr:rowOff>100012</xdr:rowOff>
    </xdr:to>
    <xdr:graphicFrame macro="">
      <xdr:nvGraphicFramePr>
        <xdr:cNvPr id="3" name="Chart 2">
          <a:extLst>
            <a:ext uri="{FF2B5EF4-FFF2-40B4-BE49-F238E27FC236}">
              <a16:creationId xmlns:a16="http://schemas.microsoft.com/office/drawing/2014/main" id="{47802D03-BEDD-67F3-7494-9F0037130E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80962</xdr:colOff>
      <xdr:row>34</xdr:row>
      <xdr:rowOff>4762</xdr:rowOff>
    </xdr:from>
    <xdr:to>
      <xdr:col>11</xdr:col>
      <xdr:colOff>385762</xdr:colOff>
      <xdr:row>48</xdr:row>
      <xdr:rowOff>80962</xdr:rowOff>
    </xdr:to>
    <xdr:graphicFrame macro="">
      <xdr:nvGraphicFramePr>
        <xdr:cNvPr id="4" name="Chart 3">
          <a:extLst>
            <a:ext uri="{FF2B5EF4-FFF2-40B4-BE49-F238E27FC236}">
              <a16:creationId xmlns:a16="http://schemas.microsoft.com/office/drawing/2014/main" id="{432C6879-707C-E297-5C54-F1C625C8DB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285750</xdr:colOff>
      <xdr:row>5</xdr:row>
      <xdr:rowOff>9525</xdr:rowOff>
    </xdr:from>
    <xdr:to>
      <xdr:col>9</xdr:col>
      <xdr:colOff>180975</xdr:colOff>
      <xdr:row>19</xdr:row>
      <xdr:rowOff>180975</xdr:rowOff>
    </xdr:to>
    <xdr:graphicFrame macro="">
      <xdr:nvGraphicFramePr>
        <xdr:cNvPr id="2" name="Chart 1">
          <a:extLst>
            <a:ext uri="{FF2B5EF4-FFF2-40B4-BE49-F238E27FC236}">
              <a16:creationId xmlns:a16="http://schemas.microsoft.com/office/drawing/2014/main" id="{93F87857-2CF8-4ED6-BFAB-18B8384905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285750</xdr:colOff>
      <xdr:row>20</xdr:row>
      <xdr:rowOff>19050</xdr:rowOff>
    </xdr:from>
    <xdr:to>
      <xdr:col>14</xdr:col>
      <xdr:colOff>609599</xdr:colOff>
      <xdr:row>34</xdr:row>
      <xdr:rowOff>95250</xdr:rowOff>
    </xdr:to>
    <xdr:graphicFrame macro="">
      <xdr:nvGraphicFramePr>
        <xdr:cNvPr id="3" name="Chart 2">
          <a:extLst>
            <a:ext uri="{FF2B5EF4-FFF2-40B4-BE49-F238E27FC236}">
              <a16:creationId xmlns:a16="http://schemas.microsoft.com/office/drawing/2014/main" id="{01CE03CA-43CC-42F6-BE6F-83BE8D6601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180975</xdr:colOff>
      <xdr:row>5</xdr:row>
      <xdr:rowOff>9525</xdr:rowOff>
    </xdr:from>
    <xdr:to>
      <xdr:col>15</xdr:col>
      <xdr:colOff>0</xdr:colOff>
      <xdr:row>20</xdr:row>
      <xdr:rowOff>0</xdr:rowOff>
    </xdr:to>
    <xdr:graphicFrame macro="">
      <xdr:nvGraphicFramePr>
        <xdr:cNvPr id="4" name="Chart 3">
          <a:extLst>
            <a:ext uri="{FF2B5EF4-FFF2-40B4-BE49-F238E27FC236}">
              <a16:creationId xmlns:a16="http://schemas.microsoft.com/office/drawing/2014/main" id="{C3553199-DC1E-4530-BBF7-4AEA6B4908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0</xdr:rowOff>
    </xdr:from>
    <xdr:to>
      <xdr:col>2</xdr:col>
      <xdr:colOff>285750</xdr:colOff>
      <xdr:row>9</xdr:row>
      <xdr:rowOff>161925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87752C5C-DD6D-22A8-0F0B-78BD7257D39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52500"/>
              <a:ext cx="1500188"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11906</xdr:colOff>
      <xdr:row>16</xdr:row>
      <xdr:rowOff>26195</xdr:rowOff>
    </xdr:from>
    <xdr:to>
      <xdr:col>2</xdr:col>
      <xdr:colOff>285750</xdr:colOff>
      <xdr:row>24</xdr:row>
      <xdr:rowOff>178595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D08759DA-8D57-6791-0182-84F28217A17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1906" y="3074195"/>
              <a:ext cx="1488282"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11907</xdr:colOff>
      <xdr:row>9</xdr:row>
      <xdr:rowOff>180976</xdr:rowOff>
    </xdr:from>
    <xdr:to>
      <xdr:col>2</xdr:col>
      <xdr:colOff>285750</xdr:colOff>
      <xdr:row>16</xdr:row>
      <xdr:rowOff>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F81736C2-D06A-02CC-E5B9-B22BE4F7002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907" y="1895476"/>
              <a:ext cx="1488281" cy="11525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ck Yang" refreshedDate="44755.799798148146" createdVersion="8" refreshedVersion="8" minRefreshableVersion="3" recordCount="1000" xr:uid="{03640653-B854-4D5B-AE59-94CADD7EA6BA}">
  <cacheSource type="worksheet">
    <worksheetSource ref="A1:N1001" sheet="Working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6">
        <s v="Middle Age"/>
        <s v="Senior"/>
        <s v="Adolescent"/>
        <s v="Middle Age 31-54" u="1"/>
        <s v="Senior 55+" u="1"/>
        <s v="Adolescent 0-30" u="1"/>
      </sharedItems>
    </cacheField>
    <cacheField name="Purchased Bike" numFmtId="0">
      <sharedItems count="2">
        <s v="No"/>
        <s v="Yes"/>
      </sharedItems>
    </cacheField>
  </cacheFields>
  <extLst>
    <ext xmlns:x14="http://schemas.microsoft.com/office/spreadsheetml/2009/9/main" uri="{725AE2AE-9491-48be-B2B4-4EB974FC3084}">
      <x14:pivotCacheDefinition pivotCacheId="10316565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8427D1-B888-4291-B391-086670356130}" name="PivotTable3"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5:D4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x="2"/>
        <item x="0"/>
        <item x="1"/>
        <item m="1" x="3"/>
        <item m="1" x="4"/>
        <item m="1" x="5"/>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13E158-0A44-49CB-AD85-F4FEEE0DA44C}" name="PivotTable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0157E1-64F1-4F20-9D2C-02447F43FFB3}" name="PivotTable1"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4821D3B-4212-45EE-B3E2-7E56B40CECC4}" sourceName="Marital Status">
  <pivotTables>
    <pivotTable tabId="3" name="PivotTable1"/>
    <pivotTable tabId="3" name="PivotTable2"/>
    <pivotTable tabId="3" name="PivotTable3"/>
  </pivotTables>
  <data>
    <tabular pivotCacheId="103165659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1DAAD7D-8744-413E-BFD6-C3622FB24C65}" sourceName="Education">
  <pivotTables>
    <pivotTable tabId="3" name="PivotTable1"/>
    <pivotTable tabId="3" name="PivotTable2"/>
    <pivotTable tabId="3" name="PivotTable3"/>
  </pivotTables>
  <data>
    <tabular pivotCacheId="103165659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C391E0F-8463-4876-A14E-AB45FDDBA852}" sourceName="Region">
  <pivotTables>
    <pivotTable tabId="3" name="PivotTable1"/>
    <pivotTable tabId="3" name="PivotTable2"/>
    <pivotTable tabId="3" name="PivotTable3"/>
  </pivotTables>
  <data>
    <tabular pivotCacheId="103165659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6A6988F-E080-432B-92B9-57C09257FAD3}" cache="Slicer_Marital_Status" caption="Marital Status" rowHeight="241300"/>
  <slicer name="Education" xr10:uid="{ECBA3343-B55F-4056-B6B9-89680E576A20}" cache="Slicer_Education" caption="Education" rowHeight="241300"/>
  <slicer name="Region" xr10:uid="{A02BBF93-C98A-4215-9C81-AE0CE2D60DB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10" sqref="N10"/>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A1194-5B29-40B2-8388-621D125B290A}">
  <dimension ref="A1:N1001"/>
  <sheetViews>
    <sheetView topLeftCell="C1" workbookViewId="0">
      <selection activeCell="M2" sqref="M2:M1001"/>
    </sheetView>
  </sheetViews>
  <sheetFormatPr defaultColWidth="11.85546875" defaultRowHeight="15" x14ac:dyDescent="0.25"/>
  <cols>
    <col min="1" max="1" width="6" bestFit="1" customWidth="1"/>
    <col min="2" max="2" width="23.28515625" customWidth="1"/>
    <col min="3" max="3" width="17" customWidth="1"/>
    <col min="4" max="4" width="14.140625" style="3" customWidth="1"/>
    <col min="5" max="5" width="15.5703125" customWidth="1"/>
    <col min="6" max="6" width="17.7109375" bestFit="1" customWidth="1"/>
    <col min="7" max="7" width="14.140625" bestFit="1" customWidth="1"/>
    <col min="8" max="8" width="15" bestFit="1" customWidth="1"/>
    <col min="9" max="9" width="13.85546875" customWidth="1"/>
    <col min="10" max="10" width="20.28515625" bestFit="1" customWidth="1"/>
    <col min="11" max="11" width="14" bestFit="1" customWidth="1"/>
    <col min="12" max="12" width="12.140625" customWidth="1"/>
    <col min="13" max="13" width="16.5703125"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 "Senior", IF(L2&gt;=31, "Middle Age", IF(L2&lt;31, "Adolescent", "Invalid")))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 "Senior", IF(L3&gt;=31, "Middle Age", IF(L3&lt;31, "Adolescent", "Invalid")))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Senior</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Senior</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Senior</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Senior</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Senior</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Senior</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Senior</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Senior</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Senior</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Senior</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Senior</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Senior</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Senior</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Senior</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 "Senior", IF(L67&gt;=31, "Middle Age", IF(L67&lt;31, "Adolescent", "Invalid")))</f>
        <v>Senior</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Senior</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Senior</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Senior</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Senior</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Senior</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Senior</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Senior</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 "Senior", IF(L131&gt;=31, "Middle Age", IF(L131&lt;31, "Adolescent", "Invalid")))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Senior</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Senior</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Senior</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Senior</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Senior</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Senior</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Senior</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Senior</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Senior</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Senior</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Senior</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Senior</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Senior</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Senior</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Senior</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Senior</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IF(L195&gt;54, "Senior", IF(L195&gt;=31, "Middle Age", IF(L195&lt;31, "Adolescent", "Invalid")))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Senior</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Senior</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Senior</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Senior</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Senior</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Senior</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Senior</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Senior</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Senior</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Senior</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Senior</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Senior</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 "Senior", IF(L259&gt;=31, "Middle Age", IF(L259&lt;31, "Adolescent", "Invalid")))</f>
        <v>Middle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Senior</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Senior</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Senior</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Senior</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Senior</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Senior</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Senior</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Senior</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 "Senior", IF(L323&gt;=31, "Middle Age", IF(L323&lt;31, "Adolescent", "Invalid")))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Senior</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Senior</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Senior</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Senior</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Senior</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Senior</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Senior</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Senior</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Senior</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 "Senior", IF(L387&gt;=31, "Middle Age", IF(L387&lt;31, "Adolescent", "Invalid")))</f>
        <v>Middle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Senior</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Senior</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Senior</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Senior</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Senior</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Senior</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Senior</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Senior</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Senior</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 "Senior", IF(L451&gt;=31, "Middle Age", IF(L451&lt;31, "Adolescent", "Invalid")))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Senior</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Senior</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Senior</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Senior</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Senior</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Senior</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Senior</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Senior</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Senior</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Senior</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IF(L515&gt;54, "Senior", IF(L515&gt;=31, "Middle Age", IF(L515&lt;31, "Adolescent", "Invalid")))</f>
        <v>Senior</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Senior</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Senior</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Senior</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Senior</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Senior</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Senior</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Senior</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Senior</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Senior</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Senior</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Senior</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Senior</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Senior</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Senior</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Senior</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Senior</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 "Senior", IF(L579&gt;=31, "Middle Age", IF(L579&lt;31, "Adolescent", "Invalid")))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Senior</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Senior</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Senior</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Senior</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Senior</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Senior</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Senior</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Senior</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Senior</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Senior</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Senior</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Senior</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Senior</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Senior</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Senior</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Senior</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Senior</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IF(L643&gt;54, "Senior", IF(L643&gt;=31, "Middle Age", IF(L643&lt;31, "Adolescent", "Invalid")))</f>
        <v>Senior</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Senior</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Senior</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Senior</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Senior</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Senior</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Senior</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Senior</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Senior</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IF(L707&gt;54, "Senior", IF(L707&gt;=31, "Middle Age", IF(L707&lt;31, "Adolescent", "Invalid")))</f>
        <v>Senior</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Senior</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Senior</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Senior</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Senior</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Senior</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Senior</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Senior</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Senior</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Senior</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Senior</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Senior</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Senior</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Senior</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 "Senior", IF(L771&gt;=31, "Middle Age", IF(L771&lt;31, "Adolescent", "Invalid")))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Senior</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Senior</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Senior</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Senior</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Senior</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Senior</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Senior</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Senior</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Senior</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Senior</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Senior</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 "Senior", IF(L835&gt;=31, "Middle Age", IF(L835&lt;31, "Adolescent", "Invalid")))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Senior</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Senior</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Senior</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Senior</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Senior</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Senior</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Senior</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Senior</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Senior</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Senior</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Senior</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Senior</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Senior</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Senior</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 "Senior", IF(L899&gt;=31, "Middle Age", IF(L899&lt;31, "Adolescent", "Invalid")))</f>
        <v>Adolescent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Senior</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Senior</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Senior</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Senior</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Senior</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Senior</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Senior</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Senior</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Senior</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Senior</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Senior</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 "Senior", IF(L963&gt;=31, "Middle Age", IF(L963&lt;31, "Adolescent", "Invalid")))</f>
        <v>Senior</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Senior</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Senior</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Senior</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Senior</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Senior</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Senior</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Senior</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Senior</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Senior</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689A1194-5B29-40B2-8388-621D125B290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39159-82F0-41D9-918A-63EEF076EE6B}">
  <dimension ref="A1:D40"/>
  <sheetViews>
    <sheetView workbookViewId="0">
      <selection activeCell="B9" sqref="B9"/>
    </sheetView>
  </sheetViews>
  <sheetFormatPr defaultRowHeight="15" x14ac:dyDescent="0.25"/>
  <cols>
    <col min="1" max="1" width="17.85546875" bestFit="1" customWidth="1"/>
    <col min="2" max="2" width="16.28515625" bestFit="1" customWidth="1"/>
    <col min="3" max="3" width="7.5703125" bestFit="1" customWidth="1"/>
    <col min="4" max="4" width="11.28515625" bestFit="1" customWidth="1"/>
  </cols>
  <sheetData>
    <row r="1" spans="1:4" x14ac:dyDescent="0.25">
      <c r="A1" s="5" t="s">
        <v>43</v>
      </c>
      <c r="B1" s="5" t="s">
        <v>44</v>
      </c>
    </row>
    <row r="2" spans="1:4" x14ac:dyDescent="0.25">
      <c r="A2" s="5" t="s">
        <v>41</v>
      </c>
      <c r="B2" t="s">
        <v>18</v>
      </c>
      <c r="C2" t="s">
        <v>15</v>
      </c>
      <c r="D2" t="s">
        <v>42</v>
      </c>
    </row>
    <row r="3" spans="1:4" x14ac:dyDescent="0.25">
      <c r="A3" s="6" t="s">
        <v>39</v>
      </c>
      <c r="B3" s="3">
        <v>53440</v>
      </c>
      <c r="C3" s="3">
        <v>55774.058577405856</v>
      </c>
      <c r="D3" s="3">
        <v>54580.777096114522</v>
      </c>
    </row>
    <row r="4" spans="1:4" x14ac:dyDescent="0.25">
      <c r="A4" s="6" t="s">
        <v>38</v>
      </c>
      <c r="B4" s="3">
        <v>56208.178438661707</v>
      </c>
      <c r="C4" s="3">
        <v>60123.966942148763</v>
      </c>
      <c r="D4" s="3">
        <v>58062.62230919765</v>
      </c>
    </row>
    <row r="5" spans="1:4" x14ac:dyDescent="0.25">
      <c r="A5" s="6" t="s">
        <v>42</v>
      </c>
      <c r="B5" s="3">
        <v>54874.759152215796</v>
      </c>
      <c r="C5" s="3">
        <v>57962.577962577961</v>
      </c>
      <c r="D5" s="3">
        <v>56360</v>
      </c>
    </row>
    <row r="18" spans="1:4" x14ac:dyDescent="0.25">
      <c r="A18" s="5" t="s">
        <v>45</v>
      </c>
      <c r="B18" s="5" t="s">
        <v>44</v>
      </c>
    </row>
    <row r="19" spans="1:4" x14ac:dyDescent="0.25">
      <c r="A19" s="5" t="s">
        <v>41</v>
      </c>
      <c r="B19" t="s">
        <v>18</v>
      </c>
      <c r="C19" t="s">
        <v>15</v>
      </c>
      <c r="D19" t="s">
        <v>42</v>
      </c>
    </row>
    <row r="20" spans="1:4" x14ac:dyDescent="0.25">
      <c r="A20" s="6" t="s">
        <v>16</v>
      </c>
      <c r="B20" s="4">
        <v>166</v>
      </c>
      <c r="C20" s="4">
        <v>200</v>
      </c>
      <c r="D20" s="4">
        <v>366</v>
      </c>
    </row>
    <row r="21" spans="1:4" x14ac:dyDescent="0.25">
      <c r="A21" s="6" t="s">
        <v>26</v>
      </c>
      <c r="B21" s="4">
        <v>92</v>
      </c>
      <c r="C21" s="4">
        <v>77</v>
      </c>
      <c r="D21" s="4">
        <v>169</v>
      </c>
    </row>
    <row r="22" spans="1:4" x14ac:dyDescent="0.25">
      <c r="A22" s="6" t="s">
        <v>22</v>
      </c>
      <c r="B22" s="4">
        <v>67</v>
      </c>
      <c r="C22" s="4">
        <v>95</v>
      </c>
      <c r="D22" s="4">
        <v>162</v>
      </c>
    </row>
    <row r="23" spans="1:4" x14ac:dyDescent="0.25">
      <c r="A23" s="6" t="s">
        <v>23</v>
      </c>
      <c r="B23" s="4">
        <v>116</v>
      </c>
      <c r="C23" s="4">
        <v>76</v>
      </c>
      <c r="D23" s="4">
        <v>192</v>
      </c>
    </row>
    <row r="24" spans="1:4" x14ac:dyDescent="0.25">
      <c r="A24" s="6" t="s">
        <v>46</v>
      </c>
      <c r="B24" s="4">
        <v>78</v>
      </c>
      <c r="C24" s="4">
        <v>33</v>
      </c>
      <c r="D24" s="4">
        <v>111</v>
      </c>
    </row>
    <row r="25" spans="1:4" x14ac:dyDescent="0.25">
      <c r="A25" s="6" t="s">
        <v>42</v>
      </c>
      <c r="B25" s="4">
        <v>519</v>
      </c>
      <c r="C25" s="4">
        <v>481</v>
      </c>
      <c r="D25" s="4">
        <v>1000</v>
      </c>
    </row>
    <row r="35" spans="1:4" x14ac:dyDescent="0.25">
      <c r="A35" s="5" t="s">
        <v>45</v>
      </c>
      <c r="B35" s="5" t="s">
        <v>44</v>
      </c>
    </row>
    <row r="36" spans="1:4" x14ac:dyDescent="0.25">
      <c r="A36" s="5" t="s">
        <v>41</v>
      </c>
      <c r="B36" t="s">
        <v>18</v>
      </c>
      <c r="C36" t="s">
        <v>15</v>
      </c>
      <c r="D36" t="s">
        <v>42</v>
      </c>
    </row>
    <row r="37" spans="1:4" x14ac:dyDescent="0.25">
      <c r="A37" s="6" t="s">
        <v>47</v>
      </c>
      <c r="B37" s="4">
        <v>71</v>
      </c>
      <c r="C37" s="4">
        <v>39</v>
      </c>
      <c r="D37" s="4">
        <v>110</v>
      </c>
    </row>
    <row r="38" spans="1:4" x14ac:dyDescent="0.25">
      <c r="A38" s="6" t="s">
        <v>48</v>
      </c>
      <c r="B38" s="4">
        <v>318</v>
      </c>
      <c r="C38" s="4">
        <v>383</v>
      </c>
      <c r="D38" s="4">
        <v>701</v>
      </c>
    </row>
    <row r="39" spans="1:4" x14ac:dyDescent="0.25">
      <c r="A39" s="6" t="s">
        <v>49</v>
      </c>
      <c r="B39" s="4">
        <v>130</v>
      </c>
      <c r="C39" s="4">
        <v>59</v>
      </c>
      <c r="D39" s="4">
        <v>189</v>
      </c>
    </row>
    <row r="40" spans="1:4" x14ac:dyDescent="0.25">
      <c r="A40" s="6" t="s">
        <v>42</v>
      </c>
      <c r="B40" s="4">
        <v>519</v>
      </c>
      <c r="C40" s="4">
        <v>481</v>
      </c>
      <c r="D40"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A7107-8918-4F2B-8013-AD21F93B3A35}">
  <dimension ref="A1:O8"/>
  <sheetViews>
    <sheetView showGridLines="0" tabSelected="1" zoomScale="80" zoomScaleNormal="80" workbookViewId="0">
      <selection activeCell="Q9" sqref="Q9"/>
    </sheetView>
  </sheetViews>
  <sheetFormatPr defaultRowHeight="15" x14ac:dyDescent="0.25"/>
  <sheetData>
    <row r="1" spans="1:15" x14ac:dyDescent="0.25">
      <c r="A1" s="8" t="s">
        <v>50</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8" spans="1:15" x14ac:dyDescent="0.25">
      <c r="E8" s="7"/>
    </row>
  </sheetData>
  <sheetProtection pivotTables="0"/>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(Raw Data)</vt:lpstr>
      <vt:lpstr>Working 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Yang</dc:creator>
  <cp:lastModifiedBy>Rick Yang</cp:lastModifiedBy>
  <dcterms:created xsi:type="dcterms:W3CDTF">2022-03-18T02:50:57Z</dcterms:created>
  <dcterms:modified xsi:type="dcterms:W3CDTF">2022-07-14T02:32:26Z</dcterms:modified>
</cp:coreProperties>
</file>