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.shahvaroghi\Downloads\"/>
    </mc:Choice>
  </mc:AlternateContent>
  <xr:revisionPtr revIDLastSave="0" documentId="13_ncr:1_{CF030518-B893-41E9-BD78-715D2DEC28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6" i="2"/>
  <c r="L7" i="2"/>
  <c r="L8" i="2"/>
  <c r="L10" i="2"/>
  <c r="L11" i="2"/>
  <c r="L12" i="2"/>
  <c r="L13" i="2"/>
  <c r="L14" i="2"/>
  <c r="L15" i="2"/>
  <c r="L16" i="2"/>
  <c r="L18" i="2"/>
  <c r="L19" i="2"/>
  <c r="L21" i="2"/>
  <c r="L22" i="2"/>
  <c r="L23" i="2"/>
  <c r="L24" i="2"/>
  <c r="L26" i="2"/>
  <c r="L33" i="2"/>
  <c r="L34" i="2"/>
  <c r="L36" i="2"/>
  <c r="L38" i="2"/>
  <c r="L40" i="2"/>
  <c r="L41" i="2"/>
  <c r="L42" i="2"/>
  <c r="L43" i="2"/>
  <c r="L44" i="2"/>
  <c r="L45" i="2"/>
  <c r="L46" i="2"/>
  <c r="L48" i="2"/>
  <c r="L49" i="2"/>
  <c r="L50" i="2"/>
  <c r="L51" i="2"/>
  <c r="L52" i="2"/>
  <c r="L53" i="2"/>
  <c r="L54" i="2"/>
  <c r="L2" i="2"/>
</calcChain>
</file>

<file path=xl/sharedStrings.xml><?xml version="1.0" encoding="utf-8"?>
<sst xmlns="http://schemas.openxmlformats.org/spreadsheetml/2006/main" count="339" uniqueCount="238">
  <si>
    <t>رجیستر کارت</t>
  </si>
  <si>
    <t>شماره اتاق</t>
  </si>
  <si>
    <t>سن</t>
  </si>
  <si>
    <t>نیم شارژ</t>
  </si>
  <si>
    <t>1400/09/17_16:25:14</t>
  </si>
  <si>
    <t>1400/09/16_20:45:17</t>
  </si>
  <si>
    <t>45/086</t>
  </si>
  <si>
    <t>عباسي</t>
  </si>
  <si>
    <t>حسین</t>
  </si>
  <si>
    <t>1400/09/17_16:32:04</t>
  </si>
  <si>
    <t>49/049</t>
  </si>
  <si>
    <t>ورقاني</t>
  </si>
  <si>
    <t>علي</t>
  </si>
  <si>
    <t>شارژ کامل</t>
  </si>
  <si>
    <t>48/110</t>
  </si>
  <si>
    <t>قباديان</t>
  </si>
  <si>
    <t>مسیب</t>
  </si>
  <si>
    <t>1400/09/19_09:40:58</t>
  </si>
  <si>
    <t>47/331</t>
  </si>
  <si>
    <t>حیدري زاده</t>
  </si>
  <si>
    <t>مهدي</t>
  </si>
  <si>
    <t>نیم شارژ از میهمان</t>
  </si>
  <si>
    <t>1400/09/17_15:18:57</t>
  </si>
  <si>
    <t>1400/09/16_21:25:17</t>
  </si>
  <si>
    <t>36/115</t>
  </si>
  <si>
    <t>نیک فال</t>
  </si>
  <si>
    <t>1400/09/17_18:21:05</t>
  </si>
  <si>
    <t>40/239</t>
  </si>
  <si>
    <t>حسن نژاد</t>
  </si>
  <si>
    <t>صمد</t>
  </si>
  <si>
    <t>1400/09/17_18:16:59</t>
  </si>
  <si>
    <t>48/090</t>
  </si>
  <si>
    <t>محسن زاده</t>
  </si>
  <si>
    <t>محمدرضا</t>
  </si>
  <si>
    <t>40/162</t>
  </si>
  <si>
    <t>افشین</t>
  </si>
  <si>
    <t>1400/09/17_17:00:25</t>
  </si>
  <si>
    <t>54/211</t>
  </si>
  <si>
    <t>مبصري</t>
  </si>
  <si>
    <t>علیرضا</t>
  </si>
  <si>
    <t>1400/09/17_16:49:32</t>
  </si>
  <si>
    <t>1400/09/16_19:04:25</t>
  </si>
  <si>
    <t>40/282</t>
  </si>
  <si>
    <t>علوي</t>
  </si>
  <si>
    <t>هاشم</t>
  </si>
  <si>
    <t>1400/09/17_16:35:21</t>
  </si>
  <si>
    <t>46/089</t>
  </si>
  <si>
    <t>دهقاني</t>
  </si>
  <si>
    <t>حسن</t>
  </si>
  <si>
    <t>1400/09/17_16:43:34</t>
  </si>
  <si>
    <t>1400/09/16_17:34:00</t>
  </si>
  <si>
    <t>46/228</t>
  </si>
  <si>
    <t>کاظمیان</t>
  </si>
  <si>
    <t>بهنام</t>
  </si>
  <si>
    <t>1400/09/17_16:51:04</t>
  </si>
  <si>
    <t>33/269</t>
  </si>
  <si>
    <t>محمدي</t>
  </si>
  <si>
    <t>داود</t>
  </si>
  <si>
    <t>1400/09/17_16:53:14</t>
  </si>
  <si>
    <t>46/202</t>
  </si>
  <si>
    <t>آذري نصرآباد</t>
  </si>
  <si>
    <t>1400/09/18_10:19:22</t>
  </si>
  <si>
    <t>1400/09/16_12:31:14</t>
  </si>
  <si>
    <t>32/178</t>
  </si>
  <si>
    <t>نیک خوکاوکاني</t>
  </si>
  <si>
    <t>حامد</t>
  </si>
  <si>
    <t>41/086</t>
  </si>
  <si>
    <t>اسعدي</t>
  </si>
  <si>
    <t>1400/09/17_14:49:20</t>
  </si>
  <si>
    <t>39/092</t>
  </si>
  <si>
    <t>رحماني</t>
  </si>
  <si>
    <t>1400/09/17_16:04:45</t>
  </si>
  <si>
    <t>1400/09/16_12:42:32</t>
  </si>
  <si>
    <t>48/225</t>
  </si>
  <si>
    <t>بازياري</t>
  </si>
  <si>
    <t>شاهین</t>
  </si>
  <si>
    <t>1400/09/17_18:27:57</t>
  </si>
  <si>
    <t>41/219</t>
  </si>
  <si>
    <t>کريمي</t>
  </si>
  <si>
    <t>عباس</t>
  </si>
  <si>
    <t>44/019</t>
  </si>
  <si>
    <t>جعفري</t>
  </si>
  <si>
    <t>رضا</t>
  </si>
  <si>
    <t>1400/09/17_13:00:32</t>
  </si>
  <si>
    <t>28/229</t>
  </si>
  <si>
    <t>صادقي سرابي</t>
  </si>
  <si>
    <t>1400/09/17_17:51:29</t>
  </si>
  <si>
    <t>43/093</t>
  </si>
  <si>
    <t>شاه صنم</t>
  </si>
  <si>
    <t>محمد رضا</t>
  </si>
  <si>
    <t>1400/09/18_10:20:27</t>
  </si>
  <si>
    <t>39/046</t>
  </si>
  <si>
    <t>حمید</t>
  </si>
  <si>
    <t>32/257</t>
  </si>
  <si>
    <t>حسیني</t>
  </si>
  <si>
    <t>سیدمحمد</t>
  </si>
  <si>
    <t>1400/09/17_10:38:22</t>
  </si>
  <si>
    <t>40/139</t>
  </si>
  <si>
    <t>کامکار</t>
  </si>
  <si>
    <t>39/199</t>
  </si>
  <si>
    <t>قارون</t>
  </si>
  <si>
    <t>شهرام</t>
  </si>
  <si>
    <t>1400/09/17_16:51:19</t>
  </si>
  <si>
    <t>36/270</t>
  </si>
  <si>
    <t>محسن</t>
  </si>
  <si>
    <t>36/212</t>
  </si>
  <si>
    <t>رحیمي پیاني</t>
  </si>
  <si>
    <t>سجاد</t>
  </si>
  <si>
    <t>39/091</t>
  </si>
  <si>
    <t>محمودي</t>
  </si>
  <si>
    <t>جالل</t>
  </si>
  <si>
    <t>میهمان دیر خروج</t>
  </si>
  <si>
    <t>کردند</t>
  </si>
  <si>
    <t>1400/09/17_18:51:18</t>
  </si>
  <si>
    <t>1400/09/16_13:27:55</t>
  </si>
  <si>
    <t>38/059</t>
  </si>
  <si>
    <t>علي پور</t>
  </si>
  <si>
    <t>میثم</t>
  </si>
  <si>
    <t>1400/09/17_17:31:26</t>
  </si>
  <si>
    <t>1400/09/16_16:21:46</t>
  </si>
  <si>
    <t>40/137</t>
  </si>
  <si>
    <t>سوري</t>
  </si>
  <si>
    <t>امیر</t>
  </si>
  <si>
    <t>شارژ کامل از</t>
  </si>
  <si>
    <t>میهمان</t>
  </si>
  <si>
    <t>1400/09/17_21:37:50</t>
  </si>
  <si>
    <t>38/027</t>
  </si>
  <si>
    <t>همراه</t>
  </si>
  <si>
    <t>محمد</t>
  </si>
  <si>
    <t>35/027</t>
  </si>
  <si>
    <t>علوي امین</t>
  </si>
  <si>
    <t>1400/09/17_13:15:26</t>
  </si>
  <si>
    <t>30/063</t>
  </si>
  <si>
    <t>حقیقت پور</t>
  </si>
  <si>
    <t>خسرو</t>
  </si>
  <si>
    <t>30/154</t>
  </si>
  <si>
    <t>عزيزي</t>
  </si>
  <si>
    <t>1400/09/17_13:16:41</t>
  </si>
  <si>
    <t>33/109</t>
  </si>
  <si>
    <t>زارعین</t>
  </si>
  <si>
    <t>هادي</t>
  </si>
  <si>
    <t>37/202</t>
  </si>
  <si>
    <t>شاطريان</t>
  </si>
  <si>
    <t>کمال</t>
  </si>
  <si>
    <t>1400/09/17_17:13:47</t>
  </si>
  <si>
    <t>40/318</t>
  </si>
  <si>
    <t>شادمند</t>
  </si>
  <si>
    <t>1400/09/17_17:10:59</t>
  </si>
  <si>
    <t>40/151</t>
  </si>
  <si>
    <t>امیني</t>
  </si>
  <si>
    <t>بهروز</t>
  </si>
  <si>
    <t>1400/09/17_18:39:17</t>
  </si>
  <si>
    <t>رمضاني</t>
  </si>
  <si>
    <t>ولي هللا</t>
  </si>
  <si>
    <t>1400/09/17_12:54:00</t>
  </si>
  <si>
    <t>41/025</t>
  </si>
  <si>
    <t>زوار</t>
  </si>
  <si>
    <t>1400/09/17_16:33:55</t>
  </si>
  <si>
    <t>57/107</t>
  </si>
  <si>
    <t>هاشمي</t>
  </si>
  <si>
    <t>1400/09/17_15:04:45</t>
  </si>
  <si>
    <t>1400/09/16_15:41:35</t>
  </si>
  <si>
    <t>47/242</t>
  </si>
  <si>
    <t>زيبا کالم</t>
  </si>
  <si>
    <t>نوشین</t>
  </si>
  <si>
    <t>1400/09/17_21:33:31</t>
  </si>
  <si>
    <t>41/178</t>
  </si>
  <si>
    <t>قادري</t>
  </si>
  <si>
    <t>زکیه</t>
  </si>
  <si>
    <t>32/152</t>
  </si>
  <si>
    <t>دستخوش</t>
  </si>
  <si>
    <t>راحله</t>
  </si>
  <si>
    <t>1400/09/17_18:11:46</t>
  </si>
  <si>
    <t>43/179</t>
  </si>
  <si>
    <t>بهرمن</t>
  </si>
  <si>
    <t>مريم</t>
  </si>
  <si>
    <t>1400/09/17_10:28:49</t>
  </si>
  <si>
    <t>33/107</t>
  </si>
  <si>
    <t>ابتکاري</t>
  </si>
  <si>
    <t>مهشید</t>
  </si>
  <si>
    <t>1400/09/17_16:01:11</t>
  </si>
  <si>
    <t>37/113</t>
  </si>
  <si>
    <t>ممتحن پور افشاري</t>
  </si>
  <si>
    <t>1400/09/17_10:30:55</t>
  </si>
  <si>
    <t>29/155</t>
  </si>
  <si>
    <t>مظفري</t>
  </si>
  <si>
    <t>ابوالفضل</t>
  </si>
  <si>
    <t>1400/09/17_17:29:44</t>
  </si>
  <si>
    <t>40/257</t>
  </si>
  <si>
    <t>محبوبي</t>
  </si>
  <si>
    <t>کامران</t>
  </si>
  <si>
    <t>1400/09/17_09:12:36</t>
  </si>
  <si>
    <t>40/340</t>
  </si>
  <si>
    <t>حجاري زاده</t>
  </si>
  <si>
    <t>بابک</t>
  </si>
  <si>
    <t>1400/09/17_16:41:59</t>
  </si>
  <si>
    <t>39/151</t>
  </si>
  <si>
    <t>جهانگیري</t>
  </si>
  <si>
    <t>حمیده</t>
  </si>
  <si>
    <t>1400/09/17_16:35:22</t>
  </si>
  <si>
    <t>50/271</t>
  </si>
  <si>
    <t>عصمتي</t>
  </si>
  <si>
    <t>نايب علي</t>
  </si>
  <si>
    <t>1400/09/16_17:43:04</t>
  </si>
  <si>
    <t>47/289</t>
  </si>
  <si>
    <t>الهي</t>
  </si>
  <si>
    <t>1400/09/16_19:18:27</t>
  </si>
  <si>
    <t>37/147</t>
  </si>
  <si>
    <t>قلیچي</t>
  </si>
  <si>
    <t>1400/09/17_15:15:39</t>
  </si>
  <si>
    <t>1400/09/15_</t>
  </si>
  <si>
    <t>31/012</t>
  </si>
  <si>
    <t>نجفي زاده</t>
  </si>
  <si>
    <t>آرمان</t>
  </si>
  <si>
    <t>1400/09/18_10:42:38</t>
  </si>
  <si>
    <t>51/088</t>
  </si>
  <si>
    <t>شفیعي گل</t>
  </si>
  <si>
    <t>1400/09/17_12:19:13</t>
  </si>
  <si>
    <t>45/090</t>
  </si>
  <si>
    <t>نجف زاده</t>
  </si>
  <si>
    <t>1400/09/17_12:19:24</t>
  </si>
  <si>
    <t>53/166</t>
  </si>
  <si>
    <t>طاهري</t>
  </si>
  <si>
    <t>شکراله</t>
  </si>
  <si>
    <r>
      <t>3</t>
    </r>
    <r>
      <rPr>
        <sz val="14"/>
        <color theme="1"/>
        <rFont val="B Nazanin"/>
        <charset val="178"/>
      </rPr>
      <t>شب اقامت</t>
    </r>
  </si>
  <si>
    <r>
      <t xml:space="preserve">به جای </t>
    </r>
    <r>
      <rPr>
        <sz val="14"/>
        <color theme="1"/>
        <rFont val="Tahoma"/>
        <family val="2"/>
      </rPr>
      <t>3</t>
    </r>
    <r>
      <rPr>
        <sz val="14"/>
        <color theme="1"/>
        <rFont val="B Nazanin"/>
        <charset val="178"/>
      </rPr>
      <t>شب</t>
    </r>
  </si>
  <si>
    <r>
      <t xml:space="preserve">2.5 </t>
    </r>
    <r>
      <rPr>
        <sz val="14"/>
        <color theme="1"/>
        <rFont val="B Nazanin"/>
        <charset val="178"/>
      </rPr>
      <t>شب</t>
    </r>
  </si>
  <si>
    <r>
      <t xml:space="preserve">به جای </t>
    </r>
    <r>
      <rPr>
        <sz val="14"/>
        <color rgb="FF000000"/>
        <rFont val="Tahoma"/>
        <family val="2"/>
      </rPr>
      <t>2.5</t>
    </r>
    <r>
      <rPr>
        <sz val="14"/>
        <color rgb="FF000000"/>
        <rFont val="B Nazanin"/>
        <charset val="178"/>
      </rPr>
      <t xml:space="preserve"> شب</t>
    </r>
  </si>
  <si>
    <r>
      <t>2</t>
    </r>
    <r>
      <rPr>
        <sz val="14"/>
        <color theme="1"/>
        <rFont val="B Nazanin"/>
        <charset val="178"/>
      </rPr>
      <t>شب اقامت</t>
    </r>
  </si>
  <si>
    <t>1400/09/16_00:51:39</t>
  </si>
  <si>
    <t>1400/09/17_10:44:32</t>
  </si>
  <si>
    <t>شهلائي مقدم</t>
  </si>
  <si>
    <t>1400/09/17_11:03:22</t>
  </si>
  <si>
    <t>fname</t>
  </si>
  <si>
    <t>lname</t>
  </si>
  <si>
    <t>price</t>
  </si>
  <si>
    <t>enter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</si>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</sst>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ahoma"/>
      <family val="2"/>
    </font>
    <font>
      <sz val="14"/>
      <color theme="1"/>
      <name val="Times New Roman"/>
      <family val="1"/>
    </font>
    <font>
      <sz val="14"/>
      <color rgb="FF000000"/>
      <name val="B Nazanin"/>
      <charset val="178"/>
    </font>
    <font>
      <sz val="14"/>
      <color theme="1"/>
      <name val="B Nazanin"/>
      <charset val="178"/>
    </font>
    <font>
      <sz val="14"/>
      <color rgb="FF000000"/>
      <name val="Tahom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F1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FF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center" vertical="center" wrapText="1" readingOrder="2"/>
    </xf>
    <xf numFmtId="0" fontId="4" fillId="3" borderId="3" xfId="0" applyFont="1" applyFill="1" applyBorder="1" applyAlignment="1">
      <alignment horizontal="center" vertical="center" wrapText="1" readingOrder="2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 readingOrder="2"/>
    </xf>
    <xf numFmtId="0" fontId="6" fillId="4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 readingOrder="2"/>
    </xf>
    <xf numFmtId="0" fontId="6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 readingOrder="2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4" fillId="4" borderId="4" xfId="0" applyFont="1" applyFill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right" vertical="center" wrapText="1" readingOrder="2"/>
    </xf>
    <xf numFmtId="0" fontId="5" fillId="0" borderId="3" xfId="0" applyFont="1" applyBorder="1" applyAlignment="1">
      <alignment horizontal="right" vertical="center" wrapText="1" readingOrder="2"/>
    </xf>
    <xf numFmtId="0" fontId="5" fillId="0" borderId="8" xfId="0" applyFont="1" applyBorder="1" applyAlignment="1">
      <alignment horizontal="center" vertical="center" wrapText="1" readingOrder="2"/>
    </xf>
    <xf numFmtId="0" fontId="4" fillId="4" borderId="8" xfId="0" applyFont="1" applyFill="1" applyBorder="1" applyAlignment="1">
      <alignment horizontal="center" vertical="center" wrapText="1" readingOrder="2"/>
    </xf>
    <xf numFmtId="0" fontId="2" fillId="4" borderId="0" xfId="0" applyFont="1" applyFill="1" applyBorder="1" applyAlignment="1">
      <alignment horizontal="center" vertical="center" wrapText="1" readingOrder="2"/>
    </xf>
    <xf numFmtId="164" fontId="7" fillId="0" borderId="7" xfId="1" applyNumberFormat="1" applyFont="1" applyBorder="1" applyAlignment="1">
      <alignment horizontal="center" vertical="center"/>
    </xf>
    <xf numFmtId="164" fontId="4" fillId="2" borderId="9" xfId="1" applyNumberFormat="1" applyFont="1" applyFill="1" applyBorder="1" applyAlignment="1">
      <alignment horizontal="center" vertical="center" wrapText="1" readingOrder="2"/>
    </xf>
    <xf numFmtId="0" fontId="4" fillId="0" borderId="3" xfId="0" applyFont="1" applyFill="1" applyBorder="1" applyAlignment="1">
      <alignment horizontal="center" vertical="center" wrapText="1" readingOrder="2"/>
    </xf>
    <xf numFmtId="0" fontId="4" fillId="0" borderId="8" xfId="0" applyFont="1" applyFill="1" applyBorder="1" applyAlignment="1">
      <alignment horizontal="center" vertical="center" wrapText="1" readingOrder="2"/>
    </xf>
    <xf numFmtId="0" fontId="5" fillId="0" borderId="3" xfId="0" applyFont="1" applyFill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164" fontId="7" fillId="0" borderId="10" xfId="1" applyNumberFormat="1" applyFont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 readingOrder="2"/>
    </xf>
    <xf numFmtId="0" fontId="5" fillId="0" borderId="6" xfId="0" applyFont="1" applyBorder="1" applyAlignment="1">
      <alignment horizontal="left" vertical="center" wrapText="1" readingOrder="2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0" borderId="6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4" fillId="3" borderId="5" xfId="0" applyFont="1" applyFill="1" applyBorder="1" applyAlignment="1">
      <alignment horizontal="center" vertical="center" wrapText="1" readingOrder="2"/>
    </xf>
    <xf numFmtId="0" fontId="4" fillId="3" borderId="6" xfId="0" applyFont="1" applyFill="1" applyBorder="1" applyAlignment="1">
      <alignment horizontal="center" vertical="center" wrapText="1" readingOrder="2"/>
    </xf>
    <xf numFmtId="0" fontId="5" fillId="0" borderId="5" xfId="0" applyFont="1" applyBorder="1" applyAlignment="1">
      <alignment horizontal="center" vertical="center" wrapText="1" readingOrder="2"/>
    </xf>
    <xf numFmtId="0" fontId="5" fillId="0" borderId="6" xfId="0" applyFont="1" applyBorder="1" applyAlignment="1">
      <alignment horizontal="center" vertical="center" wrapText="1" readingOrder="2"/>
    </xf>
    <xf numFmtId="0" fontId="4" fillId="0" borderId="5" xfId="0" applyFont="1" applyFill="1" applyBorder="1" applyAlignment="1">
      <alignment horizontal="right" vertical="center" wrapText="1" readingOrder="2"/>
    </xf>
    <xf numFmtId="0" fontId="4" fillId="0" borderId="6" xfId="0" applyFont="1" applyFill="1" applyBorder="1" applyAlignment="1">
      <alignment horizontal="right" vertical="center" wrapText="1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35FE-44B2-4B22-8EDA-5BEF86E6F8E6}">
  <dimension ref="A1:L61"/>
  <sheetViews>
    <sheetView tabSelected="1" topLeftCell="E11" workbookViewId="0">
      <selection activeCell="L16" sqref="L16"/>
    </sheetView>
  </sheetViews>
  <sheetFormatPr defaultRowHeight="15" x14ac:dyDescent="0.25"/>
  <cols>
    <col min="1" max="1" width="8.85546875" hidden="1" customWidth="1"/>
    <col min="2" max="2" width="12.7109375" hidden="1" customWidth="1"/>
    <col min="3" max="3" width="12.28515625" hidden="1" customWidth="1"/>
    <col min="4" max="4" width="0" hidden="1" customWidth="1"/>
    <col min="5" max="5" width="27.140625" customWidth="1"/>
    <col min="6" max="6" width="41.28515625" customWidth="1"/>
    <col min="7" max="7" width="12.28515625" hidden="1" customWidth="1"/>
    <col min="8" max="8" width="0" hidden="1" customWidth="1"/>
    <col min="9" max="9" width="20.7109375" hidden="1" customWidth="1"/>
    <col min="11" max="11" width="10.42578125" bestFit="1" customWidth="1"/>
    <col min="12" max="12" width="18.140625" style="1" bestFit="1" customWidth="1"/>
    <col min="13" max="13" width="13.5703125" bestFit="1" customWidth="1"/>
  </cols>
  <sheetData>
    <row r="1" spans="2:12" ht="45.75" thickBot="1" x14ac:dyDescent="0.3">
      <c r="B1" s="53"/>
      <c r="C1" s="2"/>
      <c r="D1" s="3"/>
      <c r="E1" s="4" t="s">
        <v>237</v>
      </c>
      <c r="F1" s="4" t="s">
        <v>236</v>
      </c>
      <c r="G1" s="4" t="s">
        <v>0</v>
      </c>
      <c r="H1" s="4" t="s">
        <v>1</v>
      </c>
      <c r="I1" s="4" t="s">
        <v>2</v>
      </c>
      <c r="J1" s="4" t="s">
        <v>234</v>
      </c>
      <c r="K1" s="4" t="s">
        <v>233</v>
      </c>
      <c r="L1" s="36" t="s">
        <v>235</v>
      </c>
    </row>
    <row r="2" spans="2:12" ht="36.75" thickBot="1" x14ac:dyDescent="0.3">
      <c r="B2" s="53"/>
      <c r="C2" s="5"/>
      <c r="D2" s="6" t="s">
        <v>3</v>
      </c>
      <c r="E2" s="7" t="s">
        <v>4</v>
      </c>
      <c r="F2" s="7" t="s">
        <v>5</v>
      </c>
      <c r="G2" s="8">
        <v>30125</v>
      </c>
      <c r="H2" s="9">
        <v>218</v>
      </c>
      <c r="I2" s="7" t="s">
        <v>6</v>
      </c>
      <c r="J2" s="10" t="s">
        <v>7</v>
      </c>
      <c r="K2" s="32" t="s">
        <v>8</v>
      </c>
      <c r="L2" s="35">
        <f>IF(D2="نیم شارژ",20400000,IF(D2="شارژ کامل",27200000,13600000))</f>
        <v>20400000</v>
      </c>
    </row>
    <row r="3" spans="2:12" ht="36.75" thickBot="1" x14ac:dyDescent="0.3">
      <c r="B3" s="53"/>
      <c r="C3" s="5"/>
      <c r="D3" s="6" t="s">
        <v>3</v>
      </c>
      <c r="E3" s="11" t="s">
        <v>9</v>
      </c>
      <c r="F3" s="11" t="s">
        <v>5</v>
      </c>
      <c r="G3" s="12">
        <v>30125</v>
      </c>
      <c r="H3" s="13">
        <v>219</v>
      </c>
      <c r="I3" s="11" t="s">
        <v>10</v>
      </c>
      <c r="J3" s="14" t="s">
        <v>11</v>
      </c>
      <c r="K3" s="33" t="s">
        <v>12</v>
      </c>
      <c r="L3" s="35">
        <f t="shared" ref="L3:L54" si="0">IF(D3="نیم شارژ",20400000,IF(D3="شارژ کامل",27200000,13600000))</f>
        <v>20400000</v>
      </c>
    </row>
    <row r="4" spans="2:12" ht="36.75" thickBot="1" x14ac:dyDescent="0.3">
      <c r="B4" s="53"/>
      <c r="C4" s="10" t="s">
        <v>13</v>
      </c>
      <c r="D4" s="7"/>
      <c r="E4" s="7" t="s">
        <v>230</v>
      </c>
      <c r="F4" s="7" t="s">
        <v>229</v>
      </c>
      <c r="G4" s="8">
        <v>30125</v>
      </c>
      <c r="H4" s="9">
        <v>220</v>
      </c>
      <c r="I4" s="7" t="s">
        <v>14</v>
      </c>
      <c r="J4" s="39" t="s">
        <v>15</v>
      </c>
      <c r="K4" s="40" t="s">
        <v>16</v>
      </c>
      <c r="L4" s="35">
        <v>27200000</v>
      </c>
    </row>
    <row r="5" spans="2:12" ht="45.75" thickBot="1" x14ac:dyDescent="0.3">
      <c r="B5" s="53"/>
      <c r="C5" s="5" t="s">
        <v>224</v>
      </c>
      <c r="D5" s="7"/>
      <c r="E5" s="11" t="s">
        <v>17</v>
      </c>
      <c r="F5" s="11" t="s">
        <v>229</v>
      </c>
      <c r="G5" s="12">
        <v>30125</v>
      </c>
      <c r="H5" s="13">
        <v>221</v>
      </c>
      <c r="I5" s="11" t="s">
        <v>18</v>
      </c>
      <c r="J5" s="14" t="s">
        <v>19</v>
      </c>
      <c r="K5" s="33" t="s">
        <v>20</v>
      </c>
      <c r="L5" s="35">
        <v>40800000</v>
      </c>
    </row>
    <row r="6" spans="2:12" ht="45.75" thickBot="1" x14ac:dyDescent="0.3">
      <c r="B6" s="53"/>
      <c r="C6" s="10" t="s">
        <v>21</v>
      </c>
      <c r="D6" s="7"/>
      <c r="E6" s="11" t="s">
        <v>22</v>
      </c>
      <c r="F6" s="11" t="s">
        <v>23</v>
      </c>
      <c r="G6" s="12">
        <v>30125</v>
      </c>
      <c r="H6" s="13">
        <v>222</v>
      </c>
      <c r="I6" s="11" t="s">
        <v>24</v>
      </c>
      <c r="J6" s="14" t="s">
        <v>25</v>
      </c>
      <c r="K6" s="33" t="s">
        <v>12</v>
      </c>
      <c r="L6" s="35">
        <f t="shared" si="0"/>
        <v>13600000</v>
      </c>
    </row>
    <row r="7" spans="2:12" ht="45.75" thickBot="1" x14ac:dyDescent="0.3">
      <c r="B7" s="53"/>
      <c r="C7" s="5"/>
      <c r="D7" s="6" t="s">
        <v>3</v>
      </c>
      <c r="E7" s="7" t="s">
        <v>26</v>
      </c>
      <c r="F7" s="7" t="s">
        <v>23</v>
      </c>
      <c r="G7" s="8">
        <v>30125</v>
      </c>
      <c r="H7" s="9">
        <v>223</v>
      </c>
      <c r="I7" s="7" t="s">
        <v>27</v>
      </c>
      <c r="J7" s="10" t="s">
        <v>28</v>
      </c>
      <c r="K7" s="32" t="s">
        <v>29</v>
      </c>
      <c r="L7" s="35">
        <f t="shared" si="0"/>
        <v>20400000</v>
      </c>
    </row>
    <row r="8" spans="2:12" ht="45.75" thickBot="1" x14ac:dyDescent="0.3">
      <c r="B8" s="53"/>
      <c r="C8" s="10" t="s">
        <v>21</v>
      </c>
      <c r="D8" s="7"/>
      <c r="E8" s="11" t="s">
        <v>30</v>
      </c>
      <c r="F8" s="11" t="s">
        <v>23</v>
      </c>
      <c r="G8" s="12">
        <v>30125</v>
      </c>
      <c r="H8" s="13">
        <v>308</v>
      </c>
      <c r="I8" s="11" t="s">
        <v>31</v>
      </c>
      <c r="J8" s="14" t="s">
        <v>32</v>
      </c>
      <c r="K8" s="33" t="s">
        <v>33</v>
      </c>
      <c r="L8" s="35">
        <f t="shared" si="0"/>
        <v>13600000</v>
      </c>
    </row>
    <row r="9" spans="2:12" ht="45.75" thickBot="1" x14ac:dyDescent="0.3">
      <c r="B9" s="53"/>
      <c r="C9" s="10" t="s">
        <v>13</v>
      </c>
      <c r="D9" s="7"/>
      <c r="E9" s="7" t="s">
        <v>232</v>
      </c>
      <c r="F9" s="7" t="s">
        <v>229</v>
      </c>
      <c r="G9" s="8">
        <v>30125</v>
      </c>
      <c r="H9" s="9">
        <v>309</v>
      </c>
      <c r="I9" s="7" t="s">
        <v>34</v>
      </c>
      <c r="J9" s="10" t="s">
        <v>231</v>
      </c>
      <c r="K9" s="32" t="s">
        <v>35</v>
      </c>
      <c r="L9" s="35">
        <v>27200000</v>
      </c>
    </row>
    <row r="10" spans="2:12" ht="45.75" thickBot="1" x14ac:dyDescent="0.3">
      <c r="B10" s="53"/>
      <c r="C10" s="10" t="s">
        <v>21</v>
      </c>
      <c r="D10" s="7"/>
      <c r="E10" s="11" t="s">
        <v>36</v>
      </c>
      <c r="F10" s="11" t="s">
        <v>5</v>
      </c>
      <c r="G10" s="12">
        <v>30125</v>
      </c>
      <c r="H10" s="13">
        <v>318</v>
      </c>
      <c r="I10" s="11" t="s">
        <v>37</v>
      </c>
      <c r="J10" s="14" t="s">
        <v>38</v>
      </c>
      <c r="K10" s="33" t="s">
        <v>39</v>
      </c>
      <c r="L10" s="35">
        <f t="shared" si="0"/>
        <v>13600000</v>
      </c>
    </row>
    <row r="11" spans="2:12" ht="45.75" thickBot="1" x14ac:dyDescent="0.3">
      <c r="B11" s="53"/>
      <c r="C11" s="10" t="s">
        <v>21</v>
      </c>
      <c r="D11" s="7"/>
      <c r="E11" s="11" t="s">
        <v>40</v>
      </c>
      <c r="F11" s="11" t="s">
        <v>41</v>
      </c>
      <c r="G11" s="12">
        <v>30125</v>
      </c>
      <c r="H11" s="13">
        <v>319</v>
      </c>
      <c r="I11" s="11" t="s">
        <v>42</v>
      </c>
      <c r="J11" s="14" t="s">
        <v>43</v>
      </c>
      <c r="K11" s="33" t="s">
        <v>44</v>
      </c>
      <c r="L11" s="35">
        <f t="shared" si="0"/>
        <v>13600000</v>
      </c>
    </row>
    <row r="12" spans="2:12" ht="36.75" thickBot="1" x14ac:dyDescent="0.3">
      <c r="B12" s="53"/>
      <c r="C12" s="5"/>
      <c r="D12" s="6" t="s">
        <v>3</v>
      </c>
      <c r="E12" s="7" t="s">
        <v>45</v>
      </c>
      <c r="F12" s="7" t="s">
        <v>41</v>
      </c>
      <c r="G12" s="8">
        <v>30125</v>
      </c>
      <c r="H12" s="9">
        <v>320</v>
      </c>
      <c r="I12" s="7" t="s">
        <v>46</v>
      </c>
      <c r="J12" s="10" t="s">
        <v>47</v>
      </c>
      <c r="K12" s="32" t="s">
        <v>48</v>
      </c>
      <c r="L12" s="35">
        <f t="shared" si="0"/>
        <v>20400000</v>
      </c>
    </row>
    <row r="13" spans="2:12" ht="36.75" thickBot="1" x14ac:dyDescent="0.3">
      <c r="B13" s="53"/>
      <c r="C13" s="5"/>
      <c r="D13" s="6" t="s">
        <v>3</v>
      </c>
      <c r="E13" s="11" t="s">
        <v>49</v>
      </c>
      <c r="F13" s="11" t="s">
        <v>50</v>
      </c>
      <c r="G13" s="12">
        <v>30125</v>
      </c>
      <c r="H13" s="13">
        <v>321</v>
      </c>
      <c r="I13" s="11" t="s">
        <v>51</v>
      </c>
      <c r="J13" s="14" t="s">
        <v>52</v>
      </c>
      <c r="K13" s="33" t="s">
        <v>53</v>
      </c>
      <c r="L13" s="35">
        <f t="shared" si="0"/>
        <v>20400000</v>
      </c>
    </row>
    <row r="14" spans="2:12" ht="45.75" thickBot="1" x14ac:dyDescent="0.3">
      <c r="B14" s="53"/>
      <c r="C14" s="10" t="s">
        <v>21</v>
      </c>
      <c r="D14" s="7"/>
      <c r="E14" s="11" t="s">
        <v>54</v>
      </c>
      <c r="F14" s="11" t="s">
        <v>50</v>
      </c>
      <c r="G14" s="12">
        <v>30125</v>
      </c>
      <c r="H14" s="13">
        <v>322</v>
      </c>
      <c r="I14" s="11" t="s">
        <v>55</v>
      </c>
      <c r="J14" s="14" t="s">
        <v>56</v>
      </c>
      <c r="K14" s="33" t="s">
        <v>57</v>
      </c>
      <c r="L14" s="35">
        <f t="shared" si="0"/>
        <v>13600000</v>
      </c>
    </row>
    <row r="15" spans="2:12" ht="45.75" thickBot="1" x14ac:dyDescent="0.3">
      <c r="B15" s="53"/>
      <c r="C15" s="10" t="s">
        <v>21</v>
      </c>
      <c r="D15" s="7"/>
      <c r="E15" s="7" t="s">
        <v>58</v>
      </c>
      <c r="F15" s="7" t="s">
        <v>5</v>
      </c>
      <c r="G15" s="8">
        <v>30125</v>
      </c>
      <c r="H15" s="9">
        <v>323</v>
      </c>
      <c r="I15" s="7" t="s">
        <v>59</v>
      </c>
      <c r="J15" s="10" t="s">
        <v>60</v>
      </c>
      <c r="K15" s="32" t="s">
        <v>48</v>
      </c>
      <c r="L15" s="35">
        <f t="shared" si="0"/>
        <v>13600000</v>
      </c>
    </row>
    <row r="16" spans="2:12" ht="68.25" thickBot="1" x14ac:dyDescent="0.3">
      <c r="B16" s="53"/>
      <c r="C16" s="5"/>
      <c r="D16" s="54" t="s">
        <v>13</v>
      </c>
      <c r="E16" s="47" t="s">
        <v>61</v>
      </c>
      <c r="F16" s="11" t="s">
        <v>62</v>
      </c>
      <c r="G16" s="12">
        <v>30125</v>
      </c>
      <c r="H16" s="15">
        <v>402</v>
      </c>
      <c r="I16" s="11" t="s">
        <v>63</v>
      </c>
      <c r="J16" s="14" t="s">
        <v>64</v>
      </c>
      <c r="K16" s="33" t="s">
        <v>65</v>
      </c>
      <c r="L16" s="35">
        <f t="shared" si="0"/>
        <v>27200000</v>
      </c>
    </row>
    <row r="17" spans="2:12" ht="23.25" thickBot="1" x14ac:dyDescent="0.3">
      <c r="B17" s="53"/>
      <c r="C17" s="5"/>
      <c r="D17" s="55"/>
      <c r="E17" s="48"/>
      <c r="F17" s="7" t="s">
        <v>62</v>
      </c>
      <c r="G17" s="8">
        <v>30125</v>
      </c>
      <c r="H17" s="16"/>
      <c r="I17" s="7" t="s">
        <v>66</v>
      </c>
      <c r="J17" s="10" t="s">
        <v>67</v>
      </c>
      <c r="K17" s="32" t="s">
        <v>33</v>
      </c>
      <c r="L17" s="35"/>
    </row>
    <row r="18" spans="2:12" ht="45.75" thickBot="1" x14ac:dyDescent="0.3">
      <c r="B18" s="53"/>
      <c r="C18" s="10" t="s">
        <v>21</v>
      </c>
      <c r="D18" s="7"/>
      <c r="E18" s="7" t="s">
        <v>68</v>
      </c>
      <c r="F18" s="7" t="s">
        <v>62</v>
      </c>
      <c r="G18" s="8">
        <v>30125</v>
      </c>
      <c r="H18" s="9">
        <v>418</v>
      </c>
      <c r="I18" s="7" t="s">
        <v>69</v>
      </c>
      <c r="J18" s="10" t="s">
        <v>70</v>
      </c>
      <c r="K18" s="32" t="s">
        <v>20</v>
      </c>
      <c r="L18" s="35">
        <f t="shared" si="0"/>
        <v>13600000</v>
      </c>
    </row>
    <row r="19" spans="2:12" ht="36.75" thickBot="1" x14ac:dyDescent="0.3">
      <c r="B19" s="53"/>
      <c r="C19" s="5"/>
      <c r="D19" s="6" t="s">
        <v>3</v>
      </c>
      <c r="E19" s="11" t="s">
        <v>71</v>
      </c>
      <c r="F19" s="11" t="s">
        <v>72</v>
      </c>
      <c r="G19" s="12">
        <v>30125</v>
      </c>
      <c r="H19" s="13">
        <v>419</v>
      </c>
      <c r="I19" s="11" t="s">
        <v>73</v>
      </c>
      <c r="J19" s="14" t="s">
        <v>74</v>
      </c>
      <c r="K19" s="33" t="s">
        <v>75</v>
      </c>
      <c r="L19" s="35">
        <f t="shared" si="0"/>
        <v>20400000</v>
      </c>
    </row>
    <row r="20" spans="2:12" ht="23.25" thickBot="1" x14ac:dyDescent="0.3">
      <c r="B20" s="53"/>
      <c r="C20" s="5"/>
      <c r="D20" s="17"/>
      <c r="E20" s="47" t="s">
        <v>76</v>
      </c>
      <c r="F20" s="11" t="s">
        <v>72</v>
      </c>
      <c r="G20" s="12">
        <v>30125</v>
      </c>
      <c r="H20" s="15">
        <v>420</v>
      </c>
      <c r="I20" s="11" t="s">
        <v>77</v>
      </c>
      <c r="J20" s="14" t="s">
        <v>78</v>
      </c>
      <c r="K20" s="33" t="s">
        <v>79</v>
      </c>
      <c r="L20" s="35"/>
    </row>
    <row r="21" spans="2:12" ht="23.25" thickBot="1" x14ac:dyDescent="0.3">
      <c r="B21" s="53"/>
      <c r="C21" s="5"/>
      <c r="D21" s="6" t="s">
        <v>3</v>
      </c>
      <c r="E21" s="48"/>
      <c r="F21" s="7" t="s">
        <v>72</v>
      </c>
      <c r="G21" s="8">
        <v>30125</v>
      </c>
      <c r="H21" s="16"/>
      <c r="I21" s="7" t="s">
        <v>80</v>
      </c>
      <c r="J21" s="10" t="s">
        <v>81</v>
      </c>
      <c r="K21" s="32" t="s">
        <v>82</v>
      </c>
      <c r="L21" s="35">
        <f t="shared" si="0"/>
        <v>20400000</v>
      </c>
    </row>
    <row r="22" spans="2:12" ht="45.75" thickBot="1" x14ac:dyDescent="0.3">
      <c r="B22" s="53"/>
      <c r="C22" s="5"/>
      <c r="D22" s="5"/>
      <c r="E22" s="11" t="s">
        <v>83</v>
      </c>
      <c r="F22" s="11" t="s">
        <v>72</v>
      </c>
      <c r="G22" s="12">
        <v>30125</v>
      </c>
      <c r="H22" s="13">
        <v>421</v>
      </c>
      <c r="I22" s="11" t="s">
        <v>84</v>
      </c>
      <c r="J22" s="14" t="s">
        <v>85</v>
      </c>
      <c r="K22" s="33" t="s">
        <v>39</v>
      </c>
      <c r="L22" s="35">
        <f t="shared" si="0"/>
        <v>13600000</v>
      </c>
    </row>
    <row r="23" spans="2:12" ht="36.75" thickBot="1" x14ac:dyDescent="0.3">
      <c r="B23" s="53"/>
      <c r="C23" s="5"/>
      <c r="D23" s="6" t="s">
        <v>3</v>
      </c>
      <c r="E23" s="7" t="s">
        <v>86</v>
      </c>
      <c r="F23" s="7" t="s">
        <v>72</v>
      </c>
      <c r="G23" s="8">
        <v>30125</v>
      </c>
      <c r="H23" s="9">
        <v>422</v>
      </c>
      <c r="I23" s="7" t="s">
        <v>87</v>
      </c>
      <c r="J23" s="10" t="s">
        <v>88</v>
      </c>
      <c r="K23" s="32" t="s">
        <v>89</v>
      </c>
      <c r="L23" s="35">
        <f t="shared" si="0"/>
        <v>20400000</v>
      </c>
    </row>
    <row r="24" spans="2:12" ht="23.25" thickBot="1" x14ac:dyDescent="0.3">
      <c r="B24" s="53"/>
      <c r="C24" s="5"/>
      <c r="D24" s="17"/>
      <c r="E24" s="47" t="s">
        <v>90</v>
      </c>
      <c r="F24" s="11" t="s">
        <v>72</v>
      </c>
      <c r="G24" s="12">
        <v>30125</v>
      </c>
      <c r="H24" s="15">
        <v>423</v>
      </c>
      <c r="I24" s="11" t="s">
        <v>91</v>
      </c>
      <c r="J24" s="14" t="s">
        <v>53</v>
      </c>
      <c r="K24" s="33" t="s">
        <v>92</v>
      </c>
      <c r="L24" s="41">
        <f>IF(D25="نیم شارژ",20400000,IF(D25="شارژ کامل",27200000,13600000))</f>
        <v>27200000</v>
      </c>
    </row>
    <row r="25" spans="2:12" ht="45.75" thickBot="1" x14ac:dyDescent="0.3">
      <c r="B25" s="53"/>
      <c r="C25" s="5"/>
      <c r="D25" s="6" t="s">
        <v>13</v>
      </c>
      <c r="E25" s="48"/>
      <c r="F25" s="7" t="s">
        <v>72</v>
      </c>
      <c r="G25" s="8">
        <v>30125</v>
      </c>
      <c r="H25" s="16"/>
      <c r="I25" s="7" t="s">
        <v>93</v>
      </c>
      <c r="J25" s="10" t="s">
        <v>94</v>
      </c>
      <c r="K25" s="32" t="s">
        <v>95</v>
      </c>
      <c r="L25" s="42"/>
    </row>
    <row r="26" spans="2:12" ht="23.25" thickBot="1" x14ac:dyDescent="0.3">
      <c r="B26" s="53"/>
      <c r="C26" s="5"/>
      <c r="D26" s="56" t="s">
        <v>3</v>
      </c>
      <c r="E26" s="43" t="s">
        <v>96</v>
      </c>
      <c r="F26" s="7" t="s">
        <v>62</v>
      </c>
      <c r="G26" s="8">
        <v>30125</v>
      </c>
      <c r="H26" s="43">
        <v>425</v>
      </c>
      <c r="I26" s="7" t="s">
        <v>97</v>
      </c>
      <c r="J26" s="39" t="s">
        <v>98</v>
      </c>
      <c r="K26" s="40" t="s">
        <v>65</v>
      </c>
      <c r="L26" s="41">
        <f t="shared" si="0"/>
        <v>20400000</v>
      </c>
    </row>
    <row r="27" spans="2:12" ht="23.25" thickBot="1" x14ac:dyDescent="0.3">
      <c r="B27" s="53"/>
      <c r="C27" s="5"/>
      <c r="D27" s="57"/>
      <c r="E27" s="44"/>
      <c r="F27" s="11" t="s">
        <v>62</v>
      </c>
      <c r="G27" s="12">
        <v>30125</v>
      </c>
      <c r="H27" s="44"/>
      <c r="I27" s="11" t="s">
        <v>99</v>
      </c>
      <c r="J27" s="37" t="s">
        <v>100</v>
      </c>
      <c r="K27" s="38" t="s">
        <v>101</v>
      </c>
      <c r="L27" s="42"/>
    </row>
    <row r="28" spans="2:12" ht="23.25" thickBot="1" x14ac:dyDescent="0.3">
      <c r="B28" s="53"/>
      <c r="C28" s="5"/>
      <c r="D28" s="17"/>
      <c r="E28" s="43" t="s">
        <v>102</v>
      </c>
      <c r="F28" s="7" t="s">
        <v>72</v>
      </c>
      <c r="G28" s="8">
        <v>30125</v>
      </c>
      <c r="H28" s="18"/>
      <c r="I28" s="7" t="s">
        <v>103</v>
      </c>
      <c r="J28" s="10" t="s">
        <v>56</v>
      </c>
      <c r="K28" s="32" t="s">
        <v>104</v>
      </c>
      <c r="L28" s="35"/>
    </row>
    <row r="29" spans="2:12" ht="45.75" thickBot="1" x14ac:dyDescent="0.3">
      <c r="B29" s="53"/>
      <c r="C29" s="5"/>
      <c r="D29" s="19" t="s">
        <v>3</v>
      </c>
      <c r="E29" s="49"/>
      <c r="F29" s="11" t="s">
        <v>72</v>
      </c>
      <c r="G29" s="12">
        <v>30125</v>
      </c>
      <c r="H29" s="20">
        <v>426</v>
      </c>
      <c r="I29" s="11" t="s">
        <v>105</v>
      </c>
      <c r="J29" s="14" t="s">
        <v>106</v>
      </c>
      <c r="K29" s="33" t="s">
        <v>107</v>
      </c>
      <c r="L29" s="35">
        <v>27000000</v>
      </c>
    </row>
    <row r="30" spans="2:12" ht="23.25" thickBot="1" x14ac:dyDescent="0.3">
      <c r="B30" s="53"/>
      <c r="C30" s="5"/>
      <c r="D30" s="21"/>
      <c r="E30" s="44"/>
      <c r="F30" s="7" t="s">
        <v>72</v>
      </c>
      <c r="G30" s="8">
        <v>30125</v>
      </c>
      <c r="H30" s="22"/>
      <c r="I30" s="7" t="s">
        <v>108</v>
      </c>
      <c r="J30" s="10" t="s">
        <v>109</v>
      </c>
      <c r="K30" s="32" t="s">
        <v>110</v>
      </c>
      <c r="L30" s="35"/>
    </row>
    <row r="31" spans="2:12" ht="45" x14ac:dyDescent="0.25">
      <c r="B31" s="23" t="s">
        <v>111</v>
      </c>
      <c r="C31" s="56" t="s">
        <v>13</v>
      </c>
      <c r="D31" s="58"/>
      <c r="E31" s="24"/>
      <c r="F31" s="24"/>
      <c r="G31" s="24"/>
      <c r="H31" s="47">
        <v>427</v>
      </c>
      <c r="I31" s="24"/>
      <c r="J31" s="25"/>
      <c r="K31" s="34"/>
      <c r="L31" s="41">
        <v>27200000</v>
      </c>
    </row>
    <row r="32" spans="2:12" ht="36.75" thickBot="1" x14ac:dyDescent="0.3">
      <c r="B32" s="23" t="s">
        <v>112</v>
      </c>
      <c r="C32" s="57"/>
      <c r="D32" s="59"/>
      <c r="E32" s="11" t="s">
        <v>113</v>
      </c>
      <c r="F32" s="11" t="s">
        <v>114</v>
      </c>
      <c r="G32" s="12">
        <v>30125</v>
      </c>
      <c r="H32" s="48"/>
      <c r="I32" s="11" t="s">
        <v>115</v>
      </c>
      <c r="J32" s="14" t="s">
        <v>116</v>
      </c>
      <c r="K32" s="33" t="s">
        <v>117</v>
      </c>
      <c r="L32" s="42"/>
    </row>
    <row r="33" spans="2:12" ht="36.75" thickBot="1" x14ac:dyDescent="0.3">
      <c r="B33" s="26"/>
      <c r="C33" s="5"/>
      <c r="D33" s="6" t="s">
        <v>3</v>
      </c>
      <c r="E33" s="7" t="s">
        <v>118</v>
      </c>
      <c r="F33" s="7" t="s">
        <v>119</v>
      </c>
      <c r="G33" s="8">
        <v>30125</v>
      </c>
      <c r="H33" s="9">
        <v>501</v>
      </c>
      <c r="I33" s="7" t="s">
        <v>120</v>
      </c>
      <c r="J33" s="10" t="s">
        <v>121</v>
      </c>
      <c r="K33" s="32" t="s">
        <v>122</v>
      </c>
      <c r="L33" s="35">
        <f t="shared" si="0"/>
        <v>20400000</v>
      </c>
    </row>
    <row r="34" spans="2:12" ht="23.25" thickBot="1" x14ac:dyDescent="0.3">
      <c r="B34" s="26"/>
      <c r="C34" s="19" t="s">
        <v>123</v>
      </c>
      <c r="D34" s="56" t="s">
        <v>3</v>
      </c>
      <c r="E34" s="47" t="s">
        <v>125</v>
      </c>
      <c r="F34" s="11" t="s">
        <v>119</v>
      </c>
      <c r="G34" s="12">
        <v>30125</v>
      </c>
      <c r="H34" s="15">
        <v>502</v>
      </c>
      <c r="I34" s="11" t="s">
        <v>126</v>
      </c>
      <c r="J34" s="14" t="s">
        <v>127</v>
      </c>
      <c r="K34" s="33" t="s">
        <v>128</v>
      </c>
      <c r="L34" s="35">
        <f t="shared" si="0"/>
        <v>20400000</v>
      </c>
    </row>
    <row r="35" spans="2:12" ht="45.75" thickBot="1" x14ac:dyDescent="0.3">
      <c r="B35" s="26"/>
      <c r="C35" s="6" t="s">
        <v>124</v>
      </c>
      <c r="D35" s="57"/>
      <c r="E35" s="48"/>
      <c r="F35" s="7" t="s">
        <v>119</v>
      </c>
      <c r="G35" s="8">
        <v>30125</v>
      </c>
      <c r="H35" s="16"/>
      <c r="I35" s="7" t="s">
        <v>129</v>
      </c>
      <c r="J35" s="10" t="s">
        <v>130</v>
      </c>
      <c r="K35" s="32" t="s">
        <v>92</v>
      </c>
      <c r="L35" s="35"/>
    </row>
    <row r="36" spans="2:12" ht="45.75" thickBot="1" x14ac:dyDescent="0.3">
      <c r="B36" s="26"/>
      <c r="C36" s="5"/>
      <c r="D36" s="50"/>
      <c r="E36" s="43" t="s">
        <v>131</v>
      </c>
      <c r="F36" s="7" t="s">
        <v>119</v>
      </c>
      <c r="G36" s="8">
        <v>30125</v>
      </c>
      <c r="H36" s="43">
        <v>506</v>
      </c>
      <c r="I36" s="7" t="s">
        <v>132</v>
      </c>
      <c r="J36" s="10" t="s">
        <v>133</v>
      </c>
      <c r="K36" s="32" t="s">
        <v>134</v>
      </c>
      <c r="L36" s="35">
        <f t="shared" si="0"/>
        <v>13600000</v>
      </c>
    </row>
    <row r="37" spans="2:12" ht="23.25" thickBot="1" x14ac:dyDescent="0.3">
      <c r="B37" s="26"/>
      <c r="C37" s="5"/>
      <c r="D37" s="52"/>
      <c r="E37" s="44"/>
      <c r="F37" s="11" t="s">
        <v>119</v>
      </c>
      <c r="G37" s="12">
        <v>30125</v>
      </c>
      <c r="H37" s="44"/>
      <c r="I37" s="11" t="s">
        <v>135</v>
      </c>
      <c r="J37" s="14" t="s">
        <v>136</v>
      </c>
      <c r="K37" s="33" t="s">
        <v>8</v>
      </c>
      <c r="L37" s="35"/>
    </row>
    <row r="38" spans="2:12" ht="23.25" thickBot="1" x14ac:dyDescent="0.3">
      <c r="B38" s="26"/>
      <c r="C38" s="5"/>
      <c r="D38" s="50"/>
      <c r="E38" s="43" t="s">
        <v>137</v>
      </c>
      <c r="F38" s="7" t="s">
        <v>119</v>
      </c>
      <c r="G38" s="8">
        <v>30125</v>
      </c>
      <c r="H38" s="20">
        <v>507</v>
      </c>
      <c r="I38" s="7" t="s">
        <v>138</v>
      </c>
      <c r="J38" s="10" t="s">
        <v>139</v>
      </c>
      <c r="K38" s="32" t="s">
        <v>140</v>
      </c>
      <c r="L38" s="41">
        <f t="shared" si="0"/>
        <v>13600000</v>
      </c>
    </row>
    <row r="39" spans="2:12" ht="23.25" thickBot="1" x14ac:dyDescent="0.3">
      <c r="B39" s="26"/>
      <c r="C39" s="5"/>
      <c r="D39" s="52"/>
      <c r="E39" s="44"/>
      <c r="F39" s="11" t="s">
        <v>119</v>
      </c>
      <c r="G39" s="12">
        <v>30125</v>
      </c>
      <c r="H39" s="3"/>
      <c r="I39" s="11" t="s">
        <v>141</v>
      </c>
      <c r="J39" s="14" t="s">
        <v>142</v>
      </c>
      <c r="K39" s="33" t="s">
        <v>143</v>
      </c>
      <c r="L39" s="42"/>
    </row>
    <row r="40" spans="2:12" ht="36.75" thickBot="1" x14ac:dyDescent="0.3">
      <c r="B40" s="26"/>
      <c r="C40" s="5"/>
      <c r="D40" s="6" t="s">
        <v>3</v>
      </c>
      <c r="E40" s="11" t="s">
        <v>144</v>
      </c>
      <c r="F40" s="11" t="s">
        <v>119</v>
      </c>
      <c r="G40" s="12">
        <v>30125</v>
      </c>
      <c r="H40" s="13">
        <v>510</v>
      </c>
      <c r="I40" s="11" t="s">
        <v>145</v>
      </c>
      <c r="J40" s="14" t="s">
        <v>146</v>
      </c>
      <c r="K40" s="33" t="s">
        <v>65</v>
      </c>
      <c r="L40" s="35">
        <f t="shared" si="0"/>
        <v>20400000</v>
      </c>
    </row>
    <row r="41" spans="2:12" ht="36.75" thickBot="1" x14ac:dyDescent="0.3">
      <c r="B41" s="26"/>
      <c r="C41" s="5"/>
      <c r="D41" s="6" t="s">
        <v>3</v>
      </c>
      <c r="E41" s="11" t="s">
        <v>147</v>
      </c>
      <c r="F41" s="11" t="s">
        <v>119</v>
      </c>
      <c r="G41" s="12">
        <v>30125</v>
      </c>
      <c r="H41" s="13">
        <v>511</v>
      </c>
      <c r="I41" s="11" t="s">
        <v>148</v>
      </c>
      <c r="J41" s="14" t="s">
        <v>149</v>
      </c>
      <c r="K41" s="33" t="s">
        <v>150</v>
      </c>
      <c r="L41" s="35">
        <f t="shared" si="0"/>
        <v>20400000</v>
      </c>
    </row>
    <row r="42" spans="2:12" ht="36.75" thickBot="1" x14ac:dyDescent="0.3">
      <c r="B42" s="26"/>
      <c r="C42" s="5"/>
      <c r="D42" s="5"/>
      <c r="E42" s="11" t="s">
        <v>151</v>
      </c>
      <c r="F42" s="11" t="s">
        <v>119</v>
      </c>
      <c r="G42" s="12">
        <v>30125</v>
      </c>
      <c r="H42" s="13">
        <v>518</v>
      </c>
      <c r="I42" s="11" t="s">
        <v>69</v>
      </c>
      <c r="J42" s="14" t="s">
        <v>152</v>
      </c>
      <c r="K42" s="33" t="s">
        <v>153</v>
      </c>
      <c r="L42" s="35">
        <f t="shared" si="0"/>
        <v>13600000</v>
      </c>
    </row>
    <row r="43" spans="2:12" ht="36.75" thickBot="1" x14ac:dyDescent="0.3">
      <c r="B43" s="26"/>
      <c r="C43" s="5"/>
      <c r="D43" s="5"/>
      <c r="E43" s="7" t="s">
        <v>154</v>
      </c>
      <c r="F43" s="7" t="s">
        <v>119</v>
      </c>
      <c r="G43" s="8">
        <v>30125</v>
      </c>
      <c r="H43" s="9">
        <v>519</v>
      </c>
      <c r="I43" s="7" t="s">
        <v>155</v>
      </c>
      <c r="J43" s="10" t="s">
        <v>156</v>
      </c>
      <c r="K43" s="32" t="s">
        <v>12</v>
      </c>
      <c r="L43" s="35">
        <f t="shared" si="0"/>
        <v>13600000</v>
      </c>
    </row>
    <row r="44" spans="2:12" ht="36.75" thickBot="1" x14ac:dyDescent="0.3">
      <c r="B44" s="26"/>
      <c r="C44" s="5"/>
      <c r="D44" s="6" t="s">
        <v>3</v>
      </c>
      <c r="E44" s="11" t="s">
        <v>157</v>
      </c>
      <c r="F44" s="11" t="s">
        <v>41</v>
      </c>
      <c r="G44" s="12">
        <v>30125</v>
      </c>
      <c r="H44" s="13">
        <v>523</v>
      </c>
      <c r="I44" s="11" t="s">
        <v>158</v>
      </c>
      <c r="J44" s="14" t="s">
        <v>159</v>
      </c>
      <c r="K44" s="33" t="s">
        <v>39</v>
      </c>
      <c r="L44" s="35">
        <f t="shared" si="0"/>
        <v>20400000</v>
      </c>
    </row>
    <row r="45" spans="2:12" ht="36.75" thickBot="1" x14ac:dyDescent="0.3">
      <c r="B45" s="26"/>
      <c r="C45" s="5"/>
      <c r="D45" s="6" t="s">
        <v>3</v>
      </c>
      <c r="E45" s="7" t="s">
        <v>160</v>
      </c>
      <c r="F45" s="7" t="s">
        <v>161</v>
      </c>
      <c r="G45" s="8">
        <v>30125</v>
      </c>
      <c r="H45" s="9">
        <v>525</v>
      </c>
      <c r="I45" s="7" t="s">
        <v>162</v>
      </c>
      <c r="J45" s="10" t="s">
        <v>163</v>
      </c>
      <c r="K45" s="32" t="s">
        <v>164</v>
      </c>
      <c r="L45" s="35">
        <f t="shared" si="0"/>
        <v>20400000</v>
      </c>
    </row>
    <row r="46" spans="2:12" ht="23.25" thickBot="1" x14ac:dyDescent="0.3">
      <c r="B46" s="27"/>
      <c r="C46" s="19" t="s">
        <v>123</v>
      </c>
      <c r="D46" s="45"/>
      <c r="E46" s="47" t="s">
        <v>165</v>
      </c>
      <c r="F46" s="11" t="s">
        <v>161</v>
      </c>
      <c r="G46" s="12">
        <v>30125</v>
      </c>
      <c r="H46" s="47">
        <v>526</v>
      </c>
      <c r="I46" s="11" t="s">
        <v>166</v>
      </c>
      <c r="J46" s="37" t="s">
        <v>167</v>
      </c>
      <c r="K46" s="38" t="s">
        <v>168</v>
      </c>
      <c r="L46" s="41">
        <f t="shared" si="0"/>
        <v>13600000</v>
      </c>
    </row>
    <row r="47" spans="2:12" ht="45.75" thickBot="1" x14ac:dyDescent="0.3">
      <c r="B47" s="27"/>
      <c r="C47" s="6" t="s">
        <v>124</v>
      </c>
      <c r="D47" s="46"/>
      <c r="E47" s="48"/>
      <c r="F47" s="11" t="s">
        <v>119</v>
      </c>
      <c r="G47" s="12">
        <v>30125</v>
      </c>
      <c r="H47" s="48"/>
      <c r="I47" s="11" t="s">
        <v>169</v>
      </c>
      <c r="J47" s="37" t="s">
        <v>170</v>
      </c>
      <c r="K47" s="38" t="s">
        <v>171</v>
      </c>
      <c r="L47" s="42"/>
    </row>
    <row r="48" spans="2:12" ht="45.75" thickBot="1" x14ac:dyDescent="0.3">
      <c r="B48" s="28"/>
      <c r="C48" s="10" t="s">
        <v>21</v>
      </c>
      <c r="D48" s="7"/>
      <c r="E48" s="7" t="s">
        <v>172</v>
      </c>
      <c r="F48" s="7" t="s">
        <v>161</v>
      </c>
      <c r="G48" s="8">
        <v>30125</v>
      </c>
      <c r="H48" s="9">
        <v>527</v>
      </c>
      <c r="I48" s="7" t="s">
        <v>173</v>
      </c>
      <c r="J48" s="10" t="s">
        <v>174</v>
      </c>
      <c r="K48" s="32" t="s">
        <v>175</v>
      </c>
      <c r="L48" s="35">
        <f t="shared" si="0"/>
        <v>13600000</v>
      </c>
    </row>
    <row r="49" spans="2:12" ht="36.75" thickBot="1" x14ac:dyDescent="0.3">
      <c r="B49" s="28"/>
      <c r="C49" s="5"/>
      <c r="D49" s="5"/>
      <c r="E49" s="11" t="s">
        <v>176</v>
      </c>
      <c r="F49" s="11" t="s">
        <v>119</v>
      </c>
      <c r="G49" s="12">
        <v>30125</v>
      </c>
      <c r="H49" s="13">
        <v>602</v>
      </c>
      <c r="I49" s="11" t="s">
        <v>177</v>
      </c>
      <c r="J49" s="14" t="s">
        <v>178</v>
      </c>
      <c r="K49" s="33" t="s">
        <v>179</v>
      </c>
      <c r="L49" s="35">
        <f t="shared" si="0"/>
        <v>13600000</v>
      </c>
    </row>
    <row r="50" spans="2:12" ht="68.25" thickBot="1" x14ac:dyDescent="0.3">
      <c r="B50" s="28"/>
      <c r="C50" s="5"/>
      <c r="D50" s="5"/>
      <c r="E50" s="7" t="s">
        <v>180</v>
      </c>
      <c r="F50" s="7" t="s">
        <v>119</v>
      </c>
      <c r="G50" s="8">
        <v>30125</v>
      </c>
      <c r="H50" s="9">
        <v>606</v>
      </c>
      <c r="I50" s="7" t="s">
        <v>181</v>
      </c>
      <c r="J50" s="10" t="s">
        <v>182</v>
      </c>
      <c r="K50" s="32" t="s">
        <v>82</v>
      </c>
      <c r="L50" s="35">
        <f t="shared" si="0"/>
        <v>13600000</v>
      </c>
    </row>
    <row r="51" spans="2:12" ht="36.75" thickBot="1" x14ac:dyDescent="0.3">
      <c r="B51" s="28"/>
      <c r="C51" s="5"/>
      <c r="D51" s="5"/>
      <c r="E51" s="11" t="s">
        <v>183</v>
      </c>
      <c r="F51" s="11" t="s">
        <v>119</v>
      </c>
      <c r="G51" s="12">
        <v>30125</v>
      </c>
      <c r="H51" s="13">
        <v>607</v>
      </c>
      <c r="I51" s="11" t="s">
        <v>184</v>
      </c>
      <c r="J51" s="14" t="s">
        <v>185</v>
      </c>
      <c r="K51" s="33" t="s">
        <v>186</v>
      </c>
      <c r="L51" s="35">
        <f t="shared" si="0"/>
        <v>13600000</v>
      </c>
    </row>
    <row r="52" spans="2:12" ht="36.75" thickBot="1" x14ac:dyDescent="0.3">
      <c r="B52" s="28"/>
      <c r="C52" s="5"/>
      <c r="D52" s="6" t="s">
        <v>3</v>
      </c>
      <c r="E52" s="7" t="s">
        <v>187</v>
      </c>
      <c r="F52" s="7" t="s">
        <v>119</v>
      </c>
      <c r="G52" s="8">
        <v>30125</v>
      </c>
      <c r="H52" s="9">
        <v>611</v>
      </c>
      <c r="I52" s="7" t="s">
        <v>188</v>
      </c>
      <c r="J52" s="10" t="s">
        <v>189</v>
      </c>
      <c r="K52" s="32" t="s">
        <v>190</v>
      </c>
      <c r="L52" s="35">
        <f t="shared" si="0"/>
        <v>20400000</v>
      </c>
    </row>
    <row r="53" spans="2:12" ht="45.75" thickBot="1" x14ac:dyDescent="0.3">
      <c r="B53" s="28"/>
      <c r="C53" s="5"/>
      <c r="D53" s="5"/>
      <c r="E53" s="7" t="s">
        <v>191</v>
      </c>
      <c r="F53" s="7" t="s">
        <v>119</v>
      </c>
      <c r="G53" s="8">
        <v>30125</v>
      </c>
      <c r="H53" s="9">
        <v>625</v>
      </c>
      <c r="I53" s="7" t="s">
        <v>192</v>
      </c>
      <c r="J53" s="10" t="s">
        <v>193</v>
      </c>
      <c r="K53" s="32" t="s">
        <v>194</v>
      </c>
      <c r="L53" s="35">
        <f t="shared" si="0"/>
        <v>13600000</v>
      </c>
    </row>
    <row r="54" spans="2:12" ht="45.75" thickBot="1" x14ac:dyDescent="0.3">
      <c r="B54" s="28"/>
      <c r="C54" s="10" t="s">
        <v>21</v>
      </c>
      <c r="D54" s="7"/>
      <c r="E54" s="7" t="s">
        <v>195</v>
      </c>
      <c r="F54" s="7" t="s">
        <v>50</v>
      </c>
      <c r="G54" s="8">
        <v>30125</v>
      </c>
      <c r="H54" s="9">
        <v>626</v>
      </c>
      <c r="I54" s="7" t="s">
        <v>196</v>
      </c>
      <c r="J54" s="10" t="s">
        <v>197</v>
      </c>
      <c r="K54" s="32" t="s">
        <v>198</v>
      </c>
      <c r="L54" s="35">
        <f t="shared" si="0"/>
        <v>13600000</v>
      </c>
    </row>
    <row r="55" spans="2:12" ht="23.25" thickBot="1" x14ac:dyDescent="0.3">
      <c r="B55" s="28"/>
      <c r="C55" s="26"/>
      <c r="D55" s="50"/>
      <c r="E55" s="43" t="s">
        <v>199</v>
      </c>
      <c r="F55" s="7" t="s">
        <v>50</v>
      </c>
      <c r="G55" s="8">
        <v>30125</v>
      </c>
      <c r="H55" s="18"/>
      <c r="I55" s="7" t="s">
        <v>200</v>
      </c>
      <c r="J55" s="10" t="s">
        <v>201</v>
      </c>
      <c r="K55" s="32" t="s">
        <v>202</v>
      </c>
      <c r="L55" s="35"/>
    </row>
    <row r="56" spans="2:12" ht="45.75" thickBot="1" x14ac:dyDescent="0.3">
      <c r="B56" s="28"/>
      <c r="C56" s="27" t="s">
        <v>21</v>
      </c>
      <c r="D56" s="51"/>
      <c r="E56" s="49"/>
      <c r="F56" s="7" t="s">
        <v>203</v>
      </c>
      <c r="G56" s="8">
        <v>30125</v>
      </c>
      <c r="H56" s="20">
        <v>627</v>
      </c>
      <c r="I56" s="7" t="s">
        <v>204</v>
      </c>
      <c r="J56" s="10" t="s">
        <v>205</v>
      </c>
      <c r="K56" s="32" t="s">
        <v>92</v>
      </c>
      <c r="L56" s="35">
        <v>18000000</v>
      </c>
    </row>
    <row r="57" spans="2:12" ht="23.25" thickBot="1" x14ac:dyDescent="0.3">
      <c r="B57" s="28"/>
      <c r="C57" s="22"/>
      <c r="D57" s="52"/>
      <c r="E57" s="44"/>
      <c r="F57" s="7" t="s">
        <v>206</v>
      </c>
      <c r="G57" s="8">
        <v>30125</v>
      </c>
      <c r="H57" s="22"/>
      <c r="I57" s="7" t="s">
        <v>207</v>
      </c>
      <c r="J57" s="10" t="s">
        <v>208</v>
      </c>
      <c r="K57" s="32" t="s">
        <v>8</v>
      </c>
      <c r="L57" s="35"/>
    </row>
    <row r="58" spans="2:12" ht="45.75" thickBot="1" x14ac:dyDescent="0.3">
      <c r="B58" s="29" t="s">
        <v>225</v>
      </c>
      <c r="C58" s="5" t="s">
        <v>226</v>
      </c>
      <c r="D58" s="30"/>
      <c r="E58" s="7" t="s">
        <v>209</v>
      </c>
      <c r="F58" s="7" t="s">
        <v>210</v>
      </c>
      <c r="G58" s="8">
        <v>30047</v>
      </c>
      <c r="H58" s="9">
        <v>1520</v>
      </c>
      <c r="I58" s="7" t="s">
        <v>211</v>
      </c>
      <c r="J58" s="10" t="s">
        <v>212</v>
      </c>
      <c r="K58" s="32" t="s">
        <v>213</v>
      </c>
      <c r="L58" s="35">
        <v>34000000</v>
      </c>
    </row>
    <row r="59" spans="2:12" ht="45.75" thickBot="1" x14ac:dyDescent="0.3">
      <c r="B59" s="23" t="s">
        <v>227</v>
      </c>
      <c r="C59" s="5" t="s">
        <v>224</v>
      </c>
      <c r="D59" s="31" t="s">
        <v>3</v>
      </c>
      <c r="E59" s="11" t="s">
        <v>214</v>
      </c>
      <c r="F59" s="11" t="s">
        <v>210</v>
      </c>
      <c r="G59" s="12">
        <v>30047</v>
      </c>
      <c r="H59" s="13">
        <v>1521</v>
      </c>
      <c r="I59" s="11" t="s">
        <v>215</v>
      </c>
      <c r="J59" s="14" t="s">
        <v>216</v>
      </c>
      <c r="K59" s="33" t="s">
        <v>20</v>
      </c>
      <c r="L59" s="35">
        <v>40800000</v>
      </c>
    </row>
    <row r="60" spans="2:12" ht="36.75" thickBot="1" x14ac:dyDescent="0.3">
      <c r="B60" s="53"/>
      <c r="C60" s="5" t="s">
        <v>228</v>
      </c>
      <c r="D60" s="31" t="s">
        <v>3</v>
      </c>
      <c r="E60" s="7" t="s">
        <v>217</v>
      </c>
      <c r="F60" s="7" t="s">
        <v>210</v>
      </c>
      <c r="G60" s="8">
        <v>30046</v>
      </c>
      <c r="H60" s="9">
        <v>1522</v>
      </c>
      <c r="I60" s="7" t="s">
        <v>218</v>
      </c>
      <c r="J60" s="10" t="s">
        <v>219</v>
      </c>
      <c r="K60" s="32" t="s">
        <v>39</v>
      </c>
      <c r="L60" s="35">
        <v>27200000</v>
      </c>
    </row>
    <row r="61" spans="2:12" ht="36.75" thickBot="1" x14ac:dyDescent="0.3">
      <c r="B61" s="53"/>
      <c r="C61" s="5" t="s">
        <v>228</v>
      </c>
      <c r="D61" s="31" t="s">
        <v>3</v>
      </c>
      <c r="E61" s="11" t="s">
        <v>220</v>
      </c>
      <c r="F61" s="11" t="s">
        <v>210</v>
      </c>
      <c r="G61" s="12">
        <v>30046</v>
      </c>
      <c r="H61" s="13">
        <v>1523</v>
      </c>
      <c r="I61" s="11" t="s">
        <v>221</v>
      </c>
      <c r="J61" s="14" t="s">
        <v>222</v>
      </c>
      <c r="K61" s="33" t="s">
        <v>223</v>
      </c>
      <c r="L61" s="35">
        <v>27200000</v>
      </c>
    </row>
  </sheetData>
  <mergeCells count="30">
    <mergeCell ref="C31:C32"/>
    <mergeCell ref="D31:D32"/>
    <mergeCell ref="E28:E30"/>
    <mergeCell ref="E16:E17"/>
    <mergeCell ref="E20:E21"/>
    <mergeCell ref="E24:E25"/>
    <mergeCell ref="E26:E27"/>
    <mergeCell ref="B1:B30"/>
    <mergeCell ref="D16:D17"/>
    <mergeCell ref="D26:D27"/>
    <mergeCell ref="E55:E57"/>
    <mergeCell ref="L38:L39"/>
    <mergeCell ref="L46:L47"/>
    <mergeCell ref="D55:D57"/>
    <mergeCell ref="B60:B61"/>
    <mergeCell ref="D38:D39"/>
    <mergeCell ref="L31:L32"/>
    <mergeCell ref="L26:L27"/>
    <mergeCell ref="L24:L25"/>
    <mergeCell ref="H36:H37"/>
    <mergeCell ref="D46:D47"/>
    <mergeCell ref="H46:H47"/>
    <mergeCell ref="H26:H27"/>
    <mergeCell ref="H31:H32"/>
    <mergeCell ref="E36:E37"/>
    <mergeCell ref="E38:E39"/>
    <mergeCell ref="E46:E47"/>
    <mergeCell ref="D34:D35"/>
    <mergeCell ref="D36:D37"/>
    <mergeCell ref="E34:E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Reza Sane</dc:creator>
  <cp:lastModifiedBy>Mahdi Shahvaroghi</cp:lastModifiedBy>
  <dcterms:created xsi:type="dcterms:W3CDTF">2015-06-05T18:17:20Z</dcterms:created>
  <dcterms:modified xsi:type="dcterms:W3CDTF">2022-02-09T08:53:20Z</dcterms:modified>
</cp:coreProperties>
</file>