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BSetQuery" sheetId="2" r:id="rId1"/>
    <sheet name="DBRowFetch" sheetId="3" r:id="rId2"/>
    <sheet name="DBListFetch" sheetId="4" r:id="rId3"/>
  </sheets>
  <definedNames>
    <definedName name="DBFsource436755984823148" hidden="1">#REF!</definedName>
    <definedName name="DBFsource436764557750347" hidden="1">DBRowFetch!$B$1</definedName>
    <definedName name="DBFsource436765432108102" hidden="1">DBListFetch!$B$1</definedName>
    <definedName name="DBFtarget436755984823148" hidden="1">#REF!</definedName>
    <definedName name="DBFtarget436764557750347" hidden="1">DBRowFetch!$A$2:$H$50</definedName>
    <definedName name="DBFtarget436765432108102" hidden="1">DBListFetch!$A$2:$H$5</definedName>
    <definedName name="OEBFADBPVI00_InfoDB_BsGeldwaescheVerdacht" localSheetId="0" hidden="1">DBSetQuery!$A$2:$H$11</definedName>
    <definedName name="OEBFADBPVI00_InfoDB_BsGeldwaescheVerdacht_1" localSheetId="0" hidden="1">DBSetQuery!$A$17:$H$26</definedName>
  </definedNames>
  <calcPr calcId="145621"/>
</workbook>
</file>

<file path=xl/calcChain.xml><?xml version="1.0" encoding="utf-8"?>
<calcChain xmlns="http://schemas.openxmlformats.org/spreadsheetml/2006/main">
  <c r="B1" i="4" l="1"/>
  <c r="B1" i="3"/>
  <c r="B14" i="2"/>
  <c r="B1" i="2"/>
</calcChain>
</file>

<file path=xl/connections.xml><?xml version="1.0" encoding="utf-8"?>
<connections xmlns="http://schemas.openxmlformats.org/spreadsheetml/2006/main">
  <connection id="1" keepAlive="1" name="OEBFADBPVI00 InfoDB BsGeldwaescheVerdacht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employee where fname like 'p%'"/>
  </connection>
  <connection id="2" keepAlive="1" name="OEBFADBPVI00 InfoDB BsGeldwaescheVerdacht1" type="5" refreshedVersion="4" saveData="1">
    <dbPr connection="Provider=MSDASQL.1;Persist Security Info=True;Extended Properties=&quot;DRIVER=SQL SERVER;SERVER=OEBFADBTVI00;UID=;Trusted_Connection=Yes;APP=Microsoft Office 2010;WSID=00232441EA71;DATABASE=pubs&quot;" command="select * from employee where fname like 'p%'"/>
  </connection>
</connections>
</file>

<file path=xl/sharedStrings.xml><?xml version="1.0" encoding="utf-8"?>
<sst xmlns="http://schemas.openxmlformats.org/spreadsheetml/2006/main" count="145" uniqueCount="65">
  <si>
    <t>emp_id</t>
  </si>
  <si>
    <t>fname</t>
  </si>
  <si>
    <t>minit</t>
  </si>
  <si>
    <t>lname</t>
  </si>
  <si>
    <t>job_id</t>
  </si>
  <si>
    <t>job_lvl</t>
  </si>
  <si>
    <t>pub_id</t>
  </si>
  <si>
    <t>hire_date</t>
  </si>
  <si>
    <t>M</t>
  </si>
  <si>
    <t>0877</t>
  </si>
  <si>
    <t>1389</t>
  </si>
  <si>
    <t>9952</t>
  </si>
  <si>
    <t>9999</t>
  </si>
  <si>
    <t>PMA42628M</t>
  </si>
  <si>
    <t>Paolo</t>
  </si>
  <si>
    <t>Accorti</t>
  </si>
  <si>
    <t>PSA89086M</t>
  </si>
  <si>
    <t>Pedro</t>
  </si>
  <si>
    <t>S</t>
  </si>
  <si>
    <t>Afonso</t>
  </si>
  <si>
    <t>PTC11962M</t>
  </si>
  <si>
    <t>Philip</t>
  </si>
  <si>
    <t>T</t>
  </si>
  <si>
    <t>Cramer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</si>
  <si>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</si>
  <si>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</si>
  <si>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</si>
  <si>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</si>
  <si>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</si>
  <si>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</si>
  <si>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</si>
  <si>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</si>
  <si>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PDI47470M</t>
  </si>
  <si>
    <t>Palle</t>
  </si>
  <si>
    <t>D</t>
  </si>
  <si>
    <t>Ibsen</t>
  </si>
  <si>
    <t>0736</t>
  </si>
  <si>
    <t>POK93028M</t>
  </si>
  <si>
    <t>Pirkko</t>
  </si>
  <si>
    <t>O</t>
  </si>
  <si>
    <t>Koskitalo</t>
  </si>
  <si>
    <t>PCM98509F</t>
  </si>
  <si>
    <t>Patricia</t>
  </si>
  <si>
    <t>C</t>
  </si>
  <si>
    <t>McKenna</t>
  </si>
  <si>
    <t>PSP68661F</t>
  </si>
  <si>
    <t>Paula</t>
  </si>
  <si>
    <t>Parente</t>
  </si>
  <si>
    <t>p</t>
  </si>
  <si>
    <t>H-B39728F</t>
  </si>
  <si>
    <t>Helen</t>
  </si>
  <si>
    <t>Bennett</t>
  </si>
  <si>
    <t>A</t>
  </si>
  <si>
    <t>HAN90777M</t>
  </si>
  <si>
    <t>Helvetius</t>
  </si>
  <si>
    <t>Nagy</t>
  </si>
  <si>
    <t>HAS54740M</t>
  </si>
  <si>
    <t>Howard</t>
  </si>
  <si>
    <t>Snyder</t>
  </si>
  <si>
    <t>GHT50241M</t>
  </si>
  <si>
    <t>Gary</t>
  </si>
  <si>
    <t>Thomas</t>
  </si>
  <si>
    <t/>
  </si>
  <si>
    <t>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</si>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</sst>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EBFADBPVI00 InfoDB BsGeldwaescheVerdacht" connectionId="1" autoFormatId="16" applyNumberFormats="0" applyBorderFormats="0" applyFontFormats="0" applyPatternFormats="0" applyAlignmentFormats="0" applyWidthHeightFormats="0">
  <queryTableRefresh nextId="68">
    <queryTableFields count="8">
      <queryTableField id="60" name="emp_id" tableColumnId="1"/>
      <queryTableField id="61" name="fname" tableColumnId="2"/>
      <queryTableField id="62" name="minit" tableColumnId="3"/>
      <queryTableField id="63" name="lname" tableColumnId="4"/>
      <queryTableField id="64" name="job_id" tableColumnId="5"/>
      <queryTableField id="65" name="job_lvl" tableColumnId="6"/>
      <queryTableField id="66" name="pub_id" tableColumnId="7"/>
      <queryTableField id="67" name="hire_date" tableColumnId="8"/>
    </queryTableFields>
  </queryTableRefresh>
</queryTable>
</file>

<file path=xl/queryTables/queryTable2.xml><?xml version="1.0" encoding="utf-8"?>
<queryTable xmlns="http://schemas.openxmlformats.org/spreadsheetml/2006/main" name="OEBFADBPVI00 InfoDB BsGeldwaescheVerdacht_1" backgroundRefresh="0" connectionId="2" autoFormatId="16" applyNumberFormats="0" applyBorderFormats="0" applyFontFormats="0" applyPatternFormats="0" applyAlignmentFormats="0" applyWidthHeightFormats="0">
  <queryTableRefresh nextId="68">
    <queryTableFields count="8">
      <queryTableField id="60" name="emp_id" tableColumnId="1"/>
      <queryTableField id="61" name="fname" tableColumnId="2"/>
      <queryTableField id="62" name="minit" tableColumnId="3"/>
      <queryTableField id="63" name="lname" tableColumnId="4"/>
      <queryTableField id="64" name="job_id" tableColumnId="5"/>
      <queryTableField id="65" name="job_lvl" tableColumnId="6"/>
      <queryTableField id="66" name="pub_id" tableColumnId="7"/>
      <queryTableField id="67" name="hire_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elle_OEBFADBPVI00_InfoDB_BsGeldwaescheVerdacht" displayName="Tabelle_OEBFADBPVI00_InfoDB_BsGeldwaescheVerdacht" ref="A2:H11" tableType="queryTable" totalsRowShown="0">
  <autoFilter ref="A2:H11"/>
  <tableColumns count="8">
    <tableColumn id="1" uniqueName="1" name="emp_id" queryTableFieldId="60"/>
    <tableColumn id="2" uniqueName="2" name="fname" queryTableFieldId="61"/>
    <tableColumn id="3" uniqueName="3" name="minit" queryTableFieldId="62"/>
    <tableColumn id="4" uniqueName="4" name="lname" queryTableFieldId="63"/>
    <tableColumn id="5" uniqueName="5" name="job_id" queryTableFieldId="64"/>
    <tableColumn id="6" uniqueName="6" name="job_lvl" queryTableFieldId="65"/>
    <tableColumn id="7" uniqueName="7" name="pub_id" queryTableFieldId="66"/>
    <tableColumn id="8" uniqueName="8" name="hire_date" queryTableFieldId="67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_OEBFADBPVI00_InfoDB_BsGeldwaescheVerdacht3" displayName="Tabelle_OEBFADBPVI00_InfoDB_BsGeldwaescheVerdacht3" ref="A17:H26" tableType="queryTable" totalsRowShown="0">
  <autoFilter ref="A17:H26"/>
  <tableColumns count="8">
    <tableColumn id="1" uniqueName="1" name="emp_id" queryTableFieldId="60"/>
    <tableColumn id="2" uniqueName="2" name="fname" queryTableFieldId="61"/>
    <tableColumn id="3" uniqueName="3" name="minit" queryTableFieldId="62"/>
    <tableColumn id="4" uniqueName="4" name="lname" queryTableFieldId="63"/>
    <tableColumn id="5" uniqueName="5" name="job_id" queryTableFieldId="64"/>
    <tableColumn id="6" uniqueName="6" name="job_lvl" queryTableFieldId="65"/>
    <tableColumn id="7" uniqueName="7" name="pub_id" queryTableFieldId="66"/>
    <tableColumn id="8" uniqueName="8" name="hire_date" queryTableFieldId="6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2" customWidth="1"/>
    <col min="2" max="2" width="9" customWidth="1"/>
    <col min="3" max="3" width="8" customWidth="1"/>
    <col min="4" max="4" width="9.28515625" customWidth="1"/>
    <col min="5" max="5" width="8.85546875" customWidth="1"/>
    <col min="6" max="6" width="9.28515625" customWidth="1"/>
    <col min="7" max="7" width="9.42578125" customWidth="1"/>
    <col min="8" max="8" width="15.28515625" customWidth="1"/>
    <col min="9" max="9" width="7.5703125" customWidth="1"/>
    <col min="10" max="10" width="10" customWidth="1"/>
    <col min="11" max="11" width="15.85546875" customWidth="1"/>
    <col min="12" max="12" width="14.5703125" customWidth="1"/>
    <col min="13" max="13" width="17.140625" customWidth="1"/>
    <col min="14" max="14" width="15.85546875" customWidth="1"/>
    <col min="15" max="15" width="22.28515625" customWidth="1"/>
    <col min="16" max="16" width="12.85546875" customWidth="1"/>
    <col min="17" max="17" width="25.85546875" customWidth="1"/>
    <col min="18" max="18" width="15" customWidth="1"/>
    <col min="19" max="19" width="15.7109375" customWidth="1"/>
    <col min="20" max="20" width="7.7109375" customWidth="1"/>
    <col min="21" max="21" width="15.28515625" customWidth="1"/>
    <col min="22" max="24" width="9.28515625" bestFit="1" customWidth="1"/>
    <col min="25" max="25" width="29.42578125" customWidth="1"/>
    <col min="26" max="26" width="30.28515625" customWidth="1"/>
    <col min="27" max="27" width="25.7109375" customWidth="1"/>
    <col min="28" max="30" width="12.28515625" customWidth="1"/>
    <col min="31" max="31" width="15.7109375" customWidth="1"/>
    <col min="32" max="32" width="18" customWidth="1"/>
    <col min="33" max="33" width="15.85546875" customWidth="1"/>
    <col min="34" max="34" width="13.140625" customWidth="1"/>
    <col min="35" max="35" width="11.42578125" customWidth="1"/>
    <col min="36" max="36" width="12.7109375" customWidth="1"/>
    <col min="37" max="37" width="7.28515625" customWidth="1"/>
    <col min="38" max="38" width="13.140625" customWidth="1"/>
    <col min="39" max="39" width="9.5703125" customWidth="1"/>
    <col min="40" max="40" width="15.140625" customWidth="1"/>
    <col min="41" max="41" width="5.85546875" customWidth="1"/>
    <col min="42" max="42" width="6.140625" customWidth="1"/>
    <col min="43" max="43" width="7.42578125" customWidth="1"/>
    <col min="44" max="44" width="22.140625" customWidth="1"/>
    <col min="45" max="45" width="12.28515625" customWidth="1"/>
    <col min="46" max="46" width="8.140625" customWidth="1"/>
    <col min="47" max="47" width="12.42578125" customWidth="1"/>
    <col min="48" max="48" width="14" customWidth="1"/>
    <col min="49" max="49" width="9.42578125" customWidth="1"/>
    <col min="50" max="50" width="13.85546875" customWidth="1"/>
    <col min="51" max="51" width="18" customWidth="1"/>
    <col min="52" max="52" width="14" customWidth="1"/>
    <col min="53" max="54" width="17.5703125" customWidth="1"/>
    <col min="55" max="55" width="15.5703125" customWidth="1"/>
    <col min="56" max="56" width="16.7109375" customWidth="1"/>
    <col min="57" max="57" width="12.28515625" customWidth="1"/>
    <col min="58" max="58" width="11.5703125" customWidth="1"/>
    <col min="59" max="59" width="14.5703125" customWidth="1"/>
    <col min="60" max="60" width="30.7109375" customWidth="1"/>
    <col min="62" max="62" width="18.140625" customWidth="1"/>
    <col min="63" max="63" width="25.140625" customWidth="1"/>
    <col min="64" max="64" width="14.140625" customWidth="1"/>
    <col min="65" max="65" width="14.42578125" customWidth="1"/>
    <col min="66" max="66" width="15.7109375" customWidth="1"/>
    <col min="67" max="67" width="11" customWidth="1"/>
  </cols>
  <sheetData>
    <row r="1" spans="1:8" x14ac:dyDescent="0.25">
      <c r="A1" t="s">
        <v>48</v>
      </c>
      <c r="B1" t="str">
        <f>_xll.DBSetQuery("select * from employee where fname like "&amp;_xll.DBString(A1,"%"),3,Tabelle_OEBFADBPVI00_InfoDB_BsGeldwaescheVerdacht[[#Headers],[emp_id]])</f>
        <v>Env:Development, statusMsg: Set OLEDB; ListObject to (bgQuery= True): select * from employee where fname like 'p%'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t="s">
        <v>13</v>
      </c>
      <c r="B3" t="s">
        <v>14</v>
      </c>
      <c r="C3" t="s">
        <v>8</v>
      </c>
      <c r="D3" t="s">
        <v>15</v>
      </c>
      <c r="E3">
        <v>13</v>
      </c>
      <c r="F3">
        <v>35</v>
      </c>
      <c r="G3" t="s">
        <v>9</v>
      </c>
      <c r="H3" s="1">
        <v>33843</v>
      </c>
    </row>
    <row r="4" spans="1:8" x14ac:dyDescent="0.25">
      <c r="A4" t="s">
        <v>16</v>
      </c>
      <c r="B4" t="s">
        <v>17</v>
      </c>
      <c r="C4" t="s">
        <v>18</v>
      </c>
      <c r="D4" t="s">
        <v>19</v>
      </c>
      <c r="E4">
        <v>14</v>
      </c>
      <c r="F4">
        <v>89</v>
      </c>
      <c r="G4" t="s">
        <v>10</v>
      </c>
      <c r="H4" s="1">
        <v>33231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>
        <v>2</v>
      </c>
      <c r="F5">
        <v>215</v>
      </c>
      <c r="G5" t="s">
        <v>11</v>
      </c>
      <c r="H5" s="1">
        <v>32823</v>
      </c>
    </row>
    <row r="6" spans="1:8" x14ac:dyDescent="0.25">
      <c r="A6" t="s">
        <v>24</v>
      </c>
      <c r="B6" t="s">
        <v>25</v>
      </c>
      <c r="C6" t="s">
        <v>26</v>
      </c>
      <c r="D6" t="s">
        <v>27</v>
      </c>
      <c r="E6">
        <v>10</v>
      </c>
      <c r="F6">
        <v>75</v>
      </c>
      <c r="G6" t="s">
        <v>9</v>
      </c>
      <c r="H6" s="1">
        <v>33741</v>
      </c>
    </row>
    <row r="7" spans="1:8" x14ac:dyDescent="0.25">
      <c r="A7" t="s">
        <v>28</v>
      </c>
      <c r="B7" t="s">
        <v>29</v>
      </c>
      <c r="C7" t="s">
        <v>30</v>
      </c>
      <c r="D7" t="s">
        <v>31</v>
      </c>
      <c r="E7">
        <v>5</v>
      </c>
      <c r="F7">
        <v>159</v>
      </c>
      <c r="G7" t="s">
        <v>9</v>
      </c>
      <c r="H7" s="1">
        <v>34200</v>
      </c>
    </row>
    <row r="8" spans="1:8" x14ac:dyDescent="0.25">
      <c r="A8" t="s">
        <v>32</v>
      </c>
      <c r="B8" t="s">
        <v>33</v>
      </c>
      <c r="C8" t="s">
        <v>34</v>
      </c>
      <c r="D8" t="s">
        <v>35</v>
      </c>
      <c r="E8">
        <v>7</v>
      </c>
      <c r="F8">
        <v>195</v>
      </c>
      <c r="G8" t="s">
        <v>36</v>
      </c>
      <c r="H8" s="1">
        <v>34098</v>
      </c>
    </row>
    <row r="9" spans="1:8" x14ac:dyDescent="0.25">
      <c r="A9" t="s">
        <v>37</v>
      </c>
      <c r="B9" t="s">
        <v>38</v>
      </c>
      <c r="C9" t="s">
        <v>39</v>
      </c>
      <c r="D9" t="s">
        <v>40</v>
      </c>
      <c r="E9">
        <v>10</v>
      </c>
      <c r="F9">
        <v>80</v>
      </c>
      <c r="G9" t="s">
        <v>12</v>
      </c>
      <c r="H9" s="1">
        <v>34302</v>
      </c>
    </row>
    <row r="10" spans="1:8" x14ac:dyDescent="0.25">
      <c r="A10" t="s">
        <v>41</v>
      </c>
      <c r="B10" t="s">
        <v>42</v>
      </c>
      <c r="C10" t="s">
        <v>43</v>
      </c>
      <c r="D10" t="s">
        <v>44</v>
      </c>
      <c r="E10">
        <v>11</v>
      </c>
      <c r="F10">
        <v>150</v>
      </c>
      <c r="G10" t="s">
        <v>12</v>
      </c>
      <c r="H10" s="1">
        <v>32721</v>
      </c>
    </row>
    <row r="11" spans="1:8" x14ac:dyDescent="0.25">
      <c r="A11" t="s">
        <v>45</v>
      </c>
      <c r="B11" t="s">
        <v>46</v>
      </c>
      <c r="C11" t="s">
        <v>18</v>
      </c>
      <c r="D11" t="s">
        <v>47</v>
      </c>
      <c r="E11">
        <v>8</v>
      </c>
      <c r="F11">
        <v>125</v>
      </c>
      <c r="G11" t="s">
        <v>10</v>
      </c>
      <c r="H11" s="1">
        <v>34353</v>
      </c>
    </row>
    <row r="14" spans="1:8" x14ac:dyDescent="0.25">
      <c r="A14" t="s">
        <v>48</v>
      </c>
      <c r="B14" t="str">
        <f>_xll.DBSetQuery("select * from employee where fname like "&amp;_xll.DBString(A14,"%"),3,Tabelle_OEBFADBPVI00_InfoDB_BsGeldwaescheVerdacht3[#Headers])</f>
        <v>Env:Development, statusMsg: Set OLEDB; ListObject to (bgQuery= False): select * from employee where fname like 'p%'</v>
      </c>
    </row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25">
      <c r="A18" t="s">
        <v>13</v>
      </c>
      <c r="B18" t="s">
        <v>14</v>
      </c>
      <c r="C18" t="s">
        <v>8</v>
      </c>
      <c r="D18" t="s">
        <v>15</v>
      </c>
      <c r="E18">
        <v>13</v>
      </c>
      <c r="F18">
        <v>35</v>
      </c>
      <c r="G18" t="s">
        <v>9</v>
      </c>
      <c r="H18" s="1">
        <v>33843</v>
      </c>
    </row>
    <row r="19" spans="1:8" x14ac:dyDescent="0.25">
      <c r="A19" t="s">
        <v>16</v>
      </c>
      <c r="B19" t="s">
        <v>17</v>
      </c>
      <c r="C19" t="s">
        <v>18</v>
      </c>
      <c r="D19" t="s">
        <v>19</v>
      </c>
      <c r="E19">
        <v>14</v>
      </c>
      <c r="F19">
        <v>89</v>
      </c>
      <c r="G19" t="s">
        <v>10</v>
      </c>
      <c r="H19" s="1">
        <v>33231</v>
      </c>
    </row>
    <row r="20" spans="1:8" x14ac:dyDescent="0.25">
      <c r="A20" t="s">
        <v>20</v>
      </c>
      <c r="B20" t="s">
        <v>21</v>
      </c>
      <c r="C20" t="s">
        <v>22</v>
      </c>
      <c r="D20" t="s">
        <v>23</v>
      </c>
      <c r="E20">
        <v>2</v>
      </c>
      <c r="F20">
        <v>215</v>
      </c>
      <c r="G20" t="s">
        <v>11</v>
      </c>
      <c r="H20" s="1">
        <v>32823</v>
      </c>
    </row>
    <row r="21" spans="1:8" x14ac:dyDescent="0.25">
      <c r="A21" t="s">
        <v>24</v>
      </c>
      <c r="B21" t="s">
        <v>25</v>
      </c>
      <c r="C21" t="s">
        <v>26</v>
      </c>
      <c r="D21" t="s">
        <v>27</v>
      </c>
      <c r="E21">
        <v>10</v>
      </c>
      <c r="F21">
        <v>75</v>
      </c>
      <c r="G21" t="s">
        <v>9</v>
      </c>
      <c r="H21" s="1">
        <v>33741</v>
      </c>
    </row>
    <row r="22" spans="1:8" x14ac:dyDescent="0.25">
      <c r="A22" t="s">
        <v>28</v>
      </c>
      <c r="B22" t="s">
        <v>29</v>
      </c>
      <c r="C22" t="s">
        <v>30</v>
      </c>
      <c r="D22" t="s">
        <v>31</v>
      </c>
      <c r="E22">
        <v>5</v>
      </c>
      <c r="F22">
        <v>159</v>
      </c>
      <c r="G22" t="s">
        <v>9</v>
      </c>
      <c r="H22" s="1">
        <v>34200</v>
      </c>
    </row>
    <row r="23" spans="1:8" x14ac:dyDescent="0.25">
      <c r="A23" t="s">
        <v>32</v>
      </c>
      <c r="B23" t="s">
        <v>33</v>
      </c>
      <c r="C23" t="s">
        <v>34</v>
      </c>
      <c r="D23" t="s">
        <v>35</v>
      </c>
      <c r="E23">
        <v>7</v>
      </c>
      <c r="F23">
        <v>195</v>
      </c>
      <c r="G23" t="s">
        <v>36</v>
      </c>
      <c r="H23" s="1">
        <v>34098</v>
      </c>
    </row>
    <row r="24" spans="1:8" x14ac:dyDescent="0.25">
      <c r="A24" t="s">
        <v>37</v>
      </c>
      <c r="B24" t="s">
        <v>38</v>
      </c>
      <c r="C24" t="s">
        <v>39</v>
      </c>
      <c r="D24" t="s">
        <v>40</v>
      </c>
      <c r="E24">
        <v>10</v>
      </c>
      <c r="F24">
        <v>80</v>
      </c>
      <c r="G24" t="s">
        <v>12</v>
      </c>
      <c r="H24" s="1">
        <v>34302</v>
      </c>
    </row>
    <row r="25" spans="1:8" x14ac:dyDescent="0.25">
      <c r="A25" t="s">
        <v>41</v>
      </c>
      <c r="B25" t="s">
        <v>42</v>
      </c>
      <c r="C25" t="s">
        <v>43</v>
      </c>
      <c r="D25" t="s">
        <v>44</v>
      </c>
      <c r="E25">
        <v>11</v>
      </c>
      <c r="F25">
        <v>150</v>
      </c>
      <c r="G25" t="s">
        <v>12</v>
      </c>
      <c r="H25" s="1">
        <v>32721</v>
      </c>
    </row>
    <row r="26" spans="1:8" x14ac:dyDescent="0.25">
      <c r="A26" t="s">
        <v>45</v>
      </c>
      <c r="B26" t="s">
        <v>46</v>
      </c>
      <c r="C26" t="s">
        <v>18</v>
      </c>
      <c r="D26" t="s">
        <v>47</v>
      </c>
      <c r="E26">
        <v>8</v>
      </c>
      <c r="F26">
        <v>125</v>
      </c>
      <c r="G26" t="s">
        <v>10</v>
      </c>
      <c r="H26" s="1">
        <v>34353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5" max="8" width="10.140625" bestFit="1" customWidth="1"/>
  </cols>
  <sheetData>
    <row r="1" spans="1:11" x14ac:dyDescent="0.25">
      <c r="A1" t="s">
        <v>64</v>
      </c>
      <c r="B1" t="str">
        <f>_xll.DBRowFetch("select * from employee where fname like "&amp;_xll.DBString(A1,"%"),"",TRUE,A2:H2,A3:H50)</f>
        <v>Env:Development, statusMsg: Retrieved 1 record from: select * from employee where fname like 'g%'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1" x14ac:dyDescent="0.25">
      <c r="A3" t="s">
        <v>59</v>
      </c>
      <c r="B3" t="s">
        <v>60</v>
      </c>
      <c r="C3" t="s">
        <v>26</v>
      </c>
      <c r="D3" t="s">
        <v>61</v>
      </c>
      <c r="E3">
        <v>9</v>
      </c>
      <c r="F3">
        <v>170</v>
      </c>
      <c r="G3">
        <v>736</v>
      </c>
      <c r="H3" s="2">
        <v>32364</v>
      </c>
    </row>
    <row r="4" spans="1:11" x14ac:dyDescent="0.25">
      <c r="B4" s="2"/>
      <c r="H4" s="2"/>
      <c r="J4" s="2"/>
    </row>
    <row r="5" spans="1:11" x14ac:dyDescent="0.25">
      <c r="H5" s="2"/>
    </row>
    <row r="6" spans="1:11" x14ac:dyDescent="0.25">
      <c r="D6" s="2"/>
      <c r="H6" s="2"/>
    </row>
    <row r="7" spans="1:11" x14ac:dyDescent="0.25">
      <c r="A7" s="2"/>
      <c r="H7" s="2"/>
      <c r="I7" s="2"/>
    </row>
    <row r="8" spans="1:11" x14ac:dyDescent="0.25">
      <c r="H8" s="2"/>
    </row>
    <row r="9" spans="1:11" x14ac:dyDescent="0.25">
      <c r="C9" s="2"/>
      <c r="H9" s="2"/>
      <c r="K9" s="2"/>
    </row>
    <row r="10" spans="1:11" x14ac:dyDescent="0.25">
      <c r="H10" s="2"/>
    </row>
    <row r="11" spans="1:11" x14ac:dyDescent="0.25">
      <c r="H11" s="2"/>
    </row>
    <row r="12" spans="1:11" x14ac:dyDescent="0.25">
      <c r="B12" s="2"/>
      <c r="H12" s="2"/>
      <c r="J12" s="2"/>
    </row>
    <row r="13" spans="1:11" x14ac:dyDescent="0.25">
      <c r="H13" s="2"/>
    </row>
    <row r="14" spans="1:11" x14ac:dyDescent="0.25">
      <c r="D14" s="2"/>
      <c r="H14" s="2"/>
    </row>
    <row r="15" spans="1:11" x14ac:dyDescent="0.25">
      <c r="A15" s="2"/>
      <c r="H15" s="2"/>
      <c r="I15" s="2"/>
    </row>
    <row r="16" spans="1:11" x14ac:dyDescent="0.25">
      <c r="H16" s="2"/>
    </row>
    <row r="17" spans="3:11" x14ac:dyDescent="0.25">
      <c r="C17" s="2"/>
      <c r="H17" s="2"/>
      <c r="K17" s="2"/>
    </row>
    <row r="18" spans="3:11" x14ac:dyDescent="0.25">
      <c r="H18" s="2"/>
    </row>
    <row r="19" spans="3:11" x14ac:dyDescent="0.25">
      <c r="H19" s="2"/>
    </row>
    <row r="20" spans="3:11" x14ac:dyDescent="0.25">
      <c r="H20" s="2"/>
    </row>
    <row r="21" spans="3:11" x14ac:dyDescent="0.25">
      <c r="H21" s="2"/>
    </row>
    <row r="22" spans="3:11" x14ac:dyDescent="0.25">
      <c r="H22" s="2"/>
    </row>
    <row r="23" spans="3:11" x14ac:dyDescent="0.25">
      <c r="H23" s="2"/>
    </row>
    <row r="24" spans="3:11" x14ac:dyDescent="0.25">
      <c r="H24" s="2"/>
    </row>
    <row r="25" spans="3:11" x14ac:dyDescent="0.25">
      <c r="H25" s="2"/>
    </row>
    <row r="26" spans="3:11" x14ac:dyDescent="0.25">
      <c r="H26" s="2"/>
    </row>
    <row r="27" spans="3:11" x14ac:dyDescent="0.25">
      <c r="H27" s="2"/>
    </row>
    <row r="28" spans="3:11" x14ac:dyDescent="0.25">
      <c r="H28" s="2"/>
    </row>
    <row r="29" spans="3:11" x14ac:dyDescent="0.25">
      <c r="H29" s="2"/>
    </row>
    <row r="30" spans="3:11" x14ac:dyDescent="0.25">
      <c r="H30" s="2"/>
    </row>
    <row r="31" spans="3:11" x14ac:dyDescent="0.25">
      <c r="H31" s="2"/>
    </row>
    <row r="32" spans="3:11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2" sqref="A2"/>
    </sheetView>
  </sheetViews>
  <sheetFormatPr baseColWidth="10" defaultRowHeight="15" x14ac:dyDescent="0.25"/>
  <cols>
    <col min="1" max="1" width="11.7109375" customWidth="1"/>
    <col min="2" max="2" width="9.42578125" customWidth="1"/>
    <col min="3" max="3" width="5.7109375" customWidth="1"/>
    <col min="4" max="4" width="8.140625" customWidth="1"/>
    <col min="5" max="5" width="6.5703125" customWidth="1"/>
    <col min="6" max="6" width="7" customWidth="1"/>
    <col min="7" max="7" width="7.140625" customWidth="1"/>
    <col min="8" max="8" width="10.140625" customWidth="1"/>
  </cols>
  <sheetData>
    <row r="1" spans="1:8" x14ac:dyDescent="0.25">
      <c r="A1" t="s">
        <v>63</v>
      </c>
      <c r="B1" t="str">
        <f>_xll.DBListFetch("select * from employee where fname like "&amp;_xll.DBString(A1,"%"),3,A2,,,TRUE,TRUE,TRUE)</f>
        <v>Env:Development, statusMsg: Retrieved 3 records from: select * from employee where fname like 'h%'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4" t="s">
        <v>49</v>
      </c>
      <c r="B3" s="4" t="s">
        <v>50</v>
      </c>
      <c r="C3" s="4" t="s">
        <v>62</v>
      </c>
      <c r="D3" s="4" t="s">
        <v>51</v>
      </c>
      <c r="E3" s="4">
        <v>12</v>
      </c>
      <c r="F3" s="4">
        <v>35</v>
      </c>
      <c r="G3" s="4" t="s">
        <v>9</v>
      </c>
      <c r="H3" s="2">
        <v>32772</v>
      </c>
    </row>
    <row r="4" spans="1:8" x14ac:dyDescent="0.25">
      <c r="A4" s="4" t="s">
        <v>53</v>
      </c>
      <c r="B4" s="4" t="s">
        <v>54</v>
      </c>
      <c r="C4" s="4" t="s">
        <v>52</v>
      </c>
      <c r="D4" s="4" t="s">
        <v>55</v>
      </c>
      <c r="E4" s="4">
        <v>7</v>
      </c>
      <c r="F4" s="4">
        <v>120</v>
      </c>
      <c r="G4" s="4" t="s">
        <v>12</v>
      </c>
      <c r="H4" s="2">
        <v>34047</v>
      </c>
    </row>
    <row r="5" spans="1:8" x14ac:dyDescent="0.25">
      <c r="A5" s="4" t="s">
        <v>56</v>
      </c>
      <c r="B5" s="4" t="s">
        <v>57</v>
      </c>
      <c r="C5" s="4" t="s">
        <v>52</v>
      </c>
      <c r="D5" s="4" t="s">
        <v>58</v>
      </c>
      <c r="E5" s="4">
        <v>12</v>
      </c>
      <c r="F5" s="4">
        <v>100</v>
      </c>
      <c r="G5" s="4" t="s">
        <v>36</v>
      </c>
      <c r="H5" s="2">
        <v>32466</v>
      </c>
    </row>
    <row r="6" spans="1:8" x14ac:dyDescent="0.25">
      <c r="A6" s="4"/>
      <c r="B6" s="4"/>
      <c r="C6" s="4"/>
      <c r="D6" s="4"/>
      <c r="E6" s="4"/>
      <c r="F6" s="4"/>
      <c r="G6" s="4"/>
      <c r="H6" s="2"/>
    </row>
    <row r="7" spans="1:8" x14ac:dyDescent="0.25">
      <c r="A7" s="4"/>
      <c r="B7" s="4"/>
      <c r="C7" s="4"/>
      <c r="D7" s="4"/>
      <c r="E7" s="4"/>
      <c r="F7" s="4"/>
      <c r="G7" s="4"/>
      <c r="H7" s="2"/>
    </row>
    <row r="8" spans="1:8" x14ac:dyDescent="0.25">
      <c r="A8" s="4"/>
      <c r="B8" s="4"/>
      <c r="C8" s="4"/>
      <c r="D8" s="4"/>
      <c r="E8" s="4"/>
      <c r="F8" s="4"/>
      <c r="G8" s="4"/>
      <c r="H8" s="2"/>
    </row>
    <row r="9" spans="1:8" x14ac:dyDescent="0.25">
      <c r="A9" s="4"/>
      <c r="B9" s="4"/>
      <c r="C9" s="4"/>
      <c r="D9" s="4"/>
      <c r="E9" s="4"/>
      <c r="F9" s="4"/>
      <c r="G9" s="4"/>
      <c r="H9" s="2"/>
    </row>
    <row r="10" spans="1:8" x14ac:dyDescent="0.25">
      <c r="A10" s="4"/>
      <c r="B10" s="4"/>
      <c r="C10" s="4"/>
      <c r="D10" s="4"/>
      <c r="E10" s="4"/>
      <c r="F10" s="4"/>
      <c r="G10" s="4"/>
      <c r="H10" s="2"/>
    </row>
    <row r="11" spans="1:8" x14ac:dyDescent="0.25">
      <c r="A11" s="4"/>
      <c r="B11" s="4"/>
      <c r="C11" s="4"/>
      <c r="D11" s="4"/>
      <c r="E11" s="4"/>
      <c r="F11" s="4"/>
      <c r="G11" s="4"/>
      <c r="H11" s="2"/>
    </row>
    <row r="12" spans="1:8" x14ac:dyDescent="0.25">
      <c r="A12" s="4"/>
      <c r="B12" s="4"/>
      <c r="C12" s="4"/>
      <c r="D12" s="4"/>
      <c r="E12" s="4"/>
      <c r="F12" s="4"/>
      <c r="G12" s="4"/>
      <c r="H12" s="2"/>
    </row>
    <row r="13" spans="1:8" x14ac:dyDescent="0.25">
      <c r="A13" s="4"/>
      <c r="B13" s="4"/>
      <c r="C13" s="4"/>
      <c r="D13" s="4"/>
      <c r="E13" s="4"/>
      <c r="F13" s="4"/>
      <c r="G13" s="4"/>
      <c r="H13" s="2"/>
    </row>
    <row r="14" spans="1:8" x14ac:dyDescent="0.25">
      <c r="A14" s="4"/>
      <c r="B14" s="4"/>
      <c r="C14" s="4"/>
      <c r="D14" s="4"/>
      <c r="E14" s="4"/>
      <c r="F14" s="4"/>
      <c r="G14" s="4"/>
      <c r="H14" s="2"/>
    </row>
    <row r="15" spans="1:8" x14ac:dyDescent="0.25">
      <c r="A15" s="4"/>
      <c r="B15" s="4"/>
      <c r="C15" s="4"/>
      <c r="D15" s="4"/>
      <c r="E15" s="4"/>
      <c r="F15" s="4"/>
      <c r="G15" s="4"/>
      <c r="H15" s="2"/>
    </row>
    <row r="16" spans="1:8" x14ac:dyDescent="0.25">
      <c r="A16" s="4"/>
      <c r="B16" s="4"/>
      <c r="C16" s="4"/>
      <c r="D16" s="4"/>
      <c r="E16" s="4"/>
      <c r="F16" s="4"/>
      <c r="G16" s="4"/>
      <c r="H16" s="2"/>
    </row>
    <row r="17" spans="1:8" x14ac:dyDescent="0.25">
      <c r="A17" s="4"/>
      <c r="B17" s="4"/>
      <c r="C17" s="4"/>
      <c r="D17" s="4"/>
      <c r="E17" s="4"/>
      <c r="F17" s="4"/>
      <c r="G17" s="4"/>
      <c r="H17" s="2"/>
    </row>
    <row r="18" spans="1:8" x14ac:dyDescent="0.25">
      <c r="A18" s="4"/>
      <c r="B18" s="4"/>
      <c r="C18" s="4"/>
      <c r="D18" s="4"/>
      <c r="E18" s="4"/>
      <c r="F18" s="4"/>
      <c r="G18" s="4"/>
      <c r="H18" s="2"/>
    </row>
    <row r="19" spans="1:8" x14ac:dyDescent="0.25">
      <c r="A19" s="4"/>
      <c r="B19" s="4"/>
      <c r="C19" s="4"/>
      <c r="D19" s="4"/>
      <c r="E19" s="4"/>
      <c r="F19" s="4"/>
      <c r="G19" s="4"/>
      <c r="H19" s="2"/>
    </row>
    <row r="20" spans="1:8" x14ac:dyDescent="0.25">
      <c r="A20" s="4"/>
      <c r="B20" s="4"/>
      <c r="C20" s="4"/>
      <c r="D20" s="4"/>
      <c r="E20" s="4"/>
      <c r="F20" s="4"/>
      <c r="G20" s="4"/>
      <c r="H20" s="2"/>
    </row>
    <row r="21" spans="1:8" x14ac:dyDescent="0.25">
      <c r="A21" s="4"/>
      <c r="B21" s="4"/>
      <c r="C21" s="4"/>
      <c r="D21" s="4"/>
      <c r="E21" s="4"/>
      <c r="F21" s="4"/>
      <c r="G21" s="4"/>
      <c r="H21" s="2"/>
    </row>
    <row r="22" spans="1:8" x14ac:dyDescent="0.25">
      <c r="A22" s="4"/>
      <c r="B22" s="4"/>
      <c r="C22" s="4"/>
      <c r="D22" s="4"/>
      <c r="E22" s="4"/>
      <c r="F22" s="4"/>
      <c r="G22" s="4"/>
      <c r="H22" s="2"/>
    </row>
    <row r="23" spans="1:8" x14ac:dyDescent="0.25">
      <c r="A23" s="4"/>
      <c r="B23" s="4"/>
      <c r="C23" s="4"/>
      <c r="D23" s="4"/>
      <c r="E23" s="4"/>
      <c r="F23" s="4"/>
      <c r="G23" s="4"/>
      <c r="H23" s="2"/>
    </row>
    <row r="24" spans="1:8" x14ac:dyDescent="0.25">
      <c r="A24" s="4"/>
      <c r="B24" s="4"/>
      <c r="C24" s="4"/>
      <c r="D24" s="4"/>
      <c r="E24" s="4"/>
      <c r="F24" s="4"/>
      <c r="G24" s="4"/>
      <c r="H24" s="2"/>
    </row>
    <row r="25" spans="1:8" x14ac:dyDescent="0.25">
      <c r="A25" s="4"/>
      <c r="B25" s="4"/>
      <c r="C25" s="4"/>
      <c r="D25" s="4"/>
      <c r="E25" s="4"/>
      <c r="F25" s="4"/>
      <c r="G25" s="4"/>
      <c r="H25" s="2"/>
    </row>
    <row r="26" spans="1:8" x14ac:dyDescent="0.25">
      <c r="A26" s="4"/>
      <c r="B26" s="4"/>
      <c r="C26" s="4"/>
      <c r="D26" s="4"/>
      <c r="E26" s="4"/>
      <c r="F26" s="4"/>
      <c r="G26" s="4"/>
      <c r="H26" s="2"/>
    </row>
    <row r="27" spans="1:8" x14ac:dyDescent="0.25">
      <c r="A27" s="4"/>
      <c r="B27" s="4"/>
      <c r="C27" s="4"/>
      <c r="D27" s="4"/>
      <c r="E27" s="4"/>
      <c r="F27" s="4"/>
      <c r="G27" s="4"/>
      <c r="H27" s="2"/>
    </row>
    <row r="28" spans="1:8" x14ac:dyDescent="0.25">
      <c r="A28" s="4"/>
      <c r="B28" s="4"/>
      <c r="C28" s="4"/>
      <c r="D28" s="4"/>
      <c r="E28" s="4"/>
      <c r="F28" s="4"/>
      <c r="G28" s="4"/>
      <c r="H28" s="2"/>
    </row>
    <row r="29" spans="1:8" x14ac:dyDescent="0.25">
      <c r="A29" s="4"/>
      <c r="B29" s="4"/>
      <c r="C29" s="4"/>
      <c r="D29" s="4"/>
      <c r="E29" s="4"/>
      <c r="F29" s="4"/>
      <c r="G29" s="4"/>
      <c r="H29" s="2"/>
    </row>
    <row r="30" spans="1:8" x14ac:dyDescent="0.25">
      <c r="A30" s="4"/>
      <c r="B30" s="4"/>
      <c r="C30" s="4"/>
      <c r="D30" s="4"/>
      <c r="E30" s="4"/>
      <c r="F30" s="4"/>
      <c r="G30" s="4"/>
      <c r="H30" s="2"/>
    </row>
    <row r="31" spans="1:8" x14ac:dyDescent="0.25">
      <c r="A31" s="4"/>
      <c r="B31" s="4"/>
      <c r="C31" s="4"/>
      <c r="D31" s="4"/>
      <c r="E31" s="4"/>
      <c r="F31" s="4"/>
      <c r="G31" s="4"/>
      <c r="H31" s="2"/>
    </row>
    <row r="32" spans="1:8" x14ac:dyDescent="0.25">
      <c r="A32" s="4"/>
      <c r="B32" s="4"/>
      <c r="C32" s="4"/>
      <c r="D32" s="4"/>
      <c r="E32" s="4"/>
      <c r="F32" s="4"/>
      <c r="G32" s="4"/>
      <c r="H32" s="2"/>
    </row>
    <row r="33" spans="1:8" x14ac:dyDescent="0.25">
      <c r="A33" s="4"/>
      <c r="B33" s="4"/>
      <c r="C33" s="4"/>
      <c r="D33" s="4"/>
      <c r="E33" s="4"/>
      <c r="F33" s="4"/>
      <c r="G33" s="4"/>
      <c r="H33" s="2"/>
    </row>
    <row r="34" spans="1:8" x14ac:dyDescent="0.25">
      <c r="A34" s="4"/>
      <c r="B34" s="4"/>
      <c r="C34" s="4"/>
      <c r="D34" s="4"/>
      <c r="E34" s="4"/>
      <c r="F34" s="4"/>
      <c r="G34" s="4"/>
      <c r="H34" s="2"/>
    </row>
    <row r="35" spans="1:8" x14ac:dyDescent="0.25">
      <c r="A35" s="4"/>
      <c r="B35" s="4"/>
      <c r="C35" s="4"/>
      <c r="D35" s="4"/>
      <c r="E35" s="4"/>
      <c r="F35" s="4"/>
      <c r="G35" s="4"/>
      <c r="H35" s="2"/>
    </row>
    <row r="36" spans="1:8" x14ac:dyDescent="0.25">
      <c r="A36" s="4"/>
      <c r="B36" s="4"/>
      <c r="C36" s="4"/>
      <c r="D36" s="4"/>
      <c r="E36" s="4"/>
      <c r="F36" s="4"/>
      <c r="G36" s="4"/>
      <c r="H36" s="2"/>
    </row>
    <row r="37" spans="1:8" x14ac:dyDescent="0.25">
      <c r="A37" s="4"/>
      <c r="B37" s="4"/>
      <c r="C37" s="4"/>
      <c r="D37" s="4"/>
      <c r="E37" s="4"/>
      <c r="F37" s="4"/>
      <c r="G37" s="4"/>
      <c r="H37" s="2"/>
    </row>
    <row r="38" spans="1:8" x14ac:dyDescent="0.25">
      <c r="A38" s="4"/>
      <c r="B38" s="4"/>
      <c r="C38" s="4"/>
      <c r="D38" s="4"/>
      <c r="E38" s="4"/>
      <c r="F38" s="4"/>
      <c r="G38" s="4"/>
      <c r="H38" s="2"/>
    </row>
    <row r="39" spans="1:8" x14ac:dyDescent="0.25">
      <c r="A39" s="4"/>
      <c r="B39" s="4"/>
      <c r="C39" s="4"/>
      <c r="D39" s="4"/>
      <c r="E39" s="4"/>
      <c r="F39" s="4"/>
      <c r="G39" s="4"/>
      <c r="H39" s="2"/>
    </row>
    <row r="40" spans="1:8" x14ac:dyDescent="0.25">
      <c r="A40" s="4"/>
      <c r="B40" s="4"/>
      <c r="C40" s="4"/>
      <c r="D40" s="4"/>
      <c r="E40" s="4"/>
      <c r="F40" s="4"/>
      <c r="G40" s="4"/>
      <c r="H40" s="2"/>
    </row>
    <row r="41" spans="1:8" x14ac:dyDescent="0.25">
      <c r="A41" s="4"/>
      <c r="B41" s="4"/>
      <c r="C41" s="4"/>
      <c r="D41" s="4"/>
      <c r="E41" s="4"/>
      <c r="F41" s="4"/>
      <c r="G41" s="4"/>
      <c r="H41" s="2"/>
    </row>
    <row r="42" spans="1:8" x14ac:dyDescent="0.25">
      <c r="A42" s="4"/>
      <c r="B42" s="4"/>
      <c r="C42" s="4"/>
      <c r="D42" s="4"/>
      <c r="E42" s="4"/>
      <c r="F42" s="4"/>
      <c r="G42" s="4"/>
      <c r="H42" s="2"/>
    </row>
    <row r="43" spans="1:8" x14ac:dyDescent="0.25">
      <c r="A43" s="4"/>
      <c r="B43" s="4"/>
      <c r="C43" s="4"/>
      <c r="D43" s="4"/>
      <c r="E43" s="4"/>
      <c r="F43" s="4"/>
      <c r="G43" s="4"/>
      <c r="H43" s="2"/>
    </row>
    <row r="44" spans="1:8" x14ac:dyDescent="0.25">
      <c r="A44" s="4"/>
      <c r="B44" s="4"/>
      <c r="C44" s="4"/>
      <c r="D44" s="4"/>
      <c r="E44" s="4"/>
      <c r="F44" s="4"/>
      <c r="G44" s="4"/>
      <c r="H44" s="2"/>
    </row>
    <row r="45" spans="1:8" x14ac:dyDescent="0.25">
      <c r="A45" s="4"/>
      <c r="B45" s="4"/>
      <c r="C45" s="4"/>
      <c r="D45" s="4"/>
      <c r="E45" s="4"/>
      <c r="F45" s="4"/>
      <c r="G45" s="4"/>
      <c r="H45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DBSetQuery</vt:lpstr>
      <vt:lpstr>DBRowFetch</vt:lpstr>
      <vt:lpstr>DBListFetch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2019-07-30T11:50:35Z</dcterms:modified>
</cp:coreProperties>
</file>