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9C16E49B-90BF-4A8E-A194-83E0BFBD7450}" xr6:coauthVersionLast="47" xr6:coauthVersionMax="47" xr10:uidLastSave="{00000000-0000-0000-0000-000000000000}"/>
  <bookViews>
    <workbookView xWindow="-120" yWindow="-120" windowWidth="29040" windowHeight="17790" activeTab="2" xr2:uid="{00000000-000D-0000-FFFF-FFFF00000000}"/>
  </bookViews>
  <sheets>
    <sheet name="authors" sheetId="2" r:id="rId1"/>
    <sheet name="employee" sheetId="3" r:id="rId2"/>
    <sheet name="Tabelle1" sheetId="1" r:id="rId3"/>
  </sheets>
  <definedNames>
    <definedName name="ExterneDaten_1" localSheetId="0" hidden="1">authors!$A$1:$J$24</definedName>
    <definedName name="ExterneDaten_1" localSheetId="1" hidden="1">employee!$A$1:$H$44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08F21-A253-488F-BA40-29EDBC35432A}" keepAlive="1" name="Abfrage - authors" description="Verbindung mit der Abfrage 'authors' in der Arbeitsmappe." type="5" refreshedVersion="7" background="1" saveData="1">
    <dbPr connection="Provider=Microsoft.Mashup.OleDb.1;Data Source=$Workbook$;Location=authors;Extended Properties=&quot;&quot;" command="SELECT * FROM [authors]"/>
  </connection>
  <connection id="2" xr16:uid="{0733180B-F322-4660-9816-0448969D6F92}" keepAlive="1" name="Abfrage - employee" description="Verbindung mit der Abfrage 'employee' in der Arbeitsmappe." type="5" refreshedVersion="7" background="1" saveData="1">
    <dbPr connection="Provider=Microsoft.Mashup.OleDb.1;Data Source=$Workbook$;Location=employee;Extended Properties=&quot;&quot;" command="SELECT * FROM [employee]"/>
  </connection>
</connections>
</file>

<file path=xl/sharedStrings.xml><?xml version="1.0" encoding="utf-8"?>
<sst xmlns="http://schemas.openxmlformats.org/spreadsheetml/2006/main" count="418" uniqueCount="332">
  <si>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</si>
  <si>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</si>
  <si>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</si>
  <si>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</si>
  <si>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</si>
  <si>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</si>
  <si>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</si>
  <si>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</si>
  <si>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</si>
  <si>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au_id2</t>
  </si>
  <si>
    <t>CA</t>
  </si>
  <si>
    <t>Berkeley</t>
  </si>
  <si>
    <t>94705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</si>
  <si>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</si>
  <si>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</si>
  <si>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</si>
  <si>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</si>
  <si>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</si>
  <si>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</si>
  <si>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</si>
  <si>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</si>
  <si>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</si>
  <si>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</si>
  <si>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</si>
  <si>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</si>
  <si>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</si>
  <si>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</si>
  <si>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</si>
  <si>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</si>
  <si>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</si>
  <si>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</si>
  <si>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</si>
  <si>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Gary</t>
  </si>
  <si>
    <t>emp_id</t>
  </si>
  <si>
    <t>fname</t>
  </si>
  <si>
    <t>minit</t>
  </si>
  <si>
    <t>lname</t>
  </si>
  <si>
    <t>job_id</t>
  </si>
  <si>
    <t>job_lvl</t>
  </si>
  <si>
    <t>pub_id</t>
  </si>
  <si>
    <t>hire_date</t>
  </si>
  <si>
    <t>A-C71970F</t>
  </si>
  <si>
    <t>Ariadne</t>
  </si>
  <si>
    <t>a</t>
  </si>
  <si>
    <t>Cruz</t>
  </si>
  <si>
    <t>1389</t>
  </si>
  <si>
    <t>AMD15433F</t>
  </si>
  <si>
    <t>M</t>
  </si>
  <si>
    <t>Devon</t>
  </si>
  <si>
    <t>9952</t>
  </si>
  <si>
    <t>A-R89858F</t>
  </si>
  <si>
    <t>Annette</t>
  </si>
  <si>
    <t>Roulet</t>
  </si>
  <si>
    <t>9999</t>
  </si>
  <si>
    <t>ARD36773F</t>
  </si>
  <si>
    <t>Anabela</t>
  </si>
  <si>
    <t>R</t>
  </si>
  <si>
    <t>Publisher</t>
  </si>
  <si>
    <t>0877</t>
  </si>
  <si>
    <t>CFH28514M</t>
  </si>
  <si>
    <t>Carlos</t>
  </si>
  <si>
    <t>F</t>
  </si>
  <si>
    <t>Hernadez</t>
  </si>
  <si>
    <t>CGS88322F</t>
  </si>
  <si>
    <t>Carine</t>
  </si>
  <si>
    <t>G</t>
  </si>
  <si>
    <t>Schmitt</t>
  </si>
  <si>
    <t>DBT39435M</t>
  </si>
  <si>
    <t>Daniel</t>
  </si>
  <si>
    <t>B</t>
  </si>
  <si>
    <t>Tonini</t>
  </si>
  <si>
    <t>DWR65030M</t>
  </si>
  <si>
    <t>Diego</t>
  </si>
  <si>
    <t>W</t>
  </si>
  <si>
    <t>Roel</t>
  </si>
  <si>
    <t>ENL44273F</t>
  </si>
  <si>
    <t>Elizabeth</t>
  </si>
  <si>
    <t>N</t>
  </si>
  <si>
    <t>Lincoln</t>
  </si>
  <si>
    <t>F-C16315M</t>
  </si>
  <si>
    <t>Francisco</t>
  </si>
  <si>
    <t>Chang</t>
  </si>
  <si>
    <t>GHT50241M</t>
  </si>
  <si>
    <t>H</t>
  </si>
  <si>
    <t>Thomas</t>
  </si>
  <si>
    <t>0736</t>
  </si>
  <si>
    <t>HAN90777M</t>
  </si>
  <si>
    <t>Helvetius</t>
  </si>
  <si>
    <t>A</t>
  </si>
  <si>
    <t>Nagy</t>
  </si>
  <si>
    <t>HAS54740M</t>
  </si>
  <si>
    <t>Howard</t>
  </si>
  <si>
    <t>Snyder</t>
  </si>
  <si>
    <t>H-B39728F</t>
  </si>
  <si>
    <t>Helen</t>
  </si>
  <si>
    <t>z</t>
  </si>
  <si>
    <t>Bennett</t>
  </si>
  <si>
    <t>JYL26161F</t>
  </si>
  <si>
    <t>Janine</t>
  </si>
  <si>
    <t>Y</t>
  </si>
  <si>
    <t>Labrune</t>
  </si>
  <si>
    <t>9901</t>
  </si>
  <si>
    <t>KFJ64308F</t>
  </si>
  <si>
    <t>Karin</t>
  </si>
  <si>
    <t>Josephs</t>
  </si>
  <si>
    <t>KJJ92907F</t>
  </si>
  <si>
    <t>Karla</t>
  </si>
  <si>
    <t>J</t>
  </si>
  <si>
    <t>Jablonski</t>
  </si>
  <si>
    <t>LAL21447M</t>
  </si>
  <si>
    <t>Laurence</t>
  </si>
  <si>
    <t>Lebihan</t>
  </si>
  <si>
    <t>L-B31947F</t>
  </si>
  <si>
    <t>Lesley</t>
  </si>
  <si>
    <t>Brown</t>
  </si>
  <si>
    <t>MAP77183M</t>
  </si>
  <si>
    <t>Miguel</t>
  </si>
  <si>
    <t>Paolino</t>
  </si>
  <si>
    <t>MAS70474F</t>
  </si>
  <si>
    <t>Margaret</t>
  </si>
  <si>
    <t>Smith</t>
  </si>
  <si>
    <t>MFS52347M</t>
  </si>
  <si>
    <t>Martin</t>
  </si>
  <si>
    <t>Sommer</t>
  </si>
  <si>
    <t>MGK44605M</t>
  </si>
  <si>
    <t>Matti</t>
  </si>
  <si>
    <t>Karttunen</t>
  </si>
  <si>
    <t>MJP25939M</t>
  </si>
  <si>
    <t>Maria</t>
  </si>
  <si>
    <t>Pontes</t>
  </si>
  <si>
    <t>1756</t>
  </si>
  <si>
    <t>M-L67958F</t>
  </si>
  <si>
    <t>Larsson</t>
  </si>
  <si>
    <t>MMS49649F</t>
  </si>
  <si>
    <t>Mary</t>
  </si>
  <si>
    <t>Saveley</t>
  </si>
  <si>
    <t>M-P91209M</t>
  </si>
  <si>
    <t>Manuel</t>
  </si>
  <si>
    <t>Pereira</t>
  </si>
  <si>
    <t>M-R38834F</t>
  </si>
  <si>
    <t>Martine</t>
  </si>
  <si>
    <t>Rance</t>
  </si>
  <si>
    <t>PAA42628M</t>
  </si>
  <si>
    <t>Paolo</t>
  </si>
  <si>
    <t>Accorti</t>
  </si>
  <si>
    <t>PCM98509F</t>
  </si>
  <si>
    <t>Patricia</t>
  </si>
  <si>
    <t>C</t>
  </si>
  <si>
    <t>McKenna</t>
  </si>
  <si>
    <t>PDI47470M</t>
  </si>
  <si>
    <t>Palle</t>
  </si>
  <si>
    <t>D</t>
  </si>
  <si>
    <t>Ibsen</t>
  </si>
  <si>
    <t>PHF38899M</t>
  </si>
  <si>
    <t>Peter</t>
  </si>
  <si>
    <t>Franken</t>
  </si>
  <si>
    <t>POK93028M</t>
  </si>
  <si>
    <t>Pirkko</t>
  </si>
  <si>
    <t>O</t>
  </si>
  <si>
    <t>Koskitalo</t>
  </si>
  <si>
    <t>PSA89086M</t>
  </si>
  <si>
    <t>Pedro</t>
  </si>
  <si>
    <t>S</t>
  </si>
  <si>
    <t>Afonso</t>
  </si>
  <si>
    <t>PSP68661F</t>
  </si>
  <si>
    <t>Paula</t>
  </si>
  <si>
    <t>Parente</t>
  </si>
  <si>
    <t>PTC11962M</t>
  </si>
  <si>
    <t>Philip</t>
  </si>
  <si>
    <t>T</t>
  </si>
  <si>
    <t>Cramer</t>
  </si>
  <si>
    <t>PXH22250M</t>
  </si>
  <si>
    <t>Paul</t>
  </si>
  <si>
    <t>X</t>
  </si>
  <si>
    <t>Henriot</t>
  </si>
  <si>
    <t>RBM23061F</t>
  </si>
  <si>
    <t>Rita</t>
  </si>
  <si>
    <t>Muller</t>
  </si>
  <si>
    <t>1622</t>
  </si>
  <si>
    <t>R-M53550M</t>
  </si>
  <si>
    <t>Roland</t>
  </si>
  <si>
    <t>Mendel</t>
  </si>
  <si>
    <t>SKO22412M</t>
  </si>
  <si>
    <t>Sven</t>
  </si>
  <si>
    <t>K</t>
  </si>
  <si>
    <t>Ottlieb</t>
  </si>
  <si>
    <t>TPO55093M</t>
  </si>
  <si>
    <t>Timothy</t>
  </si>
  <si>
    <t>P</t>
  </si>
  <si>
    <t>O'Rourke</t>
  </si>
  <si>
    <t>VPA30890F</t>
  </si>
  <si>
    <t>Victoria</t>
  </si>
  <si>
    <t>Ashworth</t>
  </si>
  <si>
    <t>Y-L77953M</t>
  </si>
  <si>
    <t>Yoshi</t>
  </si>
  <si>
    <t>h</t>
  </si>
  <si>
    <t>Latimer</t>
  </si>
  <si>
    <t xml:space="preserve">    pubs = Quelle{[Name="pubs"]}[Data],</t>
  </si>
  <si>
    <t>in</t>
  </si>
  <si>
    <t xml:space="preserve">    dbo_authors = pubs{[Schema="dbo",Item="authors"]}[Data],</t>
  </si>
  <si>
    <t xml:space="preserve">let     </t>
  </si>
  <si>
    <t xml:space="preserve">Quelle = Sql.Databases("Lenovo-PC"), </t>
  </si>
  <si>
    <t xml:space="preserve">    #"Gefilterte Zeilen1"</t>
  </si>
  <si>
    <t>238-95-7766</t>
  </si>
  <si>
    <t>Carson</t>
  </si>
  <si>
    <t>Cheryl</t>
  </si>
  <si>
    <t>415 548-7723</t>
  </si>
  <si>
    <t>589 Darwin Ln.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</si>
  <si>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</si>
  <si>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</si>
  <si>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</si>
  <si>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</si>
  <si>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</si>
  <si>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</si>
  <si>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</si>
  <si>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213-46-8915</t>
  </si>
  <si>
    <t>Green</t>
  </si>
  <si>
    <t>Marjorie</t>
  </si>
  <si>
    <t>415 986-7020</t>
  </si>
  <si>
    <t>309 63rd St. #411</t>
  </si>
  <si>
    <t>Oakland</t>
  </si>
  <si>
    <t>94618</t>
  </si>
  <si>
    <t>274-80-9391</t>
  </si>
  <si>
    <t>Straight</t>
  </si>
  <si>
    <t>Dean</t>
  </si>
  <si>
    <t>415 834-2919</t>
  </si>
  <si>
    <t>5420 College Av.</t>
  </si>
  <si>
    <t>94609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</si>
  <si>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</si>
  <si>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</si>
  <si>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</si>
  <si>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</si>
  <si>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</si>
  <si>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</si>
  <si>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</si>
  <si>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</si>
  <si>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</si>
  <si>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</si>
  <si>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</si>
  <si>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</si>
  <si>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</si>
  <si>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</si>
  <si>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</si>
  <si>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</si>
  <si>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846-92-7186</t>
  </si>
  <si>
    <t>Hunter</t>
  </si>
  <si>
    <t>Sheryl</t>
  </si>
  <si>
    <t>172-32-1176</t>
  </si>
  <si>
    <t>Ben</t>
  </si>
  <si>
    <t>Johnson</t>
  </si>
  <si>
    <t>408 496-7223</t>
  </si>
  <si>
    <t>10932 Bigge Rd.</t>
  </si>
  <si>
    <t>Menlo Park</t>
  </si>
  <si>
    <t>94025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</si>
  <si>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</si>
  <si>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</si>
  <si>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</si>
  <si>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</si>
  <si>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</si>
  <si>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</si>
  <si>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</si>
  <si>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341-22-1782</t>
  </si>
  <si>
    <t>Null</t>
  </si>
  <si>
    <t>Meander</t>
  </si>
  <si>
    <t>913 843-0462</t>
  </si>
  <si>
    <t>10 Mississippi Dr.</t>
  </si>
  <si>
    <t>Lawrence</t>
  </si>
  <si>
    <t>KS</t>
  </si>
  <si>
    <t>66044</t>
  </si>
  <si>
    <t>472-27-2349</t>
  </si>
  <si>
    <t>Gringlesby</t>
  </si>
  <si>
    <t>Burt</t>
  </si>
  <si>
    <t>707 938-6445</t>
  </si>
  <si>
    <t>PO Box 792</t>
  </si>
  <si>
    <t>Covelo</t>
  </si>
  <si>
    <t>95428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</si>
  <si>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</si>
  <si>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</si>
  <si>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</si>
  <si>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</si>
  <si>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</si>
  <si>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</si>
  <si>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</si>
  <si>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</si>
  <si>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</si>
  <si>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</si>
  <si>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</si>
  <si>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</si>
  <si>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</si>
  <si>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</si>
  <si>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</si>
  <si>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</si>
  <si>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</si>
  <si>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</si>
  <si>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</si>
  <si>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</si>
  <si>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</si>
  <si>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</si>
  <si>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</si>
  <si>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</si>
  <si>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</si>
  <si>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</si>
  <si>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</si>
  <si>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</si>
  <si>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</si>
  <si>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IN</t>
  </si>
  <si>
    <t>46403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</si>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</sst>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1"/>
  </cellXfs>
  <cellStyles count="2">
    <cellStyle name="Eingabe" xfId="1" builtinId="20"/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372CE15-C363-4943-8EA4-A27B8B20FF8B}" autoFormatId="16" applyNumberFormats="0" applyBorderFormats="0" applyFontFormats="0" applyPatternFormats="0" applyAlignmentFormats="0" applyWidthHeightFormats="0">
  <queryTableRefresh nextId="11">
    <queryTableFields count="10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  <queryTableField id="10" name="au_id2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12EECEF-EDED-4DD3-AE37-EC77DD8D6192}" autoFormatId="16" applyNumberFormats="0" applyBorderFormats="0" applyFontFormats="0" applyPatternFormats="0" applyAlignmentFormats="0" applyWidthHeightFormats="0">
  <queryTableRefresh nextId="9">
    <queryTableFields count="8">
      <queryTableField id="1" name="emp_id" tableColumnId="1"/>
      <queryTableField id="2" name="fname" tableColumnId="2"/>
      <queryTableField id="3" name="minit" tableColumnId="3"/>
      <queryTableField id="4" name="lname" tableColumnId="4"/>
      <queryTableField id="5" name="job_id" tableColumnId="5"/>
      <queryTableField id="6" name="job_lvl" tableColumnId="6"/>
      <queryTableField id="7" name="pub_id" tableColumnId="7"/>
      <queryTableField id="8" name="hire_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C1F36-9E00-4693-886A-6F952E6DE956}" name="authors" displayName="authors" ref="A1:J24" tableType="queryTable" totalsRowShown="0">
  <autoFilter ref="A1:J24" xr:uid="{68EC1F36-9E00-4693-886A-6F952E6DE956}"/>
  <tableColumns count="10">
    <tableColumn id="1" xr3:uid="{247CF7D9-1DFD-4058-98F3-D53189F56FA6}" uniqueName="1" name="au_id" queryTableFieldId="1" dataDxfId="7"/>
    <tableColumn id="2" xr3:uid="{5BA8ED67-1DDB-4B9C-AA9E-F7B8E27383A5}" uniqueName="2" name="au_lname" queryTableFieldId="2" dataDxfId="6"/>
    <tableColumn id="3" xr3:uid="{35276EF2-98A1-40B0-AA26-B2A6A1CB5E59}" uniqueName="3" name="au_fname" queryTableFieldId="3" dataDxfId="5"/>
    <tableColumn id="4" xr3:uid="{23D4F2CC-B914-42D2-9255-ACF5DD2A7F3C}" uniqueName="4" name="phone" queryTableFieldId="4" dataDxfId="4"/>
    <tableColumn id="5" xr3:uid="{16CCC1DB-79E8-412A-9472-2C1903251557}" uniqueName="5" name="address" queryTableFieldId="5" dataDxfId="3"/>
    <tableColumn id="6" xr3:uid="{E264FCAE-AAA9-4636-99E5-E1DB3EF55044}" uniqueName="6" name="city" queryTableFieldId="6" dataDxfId="2"/>
    <tableColumn id="7" xr3:uid="{2467D222-1BC2-4FAF-91A7-592231B9D919}" uniqueName="7" name="state" queryTableFieldId="7" dataDxfId="1"/>
    <tableColumn id="8" xr3:uid="{EF680EB0-1B7A-40B2-87F2-23FAEEA02C7D}" uniqueName="8" name="zip" queryTableFieldId="8" dataDxfId="0"/>
    <tableColumn id="9" xr3:uid="{48AC0941-57A5-41E4-B2E9-5FD94354B190}" uniqueName="9" name="contract" queryTableFieldId="9"/>
    <tableColumn id="10" xr3:uid="{1A7C1AA7-1B0B-4EBF-A0FB-312AEF0B5236}" uniqueName="10" name="au_id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037DD-AC99-494C-8545-7276AD29AE2E}" name="employee" displayName="employee" ref="A1:H44" tableType="queryTable" totalsRowShown="0">
  <autoFilter ref="A1:H44" xr:uid="{097037DD-AC99-494C-8545-7276AD29AE2E}"/>
  <tableColumns count="8">
    <tableColumn id="1" xr3:uid="{B3590B95-F198-4F20-B463-D64EFE0E4D4B}" uniqueName="1" name="emp_id" queryTableFieldId="1" dataDxfId="13"/>
    <tableColumn id="2" xr3:uid="{DCD9A896-3DE3-4317-A122-BD7DBA0C3229}" uniqueName="2" name="fname" queryTableFieldId="2" dataDxfId="12"/>
    <tableColumn id="3" xr3:uid="{D4210A63-109E-420B-A364-5FEA6B5B64D8}" uniqueName="3" name="minit" queryTableFieldId="3" dataDxfId="11"/>
    <tableColumn id="4" xr3:uid="{33359308-5AE9-4C9B-848D-8A63F71B010B}" uniqueName="4" name="lname" queryTableFieldId="4" dataDxfId="10"/>
    <tableColumn id="5" xr3:uid="{DC47CAB9-DB45-44DF-B73D-77D6160ED20B}" uniqueName="5" name="job_id" queryTableFieldId="5"/>
    <tableColumn id="6" xr3:uid="{B36AF90C-1BDB-4E26-B972-1725E2FAD00C}" uniqueName="6" name="job_lvl" queryTableFieldId="6"/>
    <tableColumn id="7" xr3:uid="{8E6CF437-BC4B-4138-AAFD-B1BAACA3D322}" uniqueName="7" name="pub_id" queryTableFieldId="7" dataDxfId="9"/>
    <tableColumn id="8" xr3:uid="{650247F3-30AA-4EDC-9DB6-F12323D17FDE}" uniqueName="8" name="hire_date" queryTableFieldId="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907F-1B7A-4A80-AE57-DCC51EE512CD}">
  <dimension ref="A1:J24"/>
  <sheetViews>
    <sheetView workbookViewId="0">
      <selection activeCell="D20" sqref="D20"/>
    </sheetView>
  </sheetViews>
  <sheetFormatPr baseColWidth="10" defaultRowHeight="15" x14ac:dyDescent="0.25"/>
  <cols>
    <col min="1" max="1" width="11.42578125" bestFit="1" customWidth="1"/>
    <col min="2" max="2" width="13.42578125" bestFit="1" customWidth="1"/>
    <col min="3" max="4" width="12.140625" bestFit="1" customWidth="1"/>
    <col min="5" max="5" width="19.7109375" bestFit="1" customWidth="1"/>
    <col min="6" max="6" width="13" bestFit="1" customWidth="1"/>
    <col min="7" max="7" width="7.7109375" bestFit="1" customWidth="1"/>
    <col min="8" max="8" width="6" bestFit="1" customWidth="1"/>
    <col min="9" max="9" width="10.42578125" bestFit="1" customWidth="1"/>
    <col min="10" max="10" width="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247</v>
      </c>
      <c r="B2" s="1" t="s">
        <v>248</v>
      </c>
      <c r="C2" s="1" t="s">
        <v>249</v>
      </c>
      <c r="D2" s="1" t="s">
        <v>250</v>
      </c>
      <c r="E2" s="1" t="s">
        <v>251</v>
      </c>
      <c r="F2" s="1" t="s">
        <v>252</v>
      </c>
      <c r="G2" s="1" t="s">
        <v>10</v>
      </c>
      <c r="H2" s="1" t="s">
        <v>253</v>
      </c>
      <c r="I2" t="b">
        <v>1</v>
      </c>
      <c r="J2">
        <v>1</v>
      </c>
    </row>
    <row r="3" spans="1:10" x14ac:dyDescent="0.25">
      <c r="A3" s="1" t="s">
        <v>215</v>
      </c>
      <c r="B3" s="1" t="s">
        <v>216</v>
      </c>
      <c r="C3" s="1" t="s">
        <v>217</v>
      </c>
      <c r="D3" s="1" t="s">
        <v>218</v>
      </c>
      <c r="E3" s="1" t="s">
        <v>219</v>
      </c>
      <c r="F3" s="1" t="s">
        <v>220</v>
      </c>
      <c r="G3" s="1" t="s">
        <v>10</v>
      </c>
      <c r="H3" s="1" t="s">
        <v>221</v>
      </c>
      <c r="I3" t="b">
        <v>1</v>
      </c>
      <c r="J3">
        <v>1</v>
      </c>
    </row>
    <row r="4" spans="1:10" x14ac:dyDescent="0.25">
      <c r="A4" s="1" t="s">
        <v>203</v>
      </c>
      <c r="B4" s="1" t="s">
        <v>204</v>
      </c>
      <c r="C4" s="1" t="s">
        <v>205</v>
      </c>
      <c r="D4" s="1" t="s">
        <v>206</v>
      </c>
      <c r="E4" s="1" t="s">
        <v>207</v>
      </c>
      <c r="F4" s="1" t="s">
        <v>11</v>
      </c>
      <c r="G4" s="1" t="s">
        <v>10</v>
      </c>
      <c r="H4" s="1" t="s">
        <v>12</v>
      </c>
      <c r="I4" t="b">
        <v>1</v>
      </c>
      <c r="J4">
        <v>1</v>
      </c>
    </row>
    <row r="5" spans="1:10" x14ac:dyDescent="0.25">
      <c r="A5" s="1" t="s">
        <v>254</v>
      </c>
      <c r="B5" s="1" t="s">
        <v>255</v>
      </c>
      <c r="C5" s="1" t="s">
        <v>256</v>
      </c>
      <c r="D5" s="1" t="s">
        <v>257</v>
      </c>
      <c r="E5" s="1" t="s">
        <v>258</v>
      </c>
      <c r="F5" s="1" t="s">
        <v>259</v>
      </c>
      <c r="G5" s="1" t="s">
        <v>10</v>
      </c>
      <c r="H5" s="1" t="s">
        <v>260</v>
      </c>
      <c r="I5" t="b">
        <v>1</v>
      </c>
      <c r="J5">
        <v>1</v>
      </c>
    </row>
    <row r="6" spans="1:10" x14ac:dyDescent="0.25">
      <c r="A6" s="1" t="s">
        <v>222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220</v>
      </c>
      <c r="G6" s="1" t="s">
        <v>10</v>
      </c>
      <c r="H6" s="1" t="s">
        <v>227</v>
      </c>
      <c r="I6" t="b">
        <v>1</v>
      </c>
      <c r="J6">
        <v>1</v>
      </c>
    </row>
    <row r="7" spans="1:10" x14ac:dyDescent="0.25">
      <c r="A7" s="1" t="s">
        <v>261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267</v>
      </c>
      <c r="H7" s="1" t="s">
        <v>268</v>
      </c>
      <c r="I7" t="b">
        <v>0</v>
      </c>
      <c r="J7">
        <v>1</v>
      </c>
    </row>
    <row r="8" spans="1:10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11</v>
      </c>
      <c r="G8" s="1" t="s">
        <v>10</v>
      </c>
      <c r="H8" s="1" t="s">
        <v>12</v>
      </c>
      <c r="I8" t="b">
        <v>1</v>
      </c>
      <c r="J8">
        <v>1</v>
      </c>
    </row>
    <row r="9" spans="1:10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10</v>
      </c>
      <c r="H9" s="1" t="s">
        <v>24</v>
      </c>
      <c r="I9" t="b">
        <v>1</v>
      </c>
      <c r="J9">
        <v>1</v>
      </c>
    </row>
    <row r="10" spans="1:10" x14ac:dyDescent="0.25">
      <c r="A10" s="1" t="s">
        <v>269</v>
      </c>
      <c r="B10" s="1" t="s">
        <v>270</v>
      </c>
      <c r="C10" s="1" t="s">
        <v>271</v>
      </c>
      <c r="D10" s="1" t="s">
        <v>272</v>
      </c>
      <c r="E10" s="1" t="s">
        <v>273</v>
      </c>
      <c r="F10" s="1" t="s">
        <v>274</v>
      </c>
      <c r="G10" s="1" t="s">
        <v>10</v>
      </c>
      <c r="H10" s="1" t="s">
        <v>275</v>
      </c>
      <c r="I10" t="b">
        <v>1</v>
      </c>
      <c r="J10">
        <v>1</v>
      </c>
    </row>
    <row r="11" spans="1:10" x14ac:dyDescent="0.25">
      <c r="A11" s="1" t="s">
        <v>208</v>
      </c>
      <c r="B11" s="1" t="s">
        <v>209</v>
      </c>
      <c r="C11" s="1" t="s">
        <v>210</v>
      </c>
      <c r="D11" s="1" t="s">
        <v>211</v>
      </c>
      <c r="E11" s="1" t="s">
        <v>212</v>
      </c>
      <c r="F11" s="1" t="s">
        <v>213</v>
      </c>
      <c r="G11" s="1" t="s">
        <v>10</v>
      </c>
      <c r="H11" s="1" t="s">
        <v>214</v>
      </c>
      <c r="I11" t="b">
        <v>1</v>
      </c>
      <c r="J11">
        <v>1</v>
      </c>
    </row>
    <row r="12" spans="1:10" x14ac:dyDescent="0.25">
      <c r="A12" s="1" t="s">
        <v>276</v>
      </c>
      <c r="B12" s="1" t="s">
        <v>277</v>
      </c>
      <c r="C12" s="1" t="s">
        <v>278</v>
      </c>
      <c r="D12" s="1" t="s">
        <v>279</v>
      </c>
      <c r="E12" s="1" t="s">
        <v>280</v>
      </c>
      <c r="F12" s="1" t="s">
        <v>281</v>
      </c>
      <c r="G12" s="1" t="s">
        <v>282</v>
      </c>
      <c r="H12" s="1" t="s">
        <v>283</v>
      </c>
      <c r="I12" t="b">
        <v>0</v>
      </c>
      <c r="J12">
        <v>1</v>
      </c>
    </row>
    <row r="13" spans="1:10" x14ac:dyDescent="0.25">
      <c r="A13" s="1" t="s">
        <v>284</v>
      </c>
      <c r="B13" s="1" t="s">
        <v>285</v>
      </c>
      <c r="C13" s="1" t="s">
        <v>286</v>
      </c>
      <c r="D13" s="1" t="s">
        <v>287</v>
      </c>
      <c r="E13" s="1" t="s">
        <v>288</v>
      </c>
      <c r="F13" s="1" t="s">
        <v>289</v>
      </c>
      <c r="G13" s="1" t="s">
        <v>290</v>
      </c>
      <c r="H13" s="1" t="s">
        <v>291</v>
      </c>
      <c r="I13" t="b">
        <v>1</v>
      </c>
      <c r="J13">
        <v>1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28</v>
      </c>
      <c r="E14" s="1" t="s">
        <v>29</v>
      </c>
      <c r="F14" s="1" t="s">
        <v>30</v>
      </c>
      <c r="G14" s="1" t="s">
        <v>10</v>
      </c>
      <c r="H14" s="1" t="s">
        <v>31</v>
      </c>
      <c r="I14" t="b">
        <v>1</v>
      </c>
      <c r="J14">
        <v>1</v>
      </c>
    </row>
    <row r="15" spans="1:10" x14ac:dyDescent="0.25">
      <c r="A15" s="1" t="s">
        <v>292</v>
      </c>
      <c r="B15" s="1" t="s">
        <v>293</v>
      </c>
      <c r="C15" s="1" t="s">
        <v>294</v>
      </c>
      <c r="D15" s="1" t="s">
        <v>295</v>
      </c>
      <c r="E15" s="1" t="s">
        <v>296</v>
      </c>
      <c r="F15" s="1" t="s">
        <v>297</v>
      </c>
      <c r="G15" s="1" t="s">
        <v>298</v>
      </c>
      <c r="H15" s="1" t="s">
        <v>299</v>
      </c>
      <c r="I15" t="b">
        <v>1</v>
      </c>
      <c r="J15">
        <v>1</v>
      </c>
    </row>
    <row r="16" spans="1:10" x14ac:dyDescent="0.25">
      <c r="A16" s="1" t="s">
        <v>300</v>
      </c>
      <c r="B16" s="1" t="s">
        <v>301</v>
      </c>
      <c r="C16" s="1" t="s">
        <v>302</v>
      </c>
      <c r="D16" s="1" t="s">
        <v>303</v>
      </c>
      <c r="E16" s="1" t="s">
        <v>304</v>
      </c>
      <c r="F16" s="1" t="s">
        <v>32</v>
      </c>
      <c r="G16" s="1" t="s">
        <v>305</v>
      </c>
      <c r="H16" s="1" t="s">
        <v>306</v>
      </c>
      <c r="I16" t="b">
        <v>1</v>
      </c>
      <c r="J16">
        <v>1</v>
      </c>
    </row>
    <row r="17" spans="1:10" x14ac:dyDescent="0.25">
      <c r="A17" s="1" t="s">
        <v>228</v>
      </c>
      <c r="B17" s="1" t="s">
        <v>229</v>
      </c>
      <c r="C17" s="1" t="s">
        <v>230</v>
      </c>
      <c r="D17" s="1" t="s">
        <v>231</v>
      </c>
      <c r="E17" s="1" t="s">
        <v>232</v>
      </c>
      <c r="F17" s="1" t="s">
        <v>220</v>
      </c>
      <c r="G17" s="1" t="s">
        <v>10</v>
      </c>
      <c r="H17" s="1" t="s">
        <v>227</v>
      </c>
      <c r="I17" t="b">
        <v>0</v>
      </c>
      <c r="J17">
        <v>1</v>
      </c>
    </row>
    <row r="18" spans="1:10" x14ac:dyDescent="0.25">
      <c r="A18" s="1" t="s">
        <v>233</v>
      </c>
      <c r="B18" s="1" t="s">
        <v>234</v>
      </c>
      <c r="C18" s="1" t="s">
        <v>235</v>
      </c>
      <c r="D18" s="1" t="s">
        <v>236</v>
      </c>
      <c r="E18" s="1" t="s">
        <v>237</v>
      </c>
      <c r="F18" s="1" t="s">
        <v>220</v>
      </c>
      <c r="G18" s="1" t="s">
        <v>10</v>
      </c>
      <c r="H18" s="1" t="s">
        <v>238</v>
      </c>
      <c r="I18" t="b">
        <v>1</v>
      </c>
      <c r="J18">
        <v>1</v>
      </c>
    </row>
    <row r="19" spans="1:10" x14ac:dyDescent="0.25">
      <c r="A19" s="1" t="s">
        <v>239</v>
      </c>
      <c r="B19" s="1" t="s">
        <v>240</v>
      </c>
      <c r="C19" s="1" t="s">
        <v>241</v>
      </c>
      <c r="D19" s="1" t="s">
        <v>242</v>
      </c>
      <c r="E19" s="1" t="s">
        <v>243</v>
      </c>
      <c r="F19" s="1" t="s">
        <v>220</v>
      </c>
      <c r="G19" s="1" t="s">
        <v>10</v>
      </c>
      <c r="H19" s="1" t="s">
        <v>227</v>
      </c>
      <c r="I19" t="b">
        <v>1</v>
      </c>
      <c r="J19">
        <v>1</v>
      </c>
    </row>
    <row r="20" spans="1:10" x14ac:dyDescent="0.25">
      <c r="A20" s="1" t="s">
        <v>307</v>
      </c>
      <c r="B20" s="1" t="s">
        <v>308</v>
      </c>
      <c r="C20" s="1" t="s">
        <v>309</v>
      </c>
      <c r="D20" s="1" t="s">
        <v>310</v>
      </c>
      <c r="E20" s="1" t="s">
        <v>311</v>
      </c>
      <c r="F20" s="1" t="s">
        <v>312</v>
      </c>
      <c r="G20" s="1" t="s">
        <v>313</v>
      </c>
      <c r="H20" s="1" t="s">
        <v>314</v>
      </c>
      <c r="I20" t="b">
        <v>1</v>
      </c>
      <c r="J20">
        <v>1</v>
      </c>
    </row>
    <row r="21" spans="1:10" x14ac:dyDescent="0.25">
      <c r="A21" s="1" t="s">
        <v>244</v>
      </c>
      <c r="B21" s="1" t="s">
        <v>245</v>
      </c>
      <c r="C21" s="1" t="s">
        <v>246</v>
      </c>
      <c r="D21" s="1" t="s">
        <v>21</v>
      </c>
      <c r="E21" s="1" t="s">
        <v>22</v>
      </c>
      <c r="F21" s="1" t="s">
        <v>23</v>
      </c>
      <c r="G21" s="1" t="s">
        <v>10</v>
      </c>
      <c r="H21" s="1" t="s">
        <v>24</v>
      </c>
      <c r="I21" t="b">
        <v>1</v>
      </c>
      <c r="J21">
        <v>1</v>
      </c>
    </row>
    <row r="22" spans="1:10" x14ac:dyDescent="0.25">
      <c r="A22" s="1" t="s">
        <v>315</v>
      </c>
      <c r="B22" s="1" t="s">
        <v>316</v>
      </c>
      <c r="C22" s="1" t="s">
        <v>317</v>
      </c>
      <c r="D22" s="1" t="s">
        <v>318</v>
      </c>
      <c r="E22" s="1" t="s">
        <v>319</v>
      </c>
      <c r="F22" s="1" t="s">
        <v>320</v>
      </c>
      <c r="G22" s="1" t="s">
        <v>10</v>
      </c>
      <c r="H22" s="1" t="s">
        <v>321</v>
      </c>
      <c r="I22" t="b">
        <v>0</v>
      </c>
      <c r="J22">
        <v>1</v>
      </c>
    </row>
    <row r="23" spans="1:10" x14ac:dyDescent="0.25">
      <c r="A23" s="1" t="s">
        <v>322</v>
      </c>
      <c r="B23" s="1" t="s">
        <v>323</v>
      </c>
      <c r="C23" s="1" t="s">
        <v>324</v>
      </c>
      <c r="D23" s="1" t="s">
        <v>325</v>
      </c>
      <c r="E23" s="1" t="s">
        <v>326</v>
      </c>
      <c r="F23" s="1" t="s">
        <v>327</v>
      </c>
      <c r="G23" s="1" t="s">
        <v>328</v>
      </c>
      <c r="H23" s="1" t="s">
        <v>329</v>
      </c>
      <c r="I23" t="b">
        <v>1</v>
      </c>
      <c r="J23">
        <v>1</v>
      </c>
    </row>
    <row r="24" spans="1:10" x14ac:dyDescent="0.25">
      <c r="A24" s="1" t="s">
        <v>330</v>
      </c>
      <c r="B24" s="1" t="s">
        <v>323</v>
      </c>
      <c r="C24" s="1" t="s">
        <v>331</v>
      </c>
      <c r="D24" s="1" t="s">
        <v>325</v>
      </c>
      <c r="E24" s="1" t="s">
        <v>326</v>
      </c>
      <c r="F24" s="1" t="s">
        <v>327</v>
      </c>
      <c r="G24" s="1" t="s">
        <v>328</v>
      </c>
      <c r="H24" s="1" t="s">
        <v>329</v>
      </c>
      <c r="I24" t="b">
        <v>1</v>
      </c>
      <c r="J24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B7C3-E004-408F-B2BA-AE82E7F390A6}">
  <dimension ref="A1:H44"/>
  <sheetViews>
    <sheetView workbookViewId="0">
      <selection activeCell="D21" sqref="D21"/>
    </sheetView>
  </sheetViews>
  <sheetFormatPr baseColWidth="10" defaultRowHeight="15" x14ac:dyDescent="0.25"/>
  <cols>
    <col min="1" max="1" width="12" bestFit="1" customWidth="1"/>
    <col min="2" max="2" width="9.42578125" bestFit="1" customWidth="1"/>
    <col min="3" max="3" width="8" bestFit="1" customWidth="1"/>
    <col min="4" max="4" width="9.85546875" bestFit="1" customWidth="1"/>
    <col min="5" max="5" width="8.85546875" bestFit="1" customWidth="1"/>
    <col min="6" max="6" width="9.28515625" bestFit="1" customWidth="1"/>
    <col min="7" max="7" width="9.42578125" bestFit="1" customWidth="1"/>
    <col min="8" max="8" width="15.14062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1" t="s">
        <v>41</v>
      </c>
      <c r="B2" s="1" t="s">
        <v>42</v>
      </c>
      <c r="C2" s="1" t="s">
        <v>43</v>
      </c>
      <c r="D2" s="1" t="s">
        <v>44</v>
      </c>
      <c r="E2">
        <v>10</v>
      </c>
      <c r="F2">
        <v>87</v>
      </c>
      <c r="G2" s="1" t="s">
        <v>45</v>
      </c>
      <c r="H2" s="2">
        <v>33537</v>
      </c>
    </row>
    <row r="3" spans="1:8" x14ac:dyDescent="0.25">
      <c r="A3" s="1" t="s">
        <v>46</v>
      </c>
      <c r="B3" s="1" t="s">
        <v>20</v>
      </c>
      <c r="C3" s="1" t="s">
        <v>47</v>
      </c>
      <c r="D3" s="1" t="s">
        <v>48</v>
      </c>
      <c r="E3">
        <v>3</v>
      </c>
      <c r="F3">
        <v>200</v>
      </c>
      <c r="G3" s="1" t="s">
        <v>49</v>
      </c>
      <c r="H3" s="2">
        <v>33435</v>
      </c>
    </row>
    <row r="4" spans="1:8" x14ac:dyDescent="0.25">
      <c r="A4" s="1" t="s">
        <v>50</v>
      </c>
      <c r="B4" s="1" t="s">
        <v>51</v>
      </c>
      <c r="C4" s="1"/>
      <c r="D4" s="1" t="s">
        <v>52</v>
      </c>
      <c r="E4">
        <v>6</v>
      </c>
      <c r="F4">
        <v>152</v>
      </c>
      <c r="G4" s="1" t="s">
        <v>53</v>
      </c>
      <c r="H4" s="2">
        <v>32925</v>
      </c>
    </row>
    <row r="5" spans="1:8" x14ac:dyDescent="0.25">
      <c r="A5" s="1" t="s">
        <v>54</v>
      </c>
      <c r="B5" s="1" t="s">
        <v>55</v>
      </c>
      <c r="C5" s="1" t="s">
        <v>56</v>
      </c>
      <c r="D5" s="1" t="s">
        <v>57</v>
      </c>
      <c r="E5">
        <v>8</v>
      </c>
      <c r="F5">
        <v>100</v>
      </c>
      <c r="G5" s="1" t="s">
        <v>58</v>
      </c>
      <c r="H5" s="2">
        <v>33996</v>
      </c>
    </row>
    <row r="6" spans="1:8" x14ac:dyDescent="0.25">
      <c r="A6" s="1" t="s">
        <v>59</v>
      </c>
      <c r="B6" s="1" t="s">
        <v>60</v>
      </c>
      <c r="C6" s="1" t="s">
        <v>61</v>
      </c>
      <c r="D6" s="1" t="s">
        <v>62</v>
      </c>
      <c r="E6">
        <v>5</v>
      </c>
      <c r="F6">
        <v>211</v>
      </c>
      <c r="G6" s="1" t="s">
        <v>53</v>
      </c>
      <c r="H6" s="2">
        <v>32619</v>
      </c>
    </row>
    <row r="7" spans="1:8" x14ac:dyDescent="0.25">
      <c r="A7" s="1" t="s">
        <v>63</v>
      </c>
      <c r="B7" s="1" t="s">
        <v>64</v>
      </c>
      <c r="C7" s="1" t="s">
        <v>65</v>
      </c>
      <c r="D7" s="1" t="s">
        <v>66</v>
      </c>
      <c r="E7">
        <v>13</v>
      </c>
      <c r="F7">
        <v>64</v>
      </c>
      <c r="G7" s="1" t="s">
        <v>45</v>
      </c>
      <c r="H7" s="2">
        <v>33792</v>
      </c>
    </row>
    <row r="8" spans="1:8" x14ac:dyDescent="0.25">
      <c r="A8" s="1" t="s">
        <v>67</v>
      </c>
      <c r="B8" s="1" t="s">
        <v>68</v>
      </c>
      <c r="C8" s="1" t="s">
        <v>69</v>
      </c>
      <c r="D8" s="1" t="s">
        <v>70</v>
      </c>
      <c r="E8">
        <v>11</v>
      </c>
      <c r="F8">
        <v>75</v>
      </c>
      <c r="G8" s="1" t="s">
        <v>58</v>
      </c>
      <c r="H8" s="2">
        <v>32874</v>
      </c>
    </row>
    <row r="9" spans="1:8" x14ac:dyDescent="0.25">
      <c r="A9" s="1" t="s">
        <v>71</v>
      </c>
      <c r="B9" s="1" t="s">
        <v>72</v>
      </c>
      <c r="C9" s="1" t="s">
        <v>73</v>
      </c>
      <c r="D9" s="1" t="s">
        <v>74</v>
      </c>
      <c r="E9">
        <v>6</v>
      </c>
      <c r="F9">
        <v>192</v>
      </c>
      <c r="G9" s="1" t="s">
        <v>45</v>
      </c>
      <c r="H9" s="2">
        <v>33588</v>
      </c>
    </row>
    <row r="10" spans="1:8" x14ac:dyDescent="0.25">
      <c r="A10" s="1" t="s">
        <v>75</v>
      </c>
      <c r="B10" s="1" t="s">
        <v>76</v>
      </c>
      <c r="C10" s="1" t="s">
        <v>77</v>
      </c>
      <c r="D10" s="1" t="s">
        <v>78</v>
      </c>
      <c r="E10">
        <v>14</v>
      </c>
      <c r="F10">
        <v>35</v>
      </c>
      <c r="G10" s="1" t="s">
        <v>58</v>
      </c>
      <c r="H10" s="2">
        <v>33078</v>
      </c>
    </row>
    <row r="11" spans="1:8" x14ac:dyDescent="0.25">
      <c r="A11" s="1" t="s">
        <v>79</v>
      </c>
      <c r="B11" s="1" t="s">
        <v>80</v>
      </c>
      <c r="C11" s="1"/>
      <c r="D11" s="1" t="s">
        <v>81</v>
      </c>
      <c r="E11">
        <v>4</v>
      </c>
      <c r="F11">
        <v>227</v>
      </c>
      <c r="G11" s="1" t="s">
        <v>49</v>
      </c>
      <c r="H11" s="2">
        <v>33180</v>
      </c>
    </row>
    <row r="12" spans="1:8" x14ac:dyDescent="0.25">
      <c r="A12" s="1" t="s">
        <v>82</v>
      </c>
      <c r="B12" s="1" t="s">
        <v>32</v>
      </c>
      <c r="C12" s="1" t="s">
        <v>83</v>
      </c>
      <c r="D12" s="1" t="s">
        <v>84</v>
      </c>
      <c r="E12">
        <v>9</v>
      </c>
      <c r="F12">
        <v>170</v>
      </c>
      <c r="G12" s="1" t="s">
        <v>85</v>
      </c>
      <c r="H12" s="2">
        <v>32364</v>
      </c>
    </row>
    <row r="13" spans="1:8" x14ac:dyDescent="0.25">
      <c r="A13" s="1" t="s">
        <v>86</v>
      </c>
      <c r="B13" s="1" t="s">
        <v>87</v>
      </c>
      <c r="C13" s="1" t="s">
        <v>88</v>
      </c>
      <c r="D13" s="1" t="s">
        <v>89</v>
      </c>
      <c r="E13">
        <v>7</v>
      </c>
      <c r="F13">
        <v>120</v>
      </c>
      <c r="G13" s="1" t="s">
        <v>53</v>
      </c>
      <c r="H13" s="2">
        <v>34047</v>
      </c>
    </row>
    <row r="14" spans="1:8" x14ac:dyDescent="0.25">
      <c r="A14" s="1" t="s">
        <v>90</v>
      </c>
      <c r="B14" s="1" t="s">
        <v>91</v>
      </c>
      <c r="C14" s="1" t="s">
        <v>88</v>
      </c>
      <c r="D14" s="1" t="s">
        <v>92</v>
      </c>
      <c r="E14">
        <v>12</v>
      </c>
      <c r="F14">
        <v>100</v>
      </c>
      <c r="G14" s="1" t="s">
        <v>85</v>
      </c>
      <c r="H14" s="2">
        <v>32466</v>
      </c>
    </row>
    <row r="15" spans="1:8" x14ac:dyDescent="0.25">
      <c r="A15" s="1" t="s">
        <v>93</v>
      </c>
      <c r="B15" s="1" t="s">
        <v>94</v>
      </c>
      <c r="C15" s="1" t="s">
        <v>95</v>
      </c>
      <c r="D15" s="1" t="s">
        <v>96</v>
      </c>
      <c r="E15">
        <v>5</v>
      </c>
      <c r="F15">
        <v>160</v>
      </c>
      <c r="G15" s="1" t="s">
        <v>58</v>
      </c>
      <c r="H15" s="2">
        <v>32772</v>
      </c>
    </row>
    <row r="16" spans="1:8" x14ac:dyDescent="0.25">
      <c r="A16" s="1" t="s">
        <v>97</v>
      </c>
      <c r="B16" s="1" t="s">
        <v>98</v>
      </c>
      <c r="C16" s="1" t="s">
        <v>99</v>
      </c>
      <c r="D16" s="1" t="s">
        <v>100</v>
      </c>
      <c r="E16">
        <v>5</v>
      </c>
      <c r="F16">
        <v>172</v>
      </c>
      <c r="G16" s="1" t="s">
        <v>101</v>
      </c>
      <c r="H16" s="2">
        <v>33384</v>
      </c>
    </row>
    <row r="17" spans="1:8" x14ac:dyDescent="0.25">
      <c r="A17" s="1" t="s">
        <v>102</v>
      </c>
      <c r="B17" s="1" t="s">
        <v>103</v>
      </c>
      <c r="C17" s="1" t="s">
        <v>61</v>
      </c>
      <c r="D17" s="1" t="s">
        <v>104</v>
      </c>
      <c r="E17">
        <v>14</v>
      </c>
      <c r="F17">
        <v>100</v>
      </c>
      <c r="G17" s="1" t="s">
        <v>85</v>
      </c>
      <c r="H17" s="2">
        <v>33894</v>
      </c>
    </row>
    <row r="18" spans="1:8" x14ac:dyDescent="0.25">
      <c r="A18" s="1" t="s">
        <v>105</v>
      </c>
      <c r="B18" s="1" t="s">
        <v>106</v>
      </c>
      <c r="C18" s="1" t="s">
        <v>107</v>
      </c>
      <c r="D18" s="1" t="s">
        <v>108</v>
      </c>
      <c r="E18">
        <v>9</v>
      </c>
      <c r="F18">
        <v>170</v>
      </c>
      <c r="G18" s="1" t="s">
        <v>53</v>
      </c>
      <c r="H18" s="2">
        <v>34404</v>
      </c>
    </row>
    <row r="19" spans="1:8" x14ac:dyDescent="0.25">
      <c r="A19" s="1" t="s">
        <v>109</v>
      </c>
      <c r="B19" s="1" t="s">
        <v>110</v>
      </c>
      <c r="C19" s="1" t="s">
        <v>88</v>
      </c>
      <c r="D19" s="1" t="s">
        <v>111</v>
      </c>
      <c r="E19">
        <v>5</v>
      </c>
      <c r="F19">
        <v>175</v>
      </c>
      <c r="G19" s="1" t="s">
        <v>85</v>
      </c>
      <c r="H19" s="2">
        <v>33027</v>
      </c>
    </row>
    <row r="20" spans="1:8" x14ac:dyDescent="0.25">
      <c r="A20" s="1" t="s">
        <v>112</v>
      </c>
      <c r="B20" s="1" t="s">
        <v>113</v>
      </c>
      <c r="C20" s="1" t="s">
        <v>43</v>
      </c>
      <c r="D20" s="1" t="s">
        <v>114</v>
      </c>
      <c r="E20">
        <v>7</v>
      </c>
      <c r="F20">
        <v>120</v>
      </c>
      <c r="G20" s="1" t="s">
        <v>58</v>
      </c>
      <c r="H20" s="2">
        <v>33282</v>
      </c>
    </row>
    <row r="21" spans="1:8" x14ac:dyDescent="0.25">
      <c r="A21" s="1" t="s">
        <v>115</v>
      </c>
      <c r="B21" s="1" t="s">
        <v>116</v>
      </c>
      <c r="C21" s="1" t="s">
        <v>88</v>
      </c>
      <c r="D21" s="1" t="s">
        <v>117</v>
      </c>
      <c r="E21">
        <v>11</v>
      </c>
      <c r="F21">
        <v>112</v>
      </c>
      <c r="G21" s="1" t="s">
        <v>45</v>
      </c>
      <c r="H21" s="2">
        <v>33945</v>
      </c>
    </row>
    <row r="22" spans="1:8" x14ac:dyDescent="0.25">
      <c r="A22" s="1" t="s">
        <v>118</v>
      </c>
      <c r="B22" s="1" t="s">
        <v>119</v>
      </c>
      <c r="C22" s="1" t="s">
        <v>88</v>
      </c>
      <c r="D22" s="1" t="s">
        <v>120</v>
      </c>
      <c r="E22">
        <v>9</v>
      </c>
      <c r="F22">
        <v>78</v>
      </c>
      <c r="G22" s="1" t="s">
        <v>45</v>
      </c>
      <c r="H22" s="2">
        <v>32415</v>
      </c>
    </row>
    <row r="23" spans="1:8" x14ac:dyDescent="0.25">
      <c r="A23" s="1" t="s">
        <v>121</v>
      </c>
      <c r="B23" s="1" t="s">
        <v>122</v>
      </c>
      <c r="C23" s="1" t="s">
        <v>61</v>
      </c>
      <c r="D23" s="1" t="s">
        <v>123</v>
      </c>
      <c r="E23">
        <v>10</v>
      </c>
      <c r="F23">
        <v>165</v>
      </c>
      <c r="G23" s="1" t="s">
        <v>85</v>
      </c>
      <c r="H23" s="2">
        <v>32976</v>
      </c>
    </row>
    <row r="24" spans="1:8" x14ac:dyDescent="0.25">
      <c r="A24" s="1" t="s">
        <v>124</v>
      </c>
      <c r="B24" s="1" t="s">
        <v>125</v>
      </c>
      <c r="C24" s="1" t="s">
        <v>65</v>
      </c>
      <c r="D24" s="1" t="s">
        <v>126</v>
      </c>
      <c r="E24">
        <v>6</v>
      </c>
      <c r="F24">
        <v>220</v>
      </c>
      <c r="G24" s="1" t="s">
        <v>85</v>
      </c>
      <c r="H24" s="2">
        <v>34455</v>
      </c>
    </row>
    <row r="25" spans="1:8" x14ac:dyDescent="0.25">
      <c r="A25" s="1" t="s">
        <v>127</v>
      </c>
      <c r="B25" s="1" t="s">
        <v>128</v>
      </c>
      <c r="C25" s="1" t="s">
        <v>107</v>
      </c>
      <c r="D25" s="1" t="s">
        <v>129</v>
      </c>
      <c r="E25">
        <v>5</v>
      </c>
      <c r="F25">
        <v>246</v>
      </c>
      <c r="G25" s="1" t="s">
        <v>130</v>
      </c>
      <c r="H25" s="2">
        <v>32568</v>
      </c>
    </row>
    <row r="26" spans="1:8" x14ac:dyDescent="0.25">
      <c r="A26" s="1" t="s">
        <v>131</v>
      </c>
      <c r="B26" s="1" t="s">
        <v>128</v>
      </c>
      <c r="C26" s="1" t="s">
        <v>43</v>
      </c>
      <c r="D26" s="1" t="s">
        <v>132</v>
      </c>
      <c r="E26">
        <v>7</v>
      </c>
      <c r="F26">
        <v>135</v>
      </c>
      <c r="G26" s="1" t="s">
        <v>45</v>
      </c>
      <c r="H26" s="2">
        <v>33690</v>
      </c>
    </row>
    <row r="27" spans="1:8" x14ac:dyDescent="0.25">
      <c r="A27" s="1" t="s">
        <v>133</v>
      </c>
      <c r="B27" s="1" t="s">
        <v>134</v>
      </c>
      <c r="C27" s="1" t="s">
        <v>47</v>
      </c>
      <c r="D27" s="1" t="s">
        <v>135</v>
      </c>
      <c r="E27">
        <v>8</v>
      </c>
      <c r="F27">
        <v>175</v>
      </c>
      <c r="G27" s="1" t="s">
        <v>85</v>
      </c>
      <c r="H27" s="2">
        <v>34149</v>
      </c>
    </row>
    <row r="28" spans="1:8" x14ac:dyDescent="0.25">
      <c r="A28" s="1" t="s">
        <v>136</v>
      </c>
      <c r="B28" s="1" t="s">
        <v>137</v>
      </c>
      <c r="C28" s="1"/>
      <c r="D28" s="1" t="s">
        <v>138</v>
      </c>
      <c r="E28">
        <v>8</v>
      </c>
      <c r="F28">
        <v>101</v>
      </c>
      <c r="G28" s="1" t="s">
        <v>53</v>
      </c>
      <c r="H28" s="2">
        <v>32517</v>
      </c>
    </row>
    <row r="29" spans="1:8" x14ac:dyDescent="0.25">
      <c r="A29" s="1" t="s">
        <v>139</v>
      </c>
      <c r="B29" s="1" t="s">
        <v>140</v>
      </c>
      <c r="C29" s="1"/>
      <c r="D29" s="1" t="s">
        <v>141</v>
      </c>
      <c r="E29">
        <v>9</v>
      </c>
      <c r="F29">
        <v>75</v>
      </c>
      <c r="G29" s="1" t="s">
        <v>58</v>
      </c>
      <c r="H29" s="2">
        <v>33639</v>
      </c>
    </row>
    <row r="30" spans="1:8" x14ac:dyDescent="0.25">
      <c r="A30" s="1" t="s">
        <v>142</v>
      </c>
      <c r="B30" s="1" t="s">
        <v>143</v>
      </c>
      <c r="C30" s="1" t="s">
        <v>88</v>
      </c>
      <c r="D30" s="1" t="s">
        <v>144</v>
      </c>
      <c r="E30">
        <v>10</v>
      </c>
      <c r="F30">
        <v>75</v>
      </c>
      <c r="G30" s="1" t="s">
        <v>101</v>
      </c>
      <c r="H30" s="2">
        <v>39017</v>
      </c>
    </row>
    <row r="31" spans="1:8" x14ac:dyDescent="0.25">
      <c r="A31" s="1" t="s">
        <v>145</v>
      </c>
      <c r="B31" s="1" t="s">
        <v>146</v>
      </c>
      <c r="C31" s="1" t="s">
        <v>147</v>
      </c>
      <c r="D31" s="1" t="s">
        <v>148</v>
      </c>
      <c r="E31">
        <v>11</v>
      </c>
      <c r="F31">
        <v>150</v>
      </c>
      <c r="G31" s="1" t="s">
        <v>53</v>
      </c>
      <c r="H31" s="2">
        <v>32721</v>
      </c>
    </row>
    <row r="32" spans="1:8" x14ac:dyDescent="0.25">
      <c r="A32" s="1" t="s">
        <v>149</v>
      </c>
      <c r="B32" s="1" t="s">
        <v>150</v>
      </c>
      <c r="C32" s="1" t="s">
        <v>151</v>
      </c>
      <c r="D32" s="1" t="s">
        <v>152</v>
      </c>
      <c r="E32">
        <v>7</v>
      </c>
      <c r="F32">
        <v>195</v>
      </c>
      <c r="G32" s="1" t="s">
        <v>85</v>
      </c>
      <c r="H32" s="2">
        <v>34098</v>
      </c>
    </row>
    <row r="33" spans="1:8" x14ac:dyDescent="0.25">
      <c r="A33" s="1" t="s">
        <v>153</v>
      </c>
      <c r="B33" s="1" t="s">
        <v>154</v>
      </c>
      <c r="C33" s="1" t="s">
        <v>83</v>
      </c>
      <c r="D33" s="1" t="s">
        <v>155</v>
      </c>
      <c r="E33">
        <v>10</v>
      </c>
      <c r="F33">
        <v>75</v>
      </c>
      <c r="G33" s="1" t="s">
        <v>58</v>
      </c>
      <c r="H33" s="2">
        <v>33741</v>
      </c>
    </row>
    <row r="34" spans="1:8" x14ac:dyDescent="0.25">
      <c r="A34" s="1" t="s">
        <v>156</v>
      </c>
      <c r="B34" s="1" t="s">
        <v>157</v>
      </c>
      <c r="C34" s="1" t="s">
        <v>158</v>
      </c>
      <c r="D34" s="1" t="s">
        <v>159</v>
      </c>
      <c r="E34">
        <v>10</v>
      </c>
      <c r="F34">
        <v>80</v>
      </c>
      <c r="G34" s="1" t="s">
        <v>53</v>
      </c>
      <c r="H34" s="2">
        <v>34302</v>
      </c>
    </row>
    <row r="35" spans="1:8" x14ac:dyDescent="0.25">
      <c r="A35" s="1" t="s">
        <v>160</v>
      </c>
      <c r="B35" s="1" t="s">
        <v>161</v>
      </c>
      <c r="C35" s="1" t="s">
        <v>162</v>
      </c>
      <c r="D35" s="1" t="s">
        <v>163</v>
      </c>
      <c r="E35">
        <v>14</v>
      </c>
      <c r="F35">
        <v>89</v>
      </c>
      <c r="G35" s="1" t="s">
        <v>45</v>
      </c>
      <c r="H35" s="2">
        <v>33231</v>
      </c>
    </row>
    <row r="36" spans="1:8" x14ac:dyDescent="0.25">
      <c r="A36" s="1" t="s">
        <v>164</v>
      </c>
      <c r="B36" s="1" t="s">
        <v>165</v>
      </c>
      <c r="C36" s="1" t="s">
        <v>162</v>
      </c>
      <c r="D36" s="1" t="s">
        <v>166</v>
      </c>
      <c r="E36">
        <v>8</v>
      </c>
      <c r="F36">
        <v>125</v>
      </c>
      <c r="G36" s="1" t="s">
        <v>45</v>
      </c>
      <c r="H36" s="2">
        <v>34353</v>
      </c>
    </row>
    <row r="37" spans="1:8" x14ac:dyDescent="0.25">
      <c r="A37" s="1" t="s">
        <v>167</v>
      </c>
      <c r="B37" s="1" t="s">
        <v>168</v>
      </c>
      <c r="C37" s="1" t="s">
        <v>169</v>
      </c>
      <c r="D37" s="1" t="s">
        <v>170</v>
      </c>
      <c r="E37">
        <v>6</v>
      </c>
      <c r="F37">
        <v>215</v>
      </c>
      <c r="G37" s="1" t="s">
        <v>49</v>
      </c>
      <c r="H37" s="2">
        <v>32823</v>
      </c>
    </row>
    <row r="38" spans="1:8" x14ac:dyDescent="0.25">
      <c r="A38" s="1" t="s">
        <v>171</v>
      </c>
      <c r="B38" s="1" t="s">
        <v>172</v>
      </c>
      <c r="C38" s="1" t="s">
        <v>173</v>
      </c>
      <c r="D38" s="1" t="s">
        <v>174</v>
      </c>
      <c r="E38">
        <v>5</v>
      </c>
      <c r="F38">
        <v>159</v>
      </c>
      <c r="G38" s="1" t="s">
        <v>58</v>
      </c>
      <c r="H38" s="2">
        <v>34200</v>
      </c>
    </row>
    <row r="39" spans="1:8" x14ac:dyDescent="0.25">
      <c r="A39" s="1" t="s">
        <v>175</v>
      </c>
      <c r="B39" s="1" t="s">
        <v>176</v>
      </c>
      <c r="C39" s="1" t="s">
        <v>69</v>
      </c>
      <c r="D39" s="1" t="s">
        <v>177</v>
      </c>
      <c r="E39">
        <v>5</v>
      </c>
      <c r="F39">
        <v>198</v>
      </c>
      <c r="G39" s="1" t="s">
        <v>178</v>
      </c>
      <c r="H39" s="2">
        <v>34251</v>
      </c>
    </row>
    <row r="40" spans="1:8" x14ac:dyDescent="0.25">
      <c r="A40" s="1" t="s">
        <v>179</v>
      </c>
      <c r="B40" s="1" t="s">
        <v>180</v>
      </c>
      <c r="C40" s="1"/>
      <c r="D40" s="1" t="s">
        <v>181</v>
      </c>
      <c r="E40">
        <v>11</v>
      </c>
      <c r="F40">
        <v>150</v>
      </c>
      <c r="G40" s="1" t="s">
        <v>85</v>
      </c>
      <c r="H40" s="2">
        <v>33486</v>
      </c>
    </row>
    <row r="41" spans="1:8" x14ac:dyDescent="0.25">
      <c r="A41" s="1" t="s">
        <v>182</v>
      </c>
      <c r="B41" s="1" t="s">
        <v>183</v>
      </c>
      <c r="C41" s="1" t="s">
        <v>184</v>
      </c>
      <c r="D41" s="1" t="s">
        <v>185</v>
      </c>
      <c r="E41">
        <v>5</v>
      </c>
      <c r="F41">
        <v>150</v>
      </c>
      <c r="G41" s="1" t="s">
        <v>45</v>
      </c>
      <c r="H41" s="2">
        <v>33333</v>
      </c>
    </row>
    <row r="42" spans="1:8" x14ac:dyDescent="0.25">
      <c r="A42" s="1" t="s">
        <v>186</v>
      </c>
      <c r="B42" s="1" t="s">
        <v>187</v>
      </c>
      <c r="C42" s="1" t="s">
        <v>188</v>
      </c>
      <c r="D42" s="1" t="s">
        <v>189</v>
      </c>
      <c r="E42">
        <v>13</v>
      </c>
      <c r="F42">
        <v>100</v>
      </c>
      <c r="G42" s="1" t="s">
        <v>85</v>
      </c>
      <c r="H42" s="2">
        <v>32313</v>
      </c>
    </row>
    <row r="43" spans="1:8" x14ac:dyDescent="0.25">
      <c r="A43" s="1" t="s">
        <v>190</v>
      </c>
      <c r="B43" s="1" t="s">
        <v>191</v>
      </c>
      <c r="C43" s="1" t="s">
        <v>188</v>
      </c>
      <c r="D43" s="1" t="s">
        <v>192</v>
      </c>
      <c r="E43">
        <v>6</v>
      </c>
      <c r="F43">
        <v>140</v>
      </c>
      <c r="G43" s="1" t="s">
        <v>58</v>
      </c>
      <c r="H43" s="2">
        <v>33129</v>
      </c>
    </row>
    <row r="44" spans="1:8" x14ac:dyDescent="0.25">
      <c r="A44" s="1" t="s">
        <v>193</v>
      </c>
      <c r="B44" s="1" t="s">
        <v>194</v>
      </c>
      <c r="C44" s="1" t="s">
        <v>195</v>
      </c>
      <c r="D44" s="1" t="s">
        <v>196</v>
      </c>
      <c r="E44">
        <v>12</v>
      </c>
      <c r="F44">
        <v>32</v>
      </c>
      <c r="G44" s="1" t="s">
        <v>45</v>
      </c>
      <c r="H44" s="2">
        <v>32670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6:H16"/>
  <sheetViews>
    <sheetView tabSelected="1" workbookViewId="0">
      <selection activeCell="M17" sqref="M17"/>
    </sheetView>
  </sheetViews>
  <sheetFormatPr baseColWidth="10" defaultColWidth="9.140625" defaultRowHeight="15" x14ac:dyDescent="0.25"/>
  <sheetData>
    <row r="6" spans="8:8" x14ac:dyDescent="0.25">
      <c r="H6" t="str">
        <f>_xll.DBSetPowerQuery(H7:H14,"authors")</f>
        <v>DBSetPowerQuery: set and refreshed authors</v>
      </c>
    </row>
    <row r="7" spans="8:8" x14ac:dyDescent="0.25">
      <c r="H7" t="s">
        <v>200</v>
      </c>
    </row>
    <row r="8" spans="8:8" x14ac:dyDescent="0.25">
      <c r="H8" t="s">
        <v>201</v>
      </c>
    </row>
    <row r="9" spans="8:8" x14ac:dyDescent="0.25">
      <c r="H9" t="s">
        <v>197</v>
      </c>
    </row>
    <row r="10" spans="8:8" x14ac:dyDescent="0.25">
      <c r="H10" t="s">
        <v>199</v>
      </c>
    </row>
    <row r="11" spans="8:8" x14ac:dyDescent="0.25">
      <c r="H11" t="str">
        <f>"    #""Gefilterte Zeilen"" = Table.SelectRows(dbo_authors, each Text.StartsWith([au_fname], """&amp;H15&amp;""")),"</f>
        <v xml:space="preserve">    #"Gefilterte Zeilen" = Table.SelectRows(dbo_authors, each Text.StartsWith([au_fname], "")),</v>
      </c>
    </row>
    <row r="12" spans="8:8" x14ac:dyDescent="0.25">
      <c r="H12" t="str">
        <f>"    #""Gefilterte Zeilen1"" = Table.SelectRows(#""Gefilterte Zeilen"", each Text.StartsWith([phone], """&amp;H16&amp;"""))"</f>
        <v xml:space="preserve">    #"Gefilterte Zeilen1" = Table.SelectRows(#"Gefilterte Zeilen", each Text.StartsWith([phone], ""))</v>
      </c>
    </row>
    <row r="13" spans="8:8" x14ac:dyDescent="0.25">
      <c r="H13" t="s">
        <v>198</v>
      </c>
    </row>
    <row r="14" spans="8:8" x14ac:dyDescent="0.25">
      <c r="H14" t="s">
        <v>202</v>
      </c>
    </row>
    <row r="15" spans="8:8" x14ac:dyDescent="0.25">
      <c r="H15" s="3"/>
    </row>
    <row r="16" spans="8:8" x14ac:dyDescent="0.25">
      <c r="H1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8 a 4 7 5 0 - 4 c 1 9 - 4 9 6 1 - a 0 3 e - 9 0 f 0 1 c a e 9 4 b a "   x m l n s = " h t t p : / / s c h e m a s . m i c r o s o f t . c o m / D a t a M a s h u p " > A A A A A A c E A A B Q S w M E F A A C A A g A 9 7 J d U 9 n X w W C i A A A A 9 Q A A A B I A H A B D b 2 5 m a W c v U G F j a 2 F n Z S 5 4 b W w g o h g A K K A U A A A A A A A A A A A A A A A A A A A A A A A A A A A A h Y 9 B D o I w F E S v Q r q n H 2 G h k k + J c S u J i c a 4 b U q F R i i G F s v d X H g k r y B E U X c u Z 9 5 b z D x u d 0 z 7 u v K u s j W q 0 Q m Z 0 Y B 4 U o s m V 7 p I S G d P / o K k D L d c n H k h v U H W J u 5 N n p D S 2 k s M 4 J y j L q J N W 0 A Y B D M 4 Z p u d K G X N y U d W / 2 V f a W O 5 F p I w P L z G s J A u 5 z Q K h 0 k I U 4 e Z 0 l 8 + s p H + l L j u K t u 1 k u X S X + 0 R p o j w v s C e U E s D B B Q A A g A I A P e y X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s l 1 T s Q N A B w M B A A B o A g A A E w A c A E Z v c m 1 1 b G F z L 1 N l Y 3 R p b 2 4 x L m 0 g o h g A K K A U A A A A A A A A A A A A A A A A A A A A A A A A A A A A n Z F P S 8 N A E M X v g X y H Z b w k E A M 9 l 5 w U R C h F T U E w h D J J p 2 x g s x u z E / 9 Q / O 7 u E m u D N C L u Z W H m v f n N 8 C z V 3 B g t 8 v F f L M M g D K z E n n Y C B 5 a m t y I T i l j 4 F w b 3 A y l F r p Q / q / Q a G S u 0 Z C N Y k T Y v 5 v L u C u L E y b y 4 G y r v H R 2 H Y o 0 t Z e C L U H 4 U 3 l o m o 3 B X m e 2 J 5 R W H I q 8 l t Z i B 6 0 F y y 9 R m 8 C X 5 6 b 6 A G 9 o 3 i q l n E k / U K N L g x m y w U p T m p N x h D + b V R h N K I g h r K T b 0 x m n O 2 L N 9 b F h G B Q 7 b v X Z r l o k A i O N 5 w O I s 4 d w m c 6 h O G n 3 k h E G j f 0 G F w T Q U a j t l 3 o n G V E b b X 0 L 5 R y Y T 1 G w o R 8 2 3 / 3 T M d M T y E 1 B L A Q I t A B Q A A g A I A P e y X V P Z 1 8 F g o g A A A P U A A A A S A A A A A A A A A A A A A A A A A A A A A A B D b 2 5 m a W c v U G F j a 2 F n Z S 5 4 b W x Q S w E C L Q A U A A I A C A D 3 s l 1 T D 8 r p q 6 Q A A A D p A A A A E w A A A A A A A A A A A A A A A A D u A A A A W 0 N v b n R l b n R f V H l w Z X N d L n h t b F B L A Q I t A B Q A A g A I A P e y X V O x A 0 A H A w E A A G g C A A A T A A A A A A A A A A A A A A A A A N 8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Z A A A A A A A A 1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1 d G h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V 0 a G 9 y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O Y W 1 l c y I g V m F s d W U 9 I n N b J n F 1 b 3 Q 7 Y X V f a W Q m c X V v d D s s J n F 1 b 3 Q 7 Y X V f b G 5 h b W U m c X V v d D s s J n F 1 b 3 Q 7 Y X V f Z m 5 h b W U m c X V v d D s s J n F 1 b 3 Q 7 c G h v b m U m c X V v d D s s J n F 1 b 3 Q 7 Y W R k c m V z c y Z x d W 9 0 O y w m c X V v d D t j a X R 5 J n F 1 b 3 Q 7 L C Z x d W 9 0 O 3 N 0 Y X R l J n F 1 b 3 Q 7 L C Z x d W 9 0 O 3 p p c C Z x d W 9 0 O y w m c X V v d D t j b 2 5 0 c m F j d C Z x d W 9 0 O y w m c X V v d D t h d V 9 p Z D I m c X V v d D t d I i A v P j x F b n R y e S B U e X B l P S J G a W x s U 3 R h d H V z I i B W Y W x 1 Z T 0 i c 0 N v b X B s Z X R l I i A v P j x F b n R y e S B U e X B l P S J G a W x s T G F z d F V w Z G F 0 Z W Q i I F Z h b H V l P S J k M j A y M S 0 x M C 0 y O V Q y M D o y M z o 0 N i 4 z N z E x M j Y 4 W i I g L z 4 8 R W 5 0 c n k g V H l w Z T 0 i R m l s b E N v b H V t b l R 5 c G V z I i B W Y W x 1 Z T 0 i c 0 J n W U d C Z 1 l H Q m d Z Q k R B P T 0 i I C 8 + P E V u d H J 5 I F R 5 c G U 9 I l F 1 Z X J 5 S U Q i I F Z h b H V l P S J z M j E y N D h k Z m E t Y W M 3 Z i 0 0 N j Y y L W E 2 N D Q t O D Z j Y T k y M D g x Z m Y y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o b 3 J z L 0 F 1 d G 9 S Z W 1 v d m V k Q 2 9 s d W 1 u c z E u e 2 F 1 X 2 l k L D B 9 J n F 1 b 3 Q 7 L C Z x d W 9 0 O 1 N l Y 3 R p b 2 4 x L 2 F 1 d G h v c n M v Q X V 0 b 1 J l b W 9 2 Z W R D b 2 x 1 b W 5 z M S 5 7 Y X V f b G 5 h b W U s M X 0 m c X V v d D s s J n F 1 b 3 Q 7 U 2 V j d G l v b j E v Y X V 0 a G 9 y c y 9 B d X R v U m V t b 3 Z l Z E N v b H V t b n M x L n t h d V 9 m b m F t Z S w y f S Z x d W 9 0 O y w m c X V v d D t T Z W N 0 a W 9 u M S 9 h d X R o b 3 J z L 0 F 1 d G 9 S Z W 1 v d m V k Q 2 9 s d W 1 u c z E u e 3 B o b 2 5 l L D N 9 J n F 1 b 3 Q 7 L C Z x d W 9 0 O 1 N l Y 3 R p b 2 4 x L 2 F 1 d G h v c n M v Q X V 0 b 1 J l b W 9 2 Z W R D b 2 x 1 b W 5 z M S 5 7 Y W R k c m V z c y w 0 f S Z x d W 9 0 O y w m c X V v d D t T Z W N 0 a W 9 u M S 9 h d X R o b 3 J z L 0 F 1 d G 9 S Z W 1 v d m V k Q 2 9 s d W 1 u c z E u e 2 N p d H k s N X 0 m c X V v d D s s J n F 1 b 3 Q 7 U 2 V j d G l v b j E v Y X V 0 a G 9 y c y 9 B d X R v U m V t b 3 Z l Z E N v b H V t b n M x L n t z d G F 0 Z S w 2 f S Z x d W 9 0 O y w m c X V v d D t T Z W N 0 a W 9 u M S 9 h d X R o b 3 J z L 0 F 1 d G 9 S Z W 1 v d m V k Q 2 9 s d W 1 u c z E u e 3 p p c C w 3 f S Z x d W 9 0 O y w m c X V v d D t T Z W N 0 a W 9 u M S 9 h d X R o b 3 J z L 0 F 1 d G 9 S Z W 1 v d m V k Q 2 9 s d W 1 u c z E u e 2 N v b n R y Y W N 0 L D h 9 J n F 1 b 3 Q 7 L C Z x d W 9 0 O 1 N l Y 3 R p b 2 4 x L 2 F 1 d G h v c n M v Q X V 0 b 1 J l b W 9 2 Z W R D b 2 x 1 b W 5 z M S 5 7 Y X V f a W Q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d X R o b 3 J z L 0 F 1 d G 9 S Z W 1 v d m V k Q 2 9 s d W 1 u c z E u e 2 F 1 X 2 l k L D B 9 J n F 1 b 3 Q 7 L C Z x d W 9 0 O 1 N l Y 3 R p b 2 4 x L 2 F 1 d G h v c n M v Q X V 0 b 1 J l b W 9 2 Z W R D b 2 x 1 b W 5 z M S 5 7 Y X V f b G 5 h b W U s M X 0 m c X V v d D s s J n F 1 b 3 Q 7 U 2 V j d G l v b j E v Y X V 0 a G 9 y c y 9 B d X R v U m V t b 3 Z l Z E N v b H V t b n M x L n t h d V 9 m b m F t Z S w y f S Z x d W 9 0 O y w m c X V v d D t T Z W N 0 a W 9 u M S 9 h d X R o b 3 J z L 0 F 1 d G 9 S Z W 1 v d m V k Q 2 9 s d W 1 u c z E u e 3 B o b 2 5 l L D N 9 J n F 1 b 3 Q 7 L C Z x d W 9 0 O 1 N l Y 3 R p b 2 4 x L 2 F 1 d G h v c n M v Q X V 0 b 1 J l b W 9 2 Z W R D b 2 x 1 b W 5 z M S 5 7 Y W R k c m V z c y w 0 f S Z x d W 9 0 O y w m c X V v d D t T Z W N 0 a W 9 u M S 9 h d X R o b 3 J z L 0 F 1 d G 9 S Z W 1 v d m V k Q 2 9 s d W 1 u c z E u e 2 N p d H k s N X 0 m c X V v d D s s J n F 1 b 3 Q 7 U 2 V j d G l v b j E v Y X V 0 a G 9 y c y 9 B d X R v U m V t b 3 Z l Z E N v b H V t b n M x L n t z d G F 0 Z S w 2 f S Z x d W 9 0 O y w m c X V v d D t T Z W N 0 a W 9 u M S 9 h d X R o b 3 J z L 0 F 1 d G 9 S Z W 1 v d m V k Q 2 9 s d W 1 u c z E u e 3 p p c C w 3 f S Z x d W 9 0 O y w m c X V v d D t T Z W N 0 a W 9 u M S 9 h d X R o b 3 J z L 0 F 1 d G 9 S Z W 1 v d m V k Q 2 9 s d W 1 u c z E u e 2 N v b n R y Y W N 0 L D h 9 J n F 1 b 3 Q 7 L C Z x d W 9 0 O 1 N l Y 3 R p b 2 4 x L 2 F 1 d G h v c n M v Q X V 0 b 1 J l b W 9 2 Z W R D b 2 x 1 b W 5 z M S 5 7 Y X V f a W Q y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c G x v e W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2 O j U w O j Q 2 L j A z M j Q 4 O D h a I i A v P j x F b n R y e S B U e X B l P S J G a W x s Q 2 9 s d W 1 u V H l w Z X M i I F Z h b H V l P S J z Q m d Z R 0 J n d 0 5 C Z 2 M 9 I i A v P j x F b n R y e S B U e X B l P S J G a W x s Q 2 9 s d W 1 u T m F t Z X M i I F Z h b H V l P S J z W y Z x d W 9 0 O 2 V t c F 9 p Z C Z x d W 9 0 O y w m c X V v d D t m b m F t Z S Z x d W 9 0 O y w m c X V v d D t t a W 5 p d C Z x d W 9 0 O y w m c X V v d D t s b m F t Z S Z x d W 9 0 O y w m c X V v d D t q b 2 J f a W Q m c X V v d D s s J n F 1 b 3 Q 7 a m 9 i X 2 x 2 b C Z x d W 9 0 O y w m c X V v d D t w d W J f a W Q m c X V v d D s s J n F 1 b 3 Q 7 a G l y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U v Q X V 0 b 1 J l b W 9 2 Z W R D b 2 x 1 b W 5 z M S 5 7 Z W 1 w X 2 l k L D B 9 J n F 1 b 3 Q 7 L C Z x d W 9 0 O 1 N l Y 3 R p b 2 4 x L 2 V t c G x v e W V l L 0 F 1 d G 9 S Z W 1 v d m V k Q 2 9 s d W 1 u c z E u e 2 Z u Y W 1 l L D F 9 J n F 1 b 3 Q 7 L C Z x d W 9 0 O 1 N l Y 3 R p b 2 4 x L 2 V t c G x v e W V l L 0 F 1 d G 9 S Z W 1 v d m V k Q 2 9 s d W 1 u c z E u e 2 1 p b m l 0 L D J 9 J n F 1 b 3 Q 7 L C Z x d W 9 0 O 1 N l Y 3 R p b 2 4 x L 2 V t c G x v e W V l L 0 F 1 d G 9 S Z W 1 v d m V k Q 2 9 s d W 1 u c z E u e 2 x u Y W 1 l L D N 9 J n F 1 b 3 Q 7 L C Z x d W 9 0 O 1 N l Y 3 R p b 2 4 x L 2 V t c G x v e W V l L 0 F 1 d G 9 S Z W 1 v d m V k Q 2 9 s d W 1 u c z E u e 2 p v Y l 9 p Z C w 0 f S Z x d W 9 0 O y w m c X V v d D t T Z W N 0 a W 9 u M S 9 l b X B s b 3 l l Z S 9 B d X R v U m V t b 3 Z l Z E N v b H V t b n M x L n t q b 2 J f b H Z s L D V 9 J n F 1 b 3 Q 7 L C Z x d W 9 0 O 1 N l Y 3 R p b 2 4 x L 2 V t c G x v e W V l L 0 F 1 d G 9 S Z W 1 v d m V k Q 2 9 s d W 1 u c z E u e 3 B 1 Y l 9 p Z C w 2 f S Z x d W 9 0 O y w m c X V v d D t T Z W N 0 a W 9 u M S 9 l b X B s b 3 l l Z S 9 B d X R v U m V t b 3 Z l Z E N v b H V t b n M x L n t o a X J l X 2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1 w b G 9 5 Z W U v Q X V 0 b 1 J l b W 9 2 Z W R D b 2 x 1 b W 5 z M S 5 7 Z W 1 w X 2 l k L D B 9 J n F 1 b 3 Q 7 L C Z x d W 9 0 O 1 N l Y 3 R p b 2 4 x L 2 V t c G x v e W V l L 0 F 1 d G 9 S Z W 1 v d m V k Q 2 9 s d W 1 u c z E u e 2 Z u Y W 1 l L D F 9 J n F 1 b 3 Q 7 L C Z x d W 9 0 O 1 N l Y 3 R p b 2 4 x L 2 V t c G x v e W V l L 0 F 1 d G 9 S Z W 1 v d m V k Q 2 9 s d W 1 u c z E u e 2 1 p b m l 0 L D J 9 J n F 1 b 3 Q 7 L C Z x d W 9 0 O 1 N l Y 3 R p b 2 4 x L 2 V t c G x v e W V l L 0 F 1 d G 9 S Z W 1 v d m V k Q 2 9 s d W 1 u c z E u e 2 x u Y W 1 l L D N 9 J n F 1 b 3 Q 7 L C Z x d W 9 0 O 1 N l Y 3 R p b 2 4 x L 2 V t c G x v e W V l L 0 F 1 d G 9 S Z W 1 v d m V k Q 2 9 s d W 1 u c z E u e 2 p v Y l 9 p Z C w 0 f S Z x d W 9 0 O y w m c X V v d D t T Z W N 0 a W 9 u M S 9 l b X B s b 3 l l Z S 9 B d X R v U m V t b 3 Z l Z E N v b H V t b n M x L n t q b 2 J f b H Z s L D V 9 J n F 1 b 3 Q 7 L C Z x d W 9 0 O 1 N l Y 3 R p b 2 4 x L 2 V t c G x v e W V l L 0 F 1 d G 9 S Z W 1 v d m V k Q 2 9 s d W 1 u c z E u e 3 B 1 Y l 9 p Z C w 2 f S Z x d W 9 0 O y w m c X V v d D t T Z W N 0 a W 9 u M S 9 l b X B s b 3 l l Z S 9 B d X R v U m V t b 3 Z l Z E N v b H V t b n M x L n t o a X J l X 2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3 B 1 Y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k Y m 9 f Z W 1 w b G 9 5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h v c n M v c H V i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h v c n M v Z G J v X 2 F 1 d G h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L 0 d l Z m l s d G V y d G U l M j B a Z W l s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I i I 5 U L / 5 J h P W p k q h C C k k A A A A A A g A A A A A A E G Y A A A A B A A A g A A A A x j l m O d i M 5 H H O K U 2 I B 4 B 0 q 1 B s n P Z r A t 0 + m 3 S 6 F V D l H j 0 A A A A A D o A A A A A C A A A g A A A A e e l k 0 m T H v A U k q j i b 1 8 6 0 y W r w s U x u 6 M K 1 2 J f U y 5 F b G U 1 Q A A A A R P W H N C a V Y o L U D z u i d p e 6 K L y c Z Q K Z g M M n h v p a i x f + N 3 d N k 0 W h m w A k 2 q E u W l r r A z j 7 0 t L R S L n T L L y x + H Z G d j F 1 N p M 0 U 2 9 1 W W w 1 X N G B A / W w E D p A A A A A G 2 / 3 Y L P E 2 v Z c X f N Z M U 5 P O O q Y 1 / 6 f y R C J A E F E A 8 Y 5 X D T e 8 / V N Z b W M M I 5 x k 4 V e 1 2 L t L Y v O H e c 3 t D v 2 0 J T a C R 8 f B A = = < / D a t a M a s h u p > 
</file>

<file path=customXml/itemProps1.xml><?xml version="1.0" encoding="utf-8"?>
<ds:datastoreItem xmlns:ds="http://schemas.openxmlformats.org/officeDocument/2006/customXml" ds:itemID="{34118543-76FA-47DF-B7D3-E3D3147B2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authors</vt:lpstr>
      <vt:lpstr>employee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2021-10-29T20:25:13Z</dcterms:modified>
</cp:coreProperties>
</file>