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ohit\Documents\Electives\decisionmaker\static\excel\"/>
    </mc:Choice>
  </mc:AlternateContent>
  <xr:revisionPtr revIDLastSave="0" documentId="13_ncr:1_{FE9E631C-E90A-475D-932C-D60C7A2B6E29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IP" sheetId="1" r:id="rId1"/>
    <sheet name="FP" sheetId="7" r:id="rId2"/>
    <sheet name="SP" sheetId="8" r:id="rId3"/>
    <sheet name="TP" sheetId="9" r:id="rId4"/>
    <sheet name="FoP" sheetId="10" r:id="rId5"/>
    <sheet name="FiP" sheetId="11" r:id="rId6"/>
    <sheet name="SiP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1" l="1"/>
  <c r="G10" i="11"/>
  <c r="F10" i="11"/>
  <c r="E10" i="11"/>
  <c r="D10" i="11"/>
  <c r="C10" i="11"/>
  <c r="B10" i="11"/>
  <c r="P10" i="10"/>
  <c r="G10" i="10"/>
  <c r="F10" i="10"/>
  <c r="E10" i="10"/>
  <c r="D10" i="10"/>
  <c r="C10" i="10"/>
  <c r="B10" i="10"/>
  <c r="P10" i="9"/>
  <c r="G10" i="9"/>
  <c r="F10" i="9"/>
  <c r="E10" i="9"/>
  <c r="D10" i="9"/>
  <c r="C10" i="9"/>
  <c r="B10" i="9"/>
  <c r="P10" i="8"/>
  <c r="G10" i="8"/>
  <c r="F10" i="8"/>
  <c r="E10" i="8"/>
  <c r="D10" i="8"/>
  <c r="C10" i="8"/>
  <c r="B10" i="8"/>
  <c r="P10" i="7"/>
  <c r="G10" i="7"/>
  <c r="F10" i="7"/>
  <c r="E10" i="7"/>
  <c r="D10" i="7"/>
  <c r="C10" i="7"/>
  <c r="B10" i="7"/>
  <c r="P10" i="1"/>
  <c r="G10" i="1"/>
  <c r="F10" i="1"/>
  <c r="E10" i="1"/>
  <c r="D10" i="1"/>
  <c r="C10" i="1"/>
  <c r="B10" i="1"/>
  <c r="P10" i="12"/>
  <c r="G10" i="12"/>
  <c r="F10" i="12"/>
  <c r="E10" i="12"/>
  <c r="D10" i="12"/>
  <c r="C10" i="12"/>
  <c r="B10" i="12"/>
  <c r="H10" i="12" l="1"/>
  <c r="H10" i="10"/>
  <c r="H10" i="11"/>
  <c r="H10" i="9"/>
  <c r="H10" i="8"/>
  <c r="H10" i="7"/>
  <c r="H10" i="1"/>
  <c r="P9" i="1"/>
  <c r="G9" i="1"/>
  <c r="F9" i="1"/>
  <c r="E9" i="1"/>
  <c r="D9" i="1"/>
  <c r="C9" i="1"/>
  <c r="B9" i="1"/>
  <c r="P9" i="12"/>
  <c r="G9" i="12"/>
  <c r="F9" i="12"/>
  <c r="E9" i="12"/>
  <c r="D9" i="12"/>
  <c r="C9" i="12"/>
  <c r="B9" i="12"/>
  <c r="P9" i="11"/>
  <c r="G9" i="11"/>
  <c r="F9" i="11"/>
  <c r="E9" i="11"/>
  <c r="D9" i="11"/>
  <c r="C9" i="11"/>
  <c r="B9" i="11"/>
  <c r="P9" i="10"/>
  <c r="G9" i="10"/>
  <c r="F9" i="10"/>
  <c r="E9" i="10"/>
  <c r="D9" i="10"/>
  <c r="C9" i="10"/>
  <c r="B9" i="10"/>
  <c r="P9" i="9"/>
  <c r="G9" i="9"/>
  <c r="F9" i="9"/>
  <c r="E9" i="9"/>
  <c r="D9" i="9"/>
  <c r="C9" i="9"/>
  <c r="B9" i="9"/>
  <c r="P9" i="8"/>
  <c r="G9" i="8"/>
  <c r="F9" i="8"/>
  <c r="E9" i="8"/>
  <c r="D9" i="8"/>
  <c r="C9" i="8"/>
  <c r="B9" i="8"/>
  <c r="P9" i="7"/>
  <c r="G9" i="7"/>
  <c r="F9" i="7"/>
  <c r="E9" i="7"/>
  <c r="D9" i="7"/>
  <c r="H9" i="7" s="1"/>
  <c r="C9" i="7"/>
  <c r="B9" i="7"/>
  <c r="H9" i="12" l="1"/>
  <c r="H9" i="11"/>
  <c r="H9" i="10"/>
  <c r="H9" i="9"/>
  <c r="H9" i="8"/>
  <c r="H9" i="1"/>
  <c r="P8" i="12" l="1"/>
  <c r="G8" i="12"/>
  <c r="F8" i="12"/>
  <c r="E8" i="12"/>
  <c r="D8" i="12"/>
  <c r="C8" i="12"/>
  <c r="B8" i="12"/>
  <c r="P8" i="11"/>
  <c r="G8" i="11"/>
  <c r="F8" i="11"/>
  <c r="E8" i="11"/>
  <c r="D8" i="11"/>
  <c r="C8" i="11"/>
  <c r="B8" i="11"/>
  <c r="P8" i="10"/>
  <c r="G8" i="10"/>
  <c r="F8" i="10"/>
  <c r="E8" i="10"/>
  <c r="D8" i="10"/>
  <c r="C8" i="10"/>
  <c r="B8" i="10"/>
  <c r="P8" i="9"/>
  <c r="G8" i="9"/>
  <c r="F8" i="9"/>
  <c r="E8" i="9"/>
  <c r="D8" i="9"/>
  <c r="C8" i="9"/>
  <c r="B8" i="9"/>
  <c r="B8" i="8"/>
  <c r="C8" i="8"/>
  <c r="D8" i="8"/>
  <c r="E8" i="8"/>
  <c r="H8" i="8" s="1"/>
  <c r="F8" i="8"/>
  <c r="G8" i="8"/>
  <c r="P8" i="8"/>
  <c r="P8" i="7"/>
  <c r="G8" i="7"/>
  <c r="F8" i="7"/>
  <c r="E8" i="7"/>
  <c r="D8" i="7"/>
  <c r="C8" i="7"/>
  <c r="B8" i="7"/>
  <c r="B8" i="1"/>
  <c r="C8" i="1"/>
  <c r="D8" i="1"/>
  <c r="E8" i="1"/>
  <c r="F8" i="1"/>
  <c r="G8" i="1"/>
  <c r="P8" i="1"/>
  <c r="H8" i="1" l="1"/>
  <c r="H8" i="12"/>
  <c r="H8" i="11"/>
  <c r="H8" i="10"/>
  <c r="H8" i="9"/>
  <c r="H8" i="7"/>
  <c r="B7" i="12" l="1"/>
  <c r="C7" i="12"/>
  <c r="D7" i="12"/>
  <c r="E7" i="12"/>
  <c r="F7" i="12"/>
  <c r="G7" i="12"/>
  <c r="P7" i="12"/>
  <c r="B7" i="11"/>
  <c r="C7" i="11"/>
  <c r="D7" i="11"/>
  <c r="E7" i="11"/>
  <c r="F7" i="11"/>
  <c r="G7" i="11"/>
  <c r="P7" i="11"/>
  <c r="B7" i="10"/>
  <c r="C7" i="10"/>
  <c r="D7" i="10"/>
  <c r="E7" i="10"/>
  <c r="F7" i="10"/>
  <c r="G7" i="10"/>
  <c r="P7" i="10"/>
  <c r="B7" i="9"/>
  <c r="C7" i="9"/>
  <c r="D7" i="9"/>
  <c r="E7" i="9"/>
  <c r="F7" i="9"/>
  <c r="G7" i="9"/>
  <c r="P7" i="9"/>
  <c r="B7" i="8"/>
  <c r="C7" i="8"/>
  <c r="D7" i="8"/>
  <c r="E7" i="8"/>
  <c r="F7" i="8"/>
  <c r="G7" i="8"/>
  <c r="P7" i="8"/>
  <c r="B7" i="7"/>
  <c r="C7" i="7"/>
  <c r="D7" i="7"/>
  <c r="E7" i="7"/>
  <c r="F7" i="7"/>
  <c r="G7" i="7"/>
  <c r="P7" i="7"/>
  <c r="B7" i="1"/>
  <c r="C7" i="1"/>
  <c r="D7" i="1"/>
  <c r="E7" i="1"/>
  <c r="F7" i="1"/>
  <c r="G7" i="1"/>
  <c r="P7" i="1"/>
  <c r="H7" i="12" l="1"/>
  <c r="H7" i="11"/>
  <c r="H7" i="10"/>
  <c r="H7" i="9"/>
  <c r="H7" i="8"/>
  <c r="H7" i="7"/>
  <c r="H7" i="1"/>
  <c r="B6" i="12"/>
  <c r="C6" i="12"/>
  <c r="D6" i="12"/>
  <c r="E6" i="12"/>
  <c r="F6" i="12"/>
  <c r="G6" i="12"/>
  <c r="P6" i="12"/>
  <c r="P6" i="11"/>
  <c r="B6" i="11"/>
  <c r="C6" i="11"/>
  <c r="D6" i="11"/>
  <c r="E6" i="11"/>
  <c r="F6" i="11"/>
  <c r="G6" i="11"/>
  <c r="B6" i="10"/>
  <c r="C6" i="10"/>
  <c r="D6" i="10"/>
  <c r="E6" i="10"/>
  <c r="F6" i="10"/>
  <c r="G6" i="10"/>
  <c r="P6" i="10"/>
  <c r="B6" i="9"/>
  <c r="C6" i="9"/>
  <c r="D6" i="9"/>
  <c r="E6" i="9"/>
  <c r="F6" i="9"/>
  <c r="G6" i="9"/>
  <c r="P6" i="9"/>
  <c r="P6" i="8"/>
  <c r="B6" i="8"/>
  <c r="C6" i="8"/>
  <c r="D6" i="8"/>
  <c r="E6" i="8"/>
  <c r="F6" i="8"/>
  <c r="G6" i="8"/>
  <c r="G6" i="7"/>
  <c r="H6" i="7"/>
  <c r="P6" i="7"/>
  <c r="F6" i="7"/>
  <c r="E6" i="7"/>
  <c r="D6" i="7"/>
  <c r="C6" i="7"/>
  <c r="B6" i="7"/>
  <c r="P6" i="1"/>
  <c r="B6" i="1"/>
  <c r="C6" i="1"/>
  <c r="D6" i="1"/>
  <c r="E6" i="1"/>
  <c r="F6" i="1"/>
  <c r="G6" i="1"/>
  <c r="H6" i="12" l="1"/>
  <c r="H6" i="11"/>
  <c r="H6" i="10"/>
  <c r="H6" i="9"/>
  <c r="H6" i="8"/>
  <c r="H6" i="1"/>
  <c r="P5" i="12"/>
  <c r="G5" i="12"/>
  <c r="F5" i="12"/>
  <c r="E5" i="12"/>
  <c r="D5" i="12"/>
  <c r="C5" i="12"/>
  <c r="B5" i="12"/>
  <c r="P4" i="12"/>
  <c r="G4" i="12"/>
  <c r="F4" i="12"/>
  <c r="E4" i="12"/>
  <c r="D4" i="12"/>
  <c r="C4" i="12"/>
  <c r="B4" i="12"/>
  <c r="P3" i="12"/>
  <c r="G3" i="12"/>
  <c r="F3" i="12"/>
  <c r="E3" i="12"/>
  <c r="D3" i="12"/>
  <c r="C3" i="12"/>
  <c r="B3" i="12"/>
  <c r="P2" i="12"/>
  <c r="G2" i="12"/>
  <c r="F2" i="12"/>
  <c r="E2" i="12"/>
  <c r="D2" i="12"/>
  <c r="C2" i="12"/>
  <c r="B2" i="12"/>
  <c r="H4" i="12" l="1"/>
  <c r="H3" i="12"/>
  <c r="H2" i="12"/>
  <c r="H5" i="12"/>
  <c r="P5" i="11"/>
  <c r="G5" i="11"/>
  <c r="F5" i="11"/>
  <c r="E5" i="11"/>
  <c r="D5" i="11"/>
  <c r="C5" i="11"/>
  <c r="B5" i="11"/>
  <c r="P4" i="11"/>
  <c r="G4" i="11"/>
  <c r="F4" i="11"/>
  <c r="E4" i="11"/>
  <c r="D4" i="11"/>
  <c r="C4" i="11"/>
  <c r="B4" i="11"/>
  <c r="P3" i="11"/>
  <c r="G3" i="11"/>
  <c r="F3" i="11"/>
  <c r="E3" i="11"/>
  <c r="D3" i="11"/>
  <c r="C3" i="11"/>
  <c r="B3" i="11"/>
  <c r="P2" i="11"/>
  <c r="G2" i="11"/>
  <c r="F2" i="11"/>
  <c r="E2" i="11"/>
  <c r="D2" i="11"/>
  <c r="C2" i="11"/>
  <c r="B2" i="11"/>
  <c r="H2" i="11" l="1"/>
  <c r="H5" i="11"/>
  <c r="H4" i="11"/>
  <c r="H3" i="11"/>
  <c r="P5" i="10"/>
  <c r="G5" i="10"/>
  <c r="F5" i="10"/>
  <c r="E5" i="10"/>
  <c r="D5" i="10"/>
  <c r="C5" i="10"/>
  <c r="B5" i="10"/>
  <c r="P4" i="10"/>
  <c r="G4" i="10"/>
  <c r="F4" i="10"/>
  <c r="E4" i="10"/>
  <c r="D4" i="10"/>
  <c r="C4" i="10"/>
  <c r="B4" i="10"/>
  <c r="P3" i="10"/>
  <c r="G3" i="10"/>
  <c r="F3" i="10"/>
  <c r="E3" i="10"/>
  <c r="D3" i="10"/>
  <c r="C3" i="10"/>
  <c r="B3" i="10"/>
  <c r="P2" i="10"/>
  <c r="G2" i="10"/>
  <c r="F2" i="10"/>
  <c r="E2" i="10"/>
  <c r="D2" i="10"/>
  <c r="C2" i="10"/>
  <c r="B2" i="10"/>
  <c r="H2" i="10" l="1"/>
  <c r="H5" i="10"/>
  <c r="H4" i="10"/>
  <c r="H3" i="10"/>
  <c r="P5" i="9"/>
  <c r="G5" i="9"/>
  <c r="F5" i="9"/>
  <c r="E5" i="9"/>
  <c r="D5" i="9"/>
  <c r="C5" i="9"/>
  <c r="B5" i="9"/>
  <c r="P4" i="9"/>
  <c r="G4" i="9"/>
  <c r="F4" i="9"/>
  <c r="E4" i="9"/>
  <c r="D4" i="9"/>
  <c r="C4" i="9"/>
  <c r="B4" i="9"/>
  <c r="P3" i="9"/>
  <c r="G3" i="9"/>
  <c r="F3" i="9"/>
  <c r="E3" i="9"/>
  <c r="D3" i="9"/>
  <c r="C3" i="9"/>
  <c r="B3" i="9"/>
  <c r="P2" i="9"/>
  <c r="G2" i="9"/>
  <c r="F2" i="9"/>
  <c r="E2" i="9"/>
  <c r="D2" i="9"/>
  <c r="C2" i="9"/>
  <c r="B2" i="9"/>
  <c r="H2" i="9" l="1"/>
  <c r="H5" i="9"/>
  <c r="H4" i="9"/>
  <c r="H3" i="9"/>
  <c r="P5" i="8"/>
  <c r="G5" i="8"/>
  <c r="F5" i="8"/>
  <c r="E5" i="8"/>
  <c r="D5" i="8"/>
  <c r="C5" i="8"/>
  <c r="B5" i="8"/>
  <c r="P4" i="8"/>
  <c r="G4" i="8"/>
  <c r="F4" i="8"/>
  <c r="E4" i="8"/>
  <c r="D4" i="8"/>
  <c r="C4" i="8"/>
  <c r="B4" i="8"/>
  <c r="P3" i="8"/>
  <c r="G3" i="8"/>
  <c r="F3" i="8"/>
  <c r="E3" i="8"/>
  <c r="D3" i="8"/>
  <c r="C3" i="8"/>
  <c r="B3" i="8"/>
  <c r="P2" i="8"/>
  <c r="G2" i="8"/>
  <c r="F2" i="8"/>
  <c r="E2" i="8"/>
  <c r="D2" i="8"/>
  <c r="C2" i="8"/>
  <c r="B2" i="8"/>
  <c r="H2" i="8" l="1"/>
  <c r="H5" i="8"/>
  <c r="H4" i="8"/>
  <c r="H3" i="8"/>
  <c r="P5" i="7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l="1"/>
  <c r="B4" i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<sst xmlns="http://schemas.openxmlformats.org/spreadsheetml/2006/main" count="105" uniqueCount="21">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</sst>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workbookViewId="0">
      <selection activeCell="B17" sqref="B17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6.0040000000000004</v>
      </c>
      <c r="F2" s="1">
        <f t="shared" ref="F2:F7" si="4">A2*N2%</f>
        <v>1.9949999999999999</v>
      </c>
      <c r="G2" s="1">
        <f t="shared" ref="G2:G7" si="5"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 t="shared" si="0"/>
        <v>5.016</v>
      </c>
      <c r="C3" s="1">
        <f t="shared" si="1"/>
        <v>2.0139999999999998</v>
      </c>
      <c r="D3" s="1">
        <f t="shared" si="2"/>
        <v>6.0040000000000004</v>
      </c>
      <c r="E3" s="1">
        <f t="shared" si="3"/>
        <v>9.0060000000000002</v>
      </c>
      <c r="F3" s="1">
        <f t="shared" si="4"/>
        <v>3.0020000000000002</v>
      </c>
      <c r="G3" s="1">
        <f t="shared" si="5"/>
        <v>12.008000000000001</v>
      </c>
      <c r="H3" s="1">
        <f t="shared" ref="H3:H5" si="6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6" si="7">SUM(J3:O3)</f>
        <v>97.5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1.9980000000000002</v>
      </c>
      <c r="D4" s="1">
        <f t="shared" si="2"/>
        <v>11.988</v>
      </c>
      <c r="E4" s="1">
        <f t="shared" si="3"/>
        <v>13.014000000000001</v>
      </c>
      <c r="F4" s="1">
        <f t="shared" si="4"/>
        <v>7.0200000000000005</v>
      </c>
      <c r="G4" s="1">
        <f t="shared" si="5"/>
        <v>13.014000000000001</v>
      </c>
      <c r="H4" s="1">
        <f t="shared" si="6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7"/>
        <v>98.199999999999989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2.016</v>
      </c>
      <c r="D5" s="1">
        <f t="shared" si="2"/>
        <v>18.018000000000001</v>
      </c>
      <c r="E5" s="1">
        <f t="shared" si="3"/>
        <v>12.978000000000002</v>
      </c>
      <c r="F5" s="1">
        <f t="shared" si="4"/>
        <v>8.0009999999999994</v>
      </c>
      <c r="G5" s="1">
        <f t="shared" si="5"/>
        <v>14.994000000000002</v>
      </c>
      <c r="H5" s="1">
        <f t="shared" si="6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7"/>
        <v>98.399999999999991</v>
      </c>
    </row>
    <row r="6" spans="1:16" x14ac:dyDescent="0.25">
      <c r="A6">
        <v>70</v>
      </c>
      <c r="B6" s="1">
        <f t="shared" si="0"/>
        <v>6.02</v>
      </c>
      <c r="C6" s="1">
        <f t="shared" si="1"/>
        <v>1.9599999999999997</v>
      </c>
      <c r="D6" s="1">
        <f t="shared" si="2"/>
        <v>21.98</v>
      </c>
      <c r="E6" s="1">
        <f t="shared" si="3"/>
        <v>14.98</v>
      </c>
      <c r="F6" s="1">
        <f t="shared" si="4"/>
        <v>7.98</v>
      </c>
      <c r="G6" s="1">
        <f t="shared" si="5"/>
        <v>14.98</v>
      </c>
      <c r="H6" s="1">
        <f t="shared" ref="H6" si="8">SUM(B6:G6)</f>
        <v>67.900000000000006</v>
      </c>
      <c r="J6">
        <v>8.6</v>
      </c>
      <c r="K6">
        <v>2.8</v>
      </c>
      <c r="L6">
        <v>31.4</v>
      </c>
      <c r="M6">
        <v>21.4</v>
      </c>
      <c r="N6">
        <v>11.4</v>
      </c>
      <c r="O6">
        <v>21.4</v>
      </c>
      <c r="P6">
        <f t="shared" si="7"/>
        <v>97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9.9679999999999982</v>
      </c>
      <c r="D7" s="1">
        <f t="shared" si="2"/>
        <v>29.013999999999999</v>
      </c>
      <c r="E7" s="1">
        <f t="shared" si="3"/>
        <v>15.040999999999999</v>
      </c>
      <c r="F7" s="1">
        <f t="shared" si="4"/>
        <v>8.01</v>
      </c>
      <c r="G7" s="1">
        <f t="shared" si="5"/>
        <v>15.040999999999999</v>
      </c>
      <c r="H7" s="1">
        <f t="shared" ref="H7" si="9">SUM(B7:G7)</f>
        <v>87.041999999999987</v>
      </c>
      <c r="J7">
        <v>11.2</v>
      </c>
      <c r="K7">
        <v>11.2</v>
      </c>
      <c r="L7">
        <v>32.6</v>
      </c>
      <c r="M7">
        <v>16.899999999999999</v>
      </c>
      <c r="N7">
        <v>9</v>
      </c>
      <c r="O7">
        <v>16.899999999999999</v>
      </c>
      <c r="P7">
        <f t="shared" ref="P7" si="10">SUM(J7:O7)</f>
        <v>97.800000000000011</v>
      </c>
    </row>
    <row r="8" spans="1:16" x14ac:dyDescent="0.25">
      <c r="A8">
        <v>99</v>
      </c>
      <c r="B8" s="1">
        <f t="shared" ref="B8" si="11">A8*J8%</f>
        <v>10.989000000000001</v>
      </c>
      <c r="C8" s="1">
        <f t="shared" ref="C8" si="12">A8*K8%</f>
        <v>9.9989999999999988</v>
      </c>
      <c r="D8" s="1">
        <f t="shared" ref="D8" si="13">A8*L8%</f>
        <v>31.976999999999997</v>
      </c>
      <c r="E8" s="1">
        <f t="shared" ref="E8" si="14">A8*M8%</f>
        <v>16.038</v>
      </c>
      <c r="F8" s="1">
        <f t="shared" ref="F8" si="15">A8*N8%</f>
        <v>12.969000000000001</v>
      </c>
      <c r="G8" s="1">
        <f t="shared" ref="G8" si="16">A8*O8%</f>
        <v>15.048</v>
      </c>
      <c r="H8" s="1">
        <f t="shared" ref="H8" si="17">SUM(B8:G8)</f>
        <v>97.02000000000001</v>
      </c>
      <c r="J8">
        <v>11.1</v>
      </c>
      <c r="K8">
        <v>10.1</v>
      </c>
      <c r="L8">
        <v>32.299999999999997</v>
      </c>
      <c r="M8">
        <v>16.2</v>
      </c>
      <c r="N8">
        <v>13.1</v>
      </c>
      <c r="O8">
        <v>15.2</v>
      </c>
      <c r="P8">
        <f t="shared" ref="P8" si="18">SUM(J8:O8)</f>
        <v>98</v>
      </c>
    </row>
    <row r="9" spans="1:16" x14ac:dyDescent="0.25">
      <c r="A9">
        <v>110</v>
      </c>
      <c r="B9" s="1">
        <f t="shared" ref="B9:B10" si="19">A9*J9%</f>
        <v>12.98</v>
      </c>
      <c r="C9" s="1">
        <f t="shared" ref="C9:C10" si="20">A9*K9%</f>
        <v>11</v>
      </c>
      <c r="D9" s="1">
        <f t="shared" ref="D9:D10" si="21">A9*L9%</f>
        <v>36.96</v>
      </c>
      <c r="E9" s="1">
        <f t="shared" ref="E9:E10" si="22">A9*M9%</f>
        <v>19.03</v>
      </c>
      <c r="F9" s="1">
        <f t="shared" ref="F9:F10" si="23">A9*N9%</f>
        <v>12.98</v>
      </c>
      <c r="G9" s="1">
        <f t="shared" ref="G9:G10" si="24">A9*O9%</f>
        <v>14.96</v>
      </c>
      <c r="H9" s="1">
        <f t="shared" ref="H9:H10" si="25">SUM(B9:G9)</f>
        <v>107.91</v>
      </c>
      <c r="J9">
        <v>11.8</v>
      </c>
      <c r="K9">
        <v>10</v>
      </c>
      <c r="L9">
        <v>33.6</v>
      </c>
      <c r="M9">
        <v>17.3</v>
      </c>
      <c r="N9">
        <v>11.8</v>
      </c>
      <c r="O9">
        <v>13.6</v>
      </c>
      <c r="P9">
        <f t="shared" ref="P9:P10" si="26">SUM(J9:O9)</f>
        <v>98.1</v>
      </c>
    </row>
    <row r="10" spans="1:16" x14ac:dyDescent="0.25">
      <c r="A10">
        <v>133</v>
      </c>
      <c r="B10" s="1">
        <f t="shared" si="19"/>
        <v>19.019000000000002</v>
      </c>
      <c r="C10" s="1">
        <f t="shared" si="20"/>
        <v>15.959999999999999</v>
      </c>
      <c r="D10" s="1">
        <f t="shared" si="21"/>
        <v>46.018000000000001</v>
      </c>
      <c r="E10" s="1">
        <f t="shared" si="22"/>
        <v>21.013999999999999</v>
      </c>
      <c r="F10" s="1">
        <f t="shared" si="23"/>
        <v>13.965</v>
      </c>
      <c r="G10" s="1">
        <f t="shared" si="24"/>
        <v>15.029</v>
      </c>
      <c r="H10" s="1">
        <f t="shared" si="25"/>
        <v>131.005</v>
      </c>
      <c r="J10">
        <v>14.3</v>
      </c>
      <c r="K10">
        <v>12</v>
      </c>
      <c r="L10">
        <v>34.6</v>
      </c>
      <c r="M10">
        <v>15.8</v>
      </c>
      <c r="N10">
        <v>10.5</v>
      </c>
      <c r="O10">
        <v>11.3</v>
      </c>
      <c r="P10">
        <f t="shared" si="26"/>
        <v>98.5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10"/>
  <sheetViews>
    <sheetView workbookViewId="0">
      <selection activeCell="A9" sqref="A9:XFD10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7.9990000000000006</v>
      </c>
      <c r="E2" s="1">
        <f t="shared" ref="E2:E7" si="3">A2*M2%</f>
        <v>0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5.016</v>
      </c>
      <c r="C3" s="1">
        <f t="shared" si="1"/>
        <v>1.9760000000000002</v>
      </c>
      <c r="D3" s="1">
        <f t="shared" si="2"/>
        <v>22.001999999999999</v>
      </c>
      <c r="E3" s="1">
        <f t="shared" si="3"/>
        <v>0</v>
      </c>
      <c r="F3" s="1">
        <f t="shared" si="4"/>
        <v>6.0040000000000004</v>
      </c>
      <c r="G3" s="1">
        <f t="shared" si="5"/>
        <v>3.0020000000000002</v>
      </c>
      <c r="H3" s="1">
        <f t="shared" ref="H3:H6" si="6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5.0220000000000011</v>
      </c>
      <c r="D4" s="1">
        <f t="shared" si="2"/>
        <v>32.021999999999998</v>
      </c>
      <c r="E4" s="1">
        <f t="shared" si="3"/>
        <v>0</v>
      </c>
      <c r="F4" s="1">
        <f t="shared" si="4"/>
        <v>7.9920000000000009</v>
      </c>
      <c r="G4" s="1">
        <f t="shared" si="5"/>
        <v>2.97</v>
      </c>
      <c r="H4" s="1">
        <f t="shared" si="6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4.9770000000000003</v>
      </c>
      <c r="D5" s="1">
        <f t="shared" si="2"/>
        <v>40.005000000000003</v>
      </c>
      <c r="E5" s="1">
        <f t="shared" si="3"/>
        <v>0</v>
      </c>
      <c r="F5" s="1">
        <f t="shared" si="4"/>
        <v>9.0090000000000003</v>
      </c>
      <c r="G5" s="1">
        <f t="shared" si="5"/>
        <v>3.024</v>
      </c>
      <c r="H5" s="1">
        <f t="shared" si="6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7"/>
        <v>100</v>
      </c>
    </row>
    <row r="6" spans="1:16" x14ac:dyDescent="0.25">
      <c r="A6">
        <v>70</v>
      </c>
      <c r="B6" s="1">
        <f t="shared" si="0"/>
        <v>6.02</v>
      </c>
      <c r="C6" s="1">
        <f t="shared" si="1"/>
        <v>4.97</v>
      </c>
      <c r="D6" s="1">
        <f t="shared" si="2"/>
        <v>46.969999999999992</v>
      </c>
      <c r="E6" s="1">
        <f t="shared" si="3"/>
        <v>0</v>
      </c>
      <c r="F6" s="1">
        <f t="shared" si="4"/>
        <v>9.0300000000000011</v>
      </c>
      <c r="G6" s="1">
        <f t="shared" si="5"/>
        <v>3.01</v>
      </c>
      <c r="H6" s="1">
        <f t="shared" si="6"/>
        <v>70</v>
      </c>
      <c r="J6">
        <v>8.6</v>
      </c>
      <c r="K6">
        <v>7.1</v>
      </c>
      <c r="L6">
        <v>67.099999999999994</v>
      </c>
      <c r="M6">
        <v>0</v>
      </c>
      <c r="N6">
        <v>12.9</v>
      </c>
      <c r="O6">
        <v>4.3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4.9839999999999991</v>
      </c>
      <c r="D7" s="1">
        <f t="shared" si="2"/>
        <v>59.006999999999991</v>
      </c>
      <c r="E7" s="1">
        <f t="shared" si="3"/>
        <v>0</v>
      </c>
      <c r="F7" s="1">
        <f t="shared" si="4"/>
        <v>12.015000000000001</v>
      </c>
      <c r="G7" s="1">
        <f t="shared" si="5"/>
        <v>3.0260000000000002</v>
      </c>
      <c r="H7" s="1">
        <f t="shared" ref="H7" si="8">SUM(B7:G7)</f>
        <v>88.999999999999986</v>
      </c>
      <c r="J7">
        <v>11.2</v>
      </c>
      <c r="K7">
        <v>5.6</v>
      </c>
      <c r="L7">
        <v>66.3</v>
      </c>
      <c r="M7">
        <v>0</v>
      </c>
      <c r="N7">
        <v>13.5</v>
      </c>
      <c r="O7">
        <v>3.4</v>
      </c>
      <c r="P7">
        <f t="shared" ref="P7" si="9">SUM(J7:O7)</f>
        <v>100</v>
      </c>
    </row>
    <row r="8" spans="1:16" x14ac:dyDescent="0.25">
      <c r="A8">
        <v>99</v>
      </c>
      <c r="B8" s="1">
        <f t="shared" ref="B8:B10" si="10">A8*J8%</f>
        <v>10.989000000000001</v>
      </c>
      <c r="C8" s="1">
        <f t="shared" ref="C8:C10" si="11">A8*K8%</f>
        <v>5.0489999999999995</v>
      </c>
      <c r="D8" s="1">
        <f t="shared" ref="D8:D10" si="12">A8*L8%</f>
        <v>62.963999999999999</v>
      </c>
      <c r="E8" s="1">
        <f t="shared" ref="E8" si="13">A8*M8%</f>
        <v>0</v>
      </c>
      <c r="F8" s="1">
        <f t="shared" ref="F8" si="14">A8*N8%</f>
        <v>17.027999999999999</v>
      </c>
      <c r="G8" s="1">
        <f t="shared" ref="G8" si="15">A8*O8%</f>
        <v>2.9699999999999998</v>
      </c>
      <c r="H8" s="1">
        <f t="shared" ref="H8:H10" si="16">SUM(B8:G8)</f>
        <v>99</v>
      </c>
      <c r="J8">
        <v>11.1</v>
      </c>
      <c r="K8">
        <v>5.0999999999999996</v>
      </c>
      <c r="L8">
        <v>63.6</v>
      </c>
      <c r="M8">
        <v>0</v>
      </c>
      <c r="N8">
        <v>17.2</v>
      </c>
      <c r="O8">
        <v>3</v>
      </c>
      <c r="P8">
        <f t="shared" ref="P8" si="17">SUM(J8:O8)</f>
        <v>100</v>
      </c>
    </row>
    <row r="9" spans="1:16" x14ac:dyDescent="0.25">
      <c r="A9">
        <v>110</v>
      </c>
      <c r="B9" s="1">
        <f t="shared" si="10"/>
        <v>12.98</v>
      </c>
      <c r="C9" s="1">
        <f t="shared" si="11"/>
        <v>6.05</v>
      </c>
      <c r="D9" s="1">
        <f t="shared" si="12"/>
        <v>69.960000000000008</v>
      </c>
      <c r="E9" s="1">
        <f t="shared" ref="E9:E10" si="18">A9*M9%</f>
        <v>0</v>
      </c>
      <c r="F9" s="1">
        <f t="shared" ref="F9:F10" si="19">A9*N9%</f>
        <v>18.04</v>
      </c>
      <c r="G9" s="1">
        <f t="shared" ref="G9:G10" si="20">A9*O9%</f>
        <v>2.97</v>
      </c>
      <c r="H9" s="1">
        <f t="shared" si="16"/>
        <v>110</v>
      </c>
      <c r="J9">
        <v>11.8</v>
      </c>
      <c r="K9">
        <v>5.5</v>
      </c>
      <c r="L9">
        <v>63.6</v>
      </c>
      <c r="M9">
        <v>0</v>
      </c>
      <c r="N9">
        <v>16.399999999999999</v>
      </c>
      <c r="O9">
        <v>2.7</v>
      </c>
      <c r="P9">
        <f t="shared" ref="P9:P10" si="21">SUM(J9:O9)</f>
        <v>100.00000000000001</v>
      </c>
    </row>
    <row r="10" spans="1:16" x14ac:dyDescent="0.25">
      <c r="A10">
        <v>133</v>
      </c>
      <c r="B10" s="1">
        <f t="shared" si="10"/>
        <v>19.019000000000002</v>
      </c>
      <c r="C10" s="1">
        <f t="shared" si="11"/>
        <v>5.9849999999999994</v>
      </c>
      <c r="D10" s="1">
        <f t="shared" si="12"/>
        <v>82.992000000000004</v>
      </c>
      <c r="E10" s="1">
        <f t="shared" si="18"/>
        <v>0</v>
      </c>
      <c r="F10" s="1">
        <f t="shared" si="19"/>
        <v>21.945</v>
      </c>
      <c r="G10" s="1">
        <f t="shared" si="20"/>
        <v>3.0590000000000002</v>
      </c>
      <c r="H10" s="1">
        <f t="shared" si="16"/>
        <v>133</v>
      </c>
      <c r="J10">
        <v>14.3</v>
      </c>
      <c r="K10">
        <v>4.5</v>
      </c>
      <c r="L10">
        <v>62.4</v>
      </c>
      <c r="M10">
        <v>0</v>
      </c>
      <c r="N10">
        <v>16.5</v>
      </c>
      <c r="O10">
        <v>2.2999999999999998</v>
      </c>
      <c r="P10">
        <f t="shared" si="2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E77F-95DD-4B10-83E4-041B3BBF5D3C}">
  <dimension ref="A1:P10"/>
  <sheetViews>
    <sheetView workbookViewId="0">
      <selection activeCell="B19" sqref="B19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7.9990000000000006</v>
      </c>
      <c r="D2" s="1">
        <f t="shared" ref="D2:D7" si="2">A2*L2%</f>
        <v>1.9949999999999999</v>
      </c>
      <c r="E2" s="1">
        <f t="shared" ref="E2:E7" si="3">A2*M2%</f>
        <v>0</v>
      </c>
      <c r="F2" s="1">
        <f t="shared" ref="F2:F7" si="4">A2*N2%</f>
        <v>4.9969999999999999</v>
      </c>
      <c r="G2" s="1">
        <f t="shared" ref="G2:G7" si="5">A2*O2%</f>
        <v>1.9949999999999999</v>
      </c>
      <c r="H2" s="1">
        <f>SUM(B2:G2)</f>
        <v>18.980999999999998</v>
      </c>
      <c r="I2" s="1"/>
      <c r="J2">
        <v>10.5</v>
      </c>
      <c r="K2">
        <v>42.1</v>
      </c>
      <c r="L2">
        <v>10.5</v>
      </c>
      <c r="M2">
        <v>0</v>
      </c>
      <c r="N2">
        <v>26.3</v>
      </c>
      <c r="O2">
        <v>10.5</v>
      </c>
      <c r="P2">
        <f>SUM(J2:O2)</f>
        <v>99.9</v>
      </c>
    </row>
    <row r="3" spans="1:16" x14ac:dyDescent="0.25">
      <c r="A3">
        <v>38</v>
      </c>
      <c r="B3" s="1">
        <f t="shared" si="0"/>
        <v>2.0139999999999998</v>
      </c>
      <c r="C3" s="1">
        <f t="shared" si="1"/>
        <v>9.9939999999999998</v>
      </c>
      <c r="D3" s="1">
        <f t="shared" si="2"/>
        <v>3.9899999999999998</v>
      </c>
      <c r="E3" s="1">
        <f t="shared" si="3"/>
        <v>0</v>
      </c>
      <c r="F3" s="1">
        <f t="shared" si="4"/>
        <v>19</v>
      </c>
      <c r="G3" s="1">
        <f t="shared" si="5"/>
        <v>3.0020000000000002</v>
      </c>
      <c r="H3" s="1">
        <f t="shared" ref="H3:H5" si="6">SUM(B3:G3)</f>
        <v>38</v>
      </c>
      <c r="I3" s="1"/>
      <c r="J3">
        <v>5.3</v>
      </c>
      <c r="K3">
        <v>26.3</v>
      </c>
      <c r="L3">
        <v>10.5</v>
      </c>
      <c r="M3">
        <v>0</v>
      </c>
      <c r="N3">
        <v>50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1.9980000000000002</v>
      </c>
      <c r="C4" s="1">
        <f t="shared" si="1"/>
        <v>9.99</v>
      </c>
      <c r="D4" s="1">
        <f t="shared" si="2"/>
        <v>5.9939999999999998</v>
      </c>
      <c r="E4" s="1">
        <f t="shared" si="3"/>
        <v>0</v>
      </c>
      <c r="F4" s="1">
        <f t="shared" si="4"/>
        <v>30.024000000000001</v>
      </c>
      <c r="G4" s="1">
        <f t="shared" si="5"/>
        <v>5.9939999999999998</v>
      </c>
      <c r="H4" s="1">
        <f t="shared" si="6"/>
        <v>54</v>
      </c>
      <c r="I4" s="1"/>
      <c r="J4">
        <v>3.7</v>
      </c>
      <c r="K4">
        <v>18.5</v>
      </c>
      <c r="L4">
        <v>11.1</v>
      </c>
      <c r="M4">
        <v>0</v>
      </c>
      <c r="N4">
        <v>55.6</v>
      </c>
      <c r="O4">
        <v>11.1</v>
      </c>
      <c r="P4">
        <f t="shared" si="7"/>
        <v>100</v>
      </c>
    </row>
    <row r="5" spans="1:16" x14ac:dyDescent="0.25">
      <c r="A5">
        <v>63</v>
      </c>
      <c r="B5" s="1">
        <f t="shared" si="0"/>
        <v>2.016</v>
      </c>
      <c r="C5" s="1">
        <f t="shared" si="1"/>
        <v>10.016999999999999</v>
      </c>
      <c r="D5" s="1">
        <f t="shared" si="2"/>
        <v>6.9930000000000003</v>
      </c>
      <c r="E5" s="1">
        <f t="shared" si="3"/>
        <v>0</v>
      </c>
      <c r="F5" s="1">
        <f t="shared" si="4"/>
        <v>37.988999999999997</v>
      </c>
      <c r="G5" s="1">
        <f t="shared" si="5"/>
        <v>5.9850000000000003</v>
      </c>
      <c r="H5" s="1">
        <f t="shared" si="6"/>
        <v>63</v>
      </c>
      <c r="I5" s="1"/>
      <c r="J5">
        <v>3.2</v>
      </c>
      <c r="K5">
        <v>15.9</v>
      </c>
      <c r="L5">
        <v>11.1</v>
      </c>
      <c r="M5">
        <v>0</v>
      </c>
      <c r="N5">
        <v>60.3</v>
      </c>
      <c r="O5">
        <v>9.5</v>
      </c>
      <c r="P5">
        <f t="shared" si="7"/>
        <v>100</v>
      </c>
    </row>
    <row r="6" spans="1:16" x14ac:dyDescent="0.25">
      <c r="A6">
        <v>70</v>
      </c>
      <c r="B6" s="1">
        <f t="shared" si="0"/>
        <v>1.9599999999999997</v>
      </c>
      <c r="C6" s="1">
        <f t="shared" si="1"/>
        <v>10.010000000000002</v>
      </c>
      <c r="D6" s="1">
        <f t="shared" si="2"/>
        <v>7</v>
      </c>
      <c r="E6" s="1">
        <f t="shared" si="3"/>
        <v>0</v>
      </c>
      <c r="F6" s="1">
        <f t="shared" si="4"/>
        <v>45.01</v>
      </c>
      <c r="G6" s="1">
        <f t="shared" si="5"/>
        <v>6.02</v>
      </c>
      <c r="H6" s="1">
        <f t="shared" ref="H6" si="8">SUM(B6:G6)</f>
        <v>70</v>
      </c>
      <c r="J6">
        <v>2.8</v>
      </c>
      <c r="K6">
        <v>14.3</v>
      </c>
      <c r="L6">
        <v>10</v>
      </c>
      <c r="M6">
        <v>0</v>
      </c>
      <c r="N6">
        <v>64.3</v>
      </c>
      <c r="O6">
        <v>8.6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11.036</v>
      </c>
      <c r="D7" s="1">
        <f t="shared" si="2"/>
        <v>12.994</v>
      </c>
      <c r="E7" s="1">
        <f t="shared" si="3"/>
        <v>0</v>
      </c>
      <c r="F7" s="1">
        <f t="shared" si="4"/>
        <v>49.039000000000001</v>
      </c>
      <c r="G7" s="1">
        <f t="shared" si="5"/>
        <v>5.9630000000000001</v>
      </c>
      <c r="H7" s="1">
        <f t="shared" ref="H7" si="9">SUM(B7:G7)</f>
        <v>89</v>
      </c>
      <c r="J7">
        <v>11.2</v>
      </c>
      <c r="K7">
        <v>12.4</v>
      </c>
      <c r="L7">
        <v>14.6</v>
      </c>
      <c r="M7">
        <v>0</v>
      </c>
      <c r="N7">
        <v>55.1</v>
      </c>
      <c r="O7">
        <v>6.7</v>
      </c>
      <c r="P7">
        <f t="shared" ref="P7" si="10">SUM(J7:O7)</f>
        <v>100.00000000000001</v>
      </c>
    </row>
    <row r="8" spans="1:16" x14ac:dyDescent="0.25">
      <c r="A8">
        <v>99</v>
      </c>
      <c r="B8" s="1">
        <f t="shared" ref="B8:B10" si="11">A8*J8%</f>
        <v>9.9989999999999988</v>
      </c>
      <c r="C8" s="1">
        <f t="shared" ref="C8:C10" si="12">A8*K8%</f>
        <v>10.989000000000001</v>
      </c>
      <c r="D8" s="1">
        <f t="shared" ref="D8:D10" si="13">A8*L8%</f>
        <v>19.007999999999999</v>
      </c>
      <c r="E8" s="1">
        <f t="shared" ref="E8:E10" si="14">A8*M8%</f>
        <v>0</v>
      </c>
      <c r="F8" s="1">
        <f t="shared" ref="F8:F10" si="15">A8*N8%</f>
        <v>52.965000000000003</v>
      </c>
      <c r="G8" s="1">
        <f t="shared" ref="G8:G10" si="16">A8*O8%</f>
        <v>6.0389999999999997</v>
      </c>
      <c r="H8" s="1">
        <f t="shared" ref="H8:H10" si="17">SUM(B8:G8)</f>
        <v>99</v>
      </c>
      <c r="J8">
        <v>10.1</v>
      </c>
      <c r="K8">
        <v>11.1</v>
      </c>
      <c r="L8">
        <v>19.2</v>
      </c>
      <c r="M8">
        <v>0</v>
      </c>
      <c r="N8">
        <v>53.5</v>
      </c>
      <c r="O8">
        <v>6.1</v>
      </c>
      <c r="P8">
        <f t="shared" ref="P8:P10" si="18">SUM(J8:O8)</f>
        <v>100</v>
      </c>
    </row>
    <row r="9" spans="1:16" x14ac:dyDescent="0.25">
      <c r="A9">
        <v>110</v>
      </c>
      <c r="B9" s="1">
        <f t="shared" si="11"/>
        <v>11</v>
      </c>
      <c r="C9" s="1">
        <f t="shared" si="12"/>
        <v>12.98</v>
      </c>
      <c r="D9" s="1">
        <f t="shared" si="13"/>
        <v>20.02</v>
      </c>
      <c r="E9" s="1">
        <f t="shared" si="14"/>
        <v>0</v>
      </c>
      <c r="F9" s="1">
        <f t="shared" si="15"/>
        <v>57.970000000000006</v>
      </c>
      <c r="G9" s="1">
        <f t="shared" si="16"/>
        <v>8.0299999999999994</v>
      </c>
      <c r="H9" s="1">
        <f t="shared" si="17"/>
        <v>110</v>
      </c>
      <c r="J9">
        <v>10</v>
      </c>
      <c r="K9" s="3">
        <v>11.8</v>
      </c>
      <c r="L9">
        <v>18.2</v>
      </c>
      <c r="M9">
        <v>0</v>
      </c>
      <c r="N9">
        <v>52.7</v>
      </c>
      <c r="O9">
        <v>7.3</v>
      </c>
      <c r="P9">
        <f t="shared" si="18"/>
        <v>100</v>
      </c>
    </row>
    <row r="10" spans="1:16" x14ac:dyDescent="0.25">
      <c r="A10">
        <v>133</v>
      </c>
      <c r="B10" s="1">
        <f t="shared" si="11"/>
        <v>15.959999999999999</v>
      </c>
      <c r="C10" s="1">
        <f t="shared" si="12"/>
        <v>15.029</v>
      </c>
      <c r="D10" s="1">
        <f t="shared" si="13"/>
        <v>23.939999999999998</v>
      </c>
      <c r="E10" s="1">
        <f t="shared" si="14"/>
        <v>0</v>
      </c>
      <c r="F10" s="1">
        <f t="shared" si="15"/>
        <v>69.957999999999998</v>
      </c>
      <c r="G10" s="1">
        <f t="shared" si="16"/>
        <v>7.9799999999999995</v>
      </c>
      <c r="H10" s="1">
        <f t="shared" si="17"/>
        <v>132.86699999999999</v>
      </c>
      <c r="J10">
        <v>12</v>
      </c>
      <c r="K10" s="3">
        <v>11.3</v>
      </c>
      <c r="L10">
        <v>18</v>
      </c>
      <c r="M10">
        <v>0</v>
      </c>
      <c r="N10">
        <v>52.6</v>
      </c>
      <c r="O10">
        <v>6</v>
      </c>
      <c r="P10">
        <f t="shared" si="18"/>
        <v>99.9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25AD-4E49-4CB8-BC4D-705EABA206D1}">
  <dimension ref="A1:P10"/>
  <sheetViews>
    <sheetView workbookViewId="0">
      <selection activeCell="A8" sqref="A8:XFD8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0</v>
      </c>
      <c r="C2" s="1">
        <f t="shared" ref="C2:C7" si="1">A2*K2%</f>
        <v>4.0090000000000003</v>
      </c>
      <c r="D2" s="1">
        <f t="shared" ref="D2:D7" si="2">A2*L2%</f>
        <v>3.0020000000000002</v>
      </c>
      <c r="E2" s="1">
        <f t="shared" ref="E2:E7" si="3">A2*M2%</f>
        <v>4.9969999999999999</v>
      </c>
      <c r="F2" s="1">
        <f t="shared" ref="F2:F7" si="4">A2*N2%</f>
        <v>3.0020000000000002</v>
      </c>
      <c r="G2" s="1">
        <f t="shared" ref="G2:G7" si="5">A2*O2%</f>
        <v>4.0090000000000003</v>
      </c>
      <c r="H2" s="1">
        <f>SUM(B2:G2)</f>
        <v>19.019000000000002</v>
      </c>
      <c r="I2" s="1"/>
      <c r="J2">
        <v>0</v>
      </c>
      <c r="K2">
        <v>21.1</v>
      </c>
      <c r="L2">
        <v>15.8</v>
      </c>
      <c r="M2">
        <v>26.3</v>
      </c>
      <c r="N2">
        <v>15.8</v>
      </c>
      <c r="O2">
        <v>21.1</v>
      </c>
      <c r="P2">
        <f>SUM(J2:O2)</f>
        <v>100.1</v>
      </c>
    </row>
    <row r="3" spans="1:16" x14ac:dyDescent="0.25">
      <c r="A3">
        <v>38</v>
      </c>
      <c r="B3" s="1">
        <f t="shared" si="0"/>
        <v>6.0040000000000004</v>
      </c>
      <c r="C3" s="1">
        <f t="shared" si="1"/>
        <v>6.0040000000000004</v>
      </c>
      <c r="D3" s="1">
        <f t="shared" si="2"/>
        <v>3.9899999999999998</v>
      </c>
      <c r="E3" s="1">
        <f t="shared" si="3"/>
        <v>9.0060000000000002</v>
      </c>
      <c r="F3" s="1">
        <f t="shared" si="4"/>
        <v>5.016</v>
      </c>
      <c r="G3" s="1">
        <f t="shared" si="5"/>
        <v>8.0180000000000007</v>
      </c>
      <c r="H3" s="1">
        <f t="shared" ref="H3:H5" si="6">SUM(B3:G3)</f>
        <v>38.038000000000004</v>
      </c>
      <c r="I3" s="1"/>
      <c r="J3">
        <v>15.8</v>
      </c>
      <c r="K3">
        <v>15.8</v>
      </c>
      <c r="L3">
        <v>10.5</v>
      </c>
      <c r="M3">
        <v>23.7</v>
      </c>
      <c r="N3">
        <v>13.2</v>
      </c>
      <c r="O3">
        <v>21.1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11.988</v>
      </c>
      <c r="C4" s="1">
        <f t="shared" si="1"/>
        <v>7.9920000000000009</v>
      </c>
      <c r="D4" s="1">
        <f t="shared" si="2"/>
        <v>7.9920000000000009</v>
      </c>
      <c r="E4" s="1">
        <f t="shared" si="3"/>
        <v>13.014000000000001</v>
      </c>
      <c r="F4" s="1">
        <f t="shared" si="4"/>
        <v>5.0220000000000011</v>
      </c>
      <c r="G4" s="1">
        <f t="shared" si="5"/>
        <v>7.9920000000000009</v>
      </c>
      <c r="H4" s="1">
        <f t="shared" si="6"/>
        <v>54</v>
      </c>
      <c r="I4" s="1"/>
      <c r="J4">
        <v>22.2</v>
      </c>
      <c r="K4">
        <v>14.8</v>
      </c>
      <c r="L4">
        <v>14.8</v>
      </c>
      <c r="M4">
        <v>24.1</v>
      </c>
      <c r="N4">
        <v>9.3000000000000007</v>
      </c>
      <c r="O4">
        <v>14.8</v>
      </c>
      <c r="P4">
        <f t="shared" si="7"/>
        <v>100</v>
      </c>
    </row>
    <row r="5" spans="1:16" x14ac:dyDescent="0.25">
      <c r="A5">
        <v>63</v>
      </c>
      <c r="B5" s="1">
        <f t="shared" si="0"/>
        <v>18.018000000000001</v>
      </c>
      <c r="C5" s="1">
        <f t="shared" si="1"/>
        <v>9.0090000000000003</v>
      </c>
      <c r="D5" s="1">
        <f t="shared" si="2"/>
        <v>8.0009999999999994</v>
      </c>
      <c r="E5" s="1">
        <f t="shared" si="3"/>
        <v>14.994000000000002</v>
      </c>
      <c r="F5" s="1">
        <f t="shared" si="4"/>
        <v>4.9770000000000003</v>
      </c>
      <c r="G5" s="1">
        <f t="shared" si="5"/>
        <v>8.0009999999999994</v>
      </c>
      <c r="H5" s="1">
        <f t="shared" si="6"/>
        <v>62.999999999999993</v>
      </c>
      <c r="I5" s="1"/>
      <c r="J5">
        <v>28.6</v>
      </c>
      <c r="K5">
        <v>14.3</v>
      </c>
      <c r="L5">
        <v>12.7</v>
      </c>
      <c r="M5">
        <v>23.8</v>
      </c>
      <c r="N5">
        <v>7.9</v>
      </c>
      <c r="O5">
        <v>12.7</v>
      </c>
      <c r="P5">
        <f t="shared" si="7"/>
        <v>100.00000000000001</v>
      </c>
    </row>
    <row r="6" spans="1:16" x14ac:dyDescent="0.25">
      <c r="A6">
        <v>70</v>
      </c>
      <c r="B6" s="1">
        <f t="shared" si="0"/>
        <v>21.98</v>
      </c>
      <c r="C6" s="1">
        <f t="shared" si="1"/>
        <v>9.0300000000000011</v>
      </c>
      <c r="D6" s="1">
        <f t="shared" si="2"/>
        <v>9.0300000000000011</v>
      </c>
      <c r="E6" s="1">
        <f t="shared" si="3"/>
        <v>17.009999999999998</v>
      </c>
      <c r="F6" s="1">
        <f t="shared" si="4"/>
        <v>4.97</v>
      </c>
      <c r="G6" s="1">
        <f t="shared" si="5"/>
        <v>7.98</v>
      </c>
      <c r="H6" s="1">
        <f t="shared" ref="H6" si="8">SUM(B6:G6)</f>
        <v>70</v>
      </c>
      <c r="I6" s="1"/>
      <c r="J6">
        <v>31.4</v>
      </c>
      <c r="K6">
        <v>12.9</v>
      </c>
      <c r="L6">
        <v>12.9</v>
      </c>
      <c r="M6">
        <v>24.3</v>
      </c>
      <c r="N6">
        <v>7.1</v>
      </c>
      <c r="O6">
        <v>11.4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29.013999999999999</v>
      </c>
      <c r="C7" s="1">
        <f t="shared" si="1"/>
        <v>8.988999999999999</v>
      </c>
      <c r="D7" s="1">
        <f t="shared" si="2"/>
        <v>8.988999999999999</v>
      </c>
      <c r="E7" s="1">
        <f t="shared" si="3"/>
        <v>16.998999999999999</v>
      </c>
      <c r="F7" s="1">
        <f t="shared" si="4"/>
        <v>16.998999999999999</v>
      </c>
      <c r="G7" s="1">
        <f t="shared" si="5"/>
        <v>8.01</v>
      </c>
      <c r="H7" s="1">
        <f t="shared" ref="H7" si="10">SUM(B7:G7)</f>
        <v>89</v>
      </c>
      <c r="I7" s="1"/>
      <c r="J7">
        <v>32.6</v>
      </c>
      <c r="K7">
        <v>10.1</v>
      </c>
      <c r="L7">
        <v>10.1</v>
      </c>
      <c r="M7">
        <v>19.100000000000001</v>
      </c>
      <c r="N7">
        <v>19.100000000000001</v>
      </c>
      <c r="O7">
        <v>9</v>
      </c>
      <c r="P7">
        <f t="shared" ref="P7" si="11">SUM(J7:O7)</f>
        <v>100</v>
      </c>
    </row>
    <row r="8" spans="1:16" x14ac:dyDescent="0.25">
      <c r="A8">
        <v>99</v>
      </c>
      <c r="B8" s="1">
        <f t="shared" ref="B8:B10" si="12">A8*J8%</f>
        <v>31.976999999999997</v>
      </c>
      <c r="C8" s="1">
        <f t="shared" ref="C8:C10" si="13">A8*K8%</f>
        <v>16.038</v>
      </c>
      <c r="D8" s="1">
        <f t="shared" ref="D8:D10" si="14">A8*L8%</f>
        <v>9.0090000000000003</v>
      </c>
      <c r="E8" s="1">
        <f t="shared" ref="E8:E10" si="15">A8*M8%</f>
        <v>17.027999999999999</v>
      </c>
      <c r="F8" s="1">
        <f t="shared" ref="F8:F10" si="16">A8*N8%</f>
        <v>17.027999999999999</v>
      </c>
      <c r="G8" s="1">
        <f t="shared" ref="G8:G10" si="17">A8*O8%</f>
        <v>8.0190000000000001</v>
      </c>
      <c r="H8" s="1">
        <f t="shared" ref="H8:H10" si="18">SUM(B8:G8)</f>
        <v>99.09899999999999</v>
      </c>
      <c r="J8">
        <v>32.299999999999997</v>
      </c>
      <c r="K8">
        <v>16.2</v>
      </c>
      <c r="L8">
        <v>9.1</v>
      </c>
      <c r="M8">
        <v>17.2</v>
      </c>
      <c r="N8">
        <v>17.2</v>
      </c>
      <c r="O8">
        <v>8.1</v>
      </c>
      <c r="P8">
        <f t="shared" ref="P8:P10" si="19">SUM(J8:O8)</f>
        <v>100.1</v>
      </c>
    </row>
    <row r="9" spans="1:16" x14ac:dyDescent="0.25">
      <c r="A9">
        <v>110</v>
      </c>
      <c r="B9" s="1">
        <f t="shared" si="12"/>
        <v>36.96</v>
      </c>
      <c r="C9" s="1">
        <f t="shared" si="13"/>
        <v>18.04</v>
      </c>
      <c r="D9" s="1">
        <f t="shared" si="14"/>
        <v>10.01</v>
      </c>
      <c r="E9" s="1">
        <f t="shared" si="15"/>
        <v>17.05</v>
      </c>
      <c r="F9" s="1">
        <f t="shared" si="16"/>
        <v>20.02</v>
      </c>
      <c r="G9" s="1">
        <f t="shared" si="17"/>
        <v>8.0299999999999994</v>
      </c>
      <c r="H9" s="1">
        <f t="shared" si="18"/>
        <v>110.11</v>
      </c>
      <c r="J9">
        <v>33.6</v>
      </c>
      <c r="K9">
        <v>16.399999999999999</v>
      </c>
      <c r="L9">
        <v>9.1</v>
      </c>
      <c r="M9">
        <v>15.5</v>
      </c>
      <c r="N9">
        <v>18.2</v>
      </c>
      <c r="O9">
        <v>7.3</v>
      </c>
      <c r="P9">
        <f t="shared" si="19"/>
        <v>100.1</v>
      </c>
    </row>
    <row r="10" spans="1:16" x14ac:dyDescent="0.25">
      <c r="A10">
        <v>133</v>
      </c>
      <c r="B10" s="1">
        <f t="shared" si="12"/>
        <v>46.018000000000001</v>
      </c>
      <c r="C10" s="1">
        <f t="shared" si="13"/>
        <v>21.945</v>
      </c>
      <c r="D10" s="1">
        <f t="shared" si="14"/>
        <v>13.965</v>
      </c>
      <c r="E10" s="1">
        <f t="shared" si="15"/>
        <v>17.955000000000002</v>
      </c>
      <c r="F10" s="1">
        <f t="shared" si="16"/>
        <v>23.939999999999998</v>
      </c>
      <c r="G10" s="1">
        <f t="shared" si="17"/>
        <v>9.0440000000000005</v>
      </c>
      <c r="H10" s="1">
        <f t="shared" si="18"/>
        <v>132.86699999999999</v>
      </c>
      <c r="J10">
        <v>34.6</v>
      </c>
      <c r="K10">
        <v>16.5</v>
      </c>
      <c r="L10">
        <v>10.5</v>
      </c>
      <c r="M10">
        <v>13.5</v>
      </c>
      <c r="N10">
        <v>18</v>
      </c>
      <c r="O10">
        <v>6.8</v>
      </c>
      <c r="P10">
        <f t="shared" si="19"/>
        <v>99.899999999999991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CE78-ECAB-4BF0-A9D2-F1C8D49456BF}">
  <dimension ref="A1:P10"/>
  <sheetViews>
    <sheetView workbookViewId="0">
      <selection activeCell="A9" sqref="A9:XFD10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6.0040000000000004</v>
      </c>
      <c r="C2" s="1">
        <f t="shared" ref="C2:C7" si="1">A2*K2%</f>
        <v>3.0020000000000002</v>
      </c>
      <c r="D2" s="1">
        <f t="shared" ref="D2:D7" si="2">A2*L2%</f>
        <v>1.9949999999999999</v>
      </c>
      <c r="E2" s="1">
        <f t="shared" ref="E2:E7" si="3">A2*M2%</f>
        <v>1.9949999999999999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</v>
      </c>
      <c r="I2" s="1"/>
      <c r="J2">
        <v>31.6</v>
      </c>
      <c r="K2">
        <v>15.8</v>
      </c>
      <c r="L2">
        <v>10.5</v>
      </c>
      <c r="M2">
        <v>10.5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9.0060000000000002</v>
      </c>
      <c r="C3" s="1">
        <f t="shared" si="1"/>
        <v>10.981999999999999</v>
      </c>
      <c r="D3" s="1">
        <f t="shared" si="2"/>
        <v>3.0020000000000002</v>
      </c>
      <c r="E3" s="1">
        <f t="shared" si="3"/>
        <v>8.0180000000000007</v>
      </c>
      <c r="F3" s="1">
        <f t="shared" si="4"/>
        <v>3.9899999999999998</v>
      </c>
      <c r="G3" s="1">
        <f t="shared" si="5"/>
        <v>3.0020000000000002</v>
      </c>
      <c r="H3" s="1">
        <f t="shared" ref="H3:H5" si="6">SUM(B3:G3)</f>
        <v>38</v>
      </c>
      <c r="I3" s="1"/>
      <c r="J3">
        <v>23.7</v>
      </c>
      <c r="K3">
        <v>28.9</v>
      </c>
      <c r="L3">
        <v>7.9</v>
      </c>
      <c r="M3">
        <v>21.1</v>
      </c>
      <c r="N3">
        <v>10.5</v>
      </c>
      <c r="O3">
        <v>7.9</v>
      </c>
      <c r="P3">
        <f t="shared" ref="P3:P5" si="7">SUM(J3:O3)</f>
        <v>100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17.010000000000002</v>
      </c>
      <c r="D4" s="1">
        <f t="shared" si="2"/>
        <v>2.97</v>
      </c>
      <c r="E4" s="1">
        <f t="shared" si="3"/>
        <v>11.016</v>
      </c>
      <c r="F4" s="1">
        <f t="shared" si="4"/>
        <v>7.0200000000000005</v>
      </c>
      <c r="G4" s="1">
        <f t="shared" si="5"/>
        <v>2.97</v>
      </c>
      <c r="H4" s="1">
        <f t="shared" si="6"/>
        <v>54</v>
      </c>
      <c r="I4" s="1"/>
      <c r="J4">
        <v>24.1</v>
      </c>
      <c r="K4">
        <v>31.5</v>
      </c>
      <c r="L4">
        <v>5.5</v>
      </c>
      <c r="M4">
        <v>20.399999999999999</v>
      </c>
      <c r="N4">
        <v>13</v>
      </c>
      <c r="O4">
        <v>5.5</v>
      </c>
      <c r="P4">
        <f t="shared" si="7"/>
        <v>100</v>
      </c>
    </row>
    <row r="5" spans="1:16" x14ac:dyDescent="0.25">
      <c r="A5">
        <v>63</v>
      </c>
      <c r="B5" s="1">
        <f t="shared" si="0"/>
        <v>12.978000000000002</v>
      </c>
      <c r="C5" s="1">
        <f t="shared" si="1"/>
        <v>19.026</v>
      </c>
      <c r="D5" s="1">
        <f t="shared" si="2"/>
        <v>3.024</v>
      </c>
      <c r="E5" s="1">
        <f t="shared" si="3"/>
        <v>17.010000000000002</v>
      </c>
      <c r="F5" s="1">
        <f t="shared" si="4"/>
        <v>6.9930000000000003</v>
      </c>
      <c r="G5" s="1">
        <f t="shared" si="5"/>
        <v>3.9689999999999999</v>
      </c>
      <c r="H5" s="1">
        <f t="shared" si="6"/>
        <v>63.000000000000014</v>
      </c>
      <c r="I5" s="1"/>
      <c r="J5">
        <v>20.6</v>
      </c>
      <c r="K5">
        <v>30.2</v>
      </c>
      <c r="L5">
        <v>4.8</v>
      </c>
      <c r="M5">
        <v>27</v>
      </c>
      <c r="N5">
        <v>11.1</v>
      </c>
      <c r="O5">
        <v>6.3</v>
      </c>
      <c r="P5">
        <f t="shared" si="7"/>
        <v>99.999999999999986</v>
      </c>
    </row>
    <row r="6" spans="1:16" x14ac:dyDescent="0.25">
      <c r="A6">
        <v>70</v>
      </c>
      <c r="B6" s="1">
        <f t="shared" si="0"/>
        <v>14.98</v>
      </c>
      <c r="C6" s="1">
        <f t="shared" si="1"/>
        <v>20.020000000000003</v>
      </c>
      <c r="D6" s="1">
        <f t="shared" si="2"/>
        <v>3.99</v>
      </c>
      <c r="E6" s="1">
        <f t="shared" si="3"/>
        <v>20.020000000000003</v>
      </c>
      <c r="F6" s="1">
        <f t="shared" si="4"/>
        <v>7</v>
      </c>
      <c r="G6" s="1">
        <f t="shared" si="5"/>
        <v>3.99</v>
      </c>
      <c r="H6" s="1">
        <f t="shared" ref="H6" si="8">SUM(B6:G6)</f>
        <v>70</v>
      </c>
      <c r="I6" s="1"/>
      <c r="J6">
        <v>21.4</v>
      </c>
      <c r="K6">
        <v>28.6</v>
      </c>
      <c r="L6">
        <v>5.7</v>
      </c>
      <c r="M6">
        <v>28.6</v>
      </c>
      <c r="N6">
        <v>10</v>
      </c>
      <c r="O6">
        <v>5.7</v>
      </c>
      <c r="P6">
        <f t="shared" ref="P6" si="9">SUM(J6:O6)</f>
        <v>100.00000000000001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25.988</v>
      </c>
      <c r="D7" s="1">
        <f t="shared" si="2"/>
        <v>4.9839999999999991</v>
      </c>
      <c r="E7" s="1">
        <f t="shared" si="3"/>
        <v>32.04</v>
      </c>
      <c r="F7" s="1">
        <f t="shared" si="4"/>
        <v>7.0309999999999997</v>
      </c>
      <c r="G7" s="1">
        <f t="shared" si="5"/>
        <v>4.0049999999999999</v>
      </c>
      <c r="H7" s="1">
        <f t="shared" ref="H7" si="10">SUM(B7:G7)</f>
        <v>89.088999999999999</v>
      </c>
      <c r="I7" s="1"/>
      <c r="J7">
        <v>16.899999999999999</v>
      </c>
      <c r="K7">
        <v>29.2</v>
      </c>
      <c r="L7">
        <v>5.6</v>
      </c>
      <c r="M7">
        <v>36</v>
      </c>
      <c r="N7">
        <v>7.9</v>
      </c>
      <c r="O7">
        <v>4.5</v>
      </c>
      <c r="P7">
        <f t="shared" ref="P7" si="11">SUM(J7:O7)</f>
        <v>100.1</v>
      </c>
    </row>
    <row r="8" spans="1:16" x14ac:dyDescent="0.25">
      <c r="A8">
        <v>99</v>
      </c>
      <c r="B8" s="1">
        <f t="shared" ref="B8:B10" si="12">A8*J8%</f>
        <v>16.038</v>
      </c>
      <c r="C8" s="1">
        <f t="shared" ref="C8:C10" si="13">A8*K8%</f>
        <v>26.037000000000003</v>
      </c>
      <c r="D8" s="1">
        <f t="shared" ref="D8:D10" si="14">A8*L8%</f>
        <v>5.0489999999999995</v>
      </c>
      <c r="E8" s="1">
        <f t="shared" ref="E8:E10" si="15">A8*M8%</f>
        <v>35.045999999999999</v>
      </c>
      <c r="F8" s="1">
        <f t="shared" ref="F8:F10" si="16">A8*N8%</f>
        <v>9.0090000000000003</v>
      </c>
      <c r="G8" s="1">
        <f t="shared" ref="G8:G10" si="17">A8*O8%</f>
        <v>8.0190000000000001</v>
      </c>
      <c r="H8" s="1">
        <f t="shared" ref="H8:H10" si="18">SUM(B8:G8)</f>
        <v>99.198000000000008</v>
      </c>
      <c r="J8">
        <v>16.2</v>
      </c>
      <c r="K8">
        <v>26.3</v>
      </c>
      <c r="L8">
        <v>5.0999999999999996</v>
      </c>
      <c r="M8">
        <v>35.4</v>
      </c>
      <c r="N8">
        <v>9.1</v>
      </c>
      <c r="O8">
        <v>8.1</v>
      </c>
      <c r="P8">
        <f t="shared" ref="P8:P10" si="19">SUM(J8:O8)</f>
        <v>100.19999999999999</v>
      </c>
    </row>
    <row r="9" spans="1:16" x14ac:dyDescent="0.25">
      <c r="A9">
        <v>110</v>
      </c>
      <c r="B9" s="1">
        <f t="shared" si="12"/>
        <v>19.03</v>
      </c>
      <c r="C9" s="1">
        <f t="shared" si="13"/>
        <v>28.05</v>
      </c>
      <c r="D9" s="1">
        <f t="shared" si="14"/>
        <v>6.05</v>
      </c>
      <c r="E9" s="1">
        <f t="shared" si="15"/>
        <v>36.96</v>
      </c>
      <c r="F9" s="1">
        <f t="shared" si="16"/>
        <v>10.01</v>
      </c>
      <c r="G9" s="1">
        <f t="shared" si="17"/>
        <v>10.01</v>
      </c>
      <c r="H9" s="1">
        <f t="shared" si="18"/>
        <v>110.11000000000001</v>
      </c>
      <c r="J9">
        <v>17.3</v>
      </c>
      <c r="K9">
        <v>25.5</v>
      </c>
      <c r="L9">
        <v>5.5</v>
      </c>
      <c r="M9">
        <v>33.6</v>
      </c>
      <c r="N9">
        <v>9.1</v>
      </c>
      <c r="O9">
        <v>9.1</v>
      </c>
      <c r="P9">
        <f t="shared" si="19"/>
        <v>100.1</v>
      </c>
    </row>
    <row r="10" spans="1:16" x14ac:dyDescent="0.25">
      <c r="A10">
        <v>133</v>
      </c>
      <c r="B10" s="1">
        <f t="shared" si="12"/>
        <v>21.013999999999999</v>
      </c>
      <c r="C10" s="1">
        <f t="shared" si="13"/>
        <v>34.978999999999999</v>
      </c>
      <c r="D10" s="1">
        <f t="shared" si="14"/>
        <v>7.0489999999999995</v>
      </c>
      <c r="E10" s="1">
        <f t="shared" si="15"/>
        <v>44.953999999999994</v>
      </c>
      <c r="F10" s="1">
        <f t="shared" si="16"/>
        <v>11.969999999999999</v>
      </c>
      <c r="G10" s="1">
        <f t="shared" si="17"/>
        <v>13.034000000000001</v>
      </c>
      <c r="H10" s="1">
        <f t="shared" si="18"/>
        <v>132.99999999999997</v>
      </c>
      <c r="J10">
        <v>15.8</v>
      </c>
      <c r="K10">
        <v>26.3</v>
      </c>
      <c r="L10">
        <v>5.3</v>
      </c>
      <c r="M10">
        <v>33.799999999999997</v>
      </c>
      <c r="N10">
        <v>9</v>
      </c>
      <c r="O10">
        <v>9.8000000000000007</v>
      </c>
      <c r="P10">
        <f t="shared" si="19"/>
        <v>99.999999999999986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A003-6591-43A0-AC06-C46B170D979B}">
  <dimension ref="A1:P10"/>
  <sheetViews>
    <sheetView workbookViewId="0">
      <selection activeCell="A9" sqref="A9:XFD10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3.0020000000000002</v>
      </c>
      <c r="D2" s="1">
        <f t="shared" ref="D2:D7" si="2">A2*L2%</f>
        <v>3.0020000000000002</v>
      </c>
      <c r="E2" s="1">
        <f t="shared" ref="E2:E7" si="3">A2*M2%</f>
        <v>6.992</v>
      </c>
      <c r="F2" s="1">
        <f t="shared" ref="F2:F7" si="4">A2*N2%</f>
        <v>1.0069999999999999</v>
      </c>
      <c r="G2" s="1">
        <f t="shared" ref="G2:G7" si="5">A2*O2%</f>
        <v>3.0020000000000002</v>
      </c>
      <c r="H2" s="1">
        <f>SUM(B2:G2)</f>
        <v>19</v>
      </c>
      <c r="I2" s="1"/>
      <c r="J2">
        <v>10.5</v>
      </c>
      <c r="K2">
        <v>15.8</v>
      </c>
      <c r="L2">
        <v>15.8</v>
      </c>
      <c r="M2">
        <v>36.799999999999997</v>
      </c>
      <c r="N2">
        <v>5.3</v>
      </c>
      <c r="O2">
        <v>15.8</v>
      </c>
      <c r="P2">
        <f>SUM(J2:O2)</f>
        <v>100</v>
      </c>
    </row>
    <row r="3" spans="1:16" x14ac:dyDescent="0.25">
      <c r="A3">
        <v>38</v>
      </c>
      <c r="B3" s="1">
        <f t="shared" si="0"/>
        <v>3.0020000000000002</v>
      </c>
      <c r="C3" s="1">
        <f t="shared" si="1"/>
        <v>9.9939999999999998</v>
      </c>
      <c r="D3" s="1">
        <f t="shared" si="2"/>
        <v>3.9899999999999998</v>
      </c>
      <c r="E3" s="1">
        <f t="shared" si="3"/>
        <v>12.996</v>
      </c>
      <c r="F3" s="1">
        <f t="shared" si="4"/>
        <v>1.026</v>
      </c>
      <c r="G3" s="1">
        <f t="shared" si="5"/>
        <v>6.992</v>
      </c>
      <c r="H3" s="1">
        <f t="shared" ref="H3:H5" si="6">SUM(B3:G3)</f>
        <v>38</v>
      </c>
      <c r="I3" s="1"/>
      <c r="J3">
        <v>7.9</v>
      </c>
      <c r="K3">
        <v>26.3</v>
      </c>
      <c r="L3">
        <v>10.5</v>
      </c>
      <c r="M3">
        <v>34.200000000000003</v>
      </c>
      <c r="N3">
        <v>2.7</v>
      </c>
      <c r="O3">
        <v>18.399999999999999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7.0200000000000005</v>
      </c>
      <c r="C4" s="1">
        <f t="shared" si="1"/>
        <v>15.012</v>
      </c>
      <c r="D4" s="1">
        <f t="shared" si="2"/>
        <v>3.7260000000000004</v>
      </c>
      <c r="E4" s="1">
        <f t="shared" si="3"/>
        <v>17.010000000000002</v>
      </c>
      <c r="F4" s="1">
        <f t="shared" si="4"/>
        <v>1.242</v>
      </c>
      <c r="G4" s="1">
        <f t="shared" si="5"/>
        <v>9.99</v>
      </c>
      <c r="H4" s="1">
        <f t="shared" si="6"/>
        <v>54</v>
      </c>
      <c r="I4" s="1"/>
      <c r="J4">
        <v>13</v>
      </c>
      <c r="K4">
        <v>27.8</v>
      </c>
      <c r="L4">
        <v>6.9</v>
      </c>
      <c r="M4">
        <v>31.5</v>
      </c>
      <c r="N4">
        <v>2.2999999999999998</v>
      </c>
      <c r="O4">
        <v>18.5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8.0009999999999994</v>
      </c>
      <c r="C5" s="1">
        <f t="shared" si="1"/>
        <v>16.001999999999999</v>
      </c>
      <c r="D5" s="1">
        <f t="shared" si="2"/>
        <v>3.7170000000000001</v>
      </c>
      <c r="E5" s="1">
        <f t="shared" si="3"/>
        <v>17.010000000000002</v>
      </c>
      <c r="F5" s="1">
        <f t="shared" si="4"/>
        <v>1.26</v>
      </c>
      <c r="G5" s="1">
        <f t="shared" si="5"/>
        <v>17.010000000000002</v>
      </c>
      <c r="H5" s="1">
        <f t="shared" si="6"/>
        <v>63</v>
      </c>
      <c r="I5" s="1"/>
      <c r="J5">
        <v>12.7</v>
      </c>
      <c r="K5">
        <v>25.4</v>
      </c>
      <c r="L5">
        <v>5.9</v>
      </c>
      <c r="M5">
        <v>27</v>
      </c>
      <c r="N5">
        <v>2</v>
      </c>
      <c r="O5">
        <v>27</v>
      </c>
      <c r="P5">
        <f t="shared" si="7"/>
        <v>100</v>
      </c>
    </row>
    <row r="6" spans="1:16" x14ac:dyDescent="0.25">
      <c r="A6">
        <v>70</v>
      </c>
      <c r="B6" s="1">
        <f t="shared" si="0"/>
        <v>7.98</v>
      </c>
      <c r="C6" s="1">
        <f t="shared" si="1"/>
        <v>16.029999999999998</v>
      </c>
      <c r="D6" s="1">
        <f t="shared" si="2"/>
        <v>4.97</v>
      </c>
      <c r="E6" s="1">
        <f t="shared" si="3"/>
        <v>17.990000000000002</v>
      </c>
      <c r="F6" s="1">
        <f t="shared" si="4"/>
        <v>1.05</v>
      </c>
      <c r="G6" s="1">
        <f t="shared" si="5"/>
        <v>21.98</v>
      </c>
      <c r="H6" s="1">
        <f t="shared" ref="H6" si="8">SUM(B6:G6)</f>
        <v>70</v>
      </c>
      <c r="I6" s="1"/>
      <c r="J6">
        <v>11.4</v>
      </c>
      <c r="K6">
        <v>22.9</v>
      </c>
      <c r="L6">
        <v>7.1</v>
      </c>
      <c r="M6">
        <v>25.7</v>
      </c>
      <c r="N6">
        <v>1.5</v>
      </c>
      <c r="O6">
        <v>31.4</v>
      </c>
      <c r="P6">
        <f t="shared" si="7"/>
        <v>100</v>
      </c>
    </row>
    <row r="7" spans="1:16" x14ac:dyDescent="0.25">
      <c r="A7">
        <v>89</v>
      </c>
      <c r="B7" s="1">
        <f t="shared" si="0"/>
        <v>8.01</v>
      </c>
      <c r="C7" s="1">
        <f t="shared" si="1"/>
        <v>21.983000000000001</v>
      </c>
      <c r="D7" s="1">
        <f t="shared" si="2"/>
        <v>4.9839999999999991</v>
      </c>
      <c r="E7" s="1">
        <f t="shared" si="3"/>
        <v>21.004000000000001</v>
      </c>
      <c r="F7" s="1">
        <f t="shared" si="4"/>
        <v>0.97900000000000009</v>
      </c>
      <c r="G7" s="1">
        <f t="shared" si="5"/>
        <v>32.04</v>
      </c>
      <c r="H7" s="1">
        <f t="shared" ref="H7" si="9">SUM(B7:G7)</f>
        <v>89</v>
      </c>
      <c r="I7" s="1"/>
      <c r="J7">
        <v>9</v>
      </c>
      <c r="K7">
        <v>24.7</v>
      </c>
      <c r="L7">
        <v>5.6</v>
      </c>
      <c r="M7">
        <v>23.6</v>
      </c>
      <c r="N7">
        <v>1.1000000000000001</v>
      </c>
      <c r="O7">
        <v>36</v>
      </c>
      <c r="P7">
        <f t="shared" ref="P7" si="10">SUM(J7:O7)</f>
        <v>100</v>
      </c>
    </row>
    <row r="8" spans="1:16" x14ac:dyDescent="0.25">
      <c r="A8">
        <v>99</v>
      </c>
      <c r="B8" s="1">
        <f t="shared" ref="B8:B10" si="11">A8*J8%</f>
        <v>12.969000000000001</v>
      </c>
      <c r="C8" s="1">
        <f t="shared" ref="C8:C10" si="12">A8*K8%</f>
        <v>22.968</v>
      </c>
      <c r="D8" s="1">
        <f t="shared" ref="D8:D10" si="13">A8*L8%</f>
        <v>6.0389999999999997</v>
      </c>
      <c r="E8" s="1">
        <f t="shared" ref="E8:E10" si="14">A8*M8%</f>
        <v>22.968</v>
      </c>
      <c r="F8" s="1">
        <f t="shared" ref="F8:F10" si="15">A8*N8%</f>
        <v>1.0890000000000002</v>
      </c>
      <c r="G8" s="1">
        <f t="shared" ref="G8:G10" si="16">A8*O8%</f>
        <v>32.966999999999999</v>
      </c>
      <c r="H8" s="1">
        <f t="shared" ref="H8:H10" si="17">SUM(B8:G8)</f>
        <v>99</v>
      </c>
      <c r="J8">
        <v>13.1</v>
      </c>
      <c r="K8">
        <v>23.2</v>
      </c>
      <c r="L8">
        <v>6.1</v>
      </c>
      <c r="M8">
        <v>23.2</v>
      </c>
      <c r="N8">
        <v>1.1000000000000001</v>
      </c>
      <c r="O8">
        <v>33.299999999999997</v>
      </c>
      <c r="P8">
        <f t="shared" ref="P8:P10" si="18">SUM(J8:O8)</f>
        <v>99.999999999999986</v>
      </c>
    </row>
    <row r="9" spans="1:16" x14ac:dyDescent="0.25">
      <c r="A9">
        <v>110</v>
      </c>
      <c r="B9" s="1">
        <f t="shared" si="11"/>
        <v>12.98</v>
      </c>
      <c r="C9" s="1">
        <f t="shared" si="12"/>
        <v>26.95</v>
      </c>
      <c r="D9" s="1">
        <f t="shared" si="13"/>
        <v>6.05</v>
      </c>
      <c r="E9" s="1">
        <f t="shared" si="14"/>
        <v>28.05</v>
      </c>
      <c r="F9" s="1">
        <f t="shared" si="15"/>
        <v>1.9800000000000002</v>
      </c>
      <c r="G9" s="1">
        <f t="shared" si="16"/>
        <v>33.99</v>
      </c>
      <c r="H9" s="1">
        <f t="shared" si="17"/>
        <v>110</v>
      </c>
      <c r="J9">
        <v>11.8</v>
      </c>
      <c r="K9">
        <v>24.5</v>
      </c>
      <c r="L9">
        <v>5.5</v>
      </c>
      <c r="M9">
        <v>25.5</v>
      </c>
      <c r="N9">
        <v>1.8</v>
      </c>
      <c r="O9">
        <v>30.9</v>
      </c>
      <c r="P9">
        <f t="shared" si="18"/>
        <v>100</v>
      </c>
    </row>
    <row r="10" spans="1:16" x14ac:dyDescent="0.25">
      <c r="A10">
        <v>133</v>
      </c>
      <c r="B10" s="1">
        <f t="shared" si="11"/>
        <v>13.965</v>
      </c>
      <c r="C10" s="1">
        <f t="shared" si="12"/>
        <v>34.978999999999999</v>
      </c>
      <c r="D10" s="1">
        <f t="shared" si="13"/>
        <v>5.9849999999999994</v>
      </c>
      <c r="E10" s="1">
        <f t="shared" si="14"/>
        <v>32.053000000000004</v>
      </c>
      <c r="F10" s="1">
        <f t="shared" si="15"/>
        <v>3.0590000000000002</v>
      </c>
      <c r="G10" s="1">
        <f t="shared" si="16"/>
        <v>42.826000000000001</v>
      </c>
      <c r="H10" s="1">
        <f t="shared" si="17"/>
        <v>132.86699999999999</v>
      </c>
      <c r="J10">
        <v>10.5</v>
      </c>
      <c r="K10">
        <v>26.3</v>
      </c>
      <c r="L10">
        <v>4.5</v>
      </c>
      <c r="M10">
        <v>24.1</v>
      </c>
      <c r="N10">
        <v>2.2999999999999998</v>
      </c>
      <c r="O10">
        <v>32.200000000000003</v>
      </c>
      <c r="P10">
        <f t="shared" si="18"/>
        <v>99.9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396-E65E-4B47-B1DE-118E1660A500}">
  <dimension ref="A1:P10"/>
  <sheetViews>
    <sheetView tabSelected="1" workbookViewId="0">
      <selection activeCell="A9" sqref="A9:XFD10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4.9969999999999999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4.0090000000000003</v>
      </c>
      <c r="F2" s="1">
        <f t="shared" ref="F2:F7" si="4">A2*N2%</f>
        <v>1.0069999999999999</v>
      </c>
      <c r="G2" s="1">
        <f t="shared" ref="G2:G7" si="5">A2*O2%</f>
        <v>6.992</v>
      </c>
      <c r="H2" s="1">
        <f>SUM(B2:G2)</f>
        <v>19</v>
      </c>
      <c r="I2" s="1"/>
      <c r="J2">
        <v>26.3</v>
      </c>
      <c r="K2">
        <v>10.5</v>
      </c>
      <c r="L2">
        <v>0</v>
      </c>
      <c r="M2">
        <v>21.1</v>
      </c>
      <c r="N2">
        <v>5.3</v>
      </c>
      <c r="O2">
        <v>36.799999999999997</v>
      </c>
      <c r="P2">
        <f>SUM(J2:O2)</f>
        <v>100</v>
      </c>
    </row>
    <row r="3" spans="1:16" x14ac:dyDescent="0.25">
      <c r="A3">
        <v>38</v>
      </c>
      <c r="B3" s="1">
        <f t="shared" si="0"/>
        <v>12.008000000000001</v>
      </c>
      <c r="C3" s="1">
        <f t="shared" si="1"/>
        <v>2.0139999999999998</v>
      </c>
      <c r="D3" s="1">
        <f t="shared" si="2"/>
        <v>0</v>
      </c>
      <c r="E3" s="1">
        <f t="shared" si="3"/>
        <v>6.992</v>
      </c>
      <c r="F3" s="1">
        <f t="shared" si="4"/>
        <v>2.0139999999999998</v>
      </c>
      <c r="G3" s="1">
        <f t="shared" si="5"/>
        <v>15.010000000000002</v>
      </c>
      <c r="H3" s="1">
        <f t="shared" ref="H3:H5" si="6">SUM(B3:G3)</f>
        <v>38.037999999999997</v>
      </c>
      <c r="I3" s="1"/>
      <c r="J3">
        <v>31.6</v>
      </c>
      <c r="K3">
        <v>5.3</v>
      </c>
      <c r="L3">
        <v>0</v>
      </c>
      <c r="M3">
        <v>18.399999999999999</v>
      </c>
      <c r="N3">
        <v>5.3</v>
      </c>
      <c r="O3">
        <v>39.5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1.9980000000000002</v>
      </c>
      <c r="D4" s="1">
        <f t="shared" si="2"/>
        <v>0</v>
      </c>
      <c r="E4" s="1">
        <f t="shared" si="3"/>
        <v>11.988</v>
      </c>
      <c r="F4" s="1">
        <f t="shared" si="4"/>
        <v>1.9980000000000002</v>
      </c>
      <c r="G4" s="1">
        <f t="shared" si="5"/>
        <v>25.001999999999999</v>
      </c>
      <c r="H4" s="1">
        <f t="shared" si="6"/>
        <v>54</v>
      </c>
      <c r="I4" s="1"/>
      <c r="J4">
        <v>24.1</v>
      </c>
      <c r="K4">
        <v>3.7</v>
      </c>
      <c r="L4">
        <v>0</v>
      </c>
      <c r="M4">
        <v>22.2</v>
      </c>
      <c r="N4">
        <v>3.7</v>
      </c>
      <c r="O4">
        <v>46.3</v>
      </c>
      <c r="P4">
        <f t="shared" si="7"/>
        <v>100</v>
      </c>
    </row>
    <row r="5" spans="1:16" x14ac:dyDescent="0.25">
      <c r="A5">
        <v>63</v>
      </c>
      <c r="B5" s="1">
        <f t="shared" si="0"/>
        <v>14.994000000000002</v>
      </c>
      <c r="C5" s="1">
        <f t="shared" si="1"/>
        <v>6.9930000000000003</v>
      </c>
      <c r="D5" s="1">
        <f t="shared" si="2"/>
        <v>0</v>
      </c>
      <c r="E5" s="1">
        <f t="shared" si="3"/>
        <v>12.978000000000002</v>
      </c>
      <c r="F5" s="1">
        <f t="shared" si="4"/>
        <v>2.016</v>
      </c>
      <c r="G5" s="1">
        <f t="shared" si="5"/>
        <v>26.018999999999998</v>
      </c>
      <c r="H5" s="1">
        <f t="shared" si="6"/>
        <v>63</v>
      </c>
      <c r="I5" s="1"/>
      <c r="J5">
        <v>23.8</v>
      </c>
      <c r="K5">
        <v>11.1</v>
      </c>
      <c r="L5">
        <v>0</v>
      </c>
      <c r="M5">
        <v>20.6</v>
      </c>
      <c r="N5">
        <v>3.2</v>
      </c>
      <c r="O5">
        <v>41.3</v>
      </c>
      <c r="P5">
        <f t="shared" si="7"/>
        <v>100</v>
      </c>
    </row>
    <row r="6" spans="1:16" x14ac:dyDescent="0.25">
      <c r="A6">
        <v>70</v>
      </c>
      <c r="B6" s="1">
        <f t="shared" si="0"/>
        <v>14.98</v>
      </c>
      <c r="C6" s="1">
        <f t="shared" si="1"/>
        <v>11.97</v>
      </c>
      <c r="D6" s="1">
        <f t="shared" si="2"/>
        <v>0.77000000000000013</v>
      </c>
      <c r="E6" s="1">
        <f t="shared" si="3"/>
        <v>13.020000000000001</v>
      </c>
      <c r="F6" s="1">
        <f t="shared" si="4"/>
        <v>2.2400000000000002</v>
      </c>
      <c r="G6" s="1">
        <f t="shared" si="5"/>
        <v>27.02</v>
      </c>
      <c r="H6" s="1">
        <f t="shared" ref="H6" si="8">SUM(B6:G6)</f>
        <v>70</v>
      </c>
      <c r="I6" s="1"/>
      <c r="J6">
        <v>21.4</v>
      </c>
      <c r="K6">
        <v>17.100000000000001</v>
      </c>
      <c r="L6">
        <v>1.1000000000000001</v>
      </c>
      <c r="M6">
        <v>18.600000000000001</v>
      </c>
      <c r="N6">
        <v>3.2</v>
      </c>
      <c r="O6">
        <v>38.6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17.977999999999998</v>
      </c>
      <c r="D7" s="1">
        <f t="shared" si="2"/>
        <v>0.97900000000000009</v>
      </c>
      <c r="E7" s="1">
        <f t="shared" si="3"/>
        <v>16.998999999999999</v>
      </c>
      <c r="F7" s="1">
        <f t="shared" si="4"/>
        <v>1.9580000000000002</v>
      </c>
      <c r="G7" s="1">
        <f t="shared" si="5"/>
        <v>35.955999999999996</v>
      </c>
      <c r="H7" s="1">
        <f t="shared" ref="H7" si="10">SUM(B7:G7)</f>
        <v>88.911000000000001</v>
      </c>
      <c r="I7" s="1"/>
      <c r="J7">
        <v>16.899999999999999</v>
      </c>
      <c r="K7">
        <v>20.2</v>
      </c>
      <c r="L7">
        <v>1.1000000000000001</v>
      </c>
      <c r="M7">
        <v>19.100000000000001</v>
      </c>
      <c r="N7">
        <v>2.2000000000000002</v>
      </c>
      <c r="O7">
        <v>40.4</v>
      </c>
      <c r="P7">
        <f t="shared" ref="P7" si="11">SUM(J7:O7)</f>
        <v>99.9</v>
      </c>
    </row>
    <row r="8" spans="1:16" x14ac:dyDescent="0.25">
      <c r="A8">
        <v>99</v>
      </c>
      <c r="B8" s="1">
        <f t="shared" ref="B8:B9" si="12">A8*J8%</f>
        <v>15.048</v>
      </c>
      <c r="C8" s="1">
        <f t="shared" ref="C8:C9" si="13">A8*K8%</f>
        <v>19.007999999999999</v>
      </c>
      <c r="D8" s="1">
        <f t="shared" ref="D8:D9" si="14">A8*L8%</f>
        <v>0.99</v>
      </c>
      <c r="E8" s="1">
        <f t="shared" ref="E8:E9" si="15">A8*M8%</f>
        <v>20.988</v>
      </c>
      <c r="F8" s="1">
        <f t="shared" ref="F8:F9" si="16">A8*N8%</f>
        <v>2.9699999999999998</v>
      </c>
      <c r="G8" s="1">
        <f t="shared" ref="G8:G9" si="17">A8*O8%</f>
        <v>39.995999999999995</v>
      </c>
      <c r="H8" s="1">
        <f t="shared" ref="H8:H9" si="18">SUM(B8:G8)</f>
        <v>99</v>
      </c>
      <c r="J8">
        <v>15.2</v>
      </c>
      <c r="K8">
        <v>19.2</v>
      </c>
      <c r="L8">
        <v>1</v>
      </c>
      <c r="M8">
        <v>21.2</v>
      </c>
      <c r="N8">
        <v>3</v>
      </c>
      <c r="O8">
        <v>40.4</v>
      </c>
      <c r="P8">
        <f t="shared" ref="P8:P9" si="19">SUM(J8:O8)</f>
        <v>100</v>
      </c>
    </row>
    <row r="9" spans="1:16" x14ac:dyDescent="0.25">
      <c r="A9">
        <v>110</v>
      </c>
      <c r="B9" s="1">
        <f t="shared" si="12"/>
        <v>14.96</v>
      </c>
      <c r="C9" s="1">
        <f t="shared" si="13"/>
        <v>19.03</v>
      </c>
      <c r="D9" s="1">
        <f t="shared" si="14"/>
        <v>0.9900000000000001</v>
      </c>
      <c r="E9" s="1">
        <f t="shared" si="15"/>
        <v>24.97</v>
      </c>
      <c r="F9" s="1">
        <f t="shared" si="16"/>
        <v>2.97</v>
      </c>
      <c r="G9" s="1">
        <f t="shared" si="17"/>
        <v>46.970000000000006</v>
      </c>
      <c r="H9" s="1">
        <f t="shared" si="18"/>
        <v>109.89000000000001</v>
      </c>
      <c r="J9">
        <v>13.6</v>
      </c>
      <c r="K9">
        <v>17.3</v>
      </c>
      <c r="L9">
        <v>0.9</v>
      </c>
      <c r="M9">
        <v>22.7</v>
      </c>
      <c r="N9">
        <v>2.7</v>
      </c>
      <c r="O9">
        <v>42.7</v>
      </c>
      <c r="P9">
        <f t="shared" si="19"/>
        <v>99.9</v>
      </c>
    </row>
    <row r="10" spans="1:16" x14ac:dyDescent="0.25">
      <c r="A10">
        <v>133</v>
      </c>
      <c r="B10" s="1">
        <f t="shared" ref="B10" si="20">A10*J10%</f>
        <v>15.029</v>
      </c>
      <c r="C10" s="1">
        <f t="shared" ref="C10" si="21">A10*K10%</f>
        <v>21.013999999999999</v>
      </c>
      <c r="D10" s="1">
        <f t="shared" ref="D10" si="22">A10*L10%</f>
        <v>1.9949999999999999</v>
      </c>
      <c r="E10" s="1">
        <f t="shared" ref="E10" si="23">A10*M10%</f>
        <v>34.978999999999999</v>
      </c>
      <c r="F10" s="1">
        <f t="shared" ref="F10" si="24">A10*N10%</f>
        <v>3.0590000000000002</v>
      </c>
      <c r="G10" s="1">
        <f t="shared" ref="G10" si="25">A10*O10%</f>
        <v>57.057000000000002</v>
      </c>
      <c r="H10" s="1">
        <f t="shared" ref="H10" si="26">SUM(B10:G10)</f>
        <v>133.13299999999998</v>
      </c>
      <c r="J10">
        <v>11.3</v>
      </c>
      <c r="K10">
        <v>15.8</v>
      </c>
      <c r="L10">
        <v>1.5</v>
      </c>
      <c r="M10">
        <v>26.3</v>
      </c>
      <c r="N10">
        <v>2.2999999999999998</v>
      </c>
      <c r="O10">
        <v>42.9</v>
      </c>
      <c r="P10">
        <f t="shared" ref="P10" si="27">SUM(J10:O10)</f>
        <v>100.1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DIP</vt:lpstr>
      <vt:lpstr>FP</vt:lpstr>
      <vt:lpstr>SP</vt:lpstr>
      <vt:lpstr>TP</vt:lpstr>
      <vt:lpstr>FoP</vt:lpstr>
      <vt:lpstr>FiP</vt:lpstr>
      <vt:lpstr>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2020-05-04T18:39:29Z</dcterms:modified>
</cp:coreProperties>
</file>