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shabhkaushick/Documents/Northeastern/RA/City of Toronto/Analysis/Dataset_Nov2024/"/>
    </mc:Choice>
  </mc:AlternateContent>
  <xr:revisionPtr revIDLastSave="0" documentId="13_ncr:1_{277FD13C-116C-1B45-BDD4-09194691ABFF}" xr6:coauthVersionLast="47" xr6:coauthVersionMax="47" xr10:uidLastSave="{00000000-0000-0000-0000-000000000000}"/>
  <bookViews>
    <workbookView xWindow="5320" yWindow="1280" windowWidth="21740" windowHeight="15840" activeTab="1" xr2:uid="{98D0F512-5802-6842-B3AA-96AAC98B8737}"/>
  </bookViews>
  <sheets>
    <sheet name="od-page-usership-2023-2024" sheetId="2" r:id="rId1"/>
    <sheet name="cleaned-usership" sheetId="1" r:id="rId2"/>
  </sheets>
  <definedNames>
    <definedName name="ExternalData_1" localSheetId="1" hidden="1">'cleaned-usership'!$A$1:$H$1001</definedName>
    <definedName name="ExternalData_1" localSheetId="0" hidden="1">'od-page-usership-2023-2024'!$A$1:$D$1001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5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7" i="1"/>
  <c r="C258" i="1"/>
  <c r="C259" i="1"/>
  <c r="C260" i="1"/>
  <c r="C261" i="1"/>
  <c r="C262" i="1"/>
  <c r="C263" i="1"/>
  <c r="C264" i="1"/>
  <c r="C265" i="1"/>
  <c r="C266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4" i="1"/>
  <c r="C285" i="1"/>
  <c r="C286" i="1"/>
  <c r="C287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2" i="1"/>
  <c r="C403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9" i="1"/>
  <c r="C420" i="1"/>
  <c r="C421" i="1"/>
  <c r="C423" i="1"/>
  <c r="C424" i="1"/>
  <c r="C427" i="1"/>
  <c r="C428" i="1"/>
  <c r="C430" i="1"/>
  <c r="C431" i="1"/>
  <c r="C432" i="1"/>
  <c r="C433" i="1"/>
  <c r="C434" i="1"/>
  <c r="C435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8" i="1"/>
  <c r="C459" i="1"/>
  <c r="C460" i="1"/>
  <c r="C461" i="1"/>
  <c r="C462" i="1"/>
  <c r="C463" i="1"/>
  <c r="C465" i="1"/>
  <c r="C467" i="1"/>
  <c r="C468" i="1"/>
  <c r="C469" i="1"/>
  <c r="C470" i="1"/>
  <c r="C471" i="1"/>
  <c r="C472" i="1"/>
  <c r="C473" i="1"/>
  <c r="C475" i="1"/>
  <c r="C476" i="1"/>
  <c r="C477" i="1"/>
  <c r="C478" i="1"/>
  <c r="C479" i="1"/>
  <c r="C481" i="1"/>
  <c r="C482" i="1"/>
  <c r="C484" i="1"/>
  <c r="C485" i="1"/>
  <c r="C486" i="1"/>
  <c r="C488" i="1"/>
  <c r="C489" i="1"/>
  <c r="C490" i="1"/>
  <c r="C491" i="1"/>
  <c r="C493" i="1"/>
  <c r="C495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4" i="1"/>
  <c r="C515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1" i="1"/>
  <c r="C532" i="1"/>
  <c r="C533" i="1"/>
  <c r="C534" i="1"/>
  <c r="C535" i="1"/>
  <c r="C536" i="1"/>
  <c r="C537" i="1"/>
  <c r="C538" i="1"/>
  <c r="C539" i="1"/>
  <c r="C540" i="1"/>
  <c r="C542" i="1"/>
  <c r="C543" i="1"/>
  <c r="C544" i="1"/>
  <c r="C545" i="1"/>
  <c r="C547" i="1"/>
  <c r="C548" i="1"/>
  <c r="C549" i="1"/>
  <c r="C550" i="1"/>
  <c r="C551" i="1"/>
  <c r="C554" i="1"/>
  <c r="C555" i="1"/>
  <c r="C557" i="1"/>
  <c r="C560" i="1"/>
  <c r="C561" i="1"/>
  <c r="C563" i="1"/>
  <c r="C564" i="1"/>
  <c r="C565" i="1"/>
  <c r="C566" i="1"/>
  <c r="C567" i="1"/>
  <c r="C568" i="1"/>
  <c r="C570" i="1"/>
  <c r="C571" i="1"/>
  <c r="C573" i="1"/>
  <c r="C574" i="1"/>
  <c r="C575" i="1"/>
  <c r="C576" i="1"/>
  <c r="C577" i="1"/>
  <c r="C579" i="1"/>
  <c r="C580" i="1"/>
  <c r="C581" i="1"/>
  <c r="C582" i="1"/>
  <c r="C583" i="1"/>
  <c r="C584" i="1"/>
  <c r="C585" i="1"/>
  <c r="C586" i="1"/>
  <c r="C587" i="1"/>
  <c r="C589" i="1"/>
  <c r="C590" i="1"/>
  <c r="C591" i="1"/>
  <c r="C592" i="1"/>
  <c r="C593" i="1"/>
  <c r="C594" i="1"/>
  <c r="C595" i="1"/>
  <c r="C596" i="1"/>
  <c r="C597" i="1"/>
  <c r="C598" i="1"/>
  <c r="C600" i="1"/>
  <c r="C601" i="1"/>
  <c r="C602" i="1"/>
  <c r="C604" i="1"/>
  <c r="C606" i="1"/>
  <c r="C609" i="1"/>
  <c r="C610" i="1"/>
  <c r="C611" i="1"/>
  <c r="C612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8" i="1"/>
  <c r="C639" i="1"/>
  <c r="C640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F919D1-E36F-7646-8B6A-DA8C38F1CF72}" keepAlive="1" name="Query - od-page-usership-2023-2024" description="Connection to the 'od-page-usership-2023-2024' query in the workbook." type="5" refreshedVersion="8" background="1" saveData="1">
    <dbPr connection="Provider=Microsoft.Mashup.OleDb.1;Data Source=$Workbook$;Location=od-page-usership-2023-2024;Extended Properties=&quot;&quot;" command="SELECT * FROM [od-page-usership-2023-2024]"/>
  </connection>
  <connection id="2" xr16:uid="{EBA66985-F021-074B-9BF9-15B343054E84}" keepAlive="1" name="Query - od-page-usership-2023-2024 (2)" description="Connection to the 'od-page-usership-2023-2024 (2)' query in the workbook." type="5" refreshedVersion="8" background="1" saveData="1">
    <dbPr connection="Provider=Microsoft.Mashup.OleDb.1;Data Source=$Workbook$;Location=&quot;od-page-usership-2023-2024 (2)&quot;;Extended Properties=&quot;&quot;" command="SELECT * FROM [od-page-usership-2023-2024 (2)]"/>
  </connection>
</connections>
</file>

<file path=xl/sharedStrings.xml><?xml version="1.0" encoding="utf-8"?>
<sst xmlns="http://schemas.openxmlformats.org/spreadsheetml/2006/main" count="2063" uniqueCount="1009">
  <si>
    <t>Link Source -Page URL</t>
  </si>
  <si>
    <t>Sessions</t>
  </si>
  <si>
    <t>Users</t>
  </si>
  <si>
    <t>Views</t>
  </si>
  <si>
    <t>open.toronto.ca/</t>
  </si>
  <si>
    <t>open.toronto.ca/catalogue/</t>
  </si>
  <si>
    <t>open.toronto.ca/dataset/dogs-issued-dangerous-dog-orders/</t>
  </si>
  <si>
    <t>open.toronto.ca/dataset/short-term-rentals-registration/</t>
  </si>
  <si>
    <t>open.toronto.ca/dataset/neighbourhood-profiles/</t>
  </si>
  <si>
    <t>open.toronto.ca/dataset/3d-massing/</t>
  </si>
  <si>
    <t>open.toronto.ca/dataset/outbreaks-in-toronto-healthcare-institutions/</t>
  </si>
  <si>
    <t>open.toronto.ca/about/</t>
  </si>
  <si>
    <t>open.toronto.ca/dataset/traffic-volumes-at-intersections-for-all-modes/</t>
  </si>
  <si>
    <t>open.toronto.ca/dataset/municipal-licensing-and-standards-toronto-animal-shelter-activity/</t>
  </si>
  <si>
    <t>open.toronto.ca/dataset/daily-shelter-overnight-service-occupancy-capacity/</t>
  </si>
  <si>
    <t>open.toronto.ca/dataset/neighbourhoods/</t>
  </si>
  <si>
    <t>open.toronto.ca/dataset/property-boundaries/</t>
  </si>
  <si>
    <t>open.toronto.ca/dataset/ttc-routes-and-schedules/</t>
  </si>
  <si>
    <t>open.toronto.ca/dataset/elections-official-by-election-results/</t>
  </si>
  <si>
    <t>open.toronto.ca/dataset/building-permits-active-permits/</t>
  </si>
  <si>
    <t>open.toronto.ca/dataset/toronto-centreline-tcl/</t>
  </si>
  <si>
    <t>open.toronto.ca/dataset/apartment-building-evaluation/</t>
  </si>
  <si>
    <t>open.toronto.ca/dataset/street-tree-data/</t>
  </si>
  <si>
    <t>open.toronto.ca/dataset/neighbourhood-crime-rates/</t>
  </si>
  <si>
    <t>open.toronto.ca/dataset/building-permits-cleared-permits/</t>
  </si>
  <si>
    <t>open.toronto.ca/dataset/election-results-official/</t>
  </si>
  <si>
    <t>open.toronto.ca/dataset/bike-share-toronto-ridership-data/</t>
  </si>
  <si>
    <t>open.toronto.ca/dataset/fire-incidents/</t>
  </si>
  <si>
    <t>open.toronto.ca/dataset/zoning-by-law/</t>
  </si>
  <si>
    <t>open.toronto.ca/dataset/daily-shelter-occupancy/</t>
  </si>
  <si>
    <t>open.toronto.ca/dataset/address-points-municipal-toronto-one-address-repository/</t>
  </si>
  <si>
    <t>open.toronto.ca/dataset/green-spaces/</t>
  </si>
  <si>
    <t>open.toronto.ca/dataset/cycling-network/</t>
  </si>
  <si>
    <t>open.toronto.ca/dataset/ttc-subway-delay-data/</t>
  </si>
  <si>
    <t>open.toronto.ca/dataset/clothing-drop-box-locations/</t>
  </si>
  <si>
    <t>open.toronto.ca/dataset/dinesafe/</t>
  </si>
  <si>
    <t>open.toronto.ca/dataset/covid-19-cases-in-toronto/</t>
  </si>
  <si>
    <t>open.toronto.ca/dataset/parking-tickets/</t>
  </si>
  <si>
    <t>open.toronto.ca/dataset/city-wards/</t>
  </si>
  <si>
    <t>open.toronto.ca/dataset/cost-of-living-in-toronto-for-low-income-households/</t>
  </si>
  <si>
    <t>open.toronto.ca/blog/</t>
  </si>
  <si>
    <t>open.toronto.ca/dataset/toronto-shelter-system-flow/</t>
  </si>
  <si>
    <t>open.toronto.ca/dataset/ttc-bus-delay-data/</t>
  </si>
  <si>
    <t>open.toronto.ca/dataset/topographic-mapping-building-outlines/</t>
  </si>
  <si>
    <t>open.toronto.ca/dataset/pedestrian-network/</t>
  </si>
  <si>
    <t>open.toronto.ca/dataset/automated-speed-enforcement-ase-charges/</t>
  </si>
  <si>
    <t>open.toronto.ca/dataset/upcoming-and-recently-completed-affordable-housing-units/</t>
  </si>
  <si>
    <t>open.toronto.ca/open-data-license/</t>
  </si>
  <si>
    <t>open.toronto.ca/dataset/building-permits-cleared-permits-prior-years/</t>
  </si>
  <si>
    <t>open.toronto.ca/dataset/elections-voter-statistics/</t>
  </si>
  <si>
    <t>open.toronto.ca/dataset/apartment-building-registration/</t>
  </si>
  <si>
    <t>open.toronto.ca/dataset/municipal-licensing-and-standards-business-licences-and-permits/</t>
  </si>
  <si>
    <t>open.toronto.ca/dataset/development-applications/</t>
  </si>
  <si>
    <t>open.toronto.ca/dataset/web-map-services/</t>
  </si>
  <si>
    <t>open.toronto.ca/dataset/bike-share-toronto/</t>
  </si>
  <si>
    <t>open.toronto.ca/dataset/parks-and-recreation-facilities/</t>
  </si>
  <si>
    <t>open.toronto.ca/gallery/</t>
  </si>
  <si>
    <t>open.toronto.ca/dataset/earlyon-child-and-family-centres/</t>
  </si>
  <si>
    <t>open.toronto.ca/dataset/forest-and-land-cover/</t>
  </si>
  <si>
    <t>open.toronto.ca/dataset/city-council-and-committees-meeting-schedule-reports/</t>
  </si>
  <si>
    <t>open.toronto.ca/dataset/motor-vehicle-collisions-involving-killed-or-seriously-injured-persons/</t>
  </si>
  <si>
    <t>open.toronto.ca/dataset/traffic-cameras/</t>
  </si>
  <si>
    <t>open.toronto.ca/dataset/building-permits-cleared-permits-current-year/</t>
  </si>
  <si>
    <t>open.toronto.ca/dataset/parks/</t>
  </si>
  <si>
    <t>open.toronto.ca/dataset/toronto-community-housing-data/</t>
  </si>
  <si>
    <t>open.toronto.ca/dataset/red-light-camera-annual-charges/</t>
  </si>
  <si>
    <t>open.toronto.ca/dataset/ward-profiles-25-ward-model/</t>
  </si>
  <si>
    <t>open.toronto.ca/dataset/regional-municipal-boundary/</t>
  </si>
  <si>
    <t>open.toronto.ca/dataset/bikeways/</t>
  </si>
  <si>
    <t>open.toronto.ca/dataset/bicycle-thefts/</t>
  </si>
  <si>
    <t>open.toronto.ca/dataset/members-of-toronto-city-council-voting-record/</t>
  </si>
  <si>
    <t>open.toronto.ca/dataset/licensed-child-care-centres/</t>
  </si>
  <si>
    <t>open.toronto.ca/dataset/toronto-s-dashboard-key-indicators/</t>
  </si>
  <si>
    <t>open.toronto.ca/dataset/</t>
  </si>
  <si>
    <t>open.toronto.ca/dataset/red-light-cameras/</t>
  </si>
  <si>
    <t>open.toronto.ca/dataset/school-locations-all-types/</t>
  </si>
  <si>
    <t>open.toronto.ca/dataset/intersection-file-city-of-toronto/</t>
  </si>
  <si>
    <t>open.toronto.ca/dataset/ravine-natural-feature-protection-area/</t>
  </si>
  <si>
    <t>open.toronto.ca/dataset/traffic-signals-tabular/</t>
  </si>
  <si>
    <t>open.toronto.ca/dataset/ttc-real-time-next-vehicle-arrival-nvas/</t>
  </si>
  <si>
    <t>open.toronto.ca/dataset/311-service-requests-customer-initiated/</t>
  </si>
  <si>
    <t>open.toronto.ca/dataset/toronto-island-ferry-ticket-counts/</t>
  </si>
  <si>
    <t>open.toronto.ca/dataset/major-crime-indicators/</t>
  </si>
  <si>
    <t>open.toronto.ca/dataset/parks-drinking-fountains/</t>
  </si>
  <si>
    <t>open.toronto.ca/dataset/ttc-subway-shapefiles/</t>
  </si>
  <si>
    <t>open.toronto.ca/dataset/toronto-beaches-observations/</t>
  </si>
  <si>
    <t>open.toronto.ca/dataset/central-intake-calls/</t>
  </si>
  <si>
    <t>open.toronto.ca/dataset/toronto-beaches-water-quality/</t>
  </si>
  <si>
    <t>open.toronto.ca/dataset/library-branch-general-information/</t>
  </si>
  <si>
    <t>open.toronto.ca/dataset/wellbeing-toronto-demographics/</t>
  </si>
  <si>
    <t>open.toronto.ca/dataset/rain-gauge-locations-and-precipitation/</t>
  </si>
  <si>
    <t>open.toronto.ca/dataset/centralized-waiting-list-activity-for-social-housing/</t>
  </si>
  <si>
    <t>open.toronto.ca/dataset/deaths-of-people-experiencing-homelessness/</t>
  </si>
  <si>
    <t>open.toronto.ca/dataset/monthly-communicable-disease-surveillance-data/</t>
  </si>
  <si>
    <t>open.toronto.ca/decoding-transit-delays-a-data-driven-dive-into-the-toronto-transit-commission-2014-2022/</t>
  </si>
  <si>
    <t>open.toronto.ca/dataset/traffic-signal-vehicle-and-pedestrian-volumes/</t>
  </si>
  <si>
    <t>open.toronto.ca/dataset/polls-conducted-by-the-city/</t>
  </si>
  <si>
    <t>open.toronto.ca/dataset/ttc-streetcar-delay-data/</t>
  </si>
  <si>
    <t>open.toronto.ca/dataset/neighbourhood-improvement-areas/</t>
  </si>
  <si>
    <t>open.toronto.ca/contact/</t>
  </si>
  <si>
    <t>open.toronto.ca/dataset/street-furniture-bicycle-parking/</t>
  </si>
  <si>
    <t>open.toronto.ca/dataset/sidewalk-inventory/</t>
  </si>
  <si>
    <t>open.toronto.ca/dataset/tenant-notification-for-rent-reduction/</t>
  </si>
  <si>
    <t>open.toronto.ca/dataset/committee-of-adjustment-applications/</t>
  </si>
  <si>
    <t>open.toronto.ca/dataset/labour-force-survey/</t>
  </si>
  <si>
    <t>open.toronto.ca/dataset/active-affordable-and-social-housing-units/</t>
  </si>
  <si>
    <t>open.toronto.ca/dataset/police-annual-statistical-report-traffic-collisions/</t>
  </si>
  <si>
    <t>open.toronto.ca/dataset/demolition-and-replacement-of-rental-housing-units/</t>
  </si>
  <si>
    <t>open.toronto.ca/dataset/cultural-hotspot-points-of-interest/</t>
  </si>
  <si>
    <t>open.toronto.ca/dataset/topographic-mapping-physical-location-of-trees/</t>
  </si>
  <si>
    <t>open.toronto.ca/dataset/washroom-facilities/</t>
  </si>
  <si>
    <t>open.toronto.ca/dataset/elections-by-election-voter-statistics/</t>
  </si>
  <si>
    <t>open.toronto.ca/dataset/fatal-and-non-fatal-suspected-opioid-overdoses-in-the-shelter-system/</t>
  </si>
  <si>
    <t>open.toronto.ca/dataset/registered-programs-and-drop-in-courses-offering/</t>
  </si>
  <si>
    <t>open.toronto.ca/dataset/real-estate-asset-inventory/</t>
  </si>
  <si>
    <t>open.toronto.ca/dataset/topographic-mapping-edge-of-road/</t>
  </si>
  <si>
    <t>open.toronto.ca/dataset/former-municipality-boundaries/</t>
  </si>
  <si>
    <t>open.toronto.ca/dataset/automated-speed-enforcement-locations/</t>
  </si>
  <si>
    <t>open.toronto.ca/dataset/topographic-mapping-water-line/</t>
  </si>
  <si>
    <t>open.toronto.ca/dataset/city-of-toronto-free-public-wifi/</t>
  </si>
  <si>
    <t>open.toronto.ca/dataset/ttc-ridership-analysis/</t>
  </si>
  <si>
    <t>open.toronto.ca/dataset/business-improvement-areas/</t>
  </si>
  <si>
    <t>open.toronto.ca/dataset/shootings-firearm-discharges/</t>
  </si>
  <si>
    <t>open.toronto.ca/dataset/report-request-log-city-council-and-its-committees/</t>
  </si>
  <si>
    <t>open.toronto.ca/dataset/blacklegged-tick-surveillance/</t>
  </si>
  <si>
    <t>open.toronto.ca/dataset/library-visits/</t>
  </si>
  <si>
    <t>open.toronto.ca/dataset/places-of-interest-and-toronto-attractions/</t>
  </si>
  <si>
    <t>open.toronto.ca/dataset/environmentally-significant-areas/</t>
  </si>
  <si>
    <t>open.toronto.ca/dataset/solarto/</t>
  </si>
  <si>
    <t>open.toronto.ca/dataset/green-p-parking/</t>
  </si>
  <si>
    <t>open.toronto.ca/dataset/theft-from-motor-vehicle/</t>
  </si>
  <si>
    <t>open.toronto.ca/dataset/wellbeing-toronto-housing/</t>
  </si>
  <si>
    <t>open.toronto.ca/dataset/highrise-residential-fire-inspection-results/</t>
  </si>
  <si>
    <t>open.toronto.ca/dataset/park-and-recreation-facility-projects/</t>
  </si>
  <si>
    <t>open.toronto.ca/dataset/building-permits-green-roofs/</t>
  </si>
  <si>
    <t>open.toronto.ca/dataset/bicycle-parking-high-capacity-outdoor/</t>
  </si>
  <si>
    <t>open.toronto.ca/dataset/municipal-licensing-and-standards-investigation-activity/</t>
  </si>
  <si>
    <t>open.toronto.ca/dataset/noise-exemption-permits/</t>
  </si>
  <si>
    <t>open.toronto.ca/dataset/building-construction-demolition-violations/</t>
  </si>
  <si>
    <t>open.toronto.ca/dataset/heritage-register/</t>
  </si>
  <si>
    <t>open.toronto.ca/dataset/traffic-signal-timing/</t>
  </si>
  <si>
    <t>open.toronto.ca/dataset/covid-19-immunization-clinics/</t>
  </si>
  <si>
    <t>open.toronto.ca/dataset/fire-station-locations/</t>
  </si>
  <si>
    <t>open.toronto.ca/dataset/police-annual-statistical-report-homicide/</t>
  </si>
  <si>
    <t>open.toronto.ca/dataset/police-annual-statistical-report-reported-crimes/</t>
  </si>
  <si>
    <t>open.toronto.ca/dataset/on-street-permit-parking-area-maps/</t>
  </si>
  <si>
    <t>open.toronto.ca/dataset/toronto-employment-survey-summary-tables/</t>
  </si>
  <si>
    <t>open.toronto.ca/dataset/topographic-mapping-impermeable-surface/</t>
  </si>
  <si>
    <t>open.toronto.ca/about/frequently-asked-questions/</t>
  </si>
  <si>
    <t>open.toronto.ca/dataset/toronto-district-school-board-locations/</t>
  </si>
  <si>
    <t>open.toronto.ca/dataset/bodysafe/</t>
  </si>
  <si>
    <t>open.toronto.ca/dataset/residential-front-yard-parking/</t>
  </si>
  <si>
    <t>open.toronto.ca/dataset/annual-energy-consumption/</t>
  </si>
  <si>
    <t>open.toronto.ca/dataset/members-of-toronto-city-council-meeting-attendance/</t>
  </si>
  <si>
    <t>open.toronto.ca/dataset/park-and-recreation-facility-study-areas/</t>
  </si>
  <si>
    <t>open.toronto.ca/dataset/fire-hydrants/</t>
  </si>
  <si>
    <t>open.toronto.ca/dataset/school-safety-zone-watch-your-speed-program-locations/</t>
  </si>
  <si>
    <t>open.toronto.ca/dataset/topographic-mapping-physical-area-of-sidewalks/</t>
  </si>
  <si>
    <t>open.toronto.ca/dataset/library-card-registrations/</t>
  </si>
  <si>
    <t>open.toronto.ca/dataset/housing-to-action-plan/</t>
  </si>
  <si>
    <t>open.toronto.ca/dataset/traffic-counts-cycling/</t>
  </si>
  <si>
    <t>open.toronto.ca/dataset/bicycle-parking-racks/</t>
  </si>
  <si>
    <t>open.toronto.ca/dataset/library-circulation/</t>
  </si>
  <si>
    <t>open.toronto.ca/dataset/traffic-control-devices/</t>
  </si>
  <si>
    <t>open.toronto.ca/dataset/library-branch-programs-and-events-feed/</t>
  </si>
  <si>
    <t>open.toronto.ca/dataset/wellbeing-toronto-demographics-nhs-indicators/</t>
  </si>
  <si>
    <t>open.toronto.ca/dataset/mental-health-apprehensions/</t>
  </si>
  <si>
    <t>open.toronto.ca/dataset/marriage-licence-statistics/</t>
  </si>
  <si>
    <t>open.toronto.ca/dataset/toronto-signature-sites/</t>
  </si>
  <si>
    <t>open.toronto.ca/dataset/fire-services-emergency-incident-basic-detail/</t>
  </si>
  <si>
    <t>open.toronto.ca/dataset/police-boundaries/</t>
  </si>
  <si>
    <t>open.toronto.ca/dataset/non-regulated-lead-sample/</t>
  </si>
  <si>
    <t>open.toronto.ca/dataset/air-conditioned-and-cool-spaces-heat-relief-network/</t>
  </si>
  <si>
    <t>open.toronto.ca/dataset/street-furniture-transit-shelter/</t>
  </si>
  <si>
    <t>open.toronto.ca/dataset/toronto-economic-bulletin/</t>
  </si>
  <si>
    <t>open.toronto.ca/dataset/mobile-watch-your-speed-program-speed-summary/</t>
  </si>
  <si>
    <t>open.toronto.ca/dataset/topographic-mapping-physical-area-of-parking-lots/</t>
  </si>
  <si>
    <t>open.toronto.ca/dataset/wellbeing-toronto-environment/</t>
  </si>
  <si>
    <t>open.toronto.ca/dataset/bridge-structure/</t>
  </si>
  <si>
    <t>open.toronto.ca/dataset/budget-capital-budget-plan-by-ward-10-yr-approved/</t>
  </si>
  <si>
    <t>open.toronto.ca/dataset/climate-perception-study/</t>
  </si>
  <si>
    <t>open.toronto.ca/dataset/basement-flooding-by-ward/</t>
  </si>
  <si>
    <t>open.toronto.ca/dataset/wellbeing-youth-affordable-housing-access/</t>
  </si>
  <si>
    <t>open.toronto.ca/dataset/social-housing-unit-density-by-neighbourhoods/</t>
  </si>
  <si>
    <t>open.toronto.ca/dataset/wellbeing-toronto-health/</t>
  </si>
  <si>
    <t>open.toronto.ca/dataset/renewable-energy-installations/</t>
  </si>
  <si>
    <t>open.toronto.ca/dataset/police-annual-statistical-report-victims-of-crime/</t>
  </si>
  <si>
    <t>open.toronto.ca/dataset/parking-lot-facilities/</t>
  </si>
  <si>
    <t>open.toronto.ca/dataset/community-grants-allocations/</t>
  </si>
  <si>
    <t>open.toronto.ca/dataset/site-and-area-specific-policies/</t>
  </si>
  <si>
    <t>open.toronto.ca/about/resources/</t>
  </si>
  <si>
    <t>open.toronto.ca/dataset/utility-cut-permits/</t>
  </si>
  <si>
    <t>open.toronto.ca/dataset/wards-and-elected-councillors/</t>
  </si>
  <si>
    <t>open.toronto.ca/dataset/pcard-expenditures/</t>
  </si>
  <si>
    <t>open.toronto.ca/dataset/short-term-rental-program-data/</t>
  </si>
  <si>
    <t>open.toronto.ca/dataset/elections-subdivisions/</t>
  </si>
  <si>
    <t>open.toronto.ca/dataset/festivals-events/</t>
  </si>
  <si>
    <t>open.toronto.ca/dataset/web-analytics/</t>
  </si>
  <si>
    <t>open.toronto.ca/dataset/lobbyist-registry/</t>
  </si>
  <si>
    <t>open.toronto.ca/dataset/police-facility-locations/</t>
  </si>
  <si>
    <t>open.toronto.ca/dataset/open-data-intake/</t>
  </si>
  <si>
    <t>open.toronto.ca/dataset/road-restrictions/</t>
  </si>
  <si>
    <t>open.toronto.ca/dataset/police-annual-statistical-report-arrested-and-charged-persons/</t>
  </si>
  <si>
    <t>open.toronto.ca/dataset/topographic-mapping-treed-area/</t>
  </si>
  <si>
    <t>open.toronto.ca/dataset/deaths-of-shelter-residents/</t>
  </si>
  <si>
    <t>open.toronto.ca/dataset/flood-reporting-noted-by-toronto-water-districts/</t>
  </si>
  <si>
    <t>open.toronto.ca/toronto-open-data-awards-2024/</t>
  </si>
  <si>
    <t>open.toronto.ca/dataset/budget-operating-budget-program-summary-by-expenditure-category/</t>
  </si>
  <si>
    <t>open.toronto.ca/measuring-sound-from-the-bedroom-window/</t>
  </si>
  <si>
    <t>open.toronto.ca/dataset/wellbeing-toronto-economics/</t>
  </si>
  <si>
    <t>open.toronto.ca/dataset/community-planning-boundaries/</t>
  </si>
  <si>
    <t>open.toronto.ca/dataset/persons-in-crisis-calls-for-service-attended/</t>
  </si>
  <si>
    <t>open.toronto.ca/dataset/elections-campaign-contributions/</t>
  </si>
  <si>
    <t>open.toronto.ca/dataset/ambulance-station-locations/</t>
  </si>
  <si>
    <t>open.toronto.ca/dataset/licensed-dogs-and-cats-reports/</t>
  </si>
  <si>
    <t>open.toronto.ca/dataset/ward-profiles-2018-25-ward-model/</t>
  </si>
  <si>
    <t>open.toronto.ca/dataset/wellbeing-toronto-safety/</t>
  </si>
  <si>
    <t>open.toronto.ca/dataset/wellbeing-toronto-transportation/</t>
  </si>
  <si>
    <t>open.toronto.ca/dataset/toronto-public-library-branch-locations/</t>
  </si>
  <si>
    <t>open.toronto.ca/dataset/wellbeing-toronto-youth-services/</t>
  </si>
  <si>
    <t>open.toronto.ca/dataset/cafeto-curb-lane-parklet-cafe-locations/</t>
  </si>
  <si>
    <t>open.toronto.ca/dataset/registered-residential-non-residential-condominiums/</t>
  </si>
  <si>
    <t>open.toronto.ca/dataset/death-registry-statistics/</t>
  </si>
  <si>
    <t>open.toronto.ca/dataset/triangular-irregular-network-tin/</t>
  </si>
  <si>
    <t>open.toronto.ca/dataset/topographic-mapping-poles/</t>
  </si>
  <si>
    <t>open.toronto.ca/dataset/licensed-dog-and-cat-names/</t>
  </si>
  <si>
    <t>open.toronto.ca/dataset/tcdsb-schools/</t>
  </si>
  <si>
    <t>open.toronto.ca/dataset/hostel-services-homeless-shelter-locations/</t>
  </si>
  <si>
    <t>open.toronto.ca/dataset/places-of-worship/</t>
  </si>
  <si>
    <t>open.toronto.ca/dataset/safety-zone-watch-your-speed-program-monthly-summary/</t>
  </si>
  <si>
    <t>open.toronto.ca/dataset/secondary-plans/</t>
  </si>
  <si>
    <t>open.toronto.ca/dataset/catalogue-quality-scores/</t>
  </si>
  <si>
    <t>open.toronto.ca/dataset/natural-heritage-system/</t>
  </si>
  <si>
    <t>open.toronto.ca/dataset/major-city-wide-cycling-routes/</t>
  </si>
  <si>
    <t>open.toronto.ca/dataset/surface-routes-and-schedules-for-bustime/</t>
  </si>
  <si>
    <t>open.toronto.ca/dataset/public-art/</t>
  </si>
  <si>
    <t>open.toronto.ca/dataset/king-st-transit-pilot-traffic-pedestrian-volumes-summary/</t>
  </si>
  <si>
    <t>open.toronto.ca/dataset/school-safety-zone-watch-your-speed-program-detailed-speed-counts/</t>
  </si>
  <si>
    <t>open.toronto.ca/dataset/priority-investment-neighbourhoods/</t>
  </si>
  <si>
    <t>open.toronto.ca/dataset/police-annual-statistical-report-tickets-issued/</t>
  </si>
  <si>
    <t>open.toronto.ca/dataset/311-contact-centre-performance-metrics/</t>
  </si>
  <si>
    <t>open.toronto.ca/dataset/ttc-average-weekday-ridership/</t>
  </si>
  <si>
    <t>open.toronto.ca/dataset/hate-crimes-open-data/</t>
  </si>
  <si>
    <t>open.toronto.ca/dataset/transport-bus-initiative-usage/</t>
  </si>
  <si>
    <t>open.toronto.ca/dataset/green-streets/</t>
  </si>
  <si>
    <t>open.toronto.ca/dataset/ttc-ridership-all-day-weekday-for-surface-routes/</t>
  </si>
  <si>
    <t>open.toronto.ca/dataset/street-furniture-bench/</t>
  </si>
  <si>
    <t>open.toronto.ca/dataset/chemical-tracking-chemtrac/</t>
  </si>
  <si>
    <t>open.toronto.ca/dataset/community-council-boundaries/</t>
  </si>
  <si>
    <t>open.toronto.ca/dataset/covid-19-testing-sites/</t>
  </si>
  <si>
    <t>open.toronto.ca/dataset/watermain-breaks/</t>
  </si>
  <si>
    <t>open.toronto.ca/dataset/heat-alerts-and-extreme-heat-alerts/</t>
  </si>
  <si>
    <t>open.toronto.ca/dataset/toronto-fire-services-run-areas/</t>
  </si>
  <si>
    <t>open.toronto.ca/dataset/bicycle-counts/</t>
  </si>
  <si>
    <t>open.toronto.ca/dataset/small-business-property-tax-subclass-eligible-properties/</t>
  </si>
  <si>
    <t>open.toronto.ca/dataset/bridges-elevated-roadways-and-culverts-in-toronto/</t>
  </si>
  <si>
    <t>open.toronto.ca/dataset/strollto/</t>
  </si>
  <si>
    <t>open.toronto.ca/dataset/heritage-conservation-districts/</t>
  </si>
  <si>
    <t>open.toronto.ca/explaining-open-data-in-toronto/</t>
  </si>
  <si>
    <t>open.toronto.ca/dataset/registry-of-declared-interest/</t>
  </si>
  <si>
    <t>open.toronto.ca/dataset/travel-times-bluetooth/</t>
  </si>
  <si>
    <t>open.toronto.ca/dataset/cultural-spaces/</t>
  </si>
  <si>
    <t>open.toronto.ca/dataset/annual-summary-of-reportable-communicable-diseases/</t>
  </si>
  <si>
    <t>open.toronto.ca/dataset/ward-profiles-2018-47-ward-model/</t>
  </si>
  <si>
    <t>open.toronto.ca/dataset/subsidized-housing-listings/</t>
  </si>
  <si>
    <t>open.toronto.ca/dataset/police-race-and-identity-based-data-use-of-force/</t>
  </si>
  <si>
    <t>open.toronto.ca/dataset/city-vehicle-availability/</t>
  </si>
  <si>
    <t>open.toronto.ca/dataset/wellbeing-youth-health-services/</t>
  </si>
  <si>
    <t>open.toronto.ca/dataset/civic-issue-questionnaire/</t>
  </si>
  <si>
    <t>open.toronto.ca/open-data-for-open-water-swimmers/</t>
  </si>
  <si>
    <t>open.toronto.ca/dataset/tps-police-divisions/</t>
  </si>
  <si>
    <t>open.toronto.ca/category/data-stories/</t>
  </si>
  <si>
    <t>open.toronto.ca/dataset/parking-ticket-trials/</t>
  </si>
  <si>
    <t>open.toronto.ca/dataset/10-year-cycling-network-plan-on-street-2016/</t>
  </si>
  <si>
    <t>open.toronto.ca/dataset/police-race-and-identity-based-data-collection-arrests-strip-searches/</t>
  </si>
  <si>
    <t>open.toronto.ca/dataset/public-engagement-review-survey/</t>
  </si>
  <si>
    <t>open.toronto.ca/dataset/retirement-homes/</t>
  </si>
  <si>
    <t>open.toronto.ca/dataset/2022-2024-cycling-program/</t>
  </si>
  <si>
    <t>open.toronto.ca/dataset/king-st-transit-pilot-detailed-traffic-pedestrian-volumes/</t>
  </si>
  <si>
    <t>open.toronto.ca/dataset/ward-profiles-2014-2018-wards/</t>
  </si>
  <si>
    <t>open.toronto.ca/about/frequently-asked-questions/about-datasets/</t>
  </si>
  <si>
    <t>open.toronto.ca/dataset/toronto-police-budget/</t>
  </si>
  <si>
    <t>open.toronto.ca/dataset/outdoor-artificial-ice-rinks/</t>
  </si>
  <si>
    <t>open.toronto.ca/dataset/street-furniture-public-washroom/</t>
  </si>
  <si>
    <t>open.toronto.ca/dataset/library-workstation-usage/</t>
  </si>
  <si>
    <t>open.toronto.ca/how-fast-can-you-go-places-using-the-ttc/</t>
  </si>
  <si>
    <t>open.toronto.ca/dataset/bicycle-parking-bike-stations-indoor/</t>
  </si>
  <si>
    <t>open.toronto.ca/dataset/archaeological-potential-interim/</t>
  </si>
  <si>
    <t>open.toronto.ca/dataset/immunization-coverage-for-students/</t>
  </si>
  <si>
    <t>open.toronto.ca/dataset/indoor-ice-rinks/</t>
  </si>
  <si>
    <t>open.toronto.ca/towards-an-updated-data-quality-score-in-open-data/</t>
  </si>
  <si>
    <t>open.toronto.ca/dataset/solid-waste-pickup-schedule/</t>
  </si>
  <si>
    <t>open.toronto.ca/dataset/traffic-calming-database/</t>
  </si>
  <si>
    <t>open.toronto.ca/dataset/wellbeing-youth-mental-health/</t>
  </si>
  <si>
    <t>open.toronto.ca/dataset/water-mains/</t>
  </si>
  <si>
    <t>open.toronto.ca/about/city-of-toronto-open-data-team/</t>
  </si>
  <si>
    <t>open.toronto.ca/dataset/consulting-services-expenditures/</t>
  </si>
  <si>
    <t>open.toronto.ca/dataset/multi-tenant-house-licences/</t>
  </si>
  <si>
    <t>open.toronto.ca/dataset/traffic-and-parking-by-law-schedules/</t>
  </si>
  <si>
    <t>open.toronto.ca/dataset/wellbeing-toronto-education/</t>
  </si>
  <si>
    <t>open.toronto.ca/dataset/building-permits-solar-hot-water-heaters/</t>
  </si>
  <si>
    <t>open.toronto.ca/dataset/street-furniture-litter-receptacle/</t>
  </si>
  <si>
    <t>open.toronto.ca/dataset/fire-services-incident-data/</t>
  </si>
  <si>
    <t>open.toronto.ca/dataset/count-yourself-in-workforce-survey/</t>
  </si>
  <si>
    <t>open.toronto.ca/dataset/multi-use-trail-entrances/</t>
  </si>
  <si>
    <t>open.toronto.ca/dataset/police-annual-statistical-report-calls-for-service-attended/</t>
  </si>
  <si>
    <t>open.toronto.ca/dataset/paramedic-services-incident-data/</t>
  </si>
  <si>
    <t>open.toronto.ca/dataset/cultural-festivals-funding-program-recipients/</t>
  </si>
  <si>
    <t>open.toronto.ca/dataset/ttc-bustime-real-time-next-vehicle-arrival-nvas/</t>
  </si>
  <si>
    <t>open.toronto.ca/dataset/toronto-animal-services-service-requests-complaints/</t>
  </si>
  <si>
    <t>open.toronto.ca/dataset/ttc-ridership-subway-scarborough-rt-station-usage/</t>
  </si>
  <si>
    <t>open.toronto.ca/dataset/mobile-watch-your-speed-program-detailed-speed-counts/</t>
  </si>
  <si>
    <t>open.toronto.ca/dataset/historic-rain-gauge-locations-and-precipitation/</t>
  </si>
  <si>
    <t>open.toronto.ca/dataset/daily-bread-food-banks-client-visits-by-month/</t>
  </si>
  <si>
    <t>open.toronto.ca/dataset/open-data-web-analytics/</t>
  </si>
  <si>
    <t>open.toronto.ca/dataset/freedom-of-information-requests-summary/</t>
  </si>
  <si>
    <t>open.toronto.ca/dataset/building-permits-signs/</t>
  </si>
  <si>
    <t>open.toronto.ca/dataset/rain-gauge-locations-and-water-collected/</t>
  </si>
  <si>
    <t>open.toronto.ca/dataset/section-37/</t>
  </si>
  <si>
    <t>open.toronto.ca/dataset/business-incubation/</t>
  </si>
  <si>
    <t>open.toronto.ca/dataset/waste-wizard-lookup-table/</t>
  </si>
  <si>
    <t>open.toronto.ca/dataset/police-annual-statistical-report-shooting-occurrences/</t>
  </si>
  <si>
    <t>open.toronto.ca/dataset/current-value-assessment-cva-tax-impact-residential-properties/</t>
  </si>
  <si>
    <t>open.toronto.ca/dataset/2024-city-budget-pre-budget-consultation/</t>
  </si>
  <si>
    <t>open.toronto.ca/dataset/social-housing-wait-list-rent-bank-loans-granted-and-shelter-use-summary/</t>
  </si>
  <si>
    <t>open.toronto.ca/dataset/development-pipeline-summary-tables/</t>
  </si>
  <si>
    <t>open.toronto.ca/dataset/development-charge-revenues/</t>
  </si>
  <si>
    <t>open.toronto.ca/dataset/wellbeing-youth-newcomer-settlement-services/</t>
  </si>
  <si>
    <t>open.toronto.ca/dataset/bicycle-count-and-locations/</t>
  </si>
  <si>
    <t>open.toronto.ca/dataset/bicycle-shops/</t>
  </si>
  <si>
    <t>open.toronto.ca/dataset/shelter-profile-information/</t>
  </si>
  <si>
    <t>open.toronto.ca/dataset/supportive-housing-locations-city-operated/</t>
  </si>
  <si>
    <t>open.toronto.ca/dataset/building-permits-pool-enclosures/</t>
  </si>
  <si>
    <t>open.toronto.ca/dataset/water-billing-by-ward/</t>
  </si>
  <si>
    <t>open.toronto.ca/dataset/sewer-gravity-mains/</t>
  </si>
  <si>
    <t>open.toronto.ca/dataset/tennis-courts-facilities/</t>
  </si>
  <si>
    <t>open.toronto.ca/dataset/2021-street-needs-assessment-results/</t>
  </si>
  <si>
    <t>open.toronto.ca/dataset/elections-official-by-election-results-for-2022-to-2026-term/</t>
  </si>
  <si>
    <t>open.toronto.ca/dataset/tobids-all-open-solicitations/</t>
  </si>
  <si>
    <t>open.toronto.ca/dataset/competitive-call-award-results/</t>
  </si>
  <si>
    <t>open.toronto.ca/dataset/poverty-reduction-strategy-consultation-qualitative-input/</t>
  </si>
  <si>
    <t>open.toronto.ca/dataset/stillbirth-registration-statistics/</t>
  </si>
  <si>
    <t>open.toronto.ca/dataset/10-year-cycling-network-plan-trails-2016/</t>
  </si>
  <si>
    <t>open.toronto.ca/dataset/call-documents-for-the-purchase-of-goods-and-services/</t>
  </si>
  <si>
    <t>open.toronto.ca/dataset/ttc-monthly-ridership/</t>
  </si>
  <si>
    <t>open.toronto.ca/dataset/elections-voting-locations/</t>
  </si>
  <si>
    <t>open.toronto.ca/dataset/pre-hospital-emergency-care-performance-metrics/</t>
  </si>
  <si>
    <t>open.toronto.ca/dataset/land-ambulance-response-time-standard/</t>
  </si>
  <si>
    <t>open.toronto.ca/dataset/tobids-awarded-contracts/</t>
  </si>
  <si>
    <t>open.toronto.ca/dataset/reducing-single-use-and-takeaway-items/</t>
  </si>
  <si>
    <t>open.toronto.ca/dataset/specialized-patient-transports-by-paramedics/</t>
  </si>
  <si>
    <t>open.toronto.ca/dataset/wellbeing-youth-employment-resources/</t>
  </si>
  <si>
    <t>open.toronto.ca/dataset/non-competitive-contracts/</t>
  </si>
  <si>
    <t>open.toronto.ca/bikespace-mapping-torontos-bike-parking-needs/</t>
  </si>
  <si>
    <t>open.toronto.ca/dataset/patrol-zones/</t>
  </si>
  <si>
    <t>open.toronto.ca/dataset/by-election-results-unofficial/</t>
  </si>
  <si>
    <t>open.toronto.ca/dataset/z39-50-library-catalogue/</t>
  </si>
  <si>
    <t>open.toronto.ca/dataset/vehicles-utilizing-green-technology/</t>
  </si>
  <si>
    <t>open.toronto.ca/dataset/wellbeing-youth-transitional-housing/</t>
  </si>
  <si>
    <t>open.toronto.ca/about/frequently-asked-questions/resources/</t>
  </si>
  <si>
    <t>open.toronto.ca/about/frequently-asked-questions/publishing-open-data/</t>
  </si>
  <si>
    <t>open.toronto.ca/dataset/wellbeing-toronto-civics-equity-indicators/</t>
  </si>
  <si>
    <t>open.toronto.ca/dataset/311-open311-api-calls-for-service-requests/</t>
  </si>
  <si>
    <t>open.toronto.ca/about/frequently-asked-questions/technical/</t>
  </si>
  <si>
    <t>open.toronto.ca/dataset/police-annual-statistical-report-total-public-complaints/</t>
  </si>
  <si>
    <t>open.toronto.ca/dataset/seniors-survey-2017/</t>
  </si>
  <si>
    <t>open.toronto.ca/dataset/imagination-manufacturing-innovation-and-technology-imit-program-recipients/</t>
  </si>
  <si>
    <t>open.toronto.ca/dataset/wellbeing-youth-educational-support/</t>
  </si>
  <si>
    <t>open.toronto.ca/dataset/credit-balance-property-tax/</t>
  </si>
  <si>
    <t>open.toronto.ca/dataset/wellbeing-youth-recreation/</t>
  </si>
  <si>
    <t>open.toronto.ca/dataset/long-term-care-locations-city-operated/</t>
  </si>
  <si>
    <t>open.toronto.ca/dataset/pollinateto-primary-project-garden-locations/</t>
  </si>
  <si>
    <t>open.toronto.ca/dataset/bloor-street-bike-lanes-feedback-survey/</t>
  </si>
  <si>
    <t>open.toronto.ca/dataset/ttc-ridership-revenues/</t>
  </si>
  <si>
    <t>open.toronto.ca/dataset/light-duty-city-vehicle-utilization-data/</t>
  </si>
  <si>
    <t>open.toronto.ca/dataset/bicycle-post-and-ring-locations/</t>
  </si>
  <si>
    <t>open.toronto.ca/dataset/paramedic-services-911-language-interpretation/</t>
  </si>
  <si>
    <t>open.toronto.ca/dataset/city-operated-electric-vehicle-charging-station-map/</t>
  </si>
  <si>
    <t>open.toronto.ca/dataset/realtime-feed-of-searches-conducted-on-torontopubliclibrary-ca/</t>
  </si>
  <si>
    <t>open.toronto.ca/dataset/king-st-transit-pilot-2015-king-street-traffic-counts/</t>
  </si>
  <si>
    <t>open.toronto.ca/dataset/police-annual-statistical-report-regulated-interactions-demographics/</t>
  </si>
  <si>
    <t>open.toronto.ca/dataset/one-way-streets/</t>
  </si>
  <si>
    <t>open.toronto.ca/dataset/events-at-nathan-phillips-square/</t>
  </si>
  <si>
    <t>open.toronto.ca/dataset/wellbeing-youth-refugee-housing/</t>
  </si>
  <si>
    <t>open.toronto.ca/dataset/air-conditioned-public-places-cooling-centres/</t>
  </si>
  <si>
    <t>open.toronto.ca/dataset/solid-waste-management-services-transfer-station-locations/</t>
  </si>
  <si>
    <t>open.toronto.ca/dataset/wellbeing-youth-sexual-health-services/</t>
  </si>
  <si>
    <t>open.toronto.ca/dataset/wellbeing-youth-alternative-adult-education/</t>
  </si>
  <si>
    <t>open.toronto.ca/dataset/wellbeing-youth-financial-services/</t>
  </si>
  <si>
    <t>open.toronto.ca/dataset/wellbeing-youth-housing-eviction-help/</t>
  </si>
  <si>
    <t>open.toronto.ca/portal-analytics/</t>
  </si>
  <si>
    <t>open.toronto.ca/requests/</t>
  </si>
  <si>
    <t>open.toronto.ca/dataset/sewer-manholes/</t>
  </si>
  <si>
    <t>open.toronto.ca/dataset/police-annual-statistical-report-miscellaneous-data/</t>
  </si>
  <si>
    <t>open.toronto.ca/dataset/ttc-annual-passenger-rides-non-peak-000s/</t>
  </si>
  <si>
    <t>open.toronto.ca/dataset/agency-survey-results-on-covid-19-recovery-and-rebuild/</t>
  </si>
  <si>
    <t>open.toronto.ca/dataset/2018-street-needs-assessment-results/</t>
  </si>
  <si>
    <t>open.toronto.ca/dataset/basement-flooding-study-areas/</t>
  </si>
  <si>
    <t>open.toronto.ca/dataset/king-st-transit-pilot-bluetooth-travel-time-summary/</t>
  </si>
  <si>
    <t>open.toronto.ca/dataset/police-annual-statistical-report-regulated-interactions/</t>
  </si>
  <si>
    <t>open.toronto.ca/dataset/street-furniture-poster-structure/</t>
  </si>
  <si>
    <t>open.toronto.ca/dataset/wellbeing-youth-adult-education-upgrading/</t>
  </si>
  <si>
    <t>open.toronto.ca/dataset/child-care-licensed-child-care-spaces/</t>
  </si>
  <si>
    <t>open.toronto.ca/powering-open-data-with-civic-issues/</t>
  </si>
  <si>
    <t>open.toronto.ca/dataset/head-of-household/</t>
  </si>
  <si>
    <t>open.toronto.ca/dataset/solid-waste-management-districts/</t>
  </si>
  <si>
    <t>open.toronto.ca/were-making-a-new-open-data-policy-for-toronto/</t>
  </si>
  <si>
    <t>open.toronto.ca/dataset/public-art-and-monuments/</t>
  </si>
  <si>
    <t>open.toronto.ca/dataset/transportation-innovation-zones-stakeholder-workshops-results/</t>
  </si>
  <si>
    <t>open.toronto.ca/dataset/sexual-health-clinic-locations-hours-and-services/</t>
  </si>
  <si>
    <t>open.toronto.ca/dataset/sidewalk-construction-program/</t>
  </si>
  <si>
    <t>open.toronto.ca/dataset/hotel-association-member-list-for-the-greater-toronto-area/</t>
  </si>
  <si>
    <t>open.toronto.ca/dataset/street-furniture-information-pillar-wayfinding-structure/</t>
  </si>
  <si>
    <t>open.toronto.ca/dataset/toronto-police-budget-by-command/</t>
  </si>
  <si>
    <t>open.toronto.ca/category/training/</t>
  </si>
  <si>
    <t>open.toronto.ca/category/civic-issues/</t>
  </si>
  <si>
    <t>open.toronto.ca/dataset/wellbeing-toronto-culture/</t>
  </si>
  <si>
    <t>open.toronto.ca/dataset/e-bike-survey-response-results/</t>
  </si>
  <si>
    <t>open.toronto.ca/dataset/king-st-transit-pilot-bluetooth-travel-time-segments/</t>
  </si>
  <si>
    <t>open.toronto.ca/dataset/ttc-annual-passenger-rides-peak-000s/</t>
  </si>
  <si>
    <t>open.toronto.ca/exploring-equity-in-child-care-a-data-driven-analysis-of-access-and-demand/</t>
  </si>
  <si>
    <t>open.toronto.ca/dataset/king-street-pilot-disaggregate-headway-and-travel-time/</t>
  </si>
  <si>
    <t>open.toronto.ca/dataset/elected-officials-contact-information/</t>
  </si>
  <si>
    <t>open.toronto.ca/dataset/library-branch-space-rentals/</t>
  </si>
  <si>
    <t>open.toronto.ca/exploring-cleared-building-permits/</t>
  </si>
  <si>
    <t>open.toronto.ca/dataset/recreational-drop-in-programs/</t>
  </si>
  <si>
    <t>open.toronto.ca/dataset/transformto-net-zero-strategy-public-consultation-resident-survey/</t>
  </si>
  <si>
    <t>open.toronto.ca/urbantoronto-seeing-the-future-of-the-city-with-data/</t>
  </si>
  <si>
    <t>open.toronto.ca/guest-post-using-folium-to-visualize-distribution-of-public-services-in-140-toronto-neighbourhoods/</t>
  </si>
  <si>
    <t>open.toronto.ca/dataset/police-annual-statistical-report-search-of-persons/</t>
  </si>
  <si>
    <t>open.toronto.ca/dataset/wellbeing-toronto-recreation/</t>
  </si>
  <si>
    <t>open.toronto.ca/a-jurisdictional-scan-of-open-data-policies/</t>
  </si>
  <si>
    <t>open.toronto.ca/dataset/solid-waste-daytime-curbside-collection-areas/</t>
  </si>
  <si>
    <t>open.toronto.ca/tag/ttc/</t>
  </si>
  <si>
    <t>open.toronto.ca/dataset/unclaimed-deposits/</t>
  </si>
  <si>
    <t>open.toronto.ca/dataset/wellbeing-youth-disability-supports-services/</t>
  </si>
  <si>
    <t>open.toronto.ca/dataset/wellbeing-youth-substance-use-treatment/</t>
  </si>
  <si>
    <t>open.toronto.ca/dataset/tobids-non-competitive-contracts/</t>
  </si>
  <si>
    <t>open.toronto.ca/top-3-questions/</t>
  </si>
  <si>
    <t>open.toronto.ca/dataset/drop-in-locations-toronto-drop-in-network-members-tdin/</t>
  </si>
  <si>
    <t>open.toronto.ca/dataset/heritage-shoreline-evolution/</t>
  </si>
  <si>
    <t>open.toronto.ca/dataset/litter-bin-collection-frequency/</t>
  </si>
  <si>
    <t>open.toronto.ca/dataset/election-results-unofficial/</t>
  </si>
  <si>
    <t>open.toronto.ca/dataset/police-annual-statistical-report-top-20-offences-of-firearms-seizures/</t>
  </si>
  <si>
    <t>open.toronto.ca/dataset/elections-school-ward/</t>
  </si>
  <si>
    <t>open.toronto.ca/dataset/wellbeing-toronto-demographics-taxfiler-indicators/</t>
  </si>
  <si>
    <t>open.toronto.ca/dataset/tax-rebates-tax-exemptions/</t>
  </si>
  <si>
    <t>open.toronto.ca/about/frequently-asked-questions/contact-us/</t>
  </si>
  <si>
    <t>open.toronto.ca/dataset/solid-waste-recycled-material-sales-revenue/</t>
  </si>
  <si>
    <t>open.toronto.ca/dataset/transportation-division-bridge-data/</t>
  </si>
  <si>
    <t>open.toronto.ca/dataset/sewer-inlets/</t>
  </si>
  <si>
    <t>open.toronto.ca/dataset/transformto-community-feedback/</t>
  </si>
  <si>
    <t>open.toronto.ca/dataset/automatic-external-defibrillators-aed-locations/</t>
  </si>
  <si>
    <t>open.toronto.ca/dataset/sewer-outfalls/</t>
  </si>
  <si>
    <t>open.toronto.ca/dataset/solid-waste-in-park-assets/</t>
  </si>
  <si>
    <t>open.toronto.ca/dataset/council-business-travel-expenses/</t>
  </si>
  <si>
    <t>open.toronto.ca/dataset/wellbeing-youth-aboriginal-youth-services/</t>
  </si>
  <si>
    <t>open.toronto.ca/dataset/wellbeing-youth-lgbtq-resources/</t>
  </si>
  <si>
    <t>open.toronto.ca/dataset/sign-bylaw-districts/</t>
  </si>
  <si>
    <t>open.toronto.ca/exploring-bike-share-ridership/</t>
  </si>
  <si>
    <t>open.toronto.ca/dataset/elections-campaign-contributions-2018-to-2021/</t>
  </si>
  <si>
    <t>open.toronto.ca/dataset/rent-bank-access-centres/</t>
  </si>
  <si>
    <t>open.toronto.ca/dataset/king-st-transit-pilot-detailed-bluetooth-travel-time/</t>
  </si>
  <si>
    <t>open.toronto.ca/dataset/wellbeing-youth-concurrent-disorder-programs/</t>
  </si>
  <si>
    <t>open.toronto.ca/dataset/police-annual-statistical-report-administrative/</t>
  </si>
  <si>
    <t>open.toronto.ca/dataset/tps-operating-budget/</t>
  </si>
  <si>
    <t>open.toronto.ca/analyzing-results-from-the-civic-issues-campaign-survey/</t>
  </si>
  <si>
    <t>open.toronto.ca/dataset/city-initiated-appeals-to-property-assessment/</t>
  </si>
  <si>
    <t>open.toronto.ca/what-the-is-a-shapefile/</t>
  </si>
  <si>
    <t>open.toronto.ca/dataset/police-annual-statistical-report-firearms-top-5-calibres/</t>
  </si>
  <si>
    <t>open.toronto.ca/dataset/police-annual-statistical-report-miscellaneous-firearms/</t>
  </si>
  <si>
    <t>open.toronto.ca/category/news/</t>
  </si>
  <si>
    <t>open.toronto.ca/dataset/sewer-junctions/</t>
  </si>
  <si>
    <t>open.toronto.ca/dataset/2013-street-needs-assessment-results/</t>
  </si>
  <si>
    <t>open.toronto.ca/dataset/street-furniture-poster-board/</t>
  </si>
  <si>
    <t>open.toronto.ca/dataset/sports-recreation-program-enrollment-drop-in-usage-and-permit-activity-summary/</t>
  </si>
  <si>
    <t>open.toronto.ca/were-back-and-weve-missed-you/</t>
  </si>
  <si>
    <t>open.toronto.ca/dataset/multilingual-policy-language-survey/</t>
  </si>
  <si>
    <t>open.toronto.ca/dataset/police-annual-statistical-report-gross-operating-budget/</t>
  </si>
  <si>
    <t>open.toronto.ca/tag/affordable-housing/</t>
  </si>
  <si>
    <t>open.toronto.ca/dataset/elections-advance-poll-voter-turnout/</t>
  </si>
  <si>
    <t>open.toronto.ca/dataset/humber-bay-parks-survey-results-data/</t>
  </si>
  <si>
    <t>open.toronto.ca/announcing-the-toronto-open-data-awards/</t>
  </si>
  <si>
    <t>open.toronto.ca/dataset/toronto-police-staffing-by-command/</t>
  </si>
  <si>
    <t>open.toronto.ca/dataset/municipal-licensing-and-standards-business-licence-renewals-and-new-issues-summary/</t>
  </si>
  <si>
    <t>open.toronto.ca/products_improve_data_literacy_access/</t>
  </si>
  <si>
    <t>open.toronto.ca/dataset/library-circulation-by-cardholder-type/</t>
  </si>
  <si>
    <t>open.toronto.ca/dataset/water-hydrants/</t>
  </si>
  <si>
    <t>open.toronto.ca/dataset/taxicab-stand-locations/</t>
  </si>
  <si>
    <t>open.toronto.ca/disease-outbreak-concerns-in-toronto-long-term-care-homes/</t>
  </si>
  <si>
    <t>open.toronto.ca/dataset/wellbeing-youth-parenting-programs/</t>
  </si>
  <si>
    <t>open.toronto.ca/dataset/street-furniture-publication-structure/</t>
  </si>
  <si>
    <t>open.toronto.ca/dataset/community-referrals-by-ems-crems/</t>
  </si>
  <si>
    <t>open.toronto.ca/dataset/police-annual-statistical-report-miscellaneous-calls-for-service/</t>
  </si>
  <si>
    <t>open.toronto.ca/portal-v2-4-8-release-notes/</t>
  </si>
  <si>
    <t>open.toronto.ca/dataset/inventory-of-applications/</t>
  </si>
  <si>
    <t>open.toronto.ca/how-the-city-is-winning-the-war-against-lead-contamination-in-drinking-water/</t>
  </si>
  <si>
    <t>open.toronto.ca/dataset/water-valves/</t>
  </si>
  <si>
    <t>open.toronto.ca/when-pandemic-met-data-a-journalists-journey-into-the-open-data-portal/</t>
  </si>
  <si>
    <t>open.toronto.ca/dataset/casino-survey-results/</t>
  </si>
  <si>
    <t>open.toronto.ca/dataset/councillors-constituency-services-office-expense-reporting/</t>
  </si>
  <si>
    <t>open.toronto.ca/dataset/community-council-boundaries-survey-results/</t>
  </si>
  <si>
    <t>open.toronto.ca/dataset/sewer-pressurized-mains/</t>
  </si>
  <si>
    <t>open.toronto.ca/dataset/toronto-office-of-recovery-and-rebuild-public-survey-results/</t>
  </si>
  <si>
    <t>open.toronto.ca/dataset/neighbourhoods/www.toronto.ca/city-government/data-research-maps/neighbourhoods-communities/neighbourhood-profiles/about-toronto-neighbourhoods/</t>
  </si>
  <si>
    <t>open.toronto.ca/dataset/hate-activity-policy-survey/</t>
  </si>
  <si>
    <t>open.toronto.ca/dataset/police-annual-statistical-report-dispatched-calls-by-division/</t>
  </si>
  <si>
    <t>open.toronto.ca/dataset/police-annual-statistical-report-investigated-alleged-misconduct/</t>
  </si>
  <si>
    <t>open.toronto.ca/dataset/recreational-courses-historical-data/</t>
  </si>
  <si>
    <t>open.toronto.ca/dataset/wellbeing-toronto-aboriginal-service-organizations/</t>
  </si>
  <si>
    <t>open.toronto.ca/dataset/police-annual-statistical-report-personnel-by-command/</t>
  </si>
  <si>
    <t>open.toronto.ca/dataset/police-annual-statistical-report-gross-expenditures-by-division/</t>
  </si>
  <si>
    <t>open.toronto.ca/dataset/wellbeing-youth-legal-justice-support/</t>
  </si>
  <si>
    <t>open.toronto.ca/dataset/mbncanada-performance-measures/</t>
  </si>
  <si>
    <t>open.toronto.ca/dataset/311-service-request-codes/</t>
  </si>
  <si>
    <t>open.toronto.ca/the-open-data-update/</t>
  </si>
  <si>
    <t>open.toronto.ca/dataset/doors-open-toronto-2018/</t>
  </si>
  <si>
    <t>open.toronto.ca/dataset/signs-third-party-sign-inventory/</t>
  </si>
  <si>
    <t>open.toronto.ca/civic-issues-initiative/</t>
  </si>
  <si>
    <t>open.toronto.ca/dataset/live-green-toronto-membership-card-businesses/</t>
  </si>
  <si>
    <t>open.toronto.ca/dataset/budget-capital-budget-plan-by-ward-10-year-recommended/</t>
  </si>
  <si>
    <t>open.toronto.ca/dataset/turn-restrictions/</t>
  </si>
  <si>
    <t>open.toronto.ca/dataset/field-information-reports/</t>
  </si>
  <si>
    <t>open.toronto.ca/dataset/toronto-office-of-recovery-and-rebuild-survey-for-individuals-vulnerable-populations/</t>
  </si>
  <si>
    <t>open.toronto.ca/dataset/public-notices/</t>
  </si>
  <si>
    <t>open.toronto.ca/dataset/proclamations/</t>
  </si>
  <si>
    <t>open.toronto.ca/dataset/city-subject-thesaurus/</t>
  </si>
  <si>
    <t>open.toronto.ca/dataset/police-annual-statistical-report-complaint-dispositions/</t>
  </si>
  <si>
    <t>open.toronto.ca/dataset/child-care-wait-list-for-a-fee-subsidy/</t>
  </si>
  <si>
    <t>open.toronto.ca/dataset/doors-open-toronto-2016/</t>
  </si>
  <si>
    <t>open.toronto.ca/dataset/metadata-catalog/</t>
  </si>
  <si>
    <t>open.toronto.ca/dataset/elections-official-by-election-results-for-2018-to-2022-term/</t>
  </si>
  <si>
    <t>open.toronto.ca/wrapping-up-the-year-our-journey-in-2023/</t>
  </si>
  <si>
    <t>open.toronto.ca/dataset/water-pressure-districts/</t>
  </si>
  <si>
    <t>open.toronto.ca/dataset/52182614-1f0b-42be-aca4-3f86dc8e004c/</t>
  </si>
  <si>
    <t>open.toronto.ca/dataset/toronto-office-of-recovery-and-rebuild-story-form-vulnerable-populations/</t>
  </si>
  <si>
    <t>open.toronto.ca/category/policy-refresh/</t>
  </si>
  <si>
    <t>open.toronto.ca/dataset/wellbeing-youth-life-skills-training/</t>
  </si>
  <si>
    <t>open.toronto.ca/dataset/topographic-mapping-waterbodies-and-rivers/</t>
  </si>
  <si>
    <t>open.toronto.ca/dataset/doors-open-toronto-2019/</t>
  </si>
  <si>
    <t>open.toronto.ca/dataset/police-annual-statistical-report-personnel-by-rank/</t>
  </si>
  <si>
    <t>open.toronto.ca/dataset/council-and-standing-committee-meeting-statistics/</t>
  </si>
  <si>
    <t>open.toronto.ca/category/multimedia/</t>
  </si>
  <si>
    <t>open.toronto.ca/ckan-google-sheets/</t>
  </si>
  <si>
    <t>open.toronto.ca/dataset/municipal-land-transfer-tax-revenue-summary/</t>
  </si>
  <si>
    <t>open.toronto.ca/dataset/police-annual-statistical-report-personnel-by-rank-by-division/</t>
  </si>
  <si>
    <t>open.toronto.ca/dataset/water-fittings/</t>
  </si>
  <si>
    <t>open.toronto.ca/dataset/ontario-early-years-centres-toronto/</t>
  </si>
  <si>
    <t>open.toronto.ca/towards-a-data-quality-score-in-open-data-part-2/</t>
  </si>
  <si>
    <t>open.toronto.ca/dataset/long-term-financial-plan-public-consultation/</t>
  </si>
  <si>
    <t>open.toronto.ca/dataset/elections-campaign-contributions-2010-to-2013/</t>
  </si>
  <si>
    <t>open.toronto.ca/dataset/input-from-roundtables-public-and-stakeholders-on-recovery-and-rebuild/</t>
  </si>
  <si>
    <t>open.toronto.ca/author/jrayes/</t>
  </si>
  <si>
    <t>open.toronto.ca/author/chernandez/</t>
  </si>
  <si>
    <t>open.toronto.ca/migrate-automate-optimize-part-3-next-steps-checklist/</t>
  </si>
  <si>
    <t>open.toronto.ca/how-to-analyzing-toronto-lobbyist-registrar-data/</t>
  </si>
  <si>
    <t>open.toronto.ca/tag/climate-change/</t>
  </si>
  <si>
    <t>open.toronto.ca/dataset/court-services-customer-satisfaction-survey-results-2017/</t>
  </si>
  <si>
    <t>open.toronto.ca/open-data-a-product-approach/</t>
  </si>
  <si>
    <t>open.toronto.ca/dataset/elections-official-by-election-results-for-2014-to-2018-term/</t>
  </si>
  <si>
    <t>open.toronto.ca/towards-a-priority-framework-for-open-data/</t>
  </si>
  <si>
    <t>open.toronto.ca/top-open-data-moments-in-2019/</t>
  </si>
  <si>
    <t>open.toronto.ca/dataset/doors-open-toronto-2017/</t>
  </si>
  <si>
    <t>open.toronto.ca/dataset/open-government-public-survey/</t>
  </si>
  <si>
    <t>open.toronto.ca/towards-a-data-quality-score-in-open-data-part-1/</t>
  </si>
  <si>
    <t>open.toronto.ca/dataset/woodbine-racetrack-casino-consultation-2015/</t>
  </si>
  <si>
    <t>open.toronto.ca/dataset/human-rights-office-service-statistics/</t>
  </si>
  <si>
    <t>open.toronto.ca/dataset/special-committee-on-governance-consultation-with-neighbourhood-associations-workshop/</t>
  </si>
  <si>
    <t>open.toronto.ca/category/featured-data-story/</t>
  </si>
  <si>
    <t>open.toronto.ca/tag/mobility/</t>
  </si>
  <si>
    <t>open.toronto.ca/dataset/fatal-and-suspected-non-fatal-opioid-overdoses-in-the-shelter-system/</t>
  </si>
  <si>
    <t>open.toronto.ca/a-decade-of-progress-on-city-owned-buildings-and-facilities/</t>
  </si>
  <si>
    <t>open.toronto.ca/dataset/court-services-customer-satisfaction-survey/</t>
  </si>
  <si>
    <t>open.toronto.ca/tag/transportation/</t>
  </si>
  <si>
    <t>open.toronto.ca/migrate-automate-optimize-part-2-dataset-readiness-criteria/</t>
  </si>
  <si>
    <t>open.toronto.ca/dataset/elections-campaign-contributions-2014-to-2017/</t>
  </si>
  <si>
    <t>open.toronto.ca/dataset/hr-number-of-job-applications-received-per-external-advertisement/</t>
  </si>
  <si>
    <t>open.toronto.ca/dataset/toronto-centreline-tcl/https:/open.toronto.ca/dataset/toronto-centreline-tcl/</t>
  </si>
  <si>
    <t>open.toronto.ca/author/rgarnett/</t>
  </si>
  <si>
    <t>open.toronto.ca/tag/poverty-reduction/</t>
  </si>
  <si>
    <t>open.toronto.ca/measuring-walking-times-across-toronto-to-nearest-ttc-stop/</t>
  </si>
  <si>
    <t>open.toronto.ca/dataset/short-term-rentals-registration/f/</t>
  </si>
  <si>
    <t>open.toronto.ca/dataset/wellbeing-youth-legal-support-advocacy/</t>
  </si>
  <si>
    <t>open.toronto.ca/dataset/open-government-staff-survey/</t>
  </si>
  <si>
    <t>open.toronto.ca/dataset/core-service-review-quantitative-data/</t>
  </si>
  <si>
    <t>open.toronto.ca/author/ryoussef/</t>
  </si>
  <si>
    <t>open.toronto.ca/dataset/toronto-office-of-recovery-and-rebuild-group-discussion-vulnerable-populations/</t>
  </si>
  <si>
    <t>open.toronto.ca/author/ytan/</t>
  </si>
  <si>
    <t>open.toronto.ca/author/sidra/</t>
  </si>
  <si>
    <t>open.toronto.ca/dataset/hr-total-general-job-applications-submitted-online/</t>
  </si>
  <si>
    <t>open.toronto.ca/ask-a-data-scientist-ryan-garnett/</t>
  </si>
  <si>
    <t>open.toronto.ca/dataset/city-of-toronto-act-cota-consultation-2015/</t>
  </si>
  <si>
    <t>open.toronto.ca/dataset/participatory-budgeting-pilot/</t>
  </si>
  <si>
    <t>open.toronto.ca/category/news/release-notes/</t>
  </si>
  <si>
    <t>open.toronto.ca/dataset/archives-name-authorities-list-of-authorized-names/</t>
  </si>
  <si>
    <t>open.toronto.ca/dataset/elections-official-by-election-results-for-2010-to-2014-term/</t>
  </si>
  <si>
    <t>open.toronto.ca/about/frequently-asked-questions/faq-meta-data-definitions/</t>
  </si>
  <si>
    <t>open.toronto.ca/tag/ckan/</t>
  </si>
  <si>
    <t>open.toronto.ca/dataset/fatal-and-non-fatal-suspected-opioid-overdoses-in-the-shelter-system/www.toronto.ca/</t>
  </si>
  <si>
    <t>open.toronto.ca/tag/fiscal-responsibility/</t>
  </si>
  <si>
    <t>open.toronto.ca/progress/dia-105/</t>
  </si>
  <si>
    <t>open.toronto.ca/torontos-open-data-initiative-2018-in-review/</t>
  </si>
  <si>
    <t>open.toronto.ca/tag/delay/</t>
  </si>
  <si>
    <t>open.toronto.ca/dataset/3143aae5-4aec-4646-bd3d-add7c639d3cc/</t>
  </si>
  <si>
    <t>open.toronto.ca/author/mnichols/</t>
  </si>
  <si>
    <t>open.toronto.ca/towards-location-intelligence-open-data-and-the-qgis-ckan-browser-plugin/</t>
  </si>
  <si>
    <t>open.toronto.ca/dataset/core-service-review-qualitative-data/</t>
  </si>
  <si>
    <t>open.toronto.ca/towards-data-analytics-data-literacy-in-r/</t>
  </si>
  <si>
    <t>open.toronto.ca/dataset/report-request-log-city-council-and-its-committees/www.toronto.ca/council/</t>
  </si>
  <si>
    <t>open.toronto.ca/strategies-for-working-with-new-data/</t>
  </si>
  <si>
    <t>open.toronto.ca/exploring-toronto-voter-statistics-using-the-golang/</t>
  </si>
  <si>
    <t>open.toronto.ca/dataset/pan-am-parapan-am-venues-to2015/</t>
  </si>
  <si>
    <t>open.toronto.ca/dataset/tags/</t>
  </si>
  <si>
    <t>open.toronto.ca/dataset/building-permits/</t>
  </si>
  <si>
    <t>open.toronto.ca/dataset/public-consultation-on-governance-and-decision-making-survey-1/</t>
  </si>
  <si>
    <t>open.toronto.ca/budgetpedia-humanizing-city-budgets/</t>
  </si>
  <si>
    <t>open.toronto.ca/dataset/outbreaks-in-toronto-healthcareinstitutions/</t>
  </si>
  <si>
    <t>open.toronto.ca/dataset/neighbourhoods/www.toronto.ca/city-government/data-research-maps/neighbourhoods-communities/neighbourhood-profiles/about-toronto-neighbourhoods/www.toronto.ca/city-government/data-research-maps/neighbourhoods-communities/neighbourhood-profiles/about-toronto-neighbourhoods/</t>
  </si>
  <si>
    <t>open.toronto.ca/dataset/lobbying-bylaw-public-consultation-on-amendments/</t>
  </si>
  <si>
    <t>open.toronto.ca/tag/portal/</t>
  </si>
  <si>
    <t>open.toronto.ca/dataset/earlyon-child-and-https:/open.toronto.ca/dataset/earlyon-child-and-family-centres/family-centres/</t>
  </si>
  <si>
    <t>open.toronto.ca/dataset/996cfe8d-fb35-40ce-b569-698d51fc683b/</t>
  </si>
  <si>
    <t>open.toronto.ca/dataset/elections-campaign-contributions-2006-to-2009/</t>
  </si>
  <si>
    <t>open.toronto.ca/dataset/reducing-single-use-and-takeaway-items-phase-1-consultation/</t>
  </si>
  <si>
    <t>open.toronto.ca/progress/dia-361/</t>
  </si>
  <si>
    <t>open.toronto.ca/progress/dia-353/</t>
  </si>
  <si>
    <t>open.toronto.ca/tag/release-note/</t>
  </si>
  <si>
    <t>open.toronto.ca/dataset/registered-programs-and-drop-in-courses-offering/{"csv":"b6b2cb6f-0528-48ef-b605-4b56e4ce49d6","xml":"2184e640-e2dc-4396-9454-6e3a626e0415","json":"168656d5-ea1c-4f32-ae4a-3b2d8a7ab263/</t>
  </si>
  <si>
    <t>open.toronto.ca/dataset/3dmassing/</t>
  </si>
  <si>
    <t>open.toronto.ca/dataset/development-applications/.opendata-toronto/</t>
  </si>
  <si>
    <t>open.toronto.ca/dataset/ac77f532-f18b-427c-905c-4ae87ce69c93/</t>
  </si>
  <si>
    <t>open.toronto.ca/dataset/clerks-record-classification-system-internally-approved-rsmt/</t>
  </si>
  <si>
    <t>open.toronto.ca/dataset/ef35ef7a-2f8f-4291-a32c-ee4c097a3e78/</t>
  </si>
  <si>
    <t>open.toronto.ca/dataset/public-consultations-on-civic-governance-and-decision-making/</t>
  </si>
  <si>
    <t>open.toronto.ca/dataset/945444df-c9cf-4a9d-97a8-ee8b0feeb419/</t>
  </si>
  <si>
    <t>open.toronto.ca/dataset/daily-shelter-overnight-service-occupancy-capacity/{"csv":"df7d621d-a7a0-4854-81b9-8a6dc29d73a6","xml":"44ca17bb-5697-445b-8ae5-5970508d66a9","json":"632f35d4-1504-4ac3-83fb-11b9fe93d903/</t>
  </si>
  <si>
    <t>open.toronto.ca/dataset/civic-issue-questionnaire/{"csv":"23a98ff9-c1e0-4f17-a058-d268e96b201d","xml":"e020a81f-2658-4791-a8fd-1979da08f13c","json":"e44a2d60-f8fd-420e-b315-4710b6863b06/</t>
  </si>
  <si>
    <t>open.toronto.ca/dataset/clerk-s-directory-of-record-for-record-series-management-tool-rsmt/</t>
  </si>
  <si>
    <t>open.toronto.ca/dataset/a5a167e8-34ef-4d8a-ac8b-fe0641816f53/</t>
  </si>
  <si>
    <t>open.toronto.ca/ready-for-primetime/</t>
  </si>
  <si>
    <t>open.toronto.ca/dataset/earlyon-child-and-family-centres/undefined/</t>
  </si>
  <si>
    <t>open.toronto.ca/dataset/highrise-residential-fire-inspection-results/{"csv":"98fddf20-5c46-49fc-a1b4-eadd1877acec","xml":"b58461a1-66f9-4c4c-a487-4faccf2bf17f","json":"f8547c7b-eeb9-46e9-9855-ed7f43b3a82b/</t>
  </si>
  <si>
    <t>open.toronto.ca/dataset/registered-programs-and-drop-in-courses-offering/{"csv":"2fdf2475-1879-42db-8767-8f9449e75d56","xml":"7fab8a25-7156-4491-bfee-df6c8cbc4110","json":"01dbe48f-5626-489f-8e88-29f6cac2edd9/</t>
  </si>
  <si>
    <t>open.toronto.ca/migrate-automate-optimize-part-1-an-easier-faster-and-more-efficient-way-forward/</t>
  </si>
  <si>
    <t>open.toronto.ca/datasets/</t>
  </si>
  <si>
    <t>open.toronto.ca/dataset/neighbourhood-profiles/{"csv":"3e7072b4-76f4-4ac6-92d4-0e58b1560986","xml":"690db08d-80ec-443f-b0ec-2d253055e178","json":"d0daf57f-a1ae-4b93-9c98-b9c2f24e83f0/</t>
  </si>
  <si>
    <t>open.toronto.ca/dataset/fire-incidents/{"csv":"1e824947-d73b-4f48-9bac-7f7f3731a6b9","xml":"85a6a5d3-a896-40b0-8a20-7be22825b0e8","json":"7119d2d6-91b0-4699-b427-e84d3f50e6ac/</t>
  </si>
  <si>
    <t>open.toronto.ca/dataset/waste-wizard-lookup-table/toronto.ca/wastewizard/</t>
  </si>
  <si>
    <t>open.toronto.ca/progress/dia-371/</t>
  </si>
  <si>
    <t>open.toronto.ca/dataset/neighbourhood-profiles/{"csv":"9d2474eb-46ed-4970-9a38-b635703ed5c6","xml":"8b4813a5-d4d7-4f34-8614-dfc07c46949b","json":"958619d7-7f51-49a2-aea6-51783de81500/</t>
  </si>
  <si>
    <t>open.toronto.ca/progress/dia-388/</t>
  </si>
  <si>
    <t>open.toronto.ca/dataset/toronto-shelter-system-flow/.pdf/</t>
  </si>
  <si>
    <t>open.toronto.ca/progress/dia-367/</t>
  </si>
  <si>
    <t>open.toronto.ca/dataset/registered-programs-and-drop-in-courses-offering/{"csv":"b3be58bd-936c-4094-bea6-8bdc695d35f5","xml":"673a39df-e390-446b-b5b3-6c93d9fa1da2","json":"3fbc3353-8ef2-4754-bddf-9b7a36e6f7a3/</t>
  </si>
  <si>
    <t>open.toronto.ca/dataset/neighbourhood-profiles/{"csv":"f07fe8f0-fa24-4d68-8cb4-326e280b0b05","xml":"46bec89b-90bc-4545-b5d9-4e1eb7337d87","json":"fe8f49c5-b629-49b9-9453-7f41f0f3fdea/</t>
  </si>
  <si>
    <t>open.toronto.ca/dataset/traffic-data/</t>
  </si>
  <si>
    <t>open.toronto.ca/dataset/municipal-licensing-and-standards-investigation-activity/undefined/</t>
  </si>
  <si>
    <t>open.toronto.ca/dataset/apartment-building-evaluation/{"csv":"979fb513-5186-41e9-bb23-7b5cc6b89915","xml":"c86721c4-35e3-44a5-9d64-feb6f9f54288","json":"e5b035b7-91aa-4040-a544-b102d806c6d0/</t>
  </si>
  <si>
    <t>open.toronto.ca/dataset/municipal-licensing-and-standards-toronto-animal-shelter-activity/[""]/</t>
  </si>
  <si>
    <t>open.toronto.ca/dataset/daily-shelter-overnight-service-occupancy-capacity/{"csv":"55d58477-50f5-490c-8da8-5953e3b26ca4","xml":"971ac281-9e52-4bf1-a5a2-ac701b8a707e","json":"c6178e35-e36f-4ee0-8fd0-a584f3ba056c/</t>
  </si>
  <si>
    <t>open.toronto.ca/dataset/catalogue-quality-scores/undefined/</t>
  </si>
  <si>
    <t>open.toronto.ca/dataset/registered-programs-and-drop-in-courses-offering/{"csv":"e50e979d-b00e-4d61-bceb-381d1e0f12ca","xml":"ec9f9fb1-9662-4b81-b33b-ec6c697cebc5","json":"65bde5a9-6f24-4d2b-8f5c-e5c4693d225b/</t>
  </si>
  <si>
    <t>open.toronto.ca/dataset/daily-shelter-overnight-service-occupancy-capacity/{"csv":"ffd20867-6e3c-4074-8427-d63810edf231","xml":"b7c737e8-a1aa-4611-879e-b0644bb6ab6e","json":"f3521f5c-6252-4bc6-aa3c-5513cd49dd64/</t>
  </si>
  <si>
    <t>open.toronto.ca/dataset/civic-issue-questionnaire/undefined/</t>
  </si>
  <si>
    <t>open.toronto.ca/dataset/licensed-child-care-centres/{"csv":{"2952":"80625b41-5833-4750-85ca-659764ebfbad","4326":"74eb5418-42c8-49d3-a62f-69941f0161f3"},"shp":{"2952":"bcd70da4-7c7e-4010-be88-ae1dcd178dc6","4326":"81224f98-fa84-4d10-bce8-38efcf3a139d"},"gpkg":{"2952":"9ddd3e6e-bbb5-4746-8310-faa2afcf76fd","4326":"b1b229b9-1dbc-4769-94ff-1f55ec5f6835"},"geojson":{"2952":"7f00bfd5-da44-4328-81b5-fe07969dc873","4326":"4f5ef49d-15ee-4d73-8b66-90303c5ef746/</t>
  </si>
  <si>
    <t>open.toronto.ca/dataset/catalogue-quality-scores/{"csv":"513eb9a4-45d1-491c-ba9d-e8a35d69c922","xml":"5ce21a2d-c8e5-4dd8-9ba1-5982112e0963","json":"aa97fb54-936c-4b71-83cc-f379a4834df0/</t>
  </si>
  <si>
    <t>open.toronto.ca/dataset/municipal-licensing-and-standards-toronto-animal-shelter-activity/undefined/</t>
  </si>
  <si>
    <t>open.toronto.ca/dataset/neighbourhood-profiles/{"csv":"dece8848-9529-4c36-8344-2d47fa152e79","xml":"36f2d32e-f489-48fe-aaf2-74746fab8877","json":"eeb1e79a-3118-45de-ac5a-d8481e8b9009/</t>
  </si>
  <si>
    <t>open.toronto.ca/dataset/covid-19-cases-in-toronto/laptop-cksrmm8f\carrie au/</t>
  </si>
  <si>
    <t>open.toronto.ca/dataset/earlyon-child-and-family-centres/{"csv":{"2952":"12eac205-516d-4178-9928-46ade24bec4b","4326":"442e791c-8b95-449d-903b-38c827abd09b"},"shp":{"2952":"ef25c54e-401f-4186-95c2-34453098c507","4326":"f42b899b-338a-402b-a1e8-b8bb287efb83"},"gpkg":{"2952":"fb16cc28-c731-4670-ab8f-4edf902afb6e","4326":"cd343fc5-3e81-4bb7-9526-66f345f13b5b"},"geojson":{"2952":"30dfd68a-872c-482c-b4c1-54a7af4c7452","4326":"0b6c0eaf-de54-456c-88a9-6df70adbfedf/</t>
  </si>
  <si>
    <t>open.toronto.ca/dataset/clerks-record-classification-system-authoritative-source-rsmt/</t>
  </si>
  <si>
    <t>open.toronto.ca/dataset/polls-conducted-by-the-city/undefined/</t>
  </si>
  <si>
    <t>open.toronto.ca/dataset/polls-conducted-by-the-city/{"csv":"13c405e8-f884-4950-baf8-07e0f7b0e299","xml":"b73568c3-a322-406d-8fb0-011bd3a26dde","json":"bcb3a8ec-7efe-44b4-8c31-8752610c78b0/</t>
  </si>
  <si>
    <t>open.toronto.ca/dataset/311-service-requests/</t>
  </si>
  <si>
    <t>open.toronto.ca/dataset/major-crime-indicators/major-crime-indicators.csv/</t>
  </si>
  <si>
    <t>open.toronto.ca/dataset/daily-shelter-occupancy/[daily shelter occupancy 2017].csv/</t>
  </si>
  <si>
    <t>open.toronto.ca/dataset/toronto-shelter-system-flow/{"csv":"237d5eff-ba47-46c4-8717-a92a802abdf7","xml":"cf9830b6-ca69-4320-a771-da35b30239e3","json":"82bf9e9d-bcab-4ecb-b05d-358fe8a2c09c/</t>
  </si>
  <si>
    <t>open.toronto.ca/dataset/fire-services-basic-incident-details/</t>
  </si>
  <si>
    <t>open.toronto.ca/dataset/committee-of-adjustment-applications/{"csv":"5c2afa15-4ed3-4251-a05c-61b065c0271a","xml":"8befefe7-36bd-467b-98e8-f5cc6103a6fc","json":"eaa5b006-2b67-49a7-bc10-f8979a59f9cd/</t>
  </si>
  <si>
    <t>open.toronto.ca/progress/dia-390/</t>
  </si>
  <si>
    <t>open.toronto.ca/dataset/committee-of-adjustment-applications/{"csv":"b28a6689-b909-42fd-90f4-dcb2cbac163c","xml":"6819687d-fe7b-4d57-9d06-4f7747497b8a","json":"35e51193-aab8-4703-bdee-c53cc0f222f8/</t>
  </si>
  <si>
    <t>open.toronto.ca/dataset/committee-of-adjustment-applications/{"csv":"fae6ee7a-4bf1-4a1a-bdee-55b44be54971","xml":"48a590f5-b533-4314-b3f1-97b27a6ff6dd","json":"b0967590-0673-491d-8bd8-cf50365d91cb/</t>
  </si>
  <si>
    <t>open.toronto.ca/dataset/tenant-notification-for-rent-reduction/{"csv":"a8ab9a48-963f-454b-b5fa-c2dd7c6a5d75","xml":"7fdcc164-567d-4ced-a1a3-22b0e5f73c2f","json":"edb2369d-191c-46f2-b8e8-19c9e0d0bb85/</t>
  </si>
  <si>
    <t>open.toronto.ca/dataset/387b2e3b-2a76-4199-8b3b-0b7d22e2ec10/</t>
  </si>
  <si>
    <t>open.toronto.ca/dataset/tenant-notification-for-rent-reduction/{"csv":"f4ec45a4-2e63-4a46-909a-da7fd72cb4c2","xml":"f617ce81-f764-48ac-ba3e-1fd994d71b4c","json":"94540ef4-38b7-40d0-80d8-a4d1f70038e2/</t>
  </si>
  <si>
    <t>open.toronto.ca/dataset/clothing-drop-box-locations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</t>
  </si>
  <si>
    <t>open.toronto.ca/dataset/tenant-notification-for-rent-reduction/{"csv":"38b3e2e3-0510-475c-af3e-dbec9493c90a","xml":"9b8d367a-6727-4008-8889-6316fc822b4d","json":"f8ba63ff-0ab0-4e18-b35d-47fe37725283/</t>
  </si>
  <si>
    <t>open.toronto.ca/dataset/committee-of-adjustment-applications/{"csv":"1b760cbb-7cab-4df9-99c5-6748ab03ab95","xml":"ba4e0c99-2b4f-49fb-8bc7-01c96b361db5","json":"5b3506e6-b733-4b33-972e-9df39858d3b2/</t>
  </si>
  <si>
    <t>open.toronto.ca/dataset/committee-of-adjustment-applications/{"csv":"fb8593b7-d1ec-48fd-a789-4973f534136a","xml":"16d843fc-98d5-4823-a7a5-228556b197e4","json":"333864cd-ffeb-454d-a2b3-62ece6e374c9/</t>
  </si>
  <si>
    <t>open.toronto.ca/dataset/committee-of-adjustment-applications/{"csv":"0dbc30a0-4671-42c8-a658-78287fb4f307","xml":"8a2908ff-548f-4ea8-87cf-4b91a79309dd","json":"30b4c2ae-1251-4767-9b33-bb8ac2ff0db4/</t>
  </si>
  <si>
    <t>open.toronto.ca/dataset/committee-of-adjustment-applications/{"csv":"71faac50-205b-49fc-a6c7-24949209f847","xml":"6eda0b4d-bca2-4ccd-963d-6c4be67930a9","json":"c66c0ac9-e42c-4014-b71f-aec655fc20a4/</t>
  </si>
  <si>
    <t>open.toronto.ca/dataset/central-intake-calls/{"csv":"4858b2dc-9b4e-425c-aaeb-ef23d819cbc4","xml":"209eb192-26d7-42ba-a9b8-6c5bde07709b","json":"0c82ee32-cd8e-4042-a707-3947a8727b67/</t>
  </si>
  <si>
    <t>open.toronto.ca/progress/dia-364/</t>
  </si>
  <si>
    <t>open.toronto.ca/dataset/tenant-notification-for-rent-reduction/{"csv":"d98d5703-0775-45db-b95d-8ad21dd56d46","xml":"465f99aa-2880-4100-b627-66759614a50e","json":"68915b33-ae6a-42c7-b1ef-d69399a0a4ad/</t>
  </si>
  <si>
    <t>open.toronto.ca/dataset/clothing-drop-box-locations/undefined/</t>
  </si>
  <si>
    <t>open.toronto.ca/dataset/tenant-notification-for-rent-reduction/undefined/</t>
  </si>
  <si>
    <t>open.toronto.ca/dataset/committee-of-adjustment-applications/{"csv":"4df596ef-e8a4-4422-82ba-51cb93b12ea5","xml":"efe0a6fd-29f8-4312-95cd-03e5926ca72b","json":"f9e2b043-c8d4-481c-9ec5-40bf1b253c10/</t>
  </si>
  <si>
    <t>open.toronto.ca/dataset/committee-of-adjustment-applications/{"csv":"ac344b2a-8ed8-4490-b611-65ae20f503ee","xml":"0fe40679-ae03-4d33-bfc1-015eb2c88b3a","json":"a3ce8ef6-13c1-410c-9a82-87a1592f4438/</t>
  </si>
  <si>
    <t>open.toronto.ca/dataset/property-boundaries/undefined/</t>
  </si>
  <si>
    <t>open.toronto.ca/dataset/committee-of-adjustment-applications/{"csv":"c42124fd-121b-42f8-9d73-97623fcfee1c","xml":"5e28eaac-3e30-4b4a-b5da-d1357febe294","json":"573a9d50-5096-4d79-8eae-38e7579cc25e/</t>
  </si>
  <si>
    <t>open.toronto.ca/dataset/tenant-notification-for-rent-reduction/{"csv":"2dc563ff-d1e9-4485-917a-1049d3557624","xml":"84d2fb33-4840-4e7c-abc3-cf8af3c68906","json":"7026eb17-68c0-4811-a311-e4732016edf1/</t>
  </si>
  <si>
    <t>open.toronto.ca/dataset/committee-of-adjustment-applications/{"csv":"432ff796-f19d-4233-9a1a-0d318bd26a36","xml":"523d9b67-d424-48ab-9f3e-9756df11cd16","json":"63ab3ce0-2928-473d-a44d-c14cabdaa0e1/</t>
  </si>
  <si>
    <t>open.toronto.ca/dataset/tenant-notification-for-rent-reduction/{"csv":"442750b3-73c7-437b-9cd3-2304113114c0","xml":"4d6c7f9f-56c0-49ad-8607-c6f991d43643","json":"3e090221-8f94-4567-aaaa-28c2ae4822d5/</t>
  </si>
  <si>
    <t>open.toronto.ca/dataset/tenant-notification-for-rent-reduction/{"csv":"3b1f8b1d-ddc8-4f82-b23b-e702970978ff","xml":"93b8dced-11ef-463d-a9f6-35ee5e28067a","json":"1a41206b-caf4-47f1-9948-e5e5354bed91/</t>
  </si>
  <si>
    <t>open.toronto.ca/dataset/committee-of-adjustment-applications/{"csv":"e4fedbb2-af99-4b91-8004-f25d51e6f823","xml":"d3b2994c-af55-4e92-a941-d2cb3d688103","json":"ed4ddda7-345d-4f82-9e14-9daa908bf477/</t>
  </si>
  <si>
    <t>open.toronto.ca/dataset/central-intake-calls/{"csv":"77d6e185-90b2-48d0-94c5-e5cf68265c92","xml":"f3fa4e5a-4202-4fe6-b4d5-42386e25954d","json":"e8002253-84ce-4d4c-b876-54523ead019a/</t>
  </si>
  <si>
    <t>open.toronto.ca/progress/dia-381/</t>
  </si>
  <si>
    <t>open.toronto.ca/dataset/address-points-municipal-toronto-one-address-repository/,https:/www.toronto.ca/city-government/data-research-maps/open-data/open-data-licence/,open/</t>
  </si>
  <si>
    <t>open.toronto.ca/dataset/committee-of-adjustment-applications/{"csv":"92a74907-5bcd-45a8-a675-2172aa05089a","xml":"8ffcbe76-b1a1-4802-9629-4e202a80ea12","json":"f73a3686-06ec-439d-8925-26cb320abe20/</t>
  </si>
  <si>
    <t>open.toronto.ca/dataset/committee-of-adjustment-applications/{"csv":"f5c58947-ffc8-4c0a-965b-9f7868334328","xml":"36023277-a528-482c-8c32-6fb392426808","json":"e64b796c-c327-49bd-8051-e82f293763a6/</t>
  </si>
  <si>
    <t>open.toronto.ca/dataset/tenant-notification-for-rent-reduction/{"csv":"d61655bb-6ee9-4c2f-bcb2-7e5c92ea3b7b","xml":"8ae8d43e-5bdb-4c74-b4d9-ec04d63d9cba","json":"8cc96509-bef0-47cb-a1d0-257f5d485c15/</t>
  </si>
  <si>
    <t>open.toronto.ca/dataset/committee-of-adjustment-applications/{"csv":"ad6f88cf-ebd6-4ba7-9eb5-6fc4f9434271","xml":"92668ae5-8729-4143-8df5-5cbd1e541ab7","json":"e023cbc2-1b65-4aea-8147-1cd50abd3ce4/</t>
  </si>
  <si>
    <t>open.toronto.ca/dataset/tenant-notification-for-rent-reduction/{"csv":"6e209dae-d951-4acd-9221-07b29137e83d","xml":"5cca1136-8127-4649-b2f8-fdef10c176f7","json":"931b53c1-94db-42fa-a968-31971d0b27f5/</t>
  </si>
  <si>
    <t>open.toronto.ca/dataset/outbreaks-in-toronto-healthcare-institutions/{"csv":"04e2a0e8-364e-4853-be7c-108771616800","xml":"61e500f9-180b-4865-a5aa-82ce1c7f053d","json":"62113fe3-04c9-4ddd-8db6-4e7dbb609786/</t>
  </si>
  <si>
    <t>open.toronto.ca/dataset/tourism-visitor-arrivals/</t>
  </si>
  <si>
    <t>open.toronto.ca/dataset/child-family-programs/</t>
  </si>
  <si>
    <t>open.toronto.ca/dataset/668434ee-9541-40a8-adb6-0ad805fcc9b6/</t>
  </si>
  <si>
    <t>open.toronto.ca/dataset/building-permits-signs/undefined/</t>
  </si>
  <si>
    <t>open.toronto.ca/dataset/committee-of-adjustment-applications/{"csv":"60f0f017-40e4-473f-a36d-6205288fb023","xml":"5b199698-1785-4651-9d90-2d9fd6c707b4","json":"db91526b-58d3-44ef-8314-c5aed04c9c8f/</t>
  </si>
  <si>
    <t>open.toronto.ca/dataset/tenant-notification-for-rent-reduction/{"csv":"38b3e2e3-0510-475c-af3e-dbec9493c90a","xml":"9b8d367a-6727-4008-8889-6316fc822b4d","json":"f8ba63ff-0ab0-4e18-b35d-47fe37725283/{"csv":"38b3e2e3-0510-475c-af3e-dbec9493c90a","xml":"9b8d367a-6727-4008-8889-6316fc822b4d","json":"f8ba63ff-0ab0-4e18-b35d-47fe37725283/</t>
  </si>
  <si>
    <t>open.toronto.ca/dataset/highrise-residential-fire-inspection-results/https:/www.toronto.ca/city-government/accountability-operations-customer-service/access-city-information-or-records/fire-inspection-results/</t>
  </si>
  <si>
    <t>open.toronto.ca/dataset/2241becb-39a5-48fb-9d7a-b65b7a557dce/</t>
  </si>
  <si>
    <t>open.toronto.ca/dataset/3d/</t>
  </si>
  <si>
    <t>open.toronto.ca/dataset/committee-of-adjustment-applications/{"csv":"ec1b49ab-6901-4b32-8e30-c66574d7b36a","xml":"33ca484c-be9a-45cc-8e5d-535e9172c15a","json":"cb095a5b-f32e-44c2-9a82-e20679113286/</t>
  </si>
  <si>
    <t>open.toronto.ca/dataset/outbreaks-in-toronto-healthcare-institutions/{"csv":"be1d2d2d-579b-4abb-931c-5a233ecdff49","xml":"68bc3f72-71a6-4dd8-8100-46dad782a8a3","json":"10f2f8c4-bf15-430c-a4d5-16b0512cb28e/</t>
  </si>
  <si>
    <t>open.toronto.ca/dataset/outbreaks-in-toronto-healthcare-institutions/{"csv":"8a3d830f-7783-4b9b-9011-3d78b9125194","xml":"32c7aa3a-f53f-49e4-9c34-fa3536f637f2","json":"ad46de9b-7b19-4753-b48c-10525daaf9f0/</t>
  </si>
  <si>
    <t>open.toronto.ca/dataset/rain-gauge-locations-and-precipitation/undefined/</t>
  </si>
  <si>
    <t>open.toronto.ca/dataset/address-points-municipal-toronto-one-address-repository/undefined/</t>
  </si>
  <si>
    <t>open.toronto.ca/dataset/outbreaks-in-toronto-healthcare-institutions/{"csv":"651987a6-0d9b-460c-bdb1-ae84bf4f382f","xml":"177646cd-7482-4c3b-b6a6-8e47d81869d8","json":"c6f3bde9-149c-4ee5-82d7-5711c38c0073/</t>
  </si>
  <si>
    <t>open.toronto.ca/dataset/street-tree-data/]/</t>
  </si>
  <si>
    <t>open.toronto.ca/dataset/outbreaks-in-toronto-healthcare-institutions/{"csv":"6b805d0c-9c8d-486e-914f-d789edd4e59a","xml":"17798e2b-0a35-4b21-a724-2e0402c41d41","json":"fa0b884d-9d6c-48f2-a834-eba977c2c957/</t>
  </si>
  <si>
    <t>open.toronto.ca/dataset/tenant-notification-for-rent-reduction/{"csv":"6e209dae-d951-4acd-9221-07b29137e83d","xml":"5cca1136-8127-4649-b2f8-fdef10c176f7","json":"931b53c1-94db-42fa-a968-31971d0b27f5/{"csv":"a8ab9a48-963f-454b-b5fa-c2dd7c6a5d75","xml":"7fdcc164-567d-4ced-a1a3-22b0e5f73c2f","json":"edb2369d-191c-46f2-b8e8-19c9e0d0bb85/</t>
  </si>
  <si>
    <t>open.toronto.ca/dataset/building-permits-green-roofs/undefined/</t>
  </si>
  <si>
    <t>open.toronto.ca/progress/dia-357/</t>
  </si>
  <si>
    <t>open.toronto.ca/dataset/outbreaks-in-toronto-healthcare-institutions/{"csv":"aefb2244-b9f1-417a-b4a9-dd197d89c5b2","xml":"64d32791-1bab-4160-b288-b453176b64e7","json":"6ad7abd1-ce10-4355-adfc-062b7e1e97bf/</t>
  </si>
  <si>
    <t>open.toronto.ca/dataset/outbreaks-in-toronto-healthcare-institutions/{"csv":"e810c8ab-3bea-469f-97ae-c8d238938b21","xml":"d70ea7f4-b8f1-4c43-ba17-67524bec991a","json":"7e7234fd-ce8d-4637-bec7-25e216b4b7d0/</t>
  </si>
  <si>
    <t>open.toronto.ca/dataset/ac87ebfc-d67a-4a63-9528-5474ff33cb68/</t>
  </si>
  <si>
    <t>open.toronto.ca/dataset/tenant-notification-for-rent-reduction/{"csv":"38b3e2e3-0510-475c-af3e-dbec9493c90a","xml":"9b8d367a-6727-4008-8889-6316fc822b4d","json":"f8ba63ff-0ab0-4e18-b35d-47fe37725283/{"csv":"3b1f8b1d-ddc8-4f82-b23b-e702970978ff","xml":"93b8dced-11ef-463d-a9f6-35ee5e28067a","json":"1a41206b-caf4-47f1-9948-e5e5354bed91/</t>
  </si>
  <si>
    <t>open.toronto.ca/dataset/parking‐tickets/</t>
  </si>
  <si>
    <t>open.toronto.ca/dataset/building-permits-signs/{"csv":"b2ec1eff-7fba-47f7-963a-5708bb1b62bc","xml":"4231f2f0-782c-4240-a170-f9d3b0fdd9da","json":"01039d6f-36bf-413f-b14d-85dab2d0ff5f/</t>
  </si>
  <si>
    <t>open.toronto.ca/progress/dia-372/</t>
  </si>
  <si>
    <t>open.toronto.ca/dataset/outbreaks-in-toronto-healthcare-institutions/{"csv":"663292d2-3690-4007-96c3-a4a0d308dec3","xml":"96ead7b8-ce56-4715-91dd-626b2c26d10e","json":"29bd2114-b049-4317-ae88-d433b70089a0/</t>
  </si>
  <si>
    <t>open.toronto.ca/dataset/committee-of-adjustment-applications/{"csv":"47824f12-ae72-4ff9-8b1b-faad201bb816","xml":"4e070c98-f2bd-4c35-9d4e-b58abdea591b","json":"0481abda-088a-49b3-845e-b5c16978dfcd/</t>
  </si>
  <si>
    <t>open.toronto.ca/dataset/deaths-of-people-experiencing-homelessness/{"csv":"04a75c51-e1ad-4ac3-82bf-e894b16bb9e5","xml":"93f565ff-071c-4df9-982b-9982d2054d94","json":"fc19a8f8-262c-4796-b083-9438af8ba3e5/</t>
  </si>
  <si>
    <t>open.toronto.ca/dataset/5a85e2b8-627a-4483-9c60-436990ddeef2/</t>
  </si>
  <si>
    <t>open.toronto.ca/dataset/tenant-notification-for-rent-reduction/{"csv":"38b3e2e3-0510-475c-af3e-dbec9493c90a","xml":"9b8d367a-6727-4008-8889-6316fc822b4d","json":"f8ba63ff-0ab0-4e18-b35d-47fe37725283/undefined/</t>
  </si>
  <si>
    <t>open.toronto.ca/dataset/pedestrian-network/undefined/</t>
  </si>
  <si>
    <t>open.toronto.ca/dataset/committee-of-adjustment-applications/{"csv":"ec1b49ab-6901-4b32-8e30-c66574d7b36a","xml":"33ca484c-be9a-45cc-8e5d-535e9172c15a","json":"cb095a5b-f32e-44c2-9a82-e20679113286/{"csv":"fb8593b7-d1ec-48fd-a789-4973f534136a","xml":"16d843fc-98d5-4823-a7a5-228556b197e4","json":"333864cd-ffeb-454d-a2b3-62ece6e374c9/</t>
  </si>
  <si>
    <t>open.toronto.ca/dataset/clothing-drop-box-locations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undefined/</t>
  </si>
  <si>
    <t>open.toronto.ca/dataset/cost-of-living-in-toronto-for-low-income-households/[""]/</t>
  </si>
  <si>
    <t>open.toronto.ca/dataset/tenant-notification-for-rent-reduction/{"csv":"a8ab9a48-963f-454b-b5fa-c2dd7c6a5d75","xml":"7fdcc164-567d-4ced-a1a3-22b0e5f73c2f","json":"edb2369d-191c-46f2-b8e8-19c9e0d0bb85/{"csv":"d98d5703-0775-45db-b95d-8ad21dd56d46","xml":"465f99aa-2880-4100-b627-66759614a50e","json":"68915b33-ae6a-42c7-b1ef-d69399a0a4ad/</t>
  </si>
  <si>
    <t>open.toronto.ca/dataset/tenant-notification-for-rent-reduction/{"csv":"3b1f8b1d-ddc8-4f82-b23b-e702970978ff","xml":"93b8dced-11ef-463d-a9f6-35ee5e28067a","json":"1a41206b-caf4-47f1-9948-e5e5354bed91/{"csv":"a8ab9a48-963f-454b-b5fa-c2dd7c6a5d75","xml":"7fdcc164-567d-4ced-a1a3-22b0e5f73c2f","json":"edb2369d-191c-46f2-b8e8-19c9e0d0bb85/</t>
  </si>
  <si>
    <t>open.toronto.ca/dataset/fire-incedents/</t>
  </si>
  <si>
    <t>open.toronto.ca/dataset/tenant-notification-for-rent-reduction/{"csv":"a8ab9a48-963f-454b-b5fa-c2dd7c6a5d75","xml":"7fdcc164-567d-4ced-a1a3-22b0e5f73c2f","json":"edb2369d-191c-46f2-b8e8-19c9e0d0bb85/undefined/</t>
  </si>
  <si>
    <t>open.toronto.ca/dataset/b0baf21e-5d1b-43ac-b47b-7e85c99cddfb/</t>
  </si>
  <si>
    <t>open.toronto.ca/dataset/outbreaks-in-toronto-healthcare- institutions/</t>
  </si>
  <si>
    <t>open.toronto.ca/dataset/tenant-notification-for-rent-reduction/{"csv":"3b1f8b1d-ddc8-4f82-b23b-e702970978ff","xml":"93b8dced-11ef-463d-a9f6-35ee5e28067a","json":"1a41206b-caf4-47f1-9948-e5e5354bed91/{"csv":"f4ec45a4-2e63-4a46-909a-da7fd72cb4c2","xml":"f617ce81-f764-48ac-ba3e-1fd994d71b4c","json":"94540ef4-38b7-40d0-80d8-a4d1f70038e2/</t>
  </si>
  <si>
    <t>open.toronto.ca/dataset/pedestrian-network/undefined/undefined/</t>
  </si>
  <si>
    <t>open.toronto.ca/dataset/building-permits-solar-hot-water-heaters/{"csv":"054c1de1-f504-41d4-ad06-949ae90f95b0","xml":"ae21287a-5fb2-434d-9323-3571404e65c5","json":"867426a7-475d-45cc-8b92-9d7bf91676d5/</t>
  </si>
  <si>
    <t>open.toronto.ca/dataset/municipal-licensing-and-standards-business-licences-and-permits/undefined/</t>
  </si>
  <si>
    <t>open.toronto.ca/dataset/tenant-notification-for-rent-reduction/{"csv":"38b3e2e3-0510-475c-af3e-dbec9493c90a","xml":"9b8d367a-6727-4008-8889-6316fc822b4d","json":"f8ba63ff-0ab0-4e18-b35d-47fe37725283/{"csv":"a8ab9a48-963f-454b-b5fa-c2dd7c6a5d75","xml":"7fdcc164-567d-4ced-a1a3-22b0e5f73c2f","json":"edb2369d-191c-46f2-b8e8-19c9e0d0bb85/</t>
  </si>
  <si>
    <t>open.toronto.ca/dataset/tenant-notification-for-rent-reduction/{"csv":"d61655bb-6ee9-4c2f-bcb2-7e5c92ea3b7b","xml":"8ae8d43e-5bdb-4c74-b4d9-ec04d63d9cba","json":"8cc96509-bef0-47cb-a1d0-257f5d485c15/{"csv":"a8ab9a48-963f-454b-b5fa-c2dd7c6a5d75","xml":"7fdcc164-567d-4ced-a1a3-22b0e5f73c2f","json":"edb2369d-191c-46f2-b8e8-19c9e0d0bb85/</t>
  </si>
  <si>
    <t>open.toronto.ca/dataset/lobbyist-registry/undefined/</t>
  </si>
  <si>
    <t>open.toronto.ca/dataset/tenant-notification-for-rent-reduction/{"csv":"2dc563ff-d1e9-4485-917a-1049d3557624","xml":"84d2fb33-4840-4e7c-abc3-cf8af3c68906","json":"7026eb17-68c0-4811-a311-e4732016edf1/{"csv":"442750b3-73c7-437b-9cd3-2304113114c0","xml":"4d6c7f9f-56c0-49ad-8607-c6f991d43643","json":"3e090221-8f94-4567-aaaa-28c2ae4822d5/</t>
  </si>
  <si>
    <t>open.toronto.ca/category/news/open-data-awards/</t>
  </si>
  <si>
    <t>open.toronto.ca/dataset/clothing-drop-box-locations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</t>
  </si>
  <si>
    <t>open.toronto.ca/dataset/tenant-notification-for-rent-reduction/{"csv":"2dc563ff-d1e9-4485-917a-1049d3557624","xml":"84d2fb33-4840-4e7c-abc3-cf8af3c68906","json":"7026eb17-68c0-4811-a311-e4732016edf1/undefined/</t>
  </si>
  <si>
    <t>open.toronto.ca/dataset/tenant-notification-for-rent-reduction/{"csv":"2dc563ff-d1e9-4485-917a-1049d3557624","xml":"84d2fb33-4840-4e7c-abc3-cf8af3c68906","json":"7026eb17-68c0-4811-a311-e4732016edf1/{"csv":"2dc563ff-d1e9-4485-917a-1049d3557624","xml":"84d2fb33-4840-4e7c-abc3-cf8af3c68906","json":"7026eb17-68c0-4811-a311-e4732016edf1/</t>
  </si>
  <si>
    <t>open.toronto.ca/dataset/tenant-notification-for-rent-reduction/{"csv":"38b3e2e3-0510-475c-af3e-dbec9493c90a","xml":"9b8d367a-6727-4008-8889-6316fc822b4d","json":"f8ba63ff-0ab0-4e18-b35d-47fe37725283/{"csv":"f4ec45a4-2e63-4a46-909a-da7fd72cb4c2","xml":"f617ce81-f764-48ac-ba3e-1fd994d71b4c","json":"94540ef4-38b7-40d0-80d8-a4d1f70038e2/</t>
  </si>
  <si>
    <t>open.toronto.ca/dataset/tenant-notification-for-rent-reduction/{"csv":"2dc563ff-d1e9-4485-917a-1049d3557624","xml":"84d2fb33-4840-4e7c-abc3-cf8af3c68906","json":"7026eb17-68c0-4811-a311-e4732016edf1/{"csv":"3b1f8b1d-ddc8-4f82-b23b-e702970978ff","xml":"93b8dced-11ef-463d-a9f6-35ee5e28067a","json":"1a41206b-caf4-47f1-9948-e5e5354bed91/</t>
  </si>
  <si>
    <t>open.toronto.ca/dataset/tenant-notification-for-rent-reduction/{"csv":"6e209dae-d951-4acd-9221-07b29137e83d","xml":"5cca1136-8127-4649-b2f8-fdef10c176f7","json":"931b53c1-94db-42fa-a968-31971d0b27f5/{"csv":"d61655bb-6ee9-4c2f-bcb2-7e5c92ea3b7b","xml":"8ae8d43e-5bdb-4c74-b4d9-ec04d63d9cba","json":"8cc96509-bef0-47cb-a1d0-257f5d485c15/</t>
  </si>
  <si>
    <t>open.toronto.ca/dataset/municipal-licensing-and-standards-business-licences-and-permits/undefined/undefined/</t>
  </si>
  <si>
    <t>open.toronto.ca/dataset/a6ce5495-8e2b-421a-ab11-964569416f31/</t>
  </si>
  <si>
    <t>open.toronto.ca/dataset/tenant-notification-for-rent-reduction/{"csv":"d61655bb-6ee9-4c2f-bcb2-7e5c92ea3b7b","xml":"8ae8d43e-5bdb-4c74-b4d9-ec04d63d9cba","json":"8cc96509-bef0-47cb-a1d0-257f5d485c15/{"csv":"38b3e2e3-0510-475c-af3e-dbec9493c90a","xml":"9b8d367a-6727-4008-8889-6316fc822b4d","json":"f8ba63ff-0ab0-4e18-b35d-47fe37725283/</t>
  </si>
  <si>
    <t>open.toronto.ca/dataset/tenant-notification-for-rent-reduction/undefined/{"csv":"d61655bb-6ee9-4c2f-bcb2-7e5c92ea3b7b","xml":"8ae8d43e-5bdb-4c74-b4d9-ec04d63d9cba","json":"8cc96509-bef0-47cb-a1d0-257f5d485c15/</t>
  </si>
  <si>
    <t>open.toronto.ca/dataset/clothing-drop-box-locations/undefined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undefined/</t>
  </si>
  <si>
    <t>open.toronto.ca/dataset/tenant-notification-for-rent-reduction/undefined/{"csv":"2dc563ff-d1e9-4485-917a-1049d3557624","xml":"84d2fb33-4840-4e7c-abc3-cf8af3c68906","json":"7026eb17-68c0-4811-a311-e4732016edf1/</t>
  </si>
  <si>
    <t>open.toronto.ca/dataset/tenant-notification-for-rent-reduction/{"csv":"6e209dae-d951-4acd-9221-07b29137e83d","xml":"5cca1136-8127-4649-b2f8-fdef10c176f7","json":"931b53c1-94db-42fa-a968-31971d0b27f5/undefined/</t>
  </si>
  <si>
    <t>open.toronto.ca/dataset/clothing-drop-box-locations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undefined/</t>
  </si>
  <si>
    <t>open.toronto.ca/dataset/tenant-notification-for-rent-reduction/undefined/{"csv":"442750b3-73c7-437b-9cd3-2304113114c0","xml":"4d6c7f9f-56c0-49ad-8607-c6f991d43643","json":"3e090221-8f94-4567-aaaa-28c2ae4822d5/</t>
  </si>
  <si>
    <t>open.toronto.ca/dataset/tenant-notification-for-rent-reduction/{"csv":"d61655bb-6ee9-4c2f-bcb2-7e5c92ea3b7b","xml":"8ae8d43e-5bdb-4c74-b4d9-ec04d63d9cba","json":"8cc96509-bef0-47cb-a1d0-257f5d485c15/{"csv":"f4ec45a4-2e63-4a46-909a-da7fd72cb4c2","xml":"f617ce81-f764-48ac-ba3e-1fd994d71b4c","json":"94540ef4-38b7-40d0-80d8-a4d1f70038e2/</t>
  </si>
  <si>
    <t>open.toronto.ca/dataset/municipal-licensing-and-standards-business-licences-and-permits/{"csv":"54bddc5e-92d9-4102-89c1-43e82f8f4d2d","xml":"8d2350bb-1dc4-42f2-9244-7981d8dde172","json":"6f2e2588-059e-48fe-aaec-9582e161eee9/{"csv":"54bddc5e-92d9-4102-89c1-43e82f8f4d2d","xml":"8d2350bb-1dc4-42f2-9244-7981d8dde172","json":"6f2e2588-059e-48fe-aaec-9582e161eee9/</t>
  </si>
  <si>
    <t>open.toronto.ca/dataset/tenant-notification-for-rent-reduction/{"csv":"6e209dae-d951-4acd-9221-07b29137e83d","xml":"5cca1136-8127-4649-b2f8-fdef10c176f7","json":"931b53c1-94db-42fa-a968-31971d0b27f5/{"csv":"6e209dae-d951-4acd-9221-07b29137e83d","xml":"5cca1136-8127-4649-b2f8-fdef10c176f7","json":"931b53c1-94db-42fa-a968-31971d0b27f5/</t>
  </si>
  <si>
    <t>open.toronto.ca/dataset/clothing-drop-box-locations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undefined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</t>
  </si>
  <si>
    <t>open.toronto.ca/dataset/building-permits-active-permits/{"csv":"dfce3b7b-4f17-4a9d-9155-5e390a5ffa97","xml":"02f9a3d6-4ea8-4f97-9f38-b39c8d11b608","json":"aa1efc2e-dc1a-4666-95b6-cf3e1f79afcd/</t>
  </si>
  <si>
    <t>open.toronto.ca/dataset/tenant-notification-for-rent-reduction/{"csv":"6e209dae-d951-4acd-9221-07b29137e83d","xml":"5cca1136-8127-4649-b2f8-fdef10c176f7","json":"931b53c1-94db-42fa-a968-31971d0b27f5/{"csv":"3b1f8b1d-ddc8-4f82-b23b-e702970978ff","xml":"93b8dced-11ef-463d-a9f6-35ee5e28067a","json":"1a41206b-caf4-47f1-9948-e5e5354bed91/</t>
  </si>
  <si>
    <t>open.toronto.ca/dataset/committee-of-adjustment-applications/{"csv":"47824f12-ae72-4ff9-8b1b-faad201bb816","xml":"4e070c98-f2bd-4c35-9d4e-b58abdea591b","json":"0481abda-088a-49b3-845e-b5c16978dfcd/{"csv":"432ff796-f19d-4233-9a1a-0d318bd26a36","xml":"523d9b67-d424-48ab-9f3e-9756df11cd16","json":"63ab3ce0-2928-473d-a44d-c14cabdaa0e1/</t>
  </si>
  <si>
    <t>open.toronto.ca/dataset/tenant-notification-for-rent-reduction/undefined/{"csv":"3b1f8b1d-ddc8-4f82-b23b-e702970978ff","xml":"93b8dced-11ef-463d-a9f6-35ee5e28067a","json":"1a41206b-caf4-47f1-9948-e5e5354bed91/</t>
  </si>
  <si>
    <t>open.toronto.ca/dataset/tenant-notification-for-rent-reduction/{"csv":"f4ec45a4-2e63-4a46-909a-da7fd72cb4c2","xml":"f617ce81-f764-48ac-ba3e-1fd994d71b4c","json":"94540ef4-38b7-40d0-80d8-a4d1f70038e2/{"csv":"6e209dae-d951-4acd-9221-07b29137e83d","xml":"5cca1136-8127-4649-b2f8-fdef10c176f7","json":"931b53c1-94db-42fa-a968-31971d0b27f5/</t>
  </si>
  <si>
    <t>open.toronto.ca/dataset/traffic-volumes-at-intersections-for-all-modes/ types of problems. (2012/</t>
  </si>
  <si>
    <t>open.toronto.ca/dataset/members-of-toronto-city-council-voting-record/{"csv":"01655cbd-dc66-4339-9f27-891e64413cbf","xml":"8cee10cb-02c4-4cb7-be45-c42ab5ec15e8","json":"7993e380-7b08-462e-b553-37a186d8e46f/</t>
  </si>
  <si>
    <t>open.toronto.ca/dataset/15a37448-b27e-44d2-9c2e-52e148c8894f/</t>
  </si>
  <si>
    <t>open.toronto.ca/dataset/building-permits-cleared-permits/[""]/</t>
  </si>
  <si>
    <t>open.toronto.ca/dataset/wellbeing-youth-sexual-health-services/{"csv":{"2952":"dbca2d7f-0cb4-4cb6-af64-787e92b08c7d","4326":"a8e25d94-5f4a-4c3a-9f1e-541df174fb6f"},"shp":{"2952":"86ce6634-8c57-4fe8-a0a2-4b4c6c5dad44","4326":"b489d429-e2fc-4e4e-84ab-71803f59c367"},"gpkg":{"2952":"229da0d8-b7b5-4392-aee9-8bbd413a0bc3","4326":"de7b13c8-6e04-4110-91bb-ac41c70b28b1"},"geojson":{"2952":"d863d90c-5d76-4466-a35c-e00b4f18dfb7","4326":"e0ada0e5-f5a8-4858-9a66-64ea3ea8aba9/{"csv":{"2952":"dbca2d7f-0cb4-4cb6-af64-787e92b08c7d","4326":"a8e25d94-5f4a-4c3a-9f1e-541df174fb6f"},"shp":{"2952":"86ce6634-8c57-4fe8-a0a2-4b4c6c5dad44","4326":"b489d429-e2fc-4e4e-84ab-71803f59c367"},"gpkg":{"2952":"229da0d8-b7b5-4392-aee9-8bbd413a0bc3","4326":"de7b13c8-6e04-4110-91bb-ac41c70b28b1"},"geojson":{"2952":"d863d90c-5d76-4466-a35c-e00b4f18dfb7","4326":"e0ada0e5-f5a8-4858-9a66-64ea3ea8aba9/</t>
  </si>
  <si>
    <t>open.toronto.ca/dataset/1fc65d1e-7dae-4766-98dd-3b172e40a089/</t>
  </si>
  <si>
    <t>open.toronto.ca/dataset/members-of-toronto-city-council-meeting-attendance/{"csv":"28c4b513-4210-4ea4-9454-839d57e55d98","xml":"a5c30e64-d5b9-461f-9153-06786d8b6a81","json":"0af7638c-e990-4a08-af5a-031feaabffa2/</t>
  </si>
  <si>
    <t>open.toronto.ca/dataset/tenant-notification-for-rent-reduction/{"csv":"2dc563ff-d1e9-4485-917a-1049d3557624","xml":"84d2fb33-4840-4e7c-abc3-cf8af3c68906","json":"7026eb17-68c0-4811-a311-e4732016edf1/{"csv":"d61655bb-6ee9-4c2f-bcb2-7e5c92ea3b7b","xml":"8ae8d43e-5bdb-4c74-b4d9-ec04d63d9cba","json":"8cc96509-bef0-47cb-a1d0-257f5d485c15/</t>
  </si>
  <si>
    <t>open.toronto.ca/dataset/municipal-licensing-and-standards-business-licences-and-permits/undefined/{"csv":"54bddc5e-92d9-4102-89c1-43e82f8f4d2d","xml":"8d2350bb-1dc4-42f2-9244-7981d8dde172","json":"6f2e2588-059e-48fe-aaec-9582e161eee9/</t>
  </si>
  <si>
    <t>open.toronto.ca/dataset/members-of-toronto-city-council-meeting-attendance/{"csv":"76c23b41-d5e5-44b6-b5fd-e40c6409b1e3","xml":"4dc329ba-9d65-4296-bc42-b2a9cb52fb1a","json":"ca8e7dd6-2297-46ab-a627-53aa86dc6177/</t>
  </si>
  <si>
    <t>open.toronto.ca/dataset/cost-of-living-in-toronto-for-low-income-households/undefined/</t>
  </si>
  <si>
    <t>open.toronto.ca/dataset/tenant-notification-for-rent-reduction/{"csv":"a8ab9a48-963f-454b-b5fa-c2dd7c6a5d75","xml":"7fdcc164-567d-4ced-a1a3-22b0e5f73c2f","json":"edb2369d-191c-46f2-b8e8-19c9e0d0bb85/{"csv":"442750b3-73c7-437b-9cd3-2304113114c0","xml":"4d6c7f9f-56c0-49ad-8607-c6f991d43643","json":"3e090221-8f94-4567-aaaa-28c2ae4822d5/</t>
  </si>
  <si>
    <t>open.toronto.ca/dataset/members-of-toronto-city-council-voting-record/[""]/</t>
  </si>
  <si>
    <t>open.toronto.ca/dataset/members-of-toronto-city-council-meeting-attendance/{"csv":"05449b17-32bf-4329-8558-5167a960ea56","xml":"72621590-b691-48d0-bca5-c433c4f5d63c","json":"25c6c529-977c-4777-889a-cfa8a6c313d4/</t>
  </si>
  <si>
    <t>open.toronto.ca/dataset/pedestrian-network/{"csv":{"2952":"4fb0563f-4ea4-40f4-87ad-9386b7aad2eb","4326":"33865740-bdf4-4876-a498-c198ce0f1484"},"shp":{"2952":"68751bd4-61d3-44c0-9a99-9fed46884ffb","4326":"38d88239-6792-474e-8a2e-f232bffc71d5"},"gpkg":{"2952":"2b5a9735-4b99-4382-8718-e0a82f388777","4326":"f5390504-c209-42d5-aebe-c79a7a9267bc"},"geojson":{"2952":"23145d0e-479d-44c6-94b9-20b49441161b","4326":"33835def-35f2-4705-a348-b7983e8e66a1/undefined/</t>
  </si>
  <si>
    <t>open.toronto.ca/dataset/short-term-rentals-registration/{"csv":"9c235257-b09f-441e-bcad-1495607f9a82","xml":"71ee407c-bf97-4eec-96da-b39facfcac36","json":"69cdc928-4999-4dfb-99ee-eb17b22bfcd5/</t>
  </si>
  <si>
    <t>open.toronto.ca/dataset/clothing-drop-box-locations/undefined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</t>
  </si>
  <si>
    <t>open.toronto.ca/dataset/tenant-notification-for-rent-reduction/{"csv":"2dc563ff-d1e9-4485-917a-1049d3557624","xml":"84d2fb33-4840-4e7c-abc3-cf8af3c68906","json":"7026eb17-68c0-4811-a311-e4732016edf1/{"csv":"6e209dae-d951-4acd-9221-07b29137e83d","xml":"5cca1136-8127-4649-b2f8-fdef10c176f7","json":"931b53c1-94db-42fa-a968-31971d0b27f5/</t>
  </si>
  <si>
    <t>open.toronto.ca/dataset/clothing-drop-box-locations/undefined/undefined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</t>
  </si>
  <si>
    <t>open.toronto.ca/dataset/members-of-toronto-city-council-voting-record/{"csv":"6c7dd98b-08d0-4f68-bee7-a0ba77a7da92","xml":"aa249894-d5d6-4671-a1f1-f51281ce30f3","json":"3eac0923-0270-410a-9c39-8399c9a755a0/</t>
  </si>
  <si>
    <t>open.toronto.ca/dataset/311-service-requests-customer-initiated/undefined/</t>
  </si>
  <si>
    <t>open.toronto.ca/dataset/1d079757-377b-4564-82df-eb5638583bfb/</t>
  </si>
  <si>
    <t>open.toronto.ca/dataset/tenant-notification-for-rent-reduction/{"csv":"3b1f8b1d-ddc8-4f82-b23b-e702970978ff","xml":"93b8dced-11ef-463d-a9f6-35ee5e28067a","json":"1a41206b-caf4-47f1-9948-e5e5354bed91/{"csv":"d98d5703-0775-45db-b95d-8ad21dd56d46","xml":"465f99aa-2880-4100-b627-66759614a50e","json":"68915b33-ae6a-42c7-b1ef-d69399a0a4ad/</t>
  </si>
  <si>
    <t>open.toronto.ca/dataset/tenant-notification-for-rent-reduction/undefined/{"csv":"38b3e2e3-0510-475c-af3e-dbec9493c90a","xml":"9b8d367a-6727-4008-8889-6316fc822b4d","json":"f8ba63ff-0ab0-4e18-b35d-47fe37725283/</t>
  </si>
  <si>
    <t>open.toronto.ca/dataset/tenant-notification-for-rent-reduction/undefined/{"csv":"6e209dae-d951-4acd-9221-07b29137e83d","xml":"5cca1136-8127-4649-b2f8-fdef10c176f7","json":"931b53c1-94db-42fa-a968-31971d0b27f5/</t>
  </si>
  <si>
    <t>open.toronto.ca/dataset/tenant-notification-for-rent-reduction/{"csv":"d61655bb-6ee9-4c2f-bcb2-7e5c92ea3b7b","xml":"8ae8d43e-5bdb-4c74-b4d9-ec04d63d9cba","json":"8cc96509-bef0-47cb-a1d0-257f5d485c15/{"csv":"d98d5703-0775-45db-b95d-8ad21dd56d46","xml":"465f99aa-2880-4100-b627-66759614a50e","json":"68915b33-ae6a-42c7-b1ef-d69399a0a4ad/</t>
  </si>
  <si>
    <t>open.toronto.ca/dataset/deaths-of-people-experiencing-homelessness/{"csv":"aaaafd4c-203c-45e8-baf3-b094595faacc","xml":"751a6832-e07b-4130-9240-385a5a548902","json":"0fb28941-bc83-4209-87b5-4e36d9d7f800/</t>
  </si>
  <si>
    <t>open.toronto.ca/dataset/apartment-building-evaluation/{"csv":"7fa98ab2-7412-43cd-9270-cb44dd75b573","xml":"73e0b870-bb51-49d7-9aa7-dfc621a0ab08","json":"34a7d090-d5c2-4fe4-9df6-3d1bfd4a7d6e/</t>
  </si>
  <si>
    <t>open.toronto.ca/dataset/tenant-notification-for-rent-reduction/{"csv":"38b3e2e3-0510-475c-af3e-dbec9493c90a","xml":"9b8d367a-6727-4008-8889-6316fc822b4d","json":"f8ba63ff-0ab0-4e18-b35d-47fe37725283/{"csv":"d98d5703-0775-45db-b95d-8ad21dd56d46","xml":"465f99aa-2880-4100-b627-66759614a50e","json":"68915b33-ae6a-42c7-b1ef-d69399a0a4ad/</t>
  </si>
  <si>
    <t>open.toronto.ca/dataset/clothing-drop-box-locations/undefined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</t>
  </si>
  <si>
    <t>open.toronto.ca/dataset/tenant-notification-for-rent-reduction/{"csv":"6e209dae-d951-4acd-9221-07b29137e83d","xml":"5cca1136-8127-4649-b2f8-fdef10c176f7","json":"931b53c1-94db-42fa-a968-31971d0b27f5/{"csv":"38b3e2e3-0510-475c-af3e-dbec9493c90a","xml":"9b8d367a-6727-4008-8889-6316fc822b4d","json":"f8ba63ff-0ab0-4e18-b35d-47fe37725283/</t>
  </si>
  <si>
    <t>open.toronto.ca/dataset/committee-of-adjustment-applications/{"csv":"ec1b49ab-6901-4b32-8e30-c66574d7b36a","xml":"33ca484c-be9a-45cc-8e5d-535e9172c15a","json":"cb095a5b-f32e-44c2-9a82-e20679113286/{"csv":"c42124fd-121b-42f8-9d73-97623fcfee1c","xml":"5e28eaac-3e30-4b4a-b5da-d1357febe294","json":"573a9d50-5096-4d79-8eae-38e7579cc25e/</t>
  </si>
  <si>
    <t>open.toronto.ca/dataset/municipal-licensing-and-standards-business-licences-and-permits/{"csv":"54bddc5e-92d9-4102-89c1-43e82f8f4d2d","xml":"8d2350bb-1dc4-42f2-9244-7981d8dde172","json":"6f2e2588-059e-48fe-aaec-9582e161eee9/undefined/</t>
  </si>
  <si>
    <t>open.toronto.ca/dataset/open-data-web-analytics/undefined/</t>
  </si>
  <si>
    <t>open.toronto.ca/dataset/pedestrian-network/{"csv":{"2952":"4fb0563f-4ea4-40f4-87ad-9386b7aad2eb","4326":"33865740-bdf4-4876-a498-c198ce0f1484"},"shp":{"2952":"68751bd4-61d3-44c0-9a99-9fed46884ffb","4326":"38d88239-6792-474e-8a2e-f232bffc71d5"},"gpkg":{"2952":"2b5a9735-4b99-4382-8718-e0a82f388777","4326":"f5390504-c209-42d5-aebe-c79a7a9267bc"},"geojson":{"2952":"23145d0e-479d-44c6-94b9-20b49441161b","4326":"33835def-35f2-4705-a348-b7983e8e66a1/{"csv":{"2952":"4fb0563f-4ea4-40f4-87ad-9386b7aad2eb","4326":"33865740-bdf4-4876-a498-c198ce0f1484"},"shp":{"2952":"68751bd4-61d3-44c0-9a99-9fed46884ffb","4326":"38d88239-6792-474e-8a2e-f232bffc71d5"},"gpkg":{"2952":"2b5a9735-4b99-4382-8718-e0a82f388777","4326":"f5390504-c209-42d5-aebe-c79a7a9267bc"},"geojson":{"2952":"23145d0e-479d-44c6-94b9-20b49441161b","4326":"33835def-35f2-4705-a348-b7983e8e66a1/</t>
  </si>
  <si>
    <t>open.toronto.ca/dataset/members-of-toronto-city-council-voting-record/{"csv":"c4feb78c-c867-42a9-b803-7c6d859df969","xml":"aa0e8c09-f40f-4147-9093-737c1a73fba3","json":"c29485c5-3ebe-4926-99d9-539b138b0fe0/</t>
  </si>
  <si>
    <t>open.toronto.ca/dataset/tenant-notification-for-rent-reduction/{"csv":"2dc563ff-d1e9-4485-917a-1049d3557624","xml":"84d2fb33-4840-4e7c-abc3-cf8af3c68906","json":"7026eb17-68c0-4811-a311-e4732016edf1/{"csv":"a8ab9a48-963f-454b-b5fa-c2dd7c6a5d75","xml":"7fdcc164-567d-4ced-a1a3-22b0e5f73c2f","json":"edb2369d-191c-46f2-b8e8-19c9e0d0bb85/</t>
  </si>
  <si>
    <t>open.toronto.ca/dataset/building-permits-solar-hot-water-heaters/undefined/</t>
  </si>
  <si>
    <t>open.toronto.ca/dataset/tenant-notification-for-rent-reduction/{"csv":"2dc563ff-d1e9-4485-917a-1049d3557624","xml":"84d2fb33-4840-4e7c-abc3-cf8af3c68906","json":"7026eb17-68c0-4811-a311-e4732016edf1/{"csv":"f4ec45a4-2e63-4a46-909a-da7fd72cb4c2","xml":"f617ce81-f764-48ac-ba3e-1fd994d71b4c","json":"94540ef4-38b7-40d0-80d8-a4d1f70038e2/</t>
  </si>
  <si>
    <t>open.toronto.ca/dataset/clothing-drop-box-locations/undefined/undefined/</t>
  </si>
  <si>
    <t>open.toronto.ca/dataset/ttcsubway-delay-data/</t>
  </si>
  <si>
    <t>open.toronto.ca/dataset/tenant-notification-for-rent-reduction/{"csv":"2dc563ff-d1e9-4485-917a-1049d3557624","xml":"84d2fb33-4840-4e7c-abc3-cf8af3c68906","json":"7026eb17-68c0-4811-a311-e4732016edf1/{"csv":"38b3e2e3-0510-475c-af3e-dbec9493c90a","xml":"9b8d367a-6727-4008-8889-6316fc822b4d","json":"f8ba63ff-0ab0-4e18-b35d-47fe37725283/</t>
  </si>
  <si>
    <t>open.toronto.ca/dataset/tenant-notification-for-rent-reduction/{"csv":"a8ab9a48-963f-454b-b5fa-c2dd7c6a5d75","xml":"7fdcc164-567d-4ced-a1a3-22b0e5f73c2f","json":"edb2369d-191c-46f2-b8e8-19c9e0d0bb85/{"csv":"d61655bb-6ee9-4c2f-bcb2-7e5c92ea3b7b","xml":"8ae8d43e-5bdb-4c74-b4d9-ec04d63d9cba","json":"8cc96509-bef0-47cb-a1d0-257f5d485c15/</t>
  </si>
  <si>
    <t>open.toronto.ca/dataset/tenant-notification-for-rent-reduction/undefined/{"csv":"a8ab9a48-963f-454b-b5fa-c2dd7c6a5d75","xml":"7fdcc164-567d-4ced-a1a3-22b0e5f73c2f","json":"edb2369d-191c-46f2-b8e8-19c9e0d0bb85/</t>
  </si>
  <si>
    <t>open.toronto.ca/dataset/committee-of-adjustment-applications/{"csv":"47824f12-ae72-4ff9-8b1b-faad201bb816","xml":"4e070c98-f2bd-4c35-9d4e-b58abdea591b","json":"0481abda-088a-49b3-845e-b5c16978dfcd/{"csv":"f5c58947-ffc8-4c0a-965b-9f7868334328","xml":"36023277-a528-482c-8c32-6fb392426808","json":"e64b796c-c327-49bd-8051-e82f293763a6/</t>
  </si>
  <si>
    <t>open.toronto.ca/dataset/members-of-toronto-city-council-voting-record/{"csv":"373390e9-af88-4b58-a6a4-6863e3606a4b","xml":"b54fc48f-38d1-44ee-a807-821d82a84498","json":"1ec09b22-b269-43e4-9bc9-e916a0b821a9/</t>
  </si>
  <si>
    <t>open.toronto.ca/dataset/tenant-notification-for-rent-reduction/{"csv":"a8ab9a48-963f-454b-b5fa-c2dd7c6a5d75","xml":"7fdcc164-567d-4ced-a1a3-22b0e5f73c2f","json":"edb2369d-191c-46f2-b8e8-19c9e0d0bb85/{"csv":"2dc563ff-d1e9-4485-917a-1049d3557624","xml":"84d2fb33-4840-4e7c-abc3-cf8af3c68906","json":"7026eb17-68c0-4811-a311-e4732016edf1/</t>
  </si>
  <si>
    <t>open.toronto.ca/dataset/apartment-building-registration/{"csv":"97b8b7a4-baca-49c7-915d-335322dbcf95","xml":"b1b6df2c-2c7d-4467-aa00-b9b9e1ee5d99","json":"005b39d2-4503-4f46-b1b6-39ad4d7388ea/</t>
  </si>
  <si>
    <t>open.toronto.ca/dataset/building-permits-cleared-permits/{"csv":"23de66da-ed1a-434a-a0fa-d85ec55f8f20","xml":"ca81cfcf-a822-4f63-a0dd-624ffc0e1c9e","json":"0010542b-d459-4eac-84a5-24a4b7a554b3/</t>
  </si>
  <si>
    <t>open.toronto.ca/dataset/tenant-notification-for-rent-reduction/{"csv":"a8ab9a48-963f-454b-b5fa-c2dd7c6a5d75","xml":"7fdcc164-567d-4ced-a1a3-22b0e5f73c2f","json":"edb2369d-191c-46f2-b8e8-19c9e0d0bb85/{"csv":"3b1f8b1d-ddc8-4f82-b23b-e702970978ff","xml":"93b8dced-11ef-463d-a9f6-35ee5e28067a","json":"1a41206b-caf4-47f1-9948-e5e5354bed91/</t>
  </si>
  <si>
    <t>open.toronto.ca/dataset/tenant-notification-for-rent-reduction/undefined/{"csv":"f4ec45a4-2e63-4a46-909a-da7fd72cb4c2","xml":"f617ce81-f764-48ac-ba3e-1fd994d71b4c","json":"94540ef4-38b7-40d0-80d8-a4d1f70038e2/</t>
  </si>
  <si>
    <t>open.toronto.ca/dataset/tenant-notification-for-rent-reduction/{"csv":"a8ab9a48-963f-454b-b5fa-c2dd7c6a5d75","xml":"7fdcc164-567d-4ced-a1a3-22b0e5f73c2f","json":"edb2369d-191c-46f2-b8e8-19c9e0d0bb85/{"csv":"6e209dae-d951-4acd-9221-07b29137e83d","xml":"5cca1136-8127-4649-b2f8-fdef10c176f7","json":"931b53c1-94db-42fa-a968-31971d0b27f5/</t>
  </si>
  <si>
    <t>open.toronto.ca/progress/dia-378/</t>
  </si>
  <si>
    <t>open.toronto.ca/dataset/tenant-notification-for-rent-reduction/{"csv":"6e209dae-d951-4acd-9221-07b29137e83d","xml":"5cca1136-8127-4649-b2f8-fdef10c176f7","json":"931b53c1-94db-42fa-a968-31971d0b27f5/{"csv":"f4ec45a4-2e63-4a46-909a-da7fd72cb4c2","xml":"f617ce81-f764-48ac-ba3e-1fd994d71b4c","json":"94540ef4-38b7-40d0-80d8-a4d1f70038e2/</t>
  </si>
  <si>
    <t>open.toronto.ca/dataset/6992b1b3-905d-4f64-a0d6-1bea028958a7/</t>
  </si>
  <si>
    <t>open.toronto.ca/dataset/tenant-notification-for-rent-reduction/{"csv":"3b1f8b1d-ddc8-4f82-b23b-e702970978ff","xml":"93b8dced-11ef-463d-a9f6-35ee5e28067a","json":"1a41206b-caf4-47f1-9948-e5e5354bed91/{"csv":"442750b3-73c7-437b-9cd3-2304113114c0","xml":"4d6c7f9f-56c0-49ad-8607-c6f991d43643","json":"3e090221-8f94-4567-aaaa-28c2ae4822d5/</t>
  </si>
  <si>
    <t>open.toronto.ca/dataset/wellbeing-youth-sexual-health-services/{"csv":{"2952":"dbca2d7f-0cb4-4cb6-af64-787e92b08c7d","4326":"a8e25d94-5f4a-4c3a-9f1e-541df174fb6f"},"shp":{"2952":"86ce6634-8c57-4fe8-a0a2-4b4c6c5dad44","4326":"b489d429-e2fc-4e4e-84ab-71803f59c367"},"gpkg":{"2952":"229da0d8-b7b5-4392-aee9-8bbd413a0bc3","4326":"de7b13c8-6e04-4110-91bb-ac41c70b28b1"},"geojson":{"2952":"d863d90c-5d76-4466-a35c-e00b4f18dfb7","4326":"e0ada0e5-f5a8-4858-9a66-64ea3ea8aba9/</t>
  </si>
  <si>
    <t>open.toronto.ca/dataset/tenant-notification-for-rent-reduction/undefined/undefined/</t>
  </si>
  <si>
    <t>open.toronto.ca/dataset/tenant-notification-for-rent-reduction/{"csv":"3b1f8b1d-ddc8-4f82-b23b-e702970978ff","xml":"93b8dced-11ef-463d-a9f6-35ee5e28067a","json":"1a41206b-caf4-47f1-9948-e5e5354bed91/{"csv":"2dc563ff-d1e9-4485-917a-1049d3557624","xml":"84d2fb33-4840-4e7c-abc3-cf8af3c68906","json":"7026eb17-68c0-4811-a311-e4732016edf1/</t>
  </si>
  <si>
    <t>open.toronto.ca/dataset/tenant-notification-for-rent-reduction/{"csv":"6e209dae-d951-4acd-9221-07b29137e83d","xml":"5cca1136-8127-4649-b2f8-fdef10c176f7","json":"931b53c1-94db-42fa-a968-31971d0b27f5/{"csv":"d98d5703-0775-45db-b95d-8ad21dd56d46","xml":"465f99aa-2880-4100-b627-66759614a50e","json":"68915b33-ae6a-42c7-b1ef-d69399a0a4ad/</t>
  </si>
  <si>
    <t>open.toronto.ca/dataset/building-permits-green-roofs/{"csv":"fd09016a-cce5-4ef6-8aaf-5717c93ac80c","xml":"3040c9a0-d0b6-4856-b3d0-90dac7c48f01","json":"d521bc83-ed48-4751-8782-0e220ee95562/</t>
  </si>
  <si>
    <t>open.toronto.ca/dataset/abedd8bc-e3dd-4d45-8e69-79165a76e4fa/</t>
  </si>
  <si>
    <t>open.toronto.ca/dataset/deaths-of-people-experiencing-homelessness/{"csv":"dc4ec2fa-d655-46ca-af32-f216d26e9804","xml":"2ba00593-7c7f-426c-b1dd-e90c96c80305","json":"a0ab4ec3-81d6-4aed-a8ac-f09c8a529184/</t>
  </si>
  <si>
    <t>open.toronto.ca/dataset/tenant-notification-for-rent-reduction/{"csv":"38b3e2e3-0510-475c-af3e-dbec9493c90a","xml":"9b8d367a-6727-4008-8889-6316fc822b4d","json":"f8ba63ff-0ab0-4e18-b35d-47fe37725283/{"csv":"442750b3-73c7-437b-9cd3-2304113114c0","xml":"4d6c7f9f-56c0-49ad-8607-c6f991d43643","json":"3e090221-8f94-4567-aaaa-28c2ae4822d5/</t>
  </si>
  <si>
    <t>open.toronto.ca/dataset/tenant-notification-for-rent-reduction/{"csv":"38b3e2e3-0510-475c-af3e-dbec9493c90a","xml":"9b8d367a-6727-4008-8889-6316fc822b4d","json":"f8ba63ff-0ab0-4e18-b35d-47fe37725283/{"csv":"d61655bb-6ee9-4c2f-bcb2-7e5c92ea3b7b","xml":"8ae8d43e-5bdb-4c74-b4d9-ec04d63d9cba","json":"8cc96509-bef0-47cb-a1d0-257f5d485c15/</t>
  </si>
  <si>
    <t>open.toronto.ca/dataset/members-of-toronto-city-council-voting-record/{"csv":"11d89d61-24c3-4241-8194-04b22098745e","xml":"f9635458-f090-4217-95a6-94ff54e5b59c","json":"8e98f215-0c92-4cf7-8d03-7449e7e0cca9/</t>
  </si>
  <si>
    <t>open.toronto.ca/dataset/tenant-notification-for-rent-reduction/{"csv":"38b3e2e3-0510-475c-af3e-dbec9493c90a","xml":"9b8d367a-6727-4008-8889-6316fc822b4d","json":"f8ba63ff-0ab0-4e18-b35d-47fe37725283/{"csv":"2dc563ff-d1e9-4485-917a-1049d3557624","xml":"84d2fb33-4840-4e7c-abc3-cf8af3c68906","json":"7026eb17-68c0-4811-a311-e4732016edf1/</t>
  </si>
  <si>
    <t>open.toronto.ca/dataset/tenant-notification-for-rent-reduction/{"csv":"d61655bb-6ee9-4c2f-bcb2-7e5c92ea3b7b","xml":"8ae8d43e-5bdb-4c74-b4d9-ec04d63d9cba","json":"8cc96509-bef0-47cb-a1d0-257f5d485c15/{"csv":"2dc563ff-d1e9-4485-917a-1049d3557624","xml":"84d2fb33-4840-4e7c-abc3-cf8af3c68906","json":"7026eb17-68c0-4811-a311-e4732016edf1/</t>
  </si>
  <si>
    <t>open.toronto.ca/dataset/municipal-licensing-and-standards-investigation-activity/undefined/undefined/</t>
  </si>
  <si>
    <t>open.toronto.ca/progress/dia-336/</t>
  </si>
  <si>
    <t>open.toronto.ca/dataset/tenant-notification-for-rent-reduction/{"csv":"d61655bb-6ee9-4c2f-bcb2-7e5c92ea3b7b","xml":"8ae8d43e-5bdb-4c74-b4d9-ec04d63d9cba","json":"8cc96509-bef0-47cb-a1d0-257f5d485c15/{"csv":"d61655bb-6ee9-4c2f-bcb2-7e5c92ea3b7b","xml":"8ae8d43e-5bdb-4c74-b4d9-ec04d63d9cba","json":"8cc96509-bef0-47cb-a1d0-257f5d485c15/</t>
  </si>
  <si>
    <t>open.toronto.ca/dataset/tenant-notification-for-rent-reduction/{"csv":"2dc563ff-d1e9-4485-917a-1049d3557624","xml":"84d2fb33-4840-4e7c-abc3-cf8af3c68906","json":"7026eb17-68c0-4811-a311-e4732016edf1/{"csv":"d98d5703-0775-45db-b95d-8ad21dd56d46","xml":"465f99aa-2880-4100-b627-66759614a50e","json":"68915b33-ae6a-42c7-b1ef-d69399a0a4ad/</t>
  </si>
  <si>
    <t>open.toronto.ca/dataset/pedestrian-network/{"csv":{"2952":"4fb0563f-4ea4-40f4-87ad-9386b7aad2eb","4326":"33865740-bdf4-4876-a498-c198ce0f1484"},"shp":{"2952":"68751bd4-61d3-44c0-9a99-9fed46884ffb","4326":"38d88239-6792-474e-8a2e-f232bffc71d5"},"gpkg":{"2952":"2b5a9735-4b99-4382-8718-e0a82f388777","4326":"f5390504-c209-42d5-aebe-c79a7a9267bc"},"geojson":{"2952":"23145d0e-479d-44c6-94b9-20b49441161b","4326":"33835def-35f2-4705-a348-b7983e8e66a1/</t>
  </si>
  <si>
    <t>open.toronto.ca/dataset/tenant-notification-for-rent-reduction/{"csv":"a8ab9a48-963f-454b-b5fa-c2dd7c6a5d75","xml":"7fdcc164-567d-4ced-a1a3-22b0e5f73c2f","json":"edb2369d-191c-46f2-b8e8-19c9e0d0bb85/{"csv":"38b3e2e3-0510-475c-af3e-dbec9493c90a","xml":"9b8d367a-6727-4008-8889-6316fc822b4d","json":"f8ba63ff-0ab0-4e18-b35d-47fe37725283/</t>
  </si>
  <si>
    <t>open.toronto.ca/dataset/tenant-notification-for-rent-reduction/{"csv":"d61655bb-6ee9-4c2f-bcb2-7e5c92ea3b7b","xml":"8ae8d43e-5bdb-4c74-b4d9-ec04d63d9cba","json":"8cc96509-bef0-47cb-a1d0-257f5d485c15/{"csv":"3b1f8b1d-ddc8-4f82-b23b-e702970978ff","xml":"93b8dced-11ef-463d-a9f6-35ee5e28067a","json":"1a41206b-caf4-47f1-9948-e5e5354bed91/</t>
  </si>
  <si>
    <t>open.toronto.ca/dataset/catalogue-quality-scores/{"csv":"38f2dcca-0d40-470a-a5e9-0d15a6565eef","xml":"dd3a05af-b9b1-4115-b1b2-abd3e1415325","json":"b5d0de41-af0b-4a7f-8918-bfe7cdcad764/</t>
  </si>
  <si>
    <t>open.toronto.ca/dataset/pedestrian-network/undefined/{"csv":{"2952":"4fb0563f-4ea4-40f4-87ad-9386b7aad2eb","4326":"33865740-bdf4-4876-a498-c198ce0f1484"},"shp":{"2952":"68751bd4-61d3-44c0-9a99-9fed46884ffb","4326":"38d88239-6792-474e-8a2e-f232bffc71d5"},"gpkg":{"2952":"2b5a9735-4b99-4382-8718-e0a82f388777","4326":"f5390504-c209-42d5-aebe-c79a7a9267bc"},"geojson":{"2952":"23145d0e-479d-44c6-94b9-20b49441161b","4326":"33835def-35f2-4705-a348-b7983e8e66a1/</t>
  </si>
  <si>
    <t>open.toronto.ca/dataset/clothing-drop-box-locations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undefined/undefined/</t>
  </si>
  <si>
    <t>open.toronto.ca/dataset/64a26694-01dc-4ec3-aa87-ad8509604f50/</t>
  </si>
  <si>
    <t>open.toronto.ca/dataset/members-of-toronto-city-council-meeting-attendance/{"csv":"34d61725-e383-4633-ab5e-c7b6d639fad9","xml":"52a7a08c-faed-4fcf-b75f-8f8489db2eab","json":"64d719ab-1f63-4dad-8741-91102b158bd9/</t>
  </si>
  <si>
    <t>open.toronto.ca/dataset/committee-of-adjustment-applications/{"csv":"47824f12-ae72-4ff9-8b1b-faad201bb816","xml":"4e070c98-f2bd-4c35-9d4e-b58abdea591b","json":"0481abda-088a-49b3-845e-b5c16978dfcd/{"csv":"71faac50-205b-49fc-a6c7-24949209f847","xml":"6eda0b4d-bca2-4ccd-963d-6c4be67930a9","json":"c66c0ac9-e42c-4014-b71f-aec655fc20a4/</t>
  </si>
  <si>
    <t>open.toronto.ca/dataset/tenant-notification-for-rent-reduction/undefined/{"csv":"d98d5703-0775-45db-b95d-8ad21dd56d46","xml":"465f99aa-2880-4100-b627-66759614a50e","json":"68915b33-ae6a-42c7-b1ef-d69399a0a4ad/</t>
  </si>
  <si>
    <t>open.toronto.ca/dataset/4eb6a6af-7199-4822-a89e-3e3ce5106d14/</t>
  </si>
  <si>
    <t>open.toronto.ca/dataset/311-service-requests-customer-initiated/undefined/undefined/</t>
  </si>
  <si>
    <t>open.toronto.ca/dataset/members-of-toronto-city-council-meeting-attendance/{"csv":"073189ce-951e-4a18-a466-705abf3802d1","xml":"f571b17c-8981-4c5d-bdfb-586f6d9ee9de","json":"b51576a6-7672-4117-9bc6-bd797af2e1a3/</t>
  </si>
  <si>
    <t>open.toronto.ca/dataset/members-of-toronto-city-council-meeting-attendance/[""]/</t>
  </si>
  <si>
    <t>open.toronto.ca/dataset/tenant-notification-for-rent-reduction/{"csv":"a8ab9a48-963f-454b-b5fa-c2dd7c6a5d75","xml":"7fdcc164-567d-4ced-a1a3-22b0e5f73c2f","json":"edb2369d-191c-46f2-b8e8-19c9e0d0bb85/{"csv":"a8ab9a48-963f-454b-b5fa-c2dd7c6a5d75","xml":"7fdcc164-567d-4ced-a1a3-22b0e5f73c2f","json":"edb2369d-191c-46f2-b8e8-19c9e0d0bb85/</t>
  </si>
  <si>
    <t>open.toronto.ca/dataset/tenant-notification-for-rent-reduction/{"csv":"3b1f8b1d-ddc8-4f82-b23b-e702970978ff","xml":"93b8dced-11ef-463d-a9f6-35ee5e28067a","json":"1a41206b-caf4-47f1-9948-e5e5354bed91/{"csv":"3b1f8b1d-ddc8-4f82-b23b-e702970978ff","xml":"93b8dced-11ef-463d-a9f6-35ee5e28067a","json":"1a41206b-caf4-47f1-9948-e5e5354bed91/</t>
  </si>
  <si>
    <t>open.toronto.ca/dataset/address-points-municipal-toronto-one-address-/</t>
  </si>
  <si>
    <t>open.toronto.ca/dataset/tenant-notification-for-rent-reduction/{"csv":"d61655bb-6ee9-4c2f-bcb2-7e5c92ea3b7b","xml":"8ae8d43e-5bdb-4c74-b4d9-ec04d63d9cba","json":"8cc96509-bef0-47cb-a1d0-257f5d485c15/undefined/</t>
  </si>
  <si>
    <t>open.toronto.ca/dataset/building-permits-pool-enclosures/{"csv":"d2e15e55-ab7b-4ca5-87e2-c915117e922a","xml":"40e20796-c7ab-4f94-9104-e7381a7cc59a","json":"94c83c47-af8f-44bb-ad78-5676c8f41662/</t>
  </si>
  <si>
    <t>open.toronto.ca/dataset/building-permits-pool-enclosures/undefined/</t>
  </si>
  <si>
    <t>open.toronto.ca/dataset/tenant-notification-for-rent-reduction/{"csv":"3b1f8b1d-ddc8-4f82-b23b-e702970978ff","xml":"93b8dced-11ef-463d-a9f6-35ee5e28067a","json":"1a41206b-caf4-47f1-9948-e5e5354bed91/{"csv":"6e209dae-d951-4acd-9221-07b29137e83d","xml":"5cca1136-8127-4649-b2f8-fdef10c176f7","json":"931b53c1-94db-42fa-a968-31971d0b27f5/</t>
  </si>
  <si>
    <t>open.toronto.ca/dataset/tenant-notification-for-rent-reduction/{"csv":"a8ab9a48-963f-454b-b5fa-c2dd7c6a5d75","xml":"7fdcc164-567d-4ced-a1a3-22b0e5f73c2f","json":"edb2369d-191c-46f2-b8e8-19c9e0d0bb85/{"csv":"f4ec45a4-2e63-4a46-909a-da7fd72cb4c2","xml":"f617ce81-f764-48ac-ba3e-1fd994d71b4c","json":"94540ef4-38b7-40d0-80d8-a4d1f70038e2/</t>
  </si>
  <si>
    <t>open.toronto.ca/dataset/city-council-and-committees-meeting-schedule-reports/{"csv":"de912ecb-4f78-4688-bcf0-3da3f2a407dd","xml":"faf212b1-aeb8-4fc0-9129-c189490fb48a","json":"5807d7d8-0d7b-44a7-a433-bbf8cc343963/</t>
  </si>
  <si>
    <t>open.toronto.ca/dataset/tenant-notification-for-rent-reduction/{"csv":"6e209dae-d951-4acd-9221-07b29137e83d","xml":"5cca1136-8127-4649-b2f8-fdef10c176f7","json":"931b53c1-94db-42fa-a968-31971d0b27f5/{"csv":"442750b3-73c7-437b-9cd3-2304113114c0","xml":"4d6c7f9f-56c0-49ad-8607-c6f991d43643","json":"3e090221-8f94-4567-aaaa-28c2ae4822d5/</t>
  </si>
  <si>
    <t>open.toronto.ca/dataset/tenant-notification-for-rent-reduction/{"csv":"38b3e2e3-0510-475c-af3e-dbec9493c90a","xml":"9b8d367a-6727-4008-8889-6316fc822b4d","json":"f8ba63ff-0ab0-4e18-b35d-47fe37725283/{"csv":"6e209dae-d951-4acd-9221-07b29137e83d","xml":"5cca1136-8127-4649-b2f8-fdef10c176f7","json":"931b53c1-94db-42fa-a968-31971d0b27f5/</t>
  </si>
  <si>
    <t>open.toronto.ca/dataset/tenant-notification-for-rent-reduction/{"csv":"d61655bb-6ee9-4c2f-bcb2-7e5c92ea3b7b","xml":"8ae8d43e-5bdb-4c74-b4d9-ec04d63d9cba","json":"8cc96509-bef0-47cb-a1d0-257f5d485c15/{"csv":"6e209dae-d951-4acd-9221-07b29137e83d","xml":"5cca1136-8127-4649-b2f8-fdef10c176f7","json":"931b53c1-94db-42fa-a968-31971d0b27f5/</t>
  </si>
  <si>
    <t>open.toronto.ca/dataset/municipal-licensing-and-standards-business-licences-and-permits/{"csv":"54bddc5e-92d9-4102-89c1-43e82f8f4d2d","xml":"8d2350bb-1dc4-42f2-9244-7981d8dde172","json":"6f2e2588-059e-48fe-aaec-9582e161eee9/</t>
  </si>
  <si>
    <t>open.toronto.ca/dataset/1b61bec3-a2d3-424b-bb7f-987d4e5c845e/</t>
  </si>
  <si>
    <t>open.toronto.ca/progress/dia-410/</t>
  </si>
  <si>
    <t>open.toronto.ca/dataset/committee-of-adjustment-applications/{"csv":"47824f12-ae72-4ff9-8b1b-faad201bb816","xml":"4e070c98-f2bd-4c35-9d4e-b58abdea591b","json":"0481abda-088a-49b3-845e-b5c16978dfcd/{"csv":"4df596ef-e8a4-4422-82ba-51cb93b12ea5","xml":"efe0a6fd-29f8-4312-95cd-03e5926ca72b","json":"f9e2b043-c8d4-481c-9ec5-40bf1b253c10/</t>
  </si>
  <si>
    <t>open.toronto.ca/dataset/committee-of-adjustment-applications/{"csv":"60f0f017-40e4-473f-a36d-6205288fb023","xml":"5b199698-1785-4651-9d90-2d9fd6c707b4","json":"db91526b-58d3-44ef-8314-c5aed04c9c8f/{"csv":"47824f12-ae72-4ff9-8b1b-faad201bb816","xml":"4e070c98-f2bd-4c35-9d4e-b58abdea591b","json":"0481abda-088a-49b3-845e-b5c16978dfcd/</t>
  </si>
  <si>
    <t>open.toronto.ca/dataset/committee-of-adjustment-applications/{"csv":"60f0f017-40e4-473f-a36d-6205288fb023","xml":"5b199698-1785-4651-9d90-2d9fd6c707b4","json":"db91526b-58d3-44ef-8314-c5aed04c9c8f/{"csv":"ad6f88cf-ebd6-4ba7-9eb5-6fc4f9434271","xml":"92668ae5-8729-4143-8df5-5cbd1e541ab7","json":"e023cbc2-1b65-4aea-8147-1cd50abd3ce4/</t>
  </si>
  <si>
    <t>open.toronto.ca/dataset/9c3270e0-7824-461d-add7-ef425f41a26f/</t>
  </si>
  <si>
    <t>open.toronto.ca/dataset/committee-of-adjustment-applications/{"csv":"ec1b49ab-6901-4b32-8e30-c66574d7b36a","xml":"33ca484c-be9a-45cc-8e5d-535e9172c15a","json":"cb095a5b-f32e-44c2-9a82-e20679113286/{"csv":"0dbc30a0-4671-42c8-a658-78287fb4f307","xml":"8a2908ff-548f-4ea8-87cf-4b91a79309dd","json":"30b4c2ae-1251-4767-9b33-bb8ac2ff0db4/</t>
  </si>
  <si>
    <t>open.toronto.ca/2/</t>
  </si>
  <si>
    <t>open.toronto.ca/dataset/committee-of-adjustment-applications/{"csv":"ec1b49ab-6901-4b32-8e30-c66574d7b36a","xml":"33ca484c-be9a-45cc-8e5d-535e9172c15a","json":"cb095a5b-f32e-44c2-9a82-e20679113286/{"csv":"b28a6689-b909-42fd-90f4-dcb2cbac163c","xml":"6819687d-fe7b-4d57-9d06-4f7747497b8a","json":"35e51193-aab8-4703-bdee-c53cc0f222f8/</t>
  </si>
  <si>
    <t>open.toronto.ca/dataset/bicycle-parking-racks/about/</t>
  </si>
  <si>
    <t>open.toronto.ca/dataset/committee-of-adjustment-applications/{"csv":"60f0f017-40e4-473f-a36d-6205288fb023","xml":"5b199698-1785-4651-9d90-2d9fd6c707b4","json":"db91526b-58d3-44ef-8314-c5aed04c9c8f/{"csv":"b28a6689-b909-42fd-90f4-dcb2cbac163c","xml":"6819687d-fe7b-4d57-9d06-4f7747497b8a","json":"35e51193-aab8-4703-bdee-c53cc0f222f8/</t>
  </si>
  <si>
    <t>open.toronto.ca/dataset/election-results-official/undefined/</t>
  </si>
  <si>
    <t>open.toronto.ca/dataset/apartment-building-evaluation/{"csv":"979fb513-5186-41e9-bb23-7b5cc6b89915","xml":"c86721c4-35e3-44a5-9d64-feb6f9f54288","json":"e5b035b7-91aa-4040-a544-b102d806c6d0/{"csv":"979fb513-5186-41e9-bb23-7b5cc6b89915","xml":"c86721c4-35e3-44a5-9d64-feb6f9f54288","json":"e5b035b7-91aa-4040-a544-b102d806c6d0/</t>
  </si>
  <si>
    <t>open.toronto.ca/dataset/bicycle-cordon-count-2010-2013-2014/</t>
  </si>
  <si>
    <t>open.toronto.ca/dataset/committee-of-adjustment-applications/{"csv":"ec1b49ab-6901-4b32-8e30-c66574d7b36a","xml":"33ca484c-be9a-45cc-8e5d-535e9172c15a","json":"cb095a5b-f32e-44c2-9a82-e20679113286/{"csv":"71faac50-205b-49fc-a6c7-24949209f847","xml":"6eda0b4d-bca2-4ccd-963d-6c4be67930a9","json":"c66c0ac9-e42c-4014-b71f-aec655fc20a4/</t>
  </si>
  <si>
    <t>open.toronto.ca/dataset/tenant-notification-for-rent-reduction/{"csv":"3b1f8b1d-ddc8-4f82-b23b-e702970978ff","xml":"93b8dced-11ef-463d-a9f6-35ee5e28067a","json":"1a41206b-caf4-47f1-9948-e5e5354bed91/{"csv":"38b3e2e3-0510-475c-af3e-dbec9493c90a","xml":"9b8d367a-6727-4008-8889-6316fc822b4d","json":"f8ba63ff-0ab0-4e18-b35d-47fe37725283/</t>
  </si>
  <si>
    <t>open.toronto.ca/dataset/committee-of-adjustment-applications/{"csv":"60f0f017-40e4-473f-a36d-6205288fb023","xml":"5b199698-1785-4651-9d90-2d9fd6c707b4","json":"db91526b-58d3-44ef-8314-c5aed04c9c8f/{"csv":"fae6ee7a-4bf1-4a1a-bdee-55b44be54971","xml":"48a590f5-b533-4314-b3f1-97b27a6ff6dd","json":"b0967590-0673-491d-8bd8-cf50365d91cb/</t>
  </si>
  <si>
    <t>open.toronto.ca/dataset/committee-of-adjustment-applications/{"csv":"47824f12-ae72-4ff9-8b1b-faad201bb816","xml":"4e070c98-f2bd-4c35-9d4e-b58abdea591b","json":"0481abda-088a-49b3-845e-b5c16978dfcd/{"csv":"c42124fd-121b-42f8-9d73-97623fcfee1c","xml":"5e28eaac-3e30-4b4a-b5da-d1357febe294","json":"573a9d50-5096-4d79-8eae-38e7579cc25e/</t>
  </si>
  <si>
    <t>open.toronto.ca/dataset/tenant-notification-for-rent-reduction/{"csv":"6e209dae-d951-4acd-9221-07b29137e83d","xml":"5cca1136-8127-4649-b2f8-fdef10c176f7","json":"931b53c1-94db-42fa-a968-31971d0b27f5/{"csv":"2dc563ff-d1e9-4485-917a-1049d3557624","xml":"84d2fb33-4840-4e7c-abc3-cf8af3c68906","json":"7026eb17-68c0-4811-a311-e4732016edf1/</t>
  </si>
  <si>
    <t>open.toronto.ca/dataset/committee-of-adjustment-applications/{"csv":"ec1b49ab-6901-4b32-8e30-c66574d7b36a","xml":"33ca484c-be9a-45cc-8e5d-535e9172c15a","json":"cb095a5b-f32e-44c2-9a82-e20679113286/{"csv":"ec1b49ab-6901-4b32-8e30-c66574d7b36a","xml":"33ca484c-be9a-45cc-8e5d-535e9172c15a","json":"cb095a5b-f32e-44c2-9a82-e20679113286/</t>
  </si>
  <si>
    <t>open.toronto.ca/dataset/air-quality/</t>
  </si>
  <si>
    <t>open.toronto.ca/dataset/2c83f641-7808-49ba-b80f-7011851d4e27/</t>
  </si>
  <si>
    <t>open.toronto.ca/dataset/committee-of-adjustment-applications/{"csv":"60f0f017-40e4-473f-a36d-6205288fb023","xml":"5b199698-1785-4651-9d90-2d9fd6c707b4","json":"db91526b-58d3-44ef-8314-c5aed04c9c8f/{"csv":"60f0f017-40e4-473f-a36d-6205288fb023","xml":"5b199698-1785-4651-9d90-2d9fd6c707b4","json":"db91526b-58d3-44ef-8314-c5aed04c9c8f/</t>
  </si>
  <si>
    <t>open.toronto.ca/dataset/committee-of-adjustment-applications/{"csv":"60f0f017-40e4-473f-a36d-6205288fb023","xml":"5b199698-1785-4651-9d90-2d9fd6c707b4","json":"db91526b-58d3-44ef-8314-c5aed04c9c8f/{"csv":"1b760cbb-7cab-4df9-99c5-6748ab03ab95","xml":"ba4e0c99-2b4f-49fb-8bc7-01c96b361db5","json":"5b3506e6-b733-4b33-972e-9df39858d3b2/</t>
  </si>
  <si>
    <t>open.toronto.ca/dataset/municipal-licensing-and-standards-toronto-animal-shelter-activity/undefined/[""]/undefined/</t>
  </si>
  <si>
    <t>open.toronto.ca/dataset/tenant-notification-for-rent-reduction/{"csv":"d98d5703-0775-45db-b95d-8ad21dd56d46","xml":"465f99aa-2880-4100-b627-66759614a50e","json":"68915b33-ae6a-42c7-b1ef-d69399a0a4ad/{"csv":"2dc563ff-d1e9-4485-917a-1049d3557624","xml":"84d2fb33-4840-4e7c-abc3-cf8af3c68906","json":"7026eb17-68c0-4811-a311-e4732016edf1/</t>
  </si>
  <si>
    <t>open.toronto.ca/dataset/committee-of-adjustment-applications/{"csv":"60f0f017-40e4-473f-a36d-6205288fb023","xml":"5b199698-1785-4651-9d90-2d9fd6c707b4","json":"db91526b-58d3-44ef-8314-c5aed04c9c8f/{"csv":"0dbc30a0-4671-42c8-a658-78287fb4f307","xml":"8a2908ff-548f-4ea8-87cf-4b91a79309dd","json":"30b4c2ae-1251-4767-9b33-bb8ac2ff0db4/</t>
  </si>
  <si>
    <t>open.toronto.ca/dataset/municipal-licensing-and-standards-toronto-animal-shelter-activity/[""]/[""]/</t>
  </si>
  <si>
    <t>open.toronto.ca/dataset/tenant-notification-for-rent-reduction/{"csv":"d98d5703-0775-45db-b95d-8ad21dd56d46","xml":"465f99aa-2880-4100-b627-66759614a50e","json":"68915b33-ae6a-42c7-b1ef-d69399a0a4ad/{"csv":"d61655bb-6ee9-4c2f-bcb2-7e5c92ea3b7b","xml":"8ae8d43e-5bdb-4c74-b4d9-ec04d63d9cba","json":"8cc96509-bef0-47cb-a1d0-257f5d485c15/</t>
  </si>
  <si>
    <t>open.toronto.ca/dataset/tenant-notification-for-rent-reduction/{"csv":"3b1f8b1d-ddc8-4f82-b23b-e702970978ff","xml":"93b8dced-11ef-463d-a9f6-35ee5e28067a","json":"1a41206b-caf4-47f1-9948-e5e5354bed91/undefined/</t>
  </si>
  <si>
    <t>open.toronto.ca/dataset/committee-of-adjustment-applications/{"csv":"c42124fd-121b-42f8-9d73-97623fcfee1c","xml":"5e28eaac-3e30-4b4a-b5da-d1357febe294","json":"573a9d50-5096-4d79-8eae-38e7579cc25e/{"csv":"fb8593b7-d1ec-48fd-a789-4973f534136a","xml":"16d843fc-98d5-4823-a7a5-228556b197e4","json":"333864cd-ffeb-454d-a2b3-62ece6e374c9/</t>
  </si>
  <si>
    <t>open.toronto.ca/dataset/committee-of-adjustment-applications/{"csv":"60f0f017-40e4-473f-a36d-6205288fb023","xml":"5b199698-1785-4651-9d90-2d9fd6c707b4","json":"db91526b-58d3-44ef-8314-c5aed04c9c8f/{"csv":"fb8593b7-d1ec-48fd-a789-4973f534136a","xml":"16d843fc-98d5-4823-a7a5-228556b197e4","json":"333864cd-ffeb-454d-a2b3-62ece6e374c9/</t>
  </si>
  <si>
    <t>open.toronto.ca/dataset/committee-of-adjustment-applications/{"csv":"47824f12-ae72-4ff9-8b1b-faad201bb816","xml":"4e070c98-f2bd-4c35-9d4e-b58abdea591b","json":"0481abda-088a-49b3-845e-b5c16978dfcd/{"csv":"e4fedbb2-af99-4b91-8004-f25d51e6f823","xml":"d3b2994c-af55-4e92-a941-d2cb3d688103","json":"ed4ddda7-345d-4f82-9e14-9daa908bf477/</t>
  </si>
  <si>
    <t>open.toronto.ca/dataset/parkingtickets/</t>
  </si>
  <si>
    <t>open.toronto.ca/dataset/municipal-licensing-and-standards-toronto-animal-shelter-activity/undefined/undefined/</t>
  </si>
  <si>
    <t>open.toronto.ca/dataset/7d62885b-c5fa-475b-a7ac-fb3b0a83b9dc/</t>
  </si>
  <si>
    <t>open.toronto.ca/dataset/tenant-notification-for-rent-reduction/{"csv":"d98d5703-0775-45db-b95d-8ad21dd56d46","xml":"465f99aa-2880-4100-b627-66759614a50e","json":"68915b33-ae6a-42c7-b1ef-d69399a0a4ad/{"csv":"3b1f8b1d-ddc8-4f82-b23b-e702970978ff","xml":"93b8dced-11ef-463d-a9f6-35ee5e28067a","json":"1a41206b-caf4-47f1-9948-e5e5354bed91/</t>
  </si>
  <si>
    <t>open.toronto.ca/dataset/committee-of-adjustment-applications/{"csv":"ec1b49ab-6901-4b32-8e30-c66574d7b36a","xml":"33ca484c-be9a-45cc-8e5d-535e9172c15a","json":"cb095a5b-f32e-44c2-9a82-e20679113286/{"csv":"4df596ef-e8a4-4422-82ba-51cb93b12ea5","xml":"efe0a6fd-29f8-4312-95cd-03e5926ca72b","json":"f9e2b043-c8d4-481c-9ec5-40bf1b253c10/</t>
  </si>
  <si>
    <t>open.toronto.ca/dataset/ttc-bus-delay-data/undefined/</t>
  </si>
  <si>
    <t>open.toronto.ca/dataset/municipal-licensing-and-standards-business_xFFFE_licences-and-permits/</t>
  </si>
  <si>
    <t>open.toronto.ca/dataset/committee-of-adjustment-applications/{"csv":"60f0f017-40e4-473f-a36d-6205288fb023","xml":"5b199698-1785-4651-9d90-2d9fd6c707b4","json":"db91526b-58d3-44ef-8314-c5aed04c9c8f/{"csv":"71faac50-205b-49fc-a6c7-24949209f847","xml":"6eda0b4d-bca2-4ccd-963d-6c4be67930a9","json":"c66c0ac9-e42c-4014-b71f-aec655fc20a4/</t>
  </si>
  <si>
    <t>open.toronto.ca/dataset/ttc-subway-delay-data/undefined/</t>
  </si>
  <si>
    <t>open.toronto.ca/dataset/neighbourhood/</t>
  </si>
  <si>
    <t>open.toronto.ca/dataset/municipal-licensing-and-standards-toronto-animal-shelter-activity/undefined/[""]/</t>
  </si>
  <si>
    <t>open.toronto.ca/dataset/committee-of-adjustment-applications/{"csv":"47824f12-ae72-4ff9-8b1b-faad201bb816","xml":"4e070c98-f2bd-4c35-9d4e-b58abdea591b","json":"0481abda-088a-49b3-845e-b5c16978dfcd/{"csv":"5c2afa15-4ed3-4251-a05c-61b065c0271a","xml":"8befefe7-36bd-467b-98e8-f5cc6103a6fc","json":"eaa5b006-2b67-49a7-bc10-f8979a59f9cd/</t>
  </si>
  <si>
    <t>open.toronto.ca/dataset/municipal-licensing-and-standards-toronto-animal-shelter-activity/[""]/undefined/[""]/</t>
  </si>
  <si>
    <t>open.toronto.ca/dataset/city-council-and-committees-meeting-schedule-reports/{"csv":"5d836f60-00d1-416c-b8bd-f2ae76d87ddb","xml":"ef38923d-30aa-4496-a447-cf0e9336ebe1","json":"c8b152ed-c7b5-41d1-bef5-835412219755/</t>
  </si>
  <si>
    <t>open.toronto.ca/dataset/735c2177-513b-49dd-b4bc-6435d6a80efe/</t>
  </si>
  <si>
    <t>open.toronto.ca/dataset/3d-massing/[""]/</t>
  </si>
  <si>
    <t>open.toronto.ca/dataset/committee-of-adjustment-applications/{"csv":"60f0f017-40e4-473f-a36d-6205288fb023","xml":"5b199698-1785-4651-9d90-2d9fd6c707b4","json":"db91526b-58d3-44ef-8314-c5aed04c9c8f/{"csv":"ec1b49ab-6901-4b32-8e30-c66574d7b36a","xml":"33ca484c-be9a-45cc-8e5d-535e9172c15a","json":"cb095a5b-f32e-44c2-9a82-e20679113286/</t>
  </si>
  <si>
    <t>open.toronto.ca/dataset/city-council-and-committees-meeting-schedule-reports/{"csv":"38106b27-1f94-446e-a6e8-f6549ecf8a92","xml":"8b6e2a37-9c4f-48c2-920e-5f22177e433c","json":"39e9e8e1-01a9-4e6e-b62b-35c22e48bc93/</t>
  </si>
  <si>
    <t>open.toronto.ca/dataset/ttc-streetcar-delay-data/undefined/</t>
  </si>
  <si>
    <t>open.toronto.ca/dataset/committee-of-adjustment-applications/{"csv":"47824f12-ae72-4ff9-8b1b-faad201bb816","xml":"4e070c98-f2bd-4c35-9d4e-b58abdea591b","json":"0481abda-088a-49b3-845e-b5c16978dfcd/{"csv":"92a74907-5bcd-45a8-a675-2172aa05089a","xml":"8ffcbe76-b1a1-4802-9629-4e202a80ea12","json":"f73a3686-06ec-439d-8925-26cb320abe20/</t>
  </si>
  <si>
    <t>open.toronto.ca/dataset/neighbourhood-profiles/[""]/</t>
  </si>
  <si>
    <t>open.toronto.ca/dataset/places-of-worship/https:/open.toronto.ca/dataset/places-of-worship/</t>
  </si>
  <si>
    <t>open.toronto.ca/dataset/committee-of-adjustment-applications/{"csv":"ec1b49ab-6901-4b32-8e30-c66574d7b36a","xml":"33ca484c-be9a-45cc-8e5d-535e9172c15a","json":"cb095a5b-f32e-44c2-9a82-e20679113286/{"csv":"432ff796-f19d-4233-9a1a-0d318bd26a36","xml":"523d9b67-d424-48ab-9f3e-9756df11cd16","json":"63ab3ce0-2928-473d-a44d-c14cabdaa0e1/</t>
  </si>
  <si>
    <t>open.toronto.ca/dataset/torontoeconomic-bulletin/</t>
  </si>
  <si>
    <t>open.toronto.ca/dataset/3b605a2e-f3bf-4b2b-b972-c0829b2788f5/</t>
  </si>
  <si>
    <t>open.toronto.ca/progress/dia-408/</t>
  </si>
  <si>
    <t>open.toronto.ca/dataset/election-results-official/[""]/</t>
  </si>
  <si>
    <t>open.toronto.ca/dataset/ttc-subway-shapefiles/ line data ttc-subway-shapefile-wgs84.zip/</t>
  </si>
  <si>
    <t>open.toronto.ca/dataset/committee-of-adjustment-applications/{"csv":"ec1b49ab-6901-4b32-8e30-c66574d7b36a","xml":"33ca484c-be9a-45cc-8e5d-535e9172c15a","json":"cb095a5b-f32e-44c2-9a82-e20679113286/{"csv":"ac344b2a-8ed8-4490-b611-65ae20f503ee","xml":"0fe40679-ae03-4d33-bfc1-015eb2c88b3a","json":"a3ce8ef6-13c1-410c-9a82-87a1592f4438/</t>
  </si>
  <si>
    <t>open.toronto.ca/dataset/committee-of-adjustment-applications/{"csv":"47824f12-ae72-4ff9-8b1b-faad201bb816","xml":"4e070c98-f2bd-4c35-9d4e-b58abdea591b","json":"0481abda-088a-49b3-845e-b5c16978dfcd/{"csv":"fae6ee7a-4bf1-4a1a-bdee-55b44be54971","xml":"48a590f5-b533-4314-b3f1-97b27a6ff6dd","json":"b0967590-0673-491d-8bd8-cf50365d91cb/</t>
  </si>
  <si>
    <t>open.toronto.ca/dataset/parking-ticket/</t>
  </si>
  <si>
    <t>open.toronto.ca/dataset/committee-of-adjustment-applications/{"csv":"ec1b49ab-6901-4b32-8e30-c66574d7b36a","xml":"33ca484c-be9a-45cc-8e5d-535e9172c15a","json":"cb095a5b-f32e-44c2-9a82-e20679113286/{"csv":"e4fedbb2-af99-4b91-8004-f25d51e6f823","xml":"d3b2994c-af55-4e92-a941-d2cb3d688103","json":"ed4ddda7-345d-4f82-9e14-9daa908bf477/</t>
  </si>
  <si>
    <t>open.toronto.ca/dataset/committee-of-adjustment-applications/{"csv":"60f0f017-40e4-473f-a36d-6205288fb023","xml":"5b199698-1785-4651-9d90-2d9fd6c707b4","json":"db91526b-58d3-44ef-8314-c5aed04c9c8f/{"csv":"4df596ef-e8a4-4422-82ba-51cb93b12ea5","xml":"efe0a6fd-29f8-4312-95cd-03e5926ca72b","json":"f9e2b043-c8d4-481c-9ec5-40bf1b253c10/</t>
  </si>
  <si>
    <t>open.toronto.ca/dataset/committee-of-adjustment-applications/{"csv":"60f0f017-40e4-473f-a36d-6205288fb023","xml":"5b199698-1785-4651-9d90-2d9fd6c707b4","json":"db91526b-58d3-44ef-8314-c5aed04c9c8f/{"csv":"ac344b2a-8ed8-4490-b611-65ae20f503ee","xml":"0fe40679-ae03-4d33-bfc1-015eb2c88b3a","json":"a3ce8ef6-13c1-410c-9a82-87a1592f4438/</t>
  </si>
  <si>
    <t>open.toronto.ca/dataset/965247c0-c72e-49b4-bb1a-879cf98e1a32/</t>
  </si>
  <si>
    <t>open.toronto.ca/dataset/committee-of-adjustment-applications/{"csv":"47824f12-ae72-4ff9-8b1b-faad201bb816","xml":"4e070c98-f2bd-4c35-9d4e-b58abdea591b","json":"0481abda-088a-49b3-845e-b5c16978dfcd/{"csv":"60f0f017-40e4-473f-a36d-6205288fb023","xml":"5b199698-1785-4651-9d90-2d9fd6c707b4","json":"db91526b-58d3-44ef-8314-c5aed04c9c8f/</t>
  </si>
  <si>
    <t>open.toronto.ca/dataset/traffic-volumes/</t>
  </si>
  <si>
    <t>open.toronto.ca/dataset/3d-massing/undefined/</t>
  </si>
  <si>
    <t>open.toronto.ca/dataset/tenant-notification-for-rent-reduction/{"csv":"d61655bb-6ee9-4c2f-bcb2-7e5c92ea3b7b","xml":"8ae8d43e-5bdb-4c74-b4d9-ec04d63d9cba","json":"8cc96509-bef0-47cb-a1d0-257f5d485c15/{"csv":"442750b3-73c7-437b-9cd3-2304113114c0","xml":"4d6c7f9f-56c0-49ad-8607-c6f991d43643","json":"3e090221-8f94-4567-aaaa-28c2ae4822d5/</t>
  </si>
  <si>
    <t>open.toronto.ca/dataset/committee-of-adjustment-applications/{"csv":"60f0f017-40e4-473f-a36d-6205288fb023","xml":"5b199698-1785-4651-9d90-2d9fd6c707b4","json":"db91526b-58d3-44ef-8314-c5aed04c9c8f/{"csv":"c42124fd-121b-42f8-9d73-97623fcfee1c","xml":"5e28eaac-3e30-4b4a-b5da-d1357febe294","json":"573a9d50-5096-4d79-8eae-38e7579cc25e/</t>
  </si>
  <si>
    <t>open.toronto.ca/dataset/municipal-licensing-and-standards-toronto-animal-shelter-activity/[""]/undefined/undefined/</t>
  </si>
  <si>
    <t>open.toronto.ca/dataset/municipal-licensing-and-standards-toronto-animal-shelter-activity/[""]/undefined/</t>
  </si>
  <si>
    <t>open.toronto.ca/dataset/committee-of-adjustment-applications/{"csv":"ec1b49ab-6901-4b32-8e30-c66574d7b36a","xml":"33ca484c-be9a-45cc-8e5d-535e9172c15a","json":"cb095a5b-f32e-44c2-9a82-e20679113286/{"csv":"5c2afa15-4ed3-4251-a05c-61b065c0271a","xml":"8befefe7-36bd-467b-98e8-f5cc6103a6fc","json":"eaa5b006-2b67-49a7-bc10-f8979a59f9cd/</t>
  </si>
  <si>
    <t>open.toronto.ca/dataset/committee-of-adjustment-applications/{"csv":"47824f12-ae72-4ff9-8b1b-faad201bb816","xml":"4e070c98-f2bd-4c35-9d4e-b58abdea591b","json":"0481abda-088a-49b3-845e-b5c16978dfcd/{"csv":"b28a6689-b909-42fd-90f4-dcb2cbac163c","xml":"6819687d-fe7b-4d57-9d06-4f7747497b8a","json":"35e51193-aab8-4703-bdee-c53cc0f222f8/</t>
  </si>
  <si>
    <t>open.toronto.ca/dataset/f29feb49-ceb1-44bf-a2b6-5fc6a0e6147a/</t>
  </si>
  <si>
    <t>open.toronto.ca/dataset/fbfcf7fa-1026-4b29-bff6-0765ca3f8a54/</t>
  </si>
  <si>
    <t>open.toronto.ca/dataset/tenant-notification-for-rent-reduction/{"csv":"d98d5703-0775-45db-b95d-8ad21dd56d46","xml":"465f99aa-2880-4100-b627-66759614a50e","json":"68915b33-ae6a-42c7-b1ef-d69399a0a4ad/{"csv":"d98d5703-0775-45db-b95d-8ad21dd56d46","xml":"465f99aa-2880-4100-b627-66759614a50e","json":"68915b33-ae6a-42c7-b1ef-d69399a0a4ad/</t>
  </si>
  <si>
    <t>open.toronto.ca/dataset/committee-of-adjustment-applications/{"csv":"60f0f017-40e4-473f-a36d-6205288fb023","xml":"5b199698-1785-4651-9d90-2d9fd6c707b4","json":"db91526b-58d3-44ef-8314-c5aed04c9c8f/{"csv":"432ff796-f19d-4233-9a1a-0d318bd26a36","xml":"523d9b67-d424-48ab-9f3e-9756df11cd16","json":"63ab3ce0-2928-473d-a44d-c14cabdaa0e1/</t>
  </si>
  <si>
    <t>open.toronto.ca/dataset/municipal-licensing-and-standards-toronto-animal-shelter-activity/[""]/[""]/undefined/</t>
  </si>
  <si>
    <t>open.toronto.ca/dataset/traffic-volume-counts/</t>
  </si>
  <si>
    <t>open.toronto.ca/dataset/committee-of-adjustment-applications/{"csv":"ec1b49ab-6901-4b32-8e30-c66574d7b36a","xml":"33ca484c-be9a-45cc-8e5d-535e9172c15a","json":"cb095a5b-f32e-44c2-9a82-e20679113286/{"csv":"ad6f88cf-ebd6-4ba7-9eb5-6fc4f9434271","xml":"92668ae5-8729-4143-8df5-5cbd1e541ab7","json":"e023cbc2-1b65-4aea-8147-1cd50abd3ce4/</t>
  </si>
  <si>
    <t>open.toronto.ca/dataset/committee-of-adjustment-applications/{"csv":"60f0f017-40e4-473f-a36d-6205288fb023","xml":"5b199698-1785-4651-9d90-2d9fd6c707b4","json":"db91526b-58d3-44ef-8314-c5aed04c9c8f/{"csv":"e4fedbb2-af99-4b91-8004-f25d51e6f823","xml":"d3b2994c-af55-4e92-a941-d2cb3d688103","json":"ed4ddda7-345d-4f82-9e14-9daa908bf477/</t>
  </si>
  <si>
    <t>open.toronto.ca/dataset/2e54bc0e-4399-4076-b717-351df5918ae7/</t>
  </si>
  <si>
    <t>open.toronto.ca/dataset/tenant-notification-for-rent-reduction/{"csv":"3b1f8b1d-ddc8-4f82-b23b-e702970978ff","xml":"93b8dced-11ef-463d-a9f6-35ee5e28067a","json":"1a41206b-caf4-47f1-9948-e5e5354bed91/{"csv":"d61655bb-6ee9-4c2f-bcb2-7e5c92ea3b7b","xml":"8ae8d43e-5bdb-4c74-b4d9-ec04d63d9cba","json":"8cc96509-bef0-47cb-a1d0-257f5d485c15/</t>
  </si>
  <si>
    <t>open.toronto.ca/dataset/committee-of-adjustment-applications/{"csv":"ec1b49ab-6901-4b32-8e30-c66574d7b36a","xml":"33ca484c-be9a-45cc-8e5d-535e9172c15a","json":"cb095a5b-f32e-44c2-9a82-e20679113286/{"csv":"f5c58947-ffc8-4c0a-965b-9f7868334328","xml":"36023277-a528-482c-8c32-6fb392426808","json":"e64b796c-c327-49bd-8051-e82f293763a6/</t>
  </si>
  <si>
    <t>open.toronto.ca/dataset/7d7ac57b-3245-49c1-b9a6-04be34c2e671/</t>
  </si>
  <si>
    <t>open.toronto.ca/dataset/city-council-and-committees-meeting-schedule-reports/{"csv":"cc8003e4-4d6f-47e3-9137-d8692697f1e1","xml":"06e3a216-28c1-4e10-b9f4-86e367aef573","json":"c8805fce-b6ce-42b8-b14f-5a9c2fd7925c/</t>
  </si>
  <si>
    <t>open.toronto.ca/dataset/elections-official-by-election-results/[""]/</t>
  </si>
  <si>
    <t>open.toronto.ca/dataset/77e593cf-877b-4bcc-bfdf-0b99e2935e5f/</t>
  </si>
  <si>
    <t>open.toronto.ca/dataset/c01c6d71-de1f-493d-91ba-364ce64884ac/</t>
  </si>
  <si>
    <t>open.toronto.ca/dataset/municipal-licensing-and-standards-toronto-animal-shelter-activity/undefined/[""]/[""]/</t>
  </si>
  <si>
    <t>open.toronto.ca/dataset/committee-of-adjustment-applications/{"csv":"ec1b49ab-6901-4b32-8e30-c66574d7b36a","xml":"33ca484c-be9a-45cc-8e5d-535e9172c15a","json":"cb095a5b-f32e-44c2-9a82-e20679113286/{"csv":"92a74907-5bcd-45a8-a675-2172aa05089a","xml":"8ffcbe76-b1a1-4802-9629-4e202a80ea12","json":"f73a3686-06ec-439d-8925-26cb320abe20/</t>
  </si>
  <si>
    <t>open.toronto.ca/dataset/committee-of-adjustment-applications/{"csv":"ec1b49ab-6901-4b32-8e30-c66574d7b36a","xml":"33ca484c-be9a-45cc-8e5d-535e9172c15a","json":"cb095a5b-f32e-44c2-9a82-e20679113286/{"csv":"fae6ee7a-4bf1-4a1a-bdee-55b44be54971","xml":"48a590f5-b533-4314-b3f1-97b27a6ff6dd","json":"b0967590-0673-491d-8bd8-cf50365d91cb/</t>
  </si>
  <si>
    <t>open.toronto.ca/dataset/committee-of-adjustment-applications/{"csv":"60f0f017-40e4-473f-a36d-6205288fb023","xml":"5b199698-1785-4651-9d90-2d9fd6c707b4","json":"db91526b-58d3-44ef-8314-c5aed04c9c8f/{"csv":"92a74907-5bcd-45a8-a675-2172aa05089a","xml":"8ffcbe76-b1a1-4802-9629-4e202a80ea12","json":"f73a3686-06ec-439d-8925-26cb320abe20/</t>
  </si>
  <si>
    <t>open.toronto.ca/dataset/topographic-mapping-building-outlines/{"csv":{"2952":"bbaba654-9269-4bec-a98c-9defb0e98ce3","4326":"46dd8b59-1e2f-47b6-83d5-c02fe4243029"},"shp":{"2952":"1d5412d3-0b3e-498b-9f8f-d3607454daa8","4326":"d8c60ca1-6d1d-4ef5-ad7b-ea2f900f58bb"},"gpkg":{"2952":"05267396-479c-4a0d-9025-db46597944d7","4326":"6c49ee86-cbbe-4fd6-9f50-7186de515497"},"geojson":{"2952":"62a589cd-8584-45b2-ac7a-2f6a4c4961c8","4326":"c44e02d6-0f2c-4ed9-9286-5ffedd371198/{"csv":{"2952":"bbaba654-9269-4bec-a98c-9defb0e98ce3","4326":"46dd8b59-1e2f-47b6-83d5-c02fe4243029"},"shp":{"2952":"1d5412d3-0b3e-498b-9f8f-d3607454daa8","4326":"d8c60ca1-6d1d-4ef5-ad7b-ea2f900f58bb"},"gpkg":{"2952":"05267396-479c-4a0d-9025-db46597944d7","4326":"6c49ee86-cbbe-4fd6-9f50-7186de515497"},"geojson":{"2952":"62a589cd-8584-45b2-ac7a-2f6a4c4961c8","4326":"c44e02d6-0f2c-4ed9-9286-5ffedd371198/</t>
  </si>
  <si>
    <t>open.toronto.ca/dataset/utility-cut-permits/{"csv":"0178185e-6549-44da-9e1e-db67a2ae0709","xml":"2d04510d-1aea-4751-9073-24edf1dc8565","json":"3bf43fcc-6c50-441c-862e-afbdb31d9a53/</t>
  </si>
  <si>
    <t>open.toronto.ca/dataset/committee-of-adjustment-applications/{"csv":"47824f12-ae72-4ff9-8b1b-faad201bb816","xml":"4e070c98-f2bd-4c35-9d4e-b58abdea591b","json":"0481abda-088a-49b3-845e-b5c16978dfcd/{"csv":"ec1b49ab-6901-4b32-8e30-c66574d7b36a","xml":"33ca484c-be9a-45cc-8e5d-535e9172c15a","json":"cb095a5b-f32e-44c2-9a82-e20679113286/</t>
  </si>
  <si>
    <t>open.toronto.ca/dataset/committee-of-adjustment-applications/{"csv":"60f0f017-40e4-473f-a36d-6205288fb023","xml":"5b199698-1785-4651-9d90-2d9fd6c707b4","json":"db91526b-58d3-44ef-8314-c5aed04c9c8f/{"csv":"f5c58947-ffc8-4c0a-965b-9f7868334328","xml":"36023277-a528-482c-8c32-6fb392426808","json":"e64b796c-c327-49bd-8051-e82f293763a6/</t>
  </si>
  <si>
    <t>open.toronto.ca/dataset/city-council-and-committees-meeting-schedule-reports/[""]/</t>
  </si>
  <si>
    <t>open.toronto.ca/dataset/municipal-licensing-and-standards-toronto-animal-shelter-activity/undefined/undefined/[""]/</t>
  </si>
  <si>
    <t>open.toronto.ca/dataset/hostel-services-homeless-shelter-locations/point/</t>
  </si>
  <si>
    <t>open.toronto.ca/dataset/d2a78409-e0c9-4288-a8b6-0b0a3e2c5409/</t>
  </si>
  <si>
    <t>open.toronto.ca/dataset/street-bicycle-parking/</t>
  </si>
  <si>
    <t>open.toronto.ca/dataset/intersection-file-city-of-toronto/{"csv":{"2952":"04239613-290d-4859-9df9-5e901f4a3a05","4326":"eb42b978-02ad-4528-a033-8bebb9360c57"},"shp":{"2952":"912425bd-8ad8-42c2-9210-7a0cdcc6d1b6","4326":"6bf40866-8450-4c2a-8e72-752b34217d8b"},"gpkg":{"2952":"8f015999-5a52-490c-b7d0-1cd230865938","4326":"e3eecbd9-34b7-44b5-bb57-3de72f2ec393"},"geojson":{"2952":"c24a4c5e-37a4-4cc4-ac21-058497f8af13","4326":"8e825e33-d7e1-4e59-b247-5868bf7d66a9/</t>
  </si>
  <si>
    <t>open.toronto.ca/dataset/e9488d7c-4542-4ed0-bae6-0d99d7671093/</t>
  </si>
  <si>
    <t>open.toronto.ca/dataset/5793a972-40fb-4e07-bc98-57c00590907a/</t>
  </si>
  <si>
    <t>open.toronto.ca/dataset/committee-of-adjustment-applications/{"csv":"60f0f017-40e4-473f-a36d-6205288fb023","xml":"5b199698-1785-4651-9d90-2d9fd6c707b4","json":"db91526b-58d3-44ef-8314-c5aed04c9c8f/{"csv":"5c2afa15-4ed3-4251-a05c-61b065c0271a","xml":"8befefe7-36bd-467b-98e8-f5cc6103a6fc","json":"eaa5b006-2b67-49a7-bc10-f8979a59f9cd/</t>
  </si>
  <si>
    <t>open.toronto.ca/dataset/6e19a90f-971c-46b3-852c-0c48c436d1fc/</t>
  </si>
  <si>
    <t>open.toronto.ca/dataset/committee-of-adjustment-applications/{"csv":"ec1b49ab-6901-4b32-8e30-c66574d7b36a","xml":"33ca484c-be9a-45cc-8e5d-535e9172c15a","json":"cb095a5b-f32e-44c2-9a82-e20679113286/{"csv":"47824f12-ae72-4ff9-8b1b-faad201bb816","xml":"4e070c98-f2bd-4c35-9d4e-b58abdea591b","json":"0481abda-088a-49b3-845e-b5c16978dfcd/</t>
  </si>
  <si>
    <t>open.toronto.ca/dataset/committee-of-adjustment-applications/{"csv":"ec1b49ab-6901-4b32-8e30-c66574d7b36a","xml":"33ca484c-be9a-45cc-8e5d-535e9172c15a","json":"cb095a5b-f32e-44c2-9a82-e20679113286/{"csv":"60f0f017-40e4-473f-a36d-6205288fb023","xml":"5b199698-1785-4651-9d90-2d9fd6c707b4","json":"db91526b-58d3-44ef-8314-c5aed04c9c8f/</t>
  </si>
  <si>
    <t>open.toronto.ca/dataset/marriage-license-statistics/</t>
  </si>
  <si>
    <t>open.toronto.ca/dataset/topographic-mapping-building-outlines/{"csv":{"2952":"bbaba654-9269-4bec-a98c-9defb0e98ce3","4326":"46dd8b59-1e2f-47b6-83d5-c02fe4243029"},"shp":{"2952":"1d5412d3-0b3e-498b-9f8f-d3607454daa8","4326":"d8c60ca1-6d1d-4ef5-ad7b-ea2f900f58bb"},"gpkg":{"2952":"05267396-479c-4a0d-9025-db46597944d7","4326":"6c49ee86-cbbe-4fd6-9f50-7186de515497"},"geojson":{"2952":"62a589cd-8584-45b2-ac7a-2f6a4c4961c8","4326":"c44e02d6-0f2c-4ed9-9286-5ffedd371198/</t>
  </si>
  <si>
    <t>open.toronto.ca/dataset/outbreaks-in-toronto-healthcare-/</t>
  </si>
  <si>
    <t>Link Source - Page Base URL</t>
  </si>
  <si>
    <t>Link Source - URL Category</t>
  </si>
  <si>
    <t>Link Source - Category Details 1</t>
  </si>
  <si>
    <t>Link Source - Category Details 2</t>
  </si>
  <si>
    <t>blog-post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</si>
</sst>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4F22A4A-DADB-7F4F-B612-6DB5D8046C17}" autoFormatId="16" applyNumberFormats="0" applyBorderFormats="0" applyFontFormats="0" applyPatternFormats="0" applyAlignmentFormats="0" applyWidthHeightFormats="0">
  <queryTableRefresh nextId="5">
    <queryTableFields count="4">
      <queryTableField id="1" name="Link Source -Page URL" tableColumnId="1"/>
      <queryTableField id="2" name="Sessions" tableColumnId="2"/>
      <queryTableField id="3" name="Users" tableColumnId="3"/>
      <queryTableField id="4" name="View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AD0B894-64D9-894A-8140-BB4EE4E0D5B8}" autoFormatId="16" applyNumberFormats="0" applyBorderFormats="0" applyFontFormats="0" applyPatternFormats="0" applyAlignmentFormats="0" applyWidthHeightFormats="0">
  <queryTableRefresh nextId="9">
    <queryTableFields count="8">
      <queryTableField id="1" name="Link Source -Page URL" tableColumnId="1"/>
      <queryTableField id="6" dataBound="0" tableColumnId="6"/>
      <queryTableField id="5" dataBound="0" tableColumnId="5"/>
      <queryTableField id="7" dataBound="0" tableColumnId="7"/>
      <queryTableField id="8" dataBound="0" tableColumnId="8"/>
      <queryTableField id="2" name="Sessions" tableColumnId="2"/>
      <queryTableField id="3" name="Users" tableColumnId="3"/>
      <queryTableField id="4" name="View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294A1F-4C5F-3940-9421-ABE4DBA49E7E}" name="od_page_usership_2023_2024" displayName="od_page_usership_2023_2024" ref="A1:D1001" tableType="queryTable" totalsRowShown="0">
  <autoFilter ref="A1:D1001" xr:uid="{B0294A1F-4C5F-3940-9421-ABE4DBA49E7E}"/>
  <tableColumns count="4">
    <tableColumn id="1" xr3:uid="{BC035D93-322A-A248-93B3-DB17CA994D59}" uniqueName="1" name="Link Source -Page URL" queryTableFieldId="1" dataDxfId="5"/>
    <tableColumn id="2" xr3:uid="{5A2B10D6-61FF-654D-9CB5-CC379FC61CA7}" uniqueName="2" name="Sessions" queryTableFieldId="2"/>
    <tableColumn id="3" xr3:uid="{6D983FF8-9150-1B46-BC23-4C7C025555B1}" uniqueName="3" name="Users" queryTableFieldId="3"/>
    <tableColumn id="4" xr3:uid="{EA1D3925-986F-1540-B3A2-8FA2C9467991}" uniqueName="4" name="View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D1791A-3EF4-004D-9B24-9713B4C38E4B}" name="od_page_usership_2023_20243" displayName="od_page_usership_2023_20243" ref="A1:H1001" tableType="queryTable" totalsRowShown="0">
  <autoFilter ref="A1:H1001" xr:uid="{EAD1791A-3EF4-004D-9B24-9713B4C38E4B}">
    <filterColumn colId="2">
      <filters>
        <filter val="2"/>
        <filter val="a-decade-of-progress-on-city-owned-buildings-and-facilities"/>
        <filter val="a-jurisdictional-scan-of-open-data-policies"/>
        <filter val="analyzing-results-from-the-civic-issues-campaign-survey"/>
        <filter val="announcing-the-toronto-open-data-awards"/>
        <filter val="ask-a-data-scientist-ryan-garnett"/>
        <filter val="bikespace-mapping-torontos-bike-parking-needs"/>
        <filter val="budgetpedia-humanizing-city-budgets"/>
        <filter val="civic-issues-initiative"/>
        <filter val="ckan-google-sheets"/>
        <filter val="decoding-transit-delays-a-data-driven-dive-into-the-toronto-transit-commission-2014-2022"/>
        <filter val="disease-outbreak-concerns-in-toronto-long-term-care-homes"/>
        <filter val="explaining-open-data-in-toronto"/>
        <filter val="exploring-bike-share-ridership"/>
        <filter val="exploring-cleared-building-permits"/>
        <filter val="exploring-equity-in-child-care-a-data-driven-analysis-of-access-and-demand"/>
        <filter val="exploring-toronto-voter-statistics-using-the-golang"/>
        <filter val="guest-post-using-folium-to-visualize-distribution-of-public-services-in-140-toronto-neighbourhoods"/>
        <filter val="how-fast-can-you-go-places-using-the-ttc"/>
        <filter val="how-the-city-is-winning-the-war-against-lead-contamination-in-drinking-water"/>
        <filter val="how-to-analyzing-toronto-lobbyist-registrar-data"/>
        <filter val="measuring-sound-from-the-bedroom-window"/>
        <filter val="measuring-walking-times-across-toronto-to-nearest-ttc-stop"/>
        <filter val="migrate-automate-optimize-part-1-an-easier-faster-and-more-efficient-way-forward"/>
        <filter val="migrate-automate-optimize-part-2-dataset-readiness-criteria"/>
        <filter val="migrate-automate-optimize-part-3-next-steps-checklist"/>
        <filter val="open-data-a-product-approach"/>
        <filter val="open-data-for-open-water-swimmers"/>
        <filter val="portal-analytics"/>
        <filter val="portal-v2-4-8-release-notes"/>
        <filter val="powering-open-data-with-civic-issues"/>
        <filter val="products_improve_data_literacy_access"/>
        <filter val="ready-for-primetime"/>
        <filter val="strategies-for-working-with-new-data"/>
        <filter val="the-open-data-update"/>
        <filter val="top-3-questions"/>
        <filter val="top-open-data-moments-in-2019"/>
        <filter val="toronto-open-data-awards-2024"/>
        <filter val="torontos-open-data-initiative-2018-in-review"/>
        <filter val="towards-a-data-quality-score-in-open-data-part-1"/>
        <filter val="towards-a-data-quality-score-in-open-data-part-2"/>
        <filter val="towards-a-priority-framework-for-open-data"/>
        <filter val="towards-an-updated-data-quality-score-in-open-data"/>
        <filter val="towards-data-analytics-data-literacy-in-r"/>
        <filter val="towards-location-intelligence-open-data-and-the-qgis-ckan-browser-plugin"/>
        <filter val="urbantoronto-seeing-the-future-of-the-city-with-data"/>
        <filter val="were-back-and-weve-missed-you"/>
        <filter val="were-making-a-new-open-data-policy-for-toronto"/>
        <filter val="what-the-is-a-shapefile"/>
        <filter val="when-pandemic-met-data-a-journalists-journey-into-the-open-data-portal"/>
        <filter val="wrapping-up-the-year-our-journey-in-2023"/>
      </filters>
    </filterColumn>
  </autoFilter>
  <tableColumns count="8">
    <tableColumn id="1" xr3:uid="{6BE17790-FB5A-5945-B919-E01F38C94CA3}" uniqueName="1" name="Link Source -Page URL" queryTableFieldId="1" dataDxfId="4"/>
    <tableColumn id="6" xr3:uid="{BB217F9A-1BFB-3440-BE08-727C10657804}" uniqueName="6" name="Link Source - Page Base URL" queryTableFieldId="6" dataDxfId="3">
      <calculatedColumnFormula>LEFT(A2,FIND("/",A2)-1)</calculatedColumnFormula>
    </tableColumn>
    <tableColumn id="5" xr3:uid="{A35DBA2A-E134-7447-A60B-753A1B8D4095}" uniqueName="5" name="Link Source - URL Category" queryTableFieldId="5" dataDxfId="2">
      <calculatedColumnFormula>IFERROR(MID(A2,FIND("/",A2)+1,FIND("/",A2,FIND("/",A2)+1)-FIND("/",A2)-1),"")</calculatedColumnFormula>
    </tableColumn>
    <tableColumn id="7" xr3:uid="{E98365A0-517D-2741-A48A-E8BA15E5F479}" uniqueName="7" name="Link Source - Category Details 1" queryTableFieldId="7" dataDxfId="1">
      <calculatedColumnFormula>IFERROR(MID(A2,FIND("/",A2,FIND("/",A2)+1)+1,FIND("{",A2)-FIND("/",A2,FIND("/",A2)+1)-1),IFERROR(MID(A2,FIND("/",A2,FIND("/",A2)+1)+1,LEN(A2)),""))</calculatedColumnFormula>
    </tableColumn>
    <tableColumn id="8" xr3:uid="{CAF935AA-946E-8F4E-A289-CF820DABFB31}" uniqueName="8" name="Link Source - Category Details 2" queryTableFieldId="8" dataDxfId="0">
      <calculatedColumnFormula>IFERROR(MID(A2,FIND("{",A2),LEN(A2)),"")</calculatedColumnFormula>
    </tableColumn>
    <tableColumn id="2" xr3:uid="{647E6BC0-D36E-394C-867A-D13E017FE982}" uniqueName="2" name="Sessions" queryTableFieldId="2"/>
    <tableColumn id="3" xr3:uid="{EDE987ED-569D-974D-AE49-B252ED359B5F}" uniqueName="3" name="Users" queryTableFieldId="3"/>
    <tableColumn id="4" xr3:uid="{41A5847D-35CA-1F47-B138-F5EC37CCCC17}" uniqueName="4" name="View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99ADF-1F63-8B45-99E2-414BD30BFF68}">
  <dimension ref="A1:D1001"/>
  <sheetViews>
    <sheetView zoomScale="140" zoomScaleNormal="140" workbookViewId="0">
      <selection activeCell="A11" sqref="A11"/>
    </sheetView>
  </sheetViews>
  <sheetFormatPr baseColWidth="10" defaultRowHeight="16" x14ac:dyDescent="0.2"/>
  <cols>
    <col min="1" max="1" width="80.6640625" bestFit="1" customWidth="1"/>
    <col min="2" max="2" width="11.1640625" bestFit="1" customWidth="1"/>
    <col min="3" max="3" width="8.5" bestFit="1" customWidth="1"/>
    <col min="4" max="4" width="8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265779</v>
      </c>
      <c r="C2">
        <v>219238</v>
      </c>
      <c r="D2">
        <v>307487</v>
      </c>
    </row>
    <row r="3" spans="1:4" x14ac:dyDescent="0.2">
      <c r="A3" t="s">
        <v>5</v>
      </c>
      <c r="B3">
        <v>140302</v>
      </c>
      <c r="C3">
        <v>75366</v>
      </c>
      <c r="D3">
        <v>246313</v>
      </c>
    </row>
    <row r="4" spans="1:4" x14ac:dyDescent="0.2">
      <c r="A4" t="s">
        <v>6</v>
      </c>
      <c r="B4">
        <v>18300</v>
      </c>
      <c r="C4">
        <v>16188</v>
      </c>
      <c r="D4">
        <v>23628</v>
      </c>
    </row>
    <row r="5" spans="1:4" x14ac:dyDescent="0.2">
      <c r="A5" t="s">
        <v>7</v>
      </c>
      <c r="B5">
        <v>18158</v>
      </c>
      <c r="C5">
        <v>11730</v>
      </c>
      <c r="D5">
        <v>22293</v>
      </c>
    </row>
    <row r="6" spans="1:4" x14ac:dyDescent="0.2">
      <c r="A6" t="s">
        <v>8</v>
      </c>
      <c r="B6">
        <v>15815</v>
      </c>
      <c r="C6">
        <v>11063</v>
      </c>
      <c r="D6">
        <v>21408</v>
      </c>
    </row>
    <row r="7" spans="1:4" x14ac:dyDescent="0.2">
      <c r="A7" t="s">
        <v>9</v>
      </c>
      <c r="B7">
        <v>14922</v>
      </c>
      <c r="C7">
        <v>8292</v>
      </c>
      <c r="D7">
        <v>17759</v>
      </c>
    </row>
    <row r="8" spans="1:4" x14ac:dyDescent="0.2">
      <c r="A8" t="s">
        <v>10</v>
      </c>
      <c r="B8">
        <v>10037</v>
      </c>
      <c r="C8">
        <v>6003</v>
      </c>
      <c r="D8">
        <v>12183</v>
      </c>
    </row>
    <row r="9" spans="1:4" x14ac:dyDescent="0.2">
      <c r="A9" t="s">
        <v>11</v>
      </c>
      <c r="B9">
        <v>9540</v>
      </c>
      <c r="C9">
        <v>8353</v>
      </c>
      <c r="D9">
        <v>11436</v>
      </c>
    </row>
    <row r="10" spans="1:4" x14ac:dyDescent="0.2">
      <c r="A10" t="s">
        <v>12</v>
      </c>
      <c r="B10">
        <v>7505</v>
      </c>
      <c r="C10">
        <v>4657</v>
      </c>
      <c r="D10">
        <v>8916</v>
      </c>
    </row>
    <row r="11" spans="1:4" x14ac:dyDescent="0.2">
      <c r="A11" t="s">
        <v>13</v>
      </c>
      <c r="B11">
        <v>7356</v>
      </c>
      <c r="C11">
        <v>6954</v>
      </c>
      <c r="D11">
        <v>7710</v>
      </c>
    </row>
    <row r="12" spans="1:4" x14ac:dyDescent="0.2">
      <c r="A12" t="s">
        <v>14</v>
      </c>
      <c r="B12">
        <v>7057</v>
      </c>
      <c r="C12">
        <v>4516</v>
      </c>
      <c r="D12">
        <v>8406</v>
      </c>
    </row>
    <row r="13" spans="1:4" x14ac:dyDescent="0.2">
      <c r="A13" t="s">
        <v>15</v>
      </c>
      <c r="B13">
        <v>7048</v>
      </c>
      <c r="C13">
        <v>4710</v>
      </c>
      <c r="D13">
        <v>8157</v>
      </c>
    </row>
    <row r="14" spans="1:4" x14ac:dyDescent="0.2">
      <c r="A14" t="s">
        <v>16</v>
      </c>
      <c r="B14">
        <v>5831</v>
      </c>
      <c r="C14">
        <v>4394</v>
      </c>
      <c r="D14">
        <v>6735</v>
      </c>
    </row>
    <row r="15" spans="1:4" x14ac:dyDescent="0.2">
      <c r="A15" t="s">
        <v>17</v>
      </c>
      <c r="B15">
        <v>5570</v>
      </c>
      <c r="C15">
        <v>2984</v>
      </c>
      <c r="D15">
        <v>6399</v>
      </c>
    </row>
    <row r="16" spans="1:4" x14ac:dyDescent="0.2">
      <c r="A16" t="s">
        <v>18</v>
      </c>
      <c r="B16">
        <v>5330</v>
      </c>
      <c r="C16">
        <v>4751</v>
      </c>
      <c r="D16">
        <v>6553</v>
      </c>
    </row>
    <row r="17" spans="1:4" x14ac:dyDescent="0.2">
      <c r="A17" t="s">
        <v>19</v>
      </c>
      <c r="B17">
        <v>4727</v>
      </c>
      <c r="C17">
        <v>2139</v>
      </c>
      <c r="D17">
        <v>5284</v>
      </c>
    </row>
    <row r="18" spans="1:4" x14ac:dyDescent="0.2">
      <c r="A18" t="s">
        <v>20</v>
      </c>
      <c r="B18">
        <v>4646</v>
      </c>
      <c r="C18">
        <v>3545</v>
      </c>
      <c r="D18">
        <v>5337</v>
      </c>
    </row>
    <row r="19" spans="1:4" x14ac:dyDescent="0.2">
      <c r="A19" t="s">
        <v>21</v>
      </c>
      <c r="B19">
        <v>4471</v>
      </c>
      <c r="C19">
        <v>2721</v>
      </c>
      <c r="D19">
        <v>5350</v>
      </c>
    </row>
    <row r="20" spans="1:4" x14ac:dyDescent="0.2">
      <c r="A20" t="s">
        <v>22</v>
      </c>
      <c r="B20">
        <v>4205</v>
      </c>
      <c r="C20">
        <v>3267</v>
      </c>
      <c r="D20">
        <v>4833</v>
      </c>
    </row>
    <row r="21" spans="1:4" x14ac:dyDescent="0.2">
      <c r="A21" t="s">
        <v>23</v>
      </c>
      <c r="B21">
        <v>4036</v>
      </c>
      <c r="C21">
        <v>2503</v>
      </c>
      <c r="D21">
        <v>4809</v>
      </c>
    </row>
    <row r="22" spans="1:4" x14ac:dyDescent="0.2">
      <c r="A22" t="s">
        <v>24</v>
      </c>
      <c r="B22">
        <v>4016</v>
      </c>
      <c r="C22">
        <v>2001</v>
      </c>
      <c r="D22">
        <v>4687</v>
      </c>
    </row>
    <row r="23" spans="1:4" x14ac:dyDescent="0.2">
      <c r="A23" t="s">
        <v>25</v>
      </c>
      <c r="B23">
        <v>3962</v>
      </c>
      <c r="C23">
        <v>3472</v>
      </c>
      <c r="D23">
        <v>4398</v>
      </c>
    </row>
    <row r="24" spans="1:4" x14ac:dyDescent="0.2">
      <c r="A24" t="s">
        <v>26</v>
      </c>
      <c r="B24">
        <v>3622</v>
      </c>
      <c r="C24">
        <v>2243</v>
      </c>
      <c r="D24">
        <v>4277</v>
      </c>
    </row>
    <row r="25" spans="1:4" x14ac:dyDescent="0.2">
      <c r="A25" t="s">
        <v>27</v>
      </c>
      <c r="B25">
        <v>3459</v>
      </c>
      <c r="C25">
        <v>2176</v>
      </c>
      <c r="D25">
        <v>4004</v>
      </c>
    </row>
    <row r="26" spans="1:4" x14ac:dyDescent="0.2">
      <c r="A26" t="s">
        <v>28</v>
      </c>
      <c r="B26">
        <v>3309</v>
      </c>
      <c r="C26">
        <v>2017</v>
      </c>
      <c r="D26">
        <v>4200</v>
      </c>
    </row>
    <row r="27" spans="1:4" x14ac:dyDescent="0.2">
      <c r="A27" t="s">
        <v>29</v>
      </c>
      <c r="B27">
        <v>3306</v>
      </c>
      <c r="C27">
        <v>2638</v>
      </c>
      <c r="D27">
        <v>3914</v>
      </c>
    </row>
    <row r="28" spans="1:4" x14ac:dyDescent="0.2">
      <c r="A28" t="s">
        <v>30</v>
      </c>
      <c r="B28">
        <v>3286</v>
      </c>
      <c r="C28">
        <v>2132</v>
      </c>
      <c r="D28">
        <v>3864</v>
      </c>
    </row>
    <row r="29" spans="1:4" x14ac:dyDescent="0.2">
      <c r="A29" t="s">
        <v>31</v>
      </c>
      <c r="B29">
        <v>3260</v>
      </c>
      <c r="C29">
        <v>2277</v>
      </c>
      <c r="D29">
        <v>3930</v>
      </c>
    </row>
    <row r="30" spans="1:4" x14ac:dyDescent="0.2">
      <c r="A30" t="s">
        <v>32</v>
      </c>
      <c r="B30">
        <v>3229</v>
      </c>
      <c r="C30">
        <v>2421</v>
      </c>
      <c r="D30">
        <v>3672</v>
      </c>
    </row>
    <row r="31" spans="1:4" x14ac:dyDescent="0.2">
      <c r="A31" t="s">
        <v>33</v>
      </c>
      <c r="B31">
        <v>3055</v>
      </c>
      <c r="C31">
        <v>1972</v>
      </c>
      <c r="D31">
        <v>3556</v>
      </c>
    </row>
    <row r="32" spans="1:4" x14ac:dyDescent="0.2">
      <c r="A32" t="s">
        <v>34</v>
      </c>
      <c r="B32">
        <v>2934</v>
      </c>
      <c r="C32">
        <v>2535</v>
      </c>
      <c r="D32">
        <v>3251</v>
      </c>
    </row>
    <row r="33" spans="1:4" x14ac:dyDescent="0.2">
      <c r="A33" t="s">
        <v>35</v>
      </c>
      <c r="B33">
        <v>2897</v>
      </c>
      <c r="C33">
        <v>2219</v>
      </c>
      <c r="D33">
        <v>3397</v>
      </c>
    </row>
    <row r="34" spans="1:4" x14ac:dyDescent="0.2">
      <c r="A34" t="s">
        <v>36</v>
      </c>
      <c r="B34">
        <v>2834</v>
      </c>
      <c r="C34">
        <v>1871</v>
      </c>
      <c r="D34">
        <v>3282</v>
      </c>
    </row>
    <row r="35" spans="1:4" x14ac:dyDescent="0.2">
      <c r="A35" t="s">
        <v>37</v>
      </c>
      <c r="B35">
        <v>2810</v>
      </c>
      <c r="C35">
        <v>1879</v>
      </c>
      <c r="D35">
        <v>3176</v>
      </c>
    </row>
    <row r="36" spans="1:4" x14ac:dyDescent="0.2">
      <c r="A36" t="s">
        <v>38</v>
      </c>
      <c r="B36">
        <v>2710</v>
      </c>
      <c r="C36">
        <v>1948</v>
      </c>
      <c r="D36">
        <v>3114</v>
      </c>
    </row>
    <row r="37" spans="1:4" x14ac:dyDescent="0.2">
      <c r="A37" t="s">
        <v>39</v>
      </c>
      <c r="B37">
        <v>2650</v>
      </c>
      <c r="C37">
        <v>2092</v>
      </c>
      <c r="D37">
        <v>3103</v>
      </c>
    </row>
    <row r="38" spans="1:4" x14ac:dyDescent="0.2">
      <c r="A38" t="s">
        <v>40</v>
      </c>
      <c r="B38">
        <v>2596</v>
      </c>
      <c r="C38">
        <v>1896</v>
      </c>
      <c r="D38">
        <v>3304</v>
      </c>
    </row>
    <row r="39" spans="1:4" x14ac:dyDescent="0.2">
      <c r="A39" t="s">
        <v>41</v>
      </c>
      <c r="B39">
        <v>2495</v>
      </c>
      <c r="C39">
        <v>1648</v>
      </c>
      <c r="D39">
        <v>3043</v>
      </c>
    </row>
    <row r="40" spans="1:4" x14ac:dyDescent="0.2">
      <c r="A40" t="s">
        <v>42</v>
      </c>
      <c r="B40">
        <v>2452</v>
      </c>
      <c r="C40">
        <v>1576</v>
      </c>
      <c r="D40">
        <v>2835</v>
      </c>
    </row>
    <row r="41" spans="1:4" x14ac:dyDescent="0.2">
      <c r="A41" t="s">
        <v>43</v>
      </c>
      <c r="B41">
        <v>2444</v>
      </c>
      <c r="C41">
        <v>1943</v>
      </c>
      <c r="D41">
        <v>2851</v>
      </c>
    </row>
    <row r="42" spans="1:4" x14ac:dyDescent="0.2">
      <c r="A42" t="s">
        <v>44</v>
      </c>
      <c r="B42">
        <v>2436</v>
      </c>
      <c r="C42">
        <v>1898</v>
      </c>
      <c r="D42">
        <v>2797</v>
      </c>
    </row>
    <row r="43" spans="1:4" x14ac:dyDescent="0.2">
      <c r="A43" t="s">
        <v>45</v>
      </c>
      <c r="B43">
        <v>2420</v>
      </c>
      <c r="C43">
        <v>1501</v>
      </c>
      <c r="D43">
        <v>2789</v>
      </c>
    </row>
    <row r="44" spans="1:4" x14ac:dyDescent="0.2">
      <c r="A44" t="s">
        <v>46</v>
      </c>
      <c r="B44">
        <v>2349</v>
      </c>
      <c r="C44">
        <v>1751</v>
      </c>
      <c r="D44">
        <v>2849</v>
      </c>
    </row>
    <row r="45" spans="1:4" x14ac:dyDescent="0.2">
      <c r="A45" t="s">
        <v>47</v>
      </c>
      <c r="B45">
        <v>2315</v>
      </c>
      <c r="C45">
        <v>2042</v>
      </c>
      <c r="D45">
        <v>2969</v>
      </c>
    </row>
    <row r="46" spans="1:4" x14ac:dyDescent="0.2">
      <c r="A46" t="s">
        <v>48</v>
      </c>
      <c r="B46">
        <v>2280</v>
      </c>
      <c r="C46">
        <v>1161</v>
      </c>
      <c r="D46">
        <v>2670</v>
      </c>
    </row>
    <row r="47" spans="1:4" x14ac:dyDescent="0.2">
      <c r="A47" t="s">
        <v>49</v>
      </c>
      <c r="B47">
        <v>2250</v>
      </c>
      <c r="C47">
        <v>1904</v>
      </c>
      <c r="D47">
        <v>2644</v>
      </c>
    </row>
    <row r="48" spans="1:4" x14ac:dyDescent="0.2">
      <c r="A48" t="s">
        <v>50</v>
      </c>
      <c r="B48">
        <v>2155</v>
      </c>
      <c r="C48">
        <v>1527</v>
      </c>
      <c r="D48">
        <v>2498</v>
      </c>
    </row>
    <row r="49" spans="1:4" x14ac:dyDescent="0.2">
      <c r="A49" t="s">
        <v>51</v>
      </c>
      <c r="B49">
        <v>2104</v>
      </c>
      <c r="C49">
        <v>1247</v>
      </c>
      <c r="D49">
        <v>2412</v>
      </c>
    </row>
    <row r="50" spans="1:4" x14ac:dyDescent="0.2">
      <c r="A50" t="s">
        <v>52</v>
      </c>
      <c r="B50">
        <v>2068</v>
      </c>
      <c r="C50">
        <v>1200</v>
      </c>
      <c r="D50">
        <v>2427</v>
      </c>
    </row>
    <row r="51" spans="1:4" x14ac:dyDescent="0.2">
      <c r="A51" t="s">
        <v>53</v>
      </c>
      <c r="B51">
        <v>1954</v>
      </c>
      <c r="C51">
        <v>1458</v>
      </c>
      <c r="D51">
        <v>2661</v>
      </c>
    </row>
    <row r="52" spans="1:4" x14ac:dyDescent="0.2">
      <c r="A52" t="s">
        <v>54</v>
      </c>
      <c r="B52">
        <v>1952</v>
      </c>
      <c r="C52">
        <v>1300</v>
      </c>
      <c r="D52">
        <v>3115</v>
      </c>
    </row>
    <row r="53" spans="1:4" x14ac:dyDescent="0.2">
      <c r="A53" t="s">
        <v>55</v>
      </c>
      <c r="B53">
        <v>1914</v>
      </c>
      <c r="C53">
        <v>1477</v>
      </c>
      <c r="D53">
        <v>2317</v>
      </c>
    </row>
    <row r="54" spans="1:4" x14ac:dyDescent="0.2">
      <c r="A54" t="s">
        <v>56</v>
      </c>
      <c r="B54">
        <v>1865</v>
      </c>
      <c r="C54">
        <v>1626</v>
      </c>
      <c r="D54">
        <v>2193</v>
      </c>
    </row>
    <row r="55" spans="1:4" x14ac:dyDescent="0.2">
      <c r="A55" t="s">
        <v>57</v>
      </c>
      <c r="B55">
        <v>1826</v>
      </c>
      <c r="C55">
        <v>1333</v>
      </c>
      <c r="D55">
        <v>2082</v>
      </c>
    </row>
    <row r="56" spans="1:4" x14ac:dyDescent="0.2">
      <c r="A56" t="s">
        <v>58</v>
      </c>
      <c r="B56">
        <v>1806</v>
      </c>
      <c r="C56">
        <v>1259</v>
      </c>
      <c r="D56">
        <v>2180</v>
      </c>
    </row>
    <row r="57" spans="1:4" x14ac:dyDescent="0.2">
      <c r="A57" t="s">
        <v>59</v>
      </c>
      <c r="B57">
        <v>1794</v>
      </c>
      <c r="C57">
        <v>1468</v>
      </c>
      <c r="D57">
        <v>2043</v>
      </c>
    </row>
    <row r="58" spans="1:4" x14ac:dyDescent="0.2">
      <c r="A58" t="s">
        <v>60</v>
      </c>
      <c r="B58">
        <v>1776</v>
      </c>
      <c r="C58">
        <v>982</v>
      </c>
      <c r="D58">
        <v>2112</v>
      </c>
    </row>
    <row r="59" spans="1:4" x14ac:dyDescent="0.2">
      <c r="A59" t="s">
        <v>61</v>
      </c>
      <c r="B59">
        <v>1729</v>
      </c>
      <c r="C59">
        <v>1385</v>
      </c>
      <c r="D59">
        <v>2019</v>
      </c>
    </row>
    <row r="60" spans="1:4" x14ac:dyDescent="0.2">
      <c r="A60" t="s">
        <v>62</v>
      </c>
      <c r="B60">
        <v>1708</v>
      </c>
      <c r="C60">
        <v>637</v>
      </c>
      <c r="D60">
        <v>1933</v>
      </c>
    </row>
    <row r="61" spans="1:4" x14ac:dyDescent="0.2">
      <c r="A61" t="s">
        <v>63</v>
      </c>
      <c r="B61">
        <v>1697</v>
      </c>
      <c r="C61">
        <v>1382</v>
      </c>
      <c r="D61">
        <v>1988</v>
      </c>
    </row>
    <row r="62" spans="1:4" x14ac:dyDescent="0.2">
      <c r="A62" t="s">
        <v>64</v>
      </c>
      <c r="B62">
        <v>1691</v>
      </c>
      <c r="C62">
        <v>1277</v>
      </c>
      <c r="D62">
        <v>2000</v>
      </c>
    </row>
    <row r="63" spans="1:4" x14ac:dyDescent="0.2">
      <c r="A63" t="s">
        <v>65</v>
      </c>
      <c r="B63">
        <v>1677</v>
      </c>
      <c r="C63">
        <v>1441</v>
      </c>
      <c r="D63">
        <v>1816</v>
      </c>
    </row>
    <row r="64" spans="1:4" x14ac:dyDescent="0.2">
      <c r="A64" t="s">
        <v>66</v>
      </c>
      <c r="B64">
        <v>1667</v>
      </c>
      <c r="C64">
        <v>1213</v>
      </c>
      <c r="D64">
        <v>1993</v>
      </c>
    </row>
    <row r="65" spans="1:4" x14ac:dyDescent="0.2">
      <c r="A65" t="s">
        <v>67</v>
      </c>
      <c r="B65">
        <v>1665</v>
      </c>
      <c r="C65">
        <v>1354</v>
      </c>
      <c r="D65">
        <v>1867</v>
      </c>
    </row>
    <row r="66" spans="1:4" x14ac:dyDescent="0.2">
      <c r="A66" t="s">
        <v>68</v>
      </c>
      <c r="B66">
        <v>1658</v>
      </c>
      <c r="C66">
        <v>1265</v>
      </c>
      <c r="D66">
        <v>1964</v>
      </c>
    </row>
    <row r="67" spans="1:4" x14ac:dyDescent="0.2">
      <c r="A67" t="s">
        <v>69</v>
      </c>
      <c r="B67">
        <v>1627</v>
      </c>
      <c r="C67">
        <v>1061</v>
      </c>
      <c r="D67">
        <v>1916</v>
      </c>
    </row>
    <row r="68" spans="1:4" x14ac:dyDescent="0.2">
      <c r="A68" t="s">
        <v>70</v>
      </c>
      <c r="B68">
        <v>1608</v>
      </c>
      <c r="C68">
        <v>1274</v>
      </c>
      <c r="D68">
        <v>1876</v>
      </c>
    </row>
    <row r="69" spans="1:4" x14ac:dyDescent="0.2">
      <c r="A69" t="s">
        <v>71</v>
      </c>
      <c r="B69">
        <v>1601</v>
      </c>
      <c r="C69">
        <v>1047</v>
      </c>
      <c r="D69">
        <v>1876</v>
      </c>
    </row>
    <row r="70" spans="1:4" x14ac:dyDescent="0.2">
      <c r="A70" t="s">
        <v>72</v>
      </c>
      <c r="B70">
        <v>1582</v>
      </c>
      <c r="C70">
        <v>1265</v>
      </c>
      <c r="D70">
        <v>1885</v>
      </c>
    </row>
    <row r="71" spans="1:4" x14ac:dyDescent="0.2">
      <c r="A71" t="s">
        <v>73</v>
      </c>
      <c r="B71">
        <v>1530</v>
      </c>
      <c r="C71">
        <v>1454</v>
      </c>
      <c r="D71">
        <v>1839</v>
      </c>
    </row>
    <row r="72" spans="1:4" x14ac:dyDescent="0.2">
      <c r="A72" t="s">
        <v>74</v>
      </c>
      <c r="B72">
        <v>1523</v>
      </c>
      <c r="C72">
        <v>1263</v>
      </c>
      <c r="D72">
        <v>1711</v>
      </c>
    </row>
    <row r="73" spans="1:4" x14ac:dyDescent="0.2">
      <c r="A73" t="s">
        <v>75</v>
      </c>
      <c r="B73">
        <v>1507</v>
      </c>
      <c r="C73">
        <v>1057</v>
      </c>
      <c r="D73">
        <v>1724</v>
      </c>
    </row>
    <row r="74" spans="1:4" x14ac:dyDescent="0.2">
      <c r="A74" t="s">
        <v>76</v>
      </c>
      <c r="B74">
        <v>1485</v>
      </c>
      <c r="C74">
        <v>1161</v>
      </c>
      <c r="D74">
        <v>1648</v>
      </c>
    </row>
    <row r="75" spans="1:4" x14ac:dyDescent="0.2">
      <c r="A75" t="s">
        <v>77</v>
      </c>
      <c r="B75">
        <v>1473</v>
      </c>
      <c r="C75">
        <v>1135</v>
      </c>
      <c r="D75">
        <v>1706</v>
      </c>
    </row>
    <row r="76" spans="1:4" x14ac:dyDescent="0.2">
      <c r="A76" t="s">
        <v>78</v>
      </c>
      <c r="B76">
        <v>1465</v>
      </c>
      <c r="C76">
        <v>1065</v>
      </c>
      <c r="D76">
        <v>1679</v>
      </c>
    </row>
    <row r="77" spans="1:4" x14ac:dyDescent="0.2">
      <c r="A77" t="s">
        <v>79</v>
      </c>
      <c r="B77">
        <v>1457</v>
      </c>
      <c r="C77">
        <v>1153</v>
      </c>
      <c r="D77">
        <v>1847</v>
      </c>
    </row>
    <row r="78" spans="1:4" x14ac:dyDescent="0.2">
      <c r="A78" t="s">
        <v>80</v>
      </c>
      <c r="B78">
        <v>1444</v>
      </c>
      <c r="C78">
        <v>962</v>
      </c>
      <c r="D78">
        <v>1647</v>
      </c>
    </row>
    <row r="79" spans="1:4" x14ac:dyDescent="0.2">
      <c r="A79" t="s">
        <v>81</v>
      </c>
      <c r="B79">
        <v>1402</v>
      </c>
      <c r="C79">
        <v>1074</v>
      </c>
      <c r="D79">
        <v>1618</v>
      </c>
    </row>
    <row r="80" spans="1:4" x14ac:dyDescent="0.2">
      <c r="A80" t="s">
        <v>82</v>
      </c>
      <c r="B80">
        <v>1389</v>
      </c>
      <c r="C80">
        <v>939</v>
      </c>
      <c r="D80">
        <v>1612</v>
      </c>
    </row>
    <row r="81" spans="1:4" x14ac:dyDescent="0.2">
      <c r="A81" t="s">
        <v>83</v>
      </c>
      <c r="B81">
        <v>1378</v>
      </c>
      <c r="C81">
        <v>1077</v>
      </c>
      <c r="D81">
        <v>1535</v>
      </c>
    </row>
    <row r="82" spans="1:4" x14ac:dyDescent="0.2">
      <c r="A82" t="s">
        <v>84</v>
      </c>
      <c r="B82">
        <v>1370</v>
      </c>
      <c r="C82">
        <v>1069</v>
      </c>
      <c r="D82">
        <v>1553</v>
      </c>
    </row>
    <row r="83" spans="1:4" x14ac:dyDescent="0.2">
      <c r="A83" t="s">
        <v>85</v>
      </c>
      <c r="B83">
        <v>1368</v>
      </c>
      <c r="C83">
        <v>1115</v>
      </c>
      <c r="D83">
        <v>1578</v>
      </c>
    </row>
    <row r="84" spans="1:4" x14ac:dyDescent="0.2">
      <c r="A84" t="s">
        <v>86</v>
      </c>
      <c r="B84">
        <v>1324</v>
      </c>
      <c r="C84">
        <v>1055</v>
      </c>
      <c r="D84">
        <v>1472</v>
      </c>
    </row>
    <row r="85" spans="1:4" x14ac:dyDescent="0.2">
      <c r="A85" t="s">
        <v>87</v>
      </c>
      <c r="B85">
        <v>1302</v>
      </c>
      <c r="C85">
        <v>1037</v>
      </c>
      <c r="D85">
        <v>1455</v>
      </c>
    </row>
    <row r="86" spans="1:4" x14ac:dyDescent="0.2">
      <c r="A86" t="s">
        <v>88</v>
      </c>
      <c r="B86">
        <v>1285</v>
      </c>
      <c r="C86">
        <v>981</v>
      </c>
      <c r="D86">
        <v>1525</v>
      </c>
    </row>
    <row r="87" spans="1:4" x14ac:dyDescent="0.2">
      <c r="A87" t="s">
        <v>89</v>
      </c>
      <c r="B87">
        <v>1272</v>
      </c>
      <c r="C87">
        <v>1052</v>
      </c>
      <c r="D87">
        <v>1480</v>
      </c>
    </row>
    <row r="88" spans="1:4" x14ac:dyDescent="0.2">
      <c r="A88" t="s">
        <v>90</v>
      </c>
      <c r="B88">
        <v>1271</v>
      </c>
      <c r="C88">
        <v>910</v>
      </c>
      <c r="D88">
        <v>1516</v>
      </c>
    </row>
    <row r="89" spans="1:4" x14ac:dyDescent="0.2">
      <c r="A89" t="s">
        <v>91</v>
      </c>
      <c r="B89">
        <v>1256</v>
      </c>
      <c r="C89">
        <v>760</v>
      </c>
      <c r="D89">
        <v>1494</v>
      </c>
    </row>
    <row r="90" spans="1:4" x14ac:dyDescent="0.2">
      <c r="A90" t="s">
        <v>92</v>
      </c>
      <c r="B90">
        <v>1225</v>
      </c>
      <c r="C90">
        <v>862</v>
      </c>
      <c r="D90">
        <v>1430</v>
      </c>
    </row>
    <row r="91" spans="1:4" x14ac:dyDescent="0.2">
      <c r="A91" t="s">
        <v>93</v>
      </c>
      <c r="B91">
        <v>1213</v>
      </c>
      <c r="C91">
        <v>770</v>
      </c>
      <c r="D91">
        <v>1472</v>
      </c>
    </row>
    <row r="92" spans="1:4" x14ac:dyDescent="0.2">
      <c r="A92" t="s">
        <v>94</v>
      </c>
      <c r="B92">
        <v>1201</v>
      </c>
      <c r="C92">
        <v>782</v>
      </c>
      <c r="D92">
        <v>1387</v>
      </c>
    </row>
    <row r="93" spans="1:4" x14ac:dyDescent="0.2">
      <c r="A93" t="s">
        <v>95</v>
      </c>
      <c r="B93">
        <v>1158</v>
      </c>
      <c r="C93">
        <v>850</v>
      </c>
      <c r="D93">
        <v>1290</v>
      </c>
    </row>
    <row r="94" spans="1:4" x14ac:dyDescent="0.2">
      <c r="A94" t="s">
        <v>96</v>
      </c>
      <c r="B94">
        <v>1158</v>
      </c>
      <c r="C94">
        <v>940</v>
      </c>
      <c r="D94">
        <v>1301</v>
      </c>
    </row>
    <row r="95" spans="1:4" x14ac:dyDescent="0.2">
      <c r="A95" t="s">
        <v>97</v>
      </c>
      <c r="B95">
        <v>1147</v>
      </c>
      <c r="C95">
        <v>826</v>
      </c>
      <c r="D95">
        <v>1336</v>
      </c>
    </row>
    <row r="96" spans="1:4" x14ac:dyDescent="0.2">
      <c r="A96" t="s">
        <v>98</v>
      </c>
      <c r="B96">
        <v>1145</v>
      </c>
      <c r="C96">
        <v>863</v>
      </c>
      <c r="D96">
        <v>1343</v>
      </c>
    </row>
    <row r="97" spans="1:4" x14ac:dyDescent="0.2">
      <c r="A97" t="s">
        <v>99</v>
      </c>
      <c r="B97">
        <v>1122</v>
      </c>
      <c r="C97">
        <v>972</v>
      </c>
      <c r="D97">
        <v>1314</v>
      </c>
    </row>
    <row r="98" spans="1:4" x14ac:dyDescent="0.2">
      <c r="A98" t="s">
        <v>100</v>
      </c>
      <c r="B98">
        <v>1105</v>
      </c>
      <c r="C98">
        <v>916</v>
      </c>
      <c r="D98">
        <v>1217</v>
      </c>
    </row>
    <row r="99" spans="1:4" x14ac:dyDescent="0.2">
      <c r="A99" t="s">
        <v>101</v>
      </c>
      <c r="B99">
        <v>1103</v>
      </c>
      <c r="C99">
        <v>891</v>
      </c>
      <c r="D99">
        <v>1241</v>
      </c>
    </row>
    <row r="100" spans="1:4" x14ac:dyDescent="0.2">
      <c r="A100" t="s">
        <v>102</v>
      </c>
      <c r="B100">
        <v>1081</v>
      </c>
      <c r="C100">
        <v>915</v>
      </c>
      <c r="D100">
        <v>1345</v>
      </c>
    </row>
    <row r="101" spans="1:4" x14ac:dyDescent="0.2">
      <c r="A101" t="s">
        <v>103</v>
      </c>
      <c r="B101">
        <v>1068</v>
      </c>
      <c r="C101">
        <v>657</v>
      </c>
      <c r="D101">
        <v>1247</v>
      </c>
    </row>
    <row r="102" spans="1:4" x14ac:dyDescent="0.2">
      <c r="A102" t="s">
        <v>104</v>
      </c>
      <c r="B102">
        <v>1063</v>
      </c>
      <c r="C102">
        <v>871</v>
      </c>
      <c r="D102">
        <v>1251</v>
      </c>
    </row>
    <row r="103" spans="1:4" x14ac:dyDescent="0.2">
      <c r="A103" t="s">
        <v>105</v>
      </c>
      <c r="B103">
        <v>1058</v>
      </c>
      <c r="C103">
        <v>870</v>
      </c>
      <c r="D103">
        <v>1231</v>
      </c>
    </row>
    <row r="104" spans="1:4" x14ac:dyDescent="0.2">
      <c r="A104" t="s">
        <v>106</v>
      </c>
      <c r="B104">
        <v>1042</v>
      </c>
      <c r="C104">
        <v>673</v>
      </c>
      <c r="D104">
        <v>1277</v>
      </c>
    </row>
    <row r="105" spans="1:4" x14ac:dyDescent="0.2">
      <c r="A105" t="s">
        <v>107</v>
      </c>
      <c r="B105">
        <v>1037</v>
      </c>
      <c r="C105">
        <v>736</v>
      </c>
      <c r="D105">
        <v>1169</v>
      </c>
    </row>
    <row r="106" spans="1:4" x14ac:dyDescent="0.2">
      <c r="A106" t="s">
        <v>108</v>
      </c>
      <c r="B106">
        <v>1032</v>
      </c>
      <c r="C106">
        <v>826</v>
      </c>
      <c r="D106">
        <v>1169</v>
      </c>
    </row>
    <row r="107" spans="1:4" x14ac:dyDescent="0.2">
      <c r="A107" t="s">
        <v>109</v>
      </c>
      <c r="B107">
        <v>1022</v>
      </c>
      <c r="C107">
        <v>836</v>
      </c>
      <c r="D107">
        <v>1140</v>
      </c>
    </row>
    <row r="108" spans="1:4" x14ac:dyDescent="0.2">
      <c r="A108" t="s">
        <v>110</v>
      </c>
      <c r="B108">
        <v>1010</v>
      </c>
      <c r="C108">
        <v>759</v>
      </c>
      <c r="D108">
        <v>1207</v>
      </c>
    </row>
    <row r="109" spans="1:4" x14ac:dyDescent="0.2">
      <c r="A109" t="s">
        <v>111</v>
      </c>
      <c r="B109">
        <v>1002</v>
      </c>
      <c r="C109">
        <v>889</v>
      </c>
      <c r="D109">
        <v>1113</v>
      </c>
    </row>
    <row r="110" spans="1:4" x14ac:dyDescent="0.2">
      <c r="A110" t="s">
        <v>112</v>
      </c>
      <c r="B110">
        <v>997</v>
      </c>
      <c r="C110">
        <v>760</v>
      </c>
      <c r="D110">
        <v>1148</v>
      </c>
    </row>
    <row r="111" spans="1:4" x14ac:dyDescent="0.2">
      <c r="A111" t="s">
        <v>113</v>
      </c>
      <c r="B111">
        <v>974</v>
      </c>
      <c r="C111">
        <v>645</v>
      </c>
      <c r="D111">
        <v>1239</v>
      </c>
    </row>
    <row r="112" spans="1:4" x14ac:dyDescent="0.2">
      <c r="A112" t="s">
        <v>114</v>
      </c>
      <c r="B112">
        <v>963</v>
      </c>
      <c r="C112">
        <v>752</v>
      </c>
      <c r="D112">
        <v>1076</v>
      </c>
    </row>
    <row r="113" spans="1:4" x14ac:dyDescent="0.2">
      <c r="A113" t="s">
        <v>115</v>
      </c>
      <c r="B113">
        <v>957</v>
      </c>
      <c r="C113">
        <v>797</v>
      </c>
      <c r="D113">
        <v>1061</v>
      </c>
    </row>
    <row r="114" spans="1:4" x14ac:dyDescent="0.2">
      <c r="A114" t="s">
        <v>116</v>
      </c>
      <c r="B114">
        <v>943</v>
      </c>
      <c r="C114">
        <v>843</v>
      </c>
      <c r="D114">
        <v>1043</v>
      </c>
    </row>
    <row r="115" spans="1:4" x14ac:dyDescent="0.2">
      <c r="A115" t="s">
        <v>117</v>
      </c>
      <c r="B115">
        <v>942</v>
      </c>
      <c r="C115">
        <v>735</v>
      </c>
      <c r="D115">
        <v>1086</v>
      </c>
    </row>
    <row r="116" spans="1:4" x14ac:dyDescent="0.2">
      <c r="A116" t="s">
        <v>118</v>
      </c>
      <c r="B116">
        <v>933</v>
      </c>
      <c r="C116">
        <v>795</v>
      </c>
      <c r="D116">
        <v>1089</v>
      </c>
    </row>
    <row r="117" spans="1:4" x14ac:dyDescent="0.2">
      <c r="A117" t="s">
        <v>119</v>
      </c>
      <c r="B117">
        <v>914</v>
      </c>
      <c r="C117">
        <v>794</v>
      </c>
      <c r="D117">
        <v>1016</v>
      </c>
    </row>
    <row r="118" spans="1:4" x14ac:dyDescent="0.2">
      <c r="A118" t="s">
        <v>120</v>
      </c>
      <c r="B118">
        <v>882</v>
      </c>
      <c r="C118">
        <v>760</v>
      </c>
      <c r="D118">
        <v>1009</v>
      </c>
    </row>
    <row r="119" spans="1:4" x14ac:dyDescent="0.2">
      <c r="A119" t="s">
        <v>121</v>
      </c>
      <c r="B119">
        <v>870</v>
      </c>
      <c r="C119">
        <v>683</v>
      </c>
      <c r="D119">
        <v>950</v>
      </c>
    </row>
    <row r="120" spans="1:4" x14ac:dyDescent="0.2">
      <c r="A120" t="s">
        <v>122</v>
      </c>
      <c r="B120">
        <v>865</v>
      </c>
      <c r="C120">
        <v>669</v>
      </c>
      <c r="D120">
        <v>989</v>
      </c>
    </row>
    <row r="121" spans="1:4" x14ac:dyDescent="0.2">
      <c r="A121" t="s">
        <v>123</v>
      </c>
      <c r="B121">
        <v>863</v>
      </c>
      <c r="C121">
        <v>625</v>
      </c>
      <c r="D121">
        <v>1059</v>
      </c>
    </row>
    <row r="122" spans="1:4" x14ac:dyDescent="0.2">
      <c r="A122" t="s">
        <v>124</v>
      </c>
      <c r="B122">
        <v>862</v>
      </c>
      <c r="C122">
        <v>741</v>
      </c>
      <c r="D122">
        <v>936</v>
      </c>
    </row>
    <row r="123" spans="1:4" x14ac:dyDescent="0.2">
      <c r="A123" t="s">
        <v>125</v>
      </c>
      <c r="B123">
        <v>858</v>
      </c>
      <c r="C123">
        <v>730</v>
      </c>
      <c r="D123">
        <v>1012</v>
      </c>
    </row>
    <row r="124" spans="1:4" x14ac:dyDescent="0.2">
      <c r="A124" t="s">
        <v>126</v>
      </c>
      <c r="B124">
        <v>846</v>
      </c>
      <c r="C124">
        <v>692</v>
      </c>
      <c r="D124">
        <v>950</v>
      </c>
    </row>
    <row r="125" spans="1:4" x14ac:dyDescent="0.2">
      <c r="A125" t="s">
        <v>127</v>
      </c>
      <c r="B125">
        <v>844</v>
      </c>
      <c r="C125">
        <v>710</v>
      </c>
      <c r="D125">
        <v>939</v>
      </c>
    </row>
    <row r="126" spans="1:4" x14ac:dyDescent="0.2">
      <c r="A126" t="s">
        <v>128</v>
      </c>
      <c r="B126">
        <v>842</v>
      </c>
      <c r="C126">
        <v>631</v>
      </c>
      <c r="D126">
        <v>954</v>
      </c>
    </row>
    <row r="127" spans="1:4" x14ac:dyDescent="0.2">
      <c r="A127" t="s">
        <v>129</v>
      </c>
      <c r="B127">
        <v>814</v>
      </c>
      <c r="C127">
        <v>529</v>
      </c>
      <c r="D127">
        <v>1064</v>
      </c>
    </row>
    <row r="128" spans="1:4" x14ac:dyDescent="0.2">
      <c r="A128" t="s">
        <v>130</v>
      </c>
      <c r="B128">
        <v>800</v>
      </c>
      <c r="C128">
        <v>561</v>
      </c>
      <c r="D128">
        <v>923</v>
      </c>
    </row>
    <row r="129" spans="1:4" x14ac:dyDescent="0.2">
      <c r="A129" t="s">
        <v>131</v>
      </c>
      <c r="B129">
        <v>798</v>
      </c>
      <c r="C129">
        <v>713</v>
      </c>
      <c r="D129">
        <v>894</v>
      </c>
    </row>
    <row r="130" spans="1:4" x14ac:dyDescent="0.2">
      <c r="A130" t="s">
        <v>132</v>
      </c>
      <c r="B130">
        <v>791</v>
      </c>
      <c r="C130">
        <v>652</v>
      </c>
      <c r="D130">
        <v>883</v>
      </c>
    </row>
    <row r="131" spans="1:4" x14ac:dyDescent="0.2">
      <c r="A131" t="s">
        <v>133</v>
      </c>
      <c r="B131">
        <v>783</v>
      </c>
      <c r="C131">
        <v>629</v>
      </c>
      <c r="D131">
        <v>866</v>
      </c>
    </row>
    <row r="132" spans="1:4" x14ac:dyDescent="0.2">
      <c r="A132" t="s">
        <v>134</v>
      </c>
      <c r="B132">
        <v>783</v>
      </c>
      <c r="C132">
        <v>584</v>
      </c>
      <c r="D132">
        <v>878</v>
      </c>
    </row>
    <row r="133" spans="1:4" x14ac:dyDescent="0.2">
      <c r="A133" t="s">
        <v>135</v>
      </c>
      <c r="B133">
        <v>781</v>
      </c>
      <c r="C133">
        <v>600</v>
      </c>
      <c r="D133">
        <v>878</v>
      </c>
    </row>
    <row r="134" spans="1:4" x14ac:dyDescent="0.2">
      <c r="A134" t="s">
        <v>136</v>
      </c>
      <c r="B134">
        <v>780</v>
      </c>
      <c r="C134">
        <v>596</v>
      </c>
      <c r="D134">
        <v>891</v>
      </c>
    </row>
    <row r="135" spans="1:4" x14ac:dyDescent="0.2">
      <c r="A135" t="s">
        <v>137</v>
      </c>
      <c r="B135">
        <v>751</v>
      </c>
      <c r="C135">
        <v>613</v>
      </c>
      <c r="D135">
        <v>854</v>
      </c>
    </row>
    <row r="136" spans="1:4" x14ac:dyDescent="0.2">
      <c r="A136" t="s">
        <v>138</v>
      </c>
      <c r="B136">
        <v>750</v>
      </c>
      <c r="C136">
        <v>583</v>
      </c>
      <c r="D136">
        <v>833</v>
      </c>
    </row>
    <row r="137" spans="1:4" x14ac:dyDescent="0.2">
      <c r="A137" t="s">
        <v>139</v>
      </c>
      <c r="B137">
        <v>749</v>
      </c>
      <c r="C137">
        <v>556</v>
      </c>
      <c r="D137">
        <v>829</v>
      </c>
    </row>
    <row r="138" spans="1:4" x14ac:dyDescent="0.2">
      <c r="A138" t="s">
        <v>140</v>
      </c>
      <c r="B138">
        <v>747</v>
      </c>
      <c r="C138">
        <v>646</v>
      </c>
      <c r="D138">
        <v>823</v>
      </c>
    </row>
    <row r="139" spans="1:4" x14ac:dyDescent="0.2">
      <c r="A139" t="s">
        <v>141</v>
      </c>
      <c r="B139">
        <v>734</v>
      </c>
      <c r="C139">
        <v>525</v>
      </c>
      <c r="D139">
        <v>862</v>
      </c>
    </row>
    <row r="140" spans="1:4" x14ac:dyDescent="0.2">
      <c r="A140" t="s">
        <v>142</v>
      </c>
      <c r="B140">
        <v>733</v>
      </c>
      <c r="C140">
        <v>547</v>
      </c>
      <c r="D140">
        <v>841</v>
      </c>
    </row>
    <row r="141" spans="1:4" x14ac:dyDescent="0.2">
      <c r="A141" t="s">
        <v>143</v>
      </c>
      <c r="B141">
        <v>725</v>
      </c>
      <c r="C141">
        <v>528</v>
      </c>
      <c r="D141">
        <v>841</v>
      </c>
    </row>
    <row r="142" spans="1:4" x14ac:dyDescent="0.2">
      <c r="A142" t="s">
        <v>144</v>
      </c>
      <c r="B142">
        <v>715</v>
      </c>
      <c r="C142">
        <v>552</v>
      </c>
      <c r="D142">
        <v>845</v>
      </c>
    </row>
    <row r="143" spans="1:4" x14ac:dyDescent="0.2">
      <c r="A143" t="s">
        <v>145</v>
      </c>
      <c r="B143">
        <v>706</v>
      </c>
      <c r="C143">
        <v>538</v>
      </c>
      <c r="D143">
        <v>811</v>
      </c>
    </row>
    <row r="144" spans="1:4" x14ac:dyDescent="0.2">
      <c r="A144" t="s">
        <v>146</v>
      </c>
      <c r="B144">
        <v>701</v>
      </c>
      <c r="C144">
        <v>560</v>
      </c>
      <c r="D144">
        <v>812</v>
      </c>
    </row>
    <row r="145" spans="1:4" x14ac:dyDescent="0.2">
      <c r="A145" t="s">
        <v>147</v>
      </c>
      <c r="B145">
        <v>695</v>
      </c>
      <c r="C145">
        <v>536</v>
      </c>
      <c r="D145">
        <v>767</v>
      </c>
    </row>
    <row r="146" spans="1:4" x14ac:dyDescent="0.2">
      <c r="A146" t="s">
        <v>148</v>
      </c>
      <c r="B146">
        <v>693</v>
      </c>
      <c r="C146">
        <v>610</v>
      </c>
      <c r="D146">
        <v>862</v>
      </c>
    </row>
    <row r="147" spans="1:4" x14ac:dyDescent="0.2">
      <c r="A147" t="s">
        <v>149</v>
      </c>
      <c r="B147">
        <v>690</v>
      </c>
      <c r="C147">
        <v>505</v>
      </c>
      <c r="D147">
        <v>774</v>
      </c>
    </row>
    <row r="148" spans="1:4" x14ac:dyDescent="0.2">
      <c r="A148" t="s">
        <v>150</v>
      </c>
      <c r="B148">
        <v>688</v>
      </c>
      <c r="C148">
        <v>570</v>
      </c>
      <c r="D148">
        <v>774</v>
      </c>
    </row>
    <row r="149" spans="1:4" x14ac:dyDescent="0.2">
      <c r="A149" t="s">
        <v>151</v>
      </c>
      <c r="B149">
        <v>682</v>
      </c>
      <c r="C149">
        <v>594</v>
      </c>
      <c r="D149">
        <v>746</v>
      </c>
    </row>
    <row r="150" spans="1:4" x14ac:dyDescent="0.2">
      <c r="A150" t="s">
        <v>152</v>
      </c>
      <c r="B150">
        <v>682</v>
      </c>
      <c r="C150">
        <v>511</v>
      </c>
      <c r="D150">
        <v>828</v>
      </c>
    </row>
    <row r="151" spans="1:4" x14ac:dyDescent="0.2">
      <c r="A151" t="s">
        <v>153</v>
      </c>
      <c r="B151">
        <v>679</v>
      </c>
      <c r="C151">
        <v>555</v>
      </c>
      <c r="D151">
        <v>736</v>
      </c>
    </row>
    <row r="152" spans="1:4" x14ac:dyDescent="0.2">
      <c r="A152" t="s">
        <v>154</v>
      </c>
      <c r="B152">
        <v>679</v>
      </c>
      <c r="C152">
        <v>588</v>
      </c>
      <c r="D152">
        <v>744</v>
      </c>
    </row>
    <row r="153" spans="1:4" x14ac:dyDescent="0.2">
      <c r="A153" t="s">
        <v>155</v>
      </c>
      <c r="B153">
        <v>676</v>
      </c>
      <c r="C153">
        <v>513</v>
      </c>
      <c r="D153">
        <v>735</v>
      </c>
    </row>
    <row r="154" spans="1:4" x14ac:dyDescent="0.2">
      <c r="A154" t="s">
        <v>156</v>
      </c>
      <c r="B154">
        <v>670</v>
      </c>
      <c r="C154">
        <v>522</v>
      </c>
      <c r="D154">
        <v>795</v>
      </c>
    </row>
    <row r="155" spans="1:4" x14ac:dyDescent="0.2">
      <c r="A155" t="s">
        <v>157</v>
      </c>
      <c r="B155">
        <v>669</v>
      </c>
      <c r="C155">
        <v>534</v>
      </c>
      <c r="D155">
        <v>746</v>
      </c>
    </row>
    <row r="156" spans="1:4" x14ac:dyDescent="0.2">
      <c r="A156" t="s">
        <v>158</v>
      </c>
      <c r="B156">
        <v>669</v>
      </c>
      <c r="C156">
        <v>591</v>
      </c>
      <c r="D156">
        <v>762</v>
      </c>
    </row>
    <row r="157" spans="1:4" x14ac:dyDescent="0.2">
      <c r="A157" t="s">
        <v>159</v>
      </c>
      <c r="B157">
        <v>667</v>
      </c>
      <c r="C157">
        <v>555</v>
      </c>
      <c r="D157">
        <v>761</v>
      </c>
    </row>
    <row r="158" spans="1:4" x14ac:dyDescent="0.2">
      <c r="A158" t="s">
        <v>160</v>
      </c>
      <c r="B158">
        <v>662</v>
      </c>
      <c r="C158">
        <v>498</v>
      </c>
      <c r="D158">
        <v>811</v>
      </c>
    </row>
    <row r="159" spans="1:4" x14ac:dyDescent="0.2">
      <c r="A159" t="s">
        <v>161</v>
      </c>
      <c r="B159">
        <v>657</v>
      </c>
      <c r="C159">
        <v>520</v>
      </c>
      <c r="D159">
        <v>763</v>
      </c>
    </row>
    <row r="160" spans="1:4" x14ac:dyDescent="0.2">
      <c r="A160" t="s">
        <v>162</v>
      </c>
      <c r="B160">
        <v>652</v>
      </c>
      <c r="C160">
        <v>583</v>
      </c>
      <c r="D160">
        <v>747</v>
      </c>
    </row>
    <row r="161" spans="1:4" x14ac:dyDescent="0.2">
      <c r="A161" t="s">
        <v>163</v>
      </c>
      <c r="B161">
        <v>647</v>
      </c>
      <c r="C161">
        <v>537</v>
      </c>
      <c r="D161">
        <v>728</v>
      </c>
    </row>
    <row r="162" spans="1:4" x14ac:dyDescent="0.2">
      <c r="A162" t="s">
        <v>164</v>
      </c>
      <c r="B162">
        <v>628</v>
      </c>
      <c r="C162">
        <v>446</v>
      </c>
      <c r="D162">
        <v>708</v>
      </c>
    </row>
    <row r="163" spans="1:4" x14ac:dyDescent="0.2">
      <c r="A163" t="s">
        <v>165</v>
      </c>
      <c r="B163">
        <v>620</v>
      </c>
      <c r="C163">
        <v>497</v>
      </c>
      <c r="D163">
        <v>704</v>
      </c>
    </row>
    <row r="164" spans="1:4" x14ac:dyDescent="0.2">
      <c r="A164" t="s">
        <v>166</v>
      </c>
      <c r="B164">
        <v>614</v>
      </c>
      <c r="C164">
        <v>450</v>
      </c>
      <c r="D164">
        <v>707</v>
      </c>
    </row>
    <row r="165" spans="1:4" x14ac:dyDescent="0.2">
      <c r="A165" t="s">
        <v>167</v>
      </c>
      <c r="B165">
        <v>613</v>
      </c>
      <c r="C165">
        <v>480</v>
      </c>
      <c r="D165">
        <v>681</v>
      </c>
    </row>
    <row r="166" spans="1:4" x14ac:dyDescent="0.2">
      <c r="A166" t="s">
        <v>168</v>
      </c>
      <c r="B166">
        <v>612</v>
      </c>
      <c r="C166">
        <v>501</v>
      </c>
      <c r="D166">
        <v>671</v>
      </c>
    </row>
    <row r="167" spans="1:4" x14ac:dyDescent="0.2">
      <c r="A167" t="s">
        <v>169</v>
      </c>
      <c r="B167">
        <v>611</v>
      </c>
      <c r="C167">
        <v>421</v>
      </c>
      <c r="D167">
        <v>702</v>
      </c>
    </row>
    <row r="168" spans="1:4" x14ac:dyDescent="0.2">
      <c r="A168" t="s">
        <v>170</v>
      </c>
      <c r="B168">
        <v>607</v>
      </c>
      <c r="C168">
        <v>485</v>
      </c>
      <c r="D168">
        <v>725</v>
      </c>
    </row>
    <row r="169" spans="1:4" x14ac:dyDescent="0.2">
      <c r="A169" t="s">
        <v>171</v>
      </c>
      <c r="B169">
        <v>607</v>
      </c>
      <c r="C169">
        <v>476</v>
      </c>
      <c r="D169">
        <v>678</v>
      </c>
    </row>
    <row r="170" spans="1:4" x14ac:dyDescent="0.2">
      <c r="A170" t="s">
        <v>172</v>
      </c>
      <c r="B170">
        <v>595</v>
      </c>
      <c r="C170">
        <v>452</v>
      </c>
      <c r="D170">
        <v>666</v>
      </c>
    </row>
    <row r="171" spans="1:4" x14ac:dyDescent="0.2">
      <c r="A171" t="s">
        <v>173</v>
      </c>
      <c r="B171">
        <v>591</v>
      </c>
      <c r="C171">
        <v>482</v>
      </c>
      <c r="D171">
        <v>649</v>
      </c>
    </row>
    <row r="172" spans="1:4" x14ac:dyDescent="0.2">
      <c r="A172" t="s">
        <v>174</v>
      </c>
      <c r="B172">
        <v>588</v>
      </c>
      <c r="C172">
        <v>494</v>
      </c>
      <c r="D172">
        <v>659</v>
      </c>
    </row>
    <row r="173" spans="1:4" x14ac:dyDescent="0.2">
      <c r="A173" t="s">
        <v>175</v>
      </c>
      <c r="B173">
        <v>586</v>
      </c>
      <c r="C173">
        <v>435</v>
      </c>
      <c r="D173">
        <v>711</v>
      </c>
    </row>
    <row r="174" spans="1:4" x14ac:dyDescent="0.2">
      <c r="A174" t="s">
        <v>176</v>
      </c>
      <c r="B174">
        <v>584</v>
      </c>
      <c r="C174">
        <v>464</v>
      </c>
      <c r="D174">
        <v>647</v>
      </c>
    </row>
    <row r="175" spans="1:4" x14ac:dyDescent="0.2">
      <c r="A175" t="s">
        <v>177</v>
      </c>
      <c r="B175">
        <v>583</v>
      </c>
      <c r="C175">
        <v>485</v>
      </c>
      <c r="D175">
        <v>643</v>
      </c>
    </row>
    <row r="176" spans="1:4" x14ac:dyDescent="0.2">
      <c r="A176" t="s">
        <v>178</v>
      </c>
      <c r="B176">
        <v>574</v>
      </c>
      <c r="C176">
        <v>449</v>
      </c>
      <c r="D176">
        <v>653</v>
      </c>
    </row>
    <row r="177" spans="1:4" x14ac:dyDescent="0.2">
      <c r="A177" t="s">
        <v>179</v>
      </c>
      <c r="B177">
        <v>573</v>
      </c>
      <c r="C177">
        <v>388</v>
      </c>
      <c r="D177">
        <v>669</v>
      </c>
    </row>
    <row r="178" spans="1:4" x14ac:dyDescent="0.2">
      <c r="A178" t="s">
        <v>180</v>
      </c>
      <c r="B178">
        <v>571</v>
      </c>
      <c r="C178">
        <v>473</v>
      </c>
      <c r="D178">
        <v>642</v>
      </c>
    </row>
    <row r="179" spans="1:4" x14ac:dyDescent="0.2">
      <c r="A179" t="s">
        <v>181</v>
      </c>
      <c r="B179">
        <v>562</v>
      </c>
      <c r="C179">
        <v>451</v>
      </c>
      <c r="D179">
        <v>662</v>
      </c>
    </row>
    <row r="180" spans="1:4" x14ac:dyDescent="0.2">
      <c r="A180" t="s">
        <v>182</v>
      </c>
      <c r="B180">
        <v>557</v>
      </c>
      <c r="C180">
        <v>499</v>
      </c>
      <c r="D180">
        <v>632</v>
      </c>
    </row>
    <row r="181" spans="1:4" x14ac:dyDescent="0.2">
      <c r="A181" t="s">
        <v>183</v>
      </c>
      <c r="B181">
        <v>556</v>
      </c>
      <c r="C181">
        <v>457</v>
      </c>
      <c r="D181">
        <v>626</v>
      </c>
    </row>
    <row r="182" spans="1:4" x14ac:dyDescent="0.2">
      <c r="A182" t="s">
        <v>184</v>
      </c>
      <c r="B182">
        <v>548</v>
      </c>
      <c r="C182">
        <v>477</v>
      </c>
      <c r="D182">
        <v>615</v>
      </c>
    </row>
    <row r="183" spans="1:4" x14ac:dyDescent="0.2">
      <c r="A183" t="s">
        <v>185</v>
      </c>
      <c r="B183">
        <v>547</v>
      </c>
      <c r="C183">
        <v>454</v>
      </c>
      <c r="D183">
        <v>621</v>
      </c>
    </row>
    <row r="184" spans="1:4" x14ac:dyDescent="0.2">
      <c r="A184" t="s">
        <v>186</v>
      </c>
      <c r="B184">
        <v>547</v>
      </c>
      <c r="C184">
        <v>408</v>
      </c>
      <c r="D184">
        <v>607</v>
      </c>
    </row>
    <row r="185" spans="1:4" x14ac:dyDescent="0.2">
      <c r="A185" t="s">
        <v>187</v>
      </c>
      <c r="B185">
        <v>539</v>
      </c>
      <c r="C185">
        <v>441</v>
      </c>
      <c r="D185">
        <v>604</v>
      </c>
    </row>
    <row r="186" spans="1:4" x14ac:dyDescent="0.2">
      <c r="A186" t="s">
        <v>188</v>
      </c>
      <c r="B186">
        <v>539</v>
      </c>
      <c r="C186">
        <v>358</v>
      </c>
      <c r="D186">
        <v>620</v>
      </c>
    </row>
    <row r="187" spans="1:4" x14ac:dyDescent="0.2">
      <c r="A187" t="s">
        <v>189</v>
      </c>
      <c r="B187">
        <v>539</v>
      </c>
      <c r="C187">
        <v>441</v>
      </c>
      <c r="D187">
        <v>593</v>
      </c>
    </row>
    <row r="188" spans="1:4" x14ac:dyDescent="0.2">
      <c r="A188" t="s">
        <v>190</v>
      </c>
      <c r="B188">
        <v>536</v>
      </c>
      <c r="C188">
        <v>473</v>
      </c>
      <c r="D188">
        <v>587</v>
      </c>
    </row>
    <row r="189" spans="1:4" x14ac:dyDescent="0.2">
      <c r="A189" t="s">
        <v>191</v>
      </c>
      <c r="B189">
        <v>536</v>
      </c>
      <c r="C189">
        <v>360</v>
      </c>
      <c r="D189">
        <v>601</v>
      </c>
    </row>
    <row r="190" spans="1:4" x14ac:dyDescent="0.2">
      <c r="A190" t="s">
        <v>192</v>
      </c>
      <c r="B190">
        <v>531</v>
      </c>
      <c r="C190">
        <v>360</v>
      </c>
      <c r="D190">
        <v>615</v>
      </c>
    </row>
    <row r="191" spans="1:4" x14ac:dyDescent="0.2">
      <c r="A191" t="s">
        <v>193</v>
      </c>
      <c r="B191">
        <v>529</v>
      </c>
      <c r="C191">
        <v>389</v>
      </c>
      <c r="D191">
        <v>618</v>
      </c>
    </row>
    <row r="192" spans="1:4" x14ac:dyDescent="0.2">
      <c r="A192" t="s">
        <v>194</v>
      </c>
      <c r="B192">
        <v>525</v>
      </c>
      <c r="C192">
        <v>448</v>
      </c>
      <c r="D192">
        <v>617</v>
      </c>
    </row>
    <row r="193" spans="1:4" x14ac:dyDescent="0.2">
      <c r="A193" t="s">
        <v>195</v>
      </c>
      <c r="B193">
        <v>524</v>
      </c>
      <c r="C193">
        <v>404</v>
      </c>
      <c r="D193">
        <v>614</v>
      </c>
    </row>
    <row r="194" spans="1:4" x14ac:dyDescent="0.2">
      <c r="A194" t="s">
        <v>196</v>
      </c>
      <c r="B194">
        <v>523</v>
      </c>
      <c r="C194">
        <v>341</v>
      </c>
      <c r="D194">
        <v>692</v>
      </c>
    </row>
    <row r="195" spans="1:4" x14ac:dyDescent="0.2">
      <c r="A195" t="s">
        <v>197</v>
      </c>
      <c r="B195">
        <v>522</v>
      </c>
      <c r="C195">
        <v>446</v>
      </c>
      <c r="D195">
        <v>560</v>
      </c>
    </row>
    <row r="196" spans="1:4" x14ac:dyDescent="0.2">
      <c r="A196" t="s">
        <v>198</v>
      </c>
      <c r="B196">
        <v>516</v>
      </c>
      <c r="C196">
        <v>355</v>
      </c>
      <c r="D196">
        <v>574</v>
      </c>
    </row>
    <row r="197" spans="1:4" x14ac:dyDescent="0.2">
      <c r="A197" t="s">
        <v>199</v>
      </c>
      <c r="B197">
        <v>515</v>
      </c>
      <c r="C197">
        <v>404</v>
      </c>
      <c r="D197">
        <v>616</v>
      </c>
    </row>
    <row r="198" spans="1:4" x14ac:dyDescent="0.2">
      <c r="A198" t="s">
        <v>200</v>
      </c>
      <c r="B198">
        <v>513</v>
      </c>
      <c r="C198">
        <v>367</v>
      </c>
      <c r="D198">
        <v>570</v>
      </c>
    </row>
    <row r="199" spans="1:4" x14ac:dyDescent="0.2">
      <c r="A199" t="s">
        <v>201</v>
      </c>
      <c r="B199">
        <v>513</v>
      </c>
      <c r="C199">
        <v>384</v>
      </c>
      <c r="D199">
        <v>586</v>
      </c>
    </row>
    <row r="200" spans="1:4" x14ac:dyDescent="0.2">
      <c r="A200" t="s">
        <v>202</v>
      </c>
      <c r="B200">
        <v>513</v>
      </c>
      <c r="C200">
        <v>405</v>
      </c>
      <c r="D200">
        <v>607</v>
      </c>
    </row>
    <row r="201" spans="1:4" x14ac:dyDescent="0.2">
      <c r="A201" t="s">
        <v>203</v>
      </c>
      <c r="B201">
        <v>506</v>
      </c>
      <c r="C201">
        <v>424</v>
      </c>
      <c r="D201">
        <v>562</v>
      </c>
    </row>
    <row r="202" spans="1:4" x14ac:dyDescent="0.2">
      <c r="A202" t="s">
        <v>204</v>
      </c>
      <c r="B202">
        <v>502</v>
      </c>
      <c r="C202">
        <v>402</v>
      </c>
      <c r="D202">
        <v>579</v>
      </c>
    </row>
    <row r="203" spans="1:4" x14ac:dyDescent="0.2">
      <c r="A203" t="s">
        <v>205</v>
      </c>
      <c r="B203">
        <v>500</v>
      </c>
      <c r="C203">
        <v>399</v>
      </c>
      <c r="D203">
        <v>592</v>
      </c>
    </row>
    <row r="204" spans="1:4" x14ac:dyDescent="0.2">
      <c r="A204" t="s">
        <v>206</v>
      </c>
      <c r="B204">
        <v>494</v>
      </c>
      <c r="C204">
        <v>394</v>
      </c>
      <c r="D204">
        <v>588</v>
      </c>
    </row>
    <row r="205" spans="1:4" x14ac:dyDescent="0.2">
      <c r="A205" t="s">
        <v>207</v>
      </c>
      <c r="B205">
        <v>493</v>
      </c>
      <c r="C205">
        <v>294</v>
      </c>
      <c r="D205">
        <v>598</v>
      </c>
    </row>
    <row r="206" spans="1:4" x14ac:dyDescent="0.2">
      <c r="A206" t="s">
        <v>208</v>
      </c>
      <c r="B206">
        <v>493</v>
      </c>
      <c r="C206">
        <v>384</v>
      </c>
      <c r="D206">
        <v>549</v>
      </c>
    </row>
    <row r="207" spans="1:4" x14ac:dyDescent="0.2">
      <c r="A207" t="s">
        <v>209</v>
      </c>
      <c r="B207">
        <v>490</v>
      </c>
      <c r="C207">
        <v>432</v>
      </c>
      <c r="D207">
        <v>534</v>
      </c>
    </row>
    <row r="208" spans="1:4" x14ac:dyDescent="0.2">
      <c r="A208" t="s">
        <v>210</v>
      </c>
      <c r="B208">
        <v>488</v>
      </c>
      <c r="C208">
        <v>382</v>
      </c>
      <c r="D208">
        <v>550</v>
      </c>
    </row>
    <row r="209" spans="1:4" x14ac:dyDescent="0.2">
      <c r="A209" t="s">
        <v>211</v>
      </c>
      <c r="B209">
        <v>486</v>
      </c>
      <c r="C209">
        <v>345</v>
      </c>
      <c r="D209">
        <v>564</v>
      </c>
    </row>
    <row r="210" spans="1:4" x14ac:dyDescent="0.2">
      <c r="A210" t="s">
        <v>212</v>
      </c>
      <c r="B210">
        <v>482</v>
      </c>
      <c r="C210">
        <v>414</v>
      </c>
      <c r="D210">
        <v>595</v>
      </c>
    </row>
    <row r="211" spans="1:4" x14ac:dyDescent="0.2">
      <c r="A211" t="s">
        <v>213</v>
      </c>
      <c r="B211">
        <v>477</v>
      </c>
      <c r="C211">
        <v>355</v>
      </c>
      <c r="D211">
        <v>539</v>
      </c>
    </row>
    <row r="212" spans="1:4" x14ac:dyDescent="0.2">
      <c r="A212" t="s">
        <v>214</v>
      </c>
      <c r="B212">
        <v>477</v>
      </c>
      <c r="C212">
        <v>368</v>
      </c>
      <c r="D212">
        <v>539</v>
      </c>
    </row>
    <row r="213" spans="1:4" x14ac:dyDescent="0.2">
      <c r="A213" t="s">
        <v>215</v>
      </c>
      <c r="B213">
        <v>474</v>
      </c>
      <c r="C213">
        <v>358</v>
      </c>
      <c r="D213">
        <v>547</v>
      </c>
    </row>
    <row r="214" spans="1:4" x14ac:dyDescent="0.2">
      <c r="A214" t="s">
        <v>216</v>
      </c>
      <c r="B214">
        <v>473</v>
      </c>
      <c r="C214">
        <v>436</v>
      </c>
      <c r="D214">
        <v>529</v>
      </c>
    </row>
    <row r="215" spans="1:4" x14ac:dyDescent="0.2">
      <c r="A215" t="s">
        <v>217</v>
      </c>
      <c r="B215">
        <v>472</v>
      </c>
      <c r="C215">
        <v>429</v>
      </c>
      <c r="D215">
        <v>517</v>
      </c>
    </row>
    <row r="216" spans="1:4" x14ac:dyDescent="0.2">
      <c r="A216" t="s">
        <v>218</v>
      </c>
      <c r="B216">
        <v>471</v>
      </c>
      <c r="C216">
        <v>397</v>
      </c>
      <c r="D216">
        <v>561</v>
      </c>
    </row>
    <row r="217" spans="1:4" x14ac:dyDescent="0.2">
      <c r="A217" t="s">
        <v>219</v>
      </c>
      <c r="B217">
        <v>470</v>
      </c>
      <c r="C217">
        <v>408</v>
      </c>
      <c r="D217">
        <v>524</v>
      </c>
    </row>
    <row r="218" spans="1:4" x14ac:dyDescent="0.2">
      <c r="A218" t="s">
        <v>220</v>
      </c>
      <c r="B218">
        <v>469</v>
      </c>
      <c r="C218">
        <v>357</v>
      </c>
      <c r="D218">
        <v>536</v>
      </c>
    </row>
    <row r="219" spans="1:4" x14ac:dyDescent="0.2">
      <c r="A219" t="s">
        <v>221</v>
      </c>
      <c r="B219">
        <v>466</v>
      </c>
      <c r="C219">
        <v>319</v>
      </c>
      <c r="D219">
        <v>512</v>
      </c>
    </row>
    <row r="220" spans="1:4" x14ac:dyDescent="0.2">
      <c r="A220" t="s">
        <v>222</v>
      </c>
      <c r="B220">
        <v>464</v>
      </c>
      <c r="C220">
        <v>390</v>
      </c>
      <c r="D220">
        <v>516</v>
      </c>
    </row>
    <row r="221" spans="1:4" x14ac:dyDescent="0.2">
      <c r="A221" t="s">
        <v>223</v>
      </c>
      <c r="B221">
        <v>461</v>
      </c>
      <c r="C221">
        <v>353</v>
      </c>
      <c r="D221">
        <v>524</v>
      </c>
    </row>
    <row r="222" spans="1:4" x14ac:dyDescent="0.2">
      <c r="A222" t="s">
        <v>224</v>
      </c>
      <c r="B222">
        <v>461</v>
      </c>
      <c r="C222">
        <v>364</v>
      </c>
      <c r="D222">
        <v>498</v>
      </c>
    </row>
    <row r="223" spans="1:4" x14ac:dyDescent="0.2">
      <c r="A223" t="s">
        <v>225</v>
      </c>
      <c r="B223">
        <v>461</v>
      </c>
      <c r="C223">
        <v>380</v>
      </c>
      <c r="D223">
        <v>542</v>
      </c>
    </row>
    <row r="224" spans="1:4" x14ac:dyDescent="0.2">
      <c r="A224" t="s">
        <v>226</v>
      </c>
      <c r="B224">
        <v>456</v>
      </c>
      <c r="C224">
        <v>404</v>
      </c>
      <c r="D224">
        <v>516</v>
      </c>
    </row>
    <row r="225" spans="1:4" x14ac:dyDescent="0.2">
      <c r="A225" t="s">
        <v>227</v>
      </c>
      <c r="B225">
        <v>455</v>
      </c>
      <c r="C225">
        <v>377</v>
      </c>
      <c r="D225">
        <v>525</v>
      </c>
    </row>
    <row r="226" spans="1:4" x14ac:dyDescent="0.2">
      <c r="A226" t="s">
        <v>228</v>
      </c>
      <c r="B226">
        <v>452</v>
      </c>
      <c r="C226">
        <v>357</v>
      </c>
      <c r="D226">
        <v>496</v>
      </c>
    </row>
    <row r="227" spans="1:4" x14ac:dyDescent="0.2">
      <c r="A227" t="s">
        <v>229</v>
      </c>
      <c r="B227">
        <v>441</v>
      </c>
      <c r="C227">
        <v>299</v>
      </c>
      <c r="D227">
        <v>532</v>
      </c>
    </row>
    <row r="228" spans="1:4" x14ac:dyDescent="0.2">
      <c r="A228" t="s">
        <v>230</v>
      </c>
      <c r="B228">
        <v>439</v>
      </c>
      <c r="C228">
        <v>339</v>
      </c>
      <c r="D228">
        <v>490</v>
      </c>
    </row>
    <row r="229" spans="1:4" x14ac:dyDescent="0.2">
      <c r="A229" t="s">
        <v>231</v>
      </c>
      <c r="B229">
        <v>439</v>
      </c>
      <c r="C229">
        <v>305</v>
      </c>
      <c r="D229">
        <v>500</v>
      </c>
    </row>
    <row r="230" spans="1:4" x14ac:dyDescent="0.2">
      <c r="A230" t="s">
        <v>232</v>
      </c>
      <c r="B230">
        <v>430</v>
      </c>
      <c r="C230">
        <v>375</v>
      </c>
      <c r="D230">
        <v>489</v>
      </c>
    </row>
    <row r="231" spans="1:4" x14ac:dyDescent="0.2">
      <c r="A231" t="s">
        <v>233</v>
      </c>
      <c r="B231">
        <v>430</v>
      </c>
      <c r="C231">
        <v>368</v>
      </c>
      <c r="D231">
        <v>477</v>
      </c>
    </row>
    <row r="232" spans="1:4" x14ac:dyDescent="0.2">
      <c r="A232" t="s">
        <v>234</v>
      </c>
      <c r="B232">
        <v>429</v>
      </c>
      <c r="C232">
        <v>290</v>
      </c>
      <c r="D232">
        <v>529</v>
      </c>
    </row>
    <row r="233" spans="1:4" x14ac:dyDescent="0.2">
      <c r="A233" t="s">
        <v>235</v>
      </c>
      <c r="B233">
        <v>428</v>
      </c>
      <c r="C233">
        <v>321</v>
      </c>
      <c r="D233">
        <v>490</v>
      </c>
    </row>
    <row r="234" spans="1:4" x14ac:dyDescent="0.2">
      <c r="A234" t="s">
        <v>236</v>
      </c>
      <c r="B234">
        <v>427</v>
      </c>
      <c r="C234">
        <v>366</v>
      </c>
      <c r="D234">
        <v>511</v>
      </c>
    </row>
    <row r="235" spans="1:4" x14ac:dyDescent="0.2">
      <c r="A235" t="s">
        <v>237</v>
      </c>
      <c r="B235">
        <v>424</v>
      </c>
      <c r="C235">
        <v>284</v>
      </c>
      <c r="D235">
        <v>500</v>
      </c>
    </row>
    <row r="236" spans="1:4" x14ac:dyDescent="0.2">
      <c r="A236" t="s">
        <v>238</v>
      </c>
      <c r="B236">
        <v>421</v>
      </c>
      <c r="C236">
        <v>359</v>
      </c>
      <c r="D236">
        <v>500</v>
      </c>
    </row>
    <row r="237" spans="1:4" x14ac:dyDescent="0.2">
      <c r="A237" t="s">
        <v>239</v>
      </c>
      <c r="B237">
        <v>421</v>
      </c>
      <c r="C237">
        <v>367</v>
      </c>
      <c r="D237">
        <v>475</v>
      </c>
    </row>
    <row r="238" spans="1:4" x14ac:dyDescent="0.2">
      <c r="A238" t="s">
        <v>240</v>
      </c>
      <c r="B238">
        <v>418</v>
      </c>
      <c r="C238">
        <v>332</v>
      </c>
      <c r="D238">
        <v>505</v>
      </c>
    </row>
    <row r="239" spans="1:4" x14ac:dyDescent="0.2">
      <c r="A239" t="s">
        <v>241</v>
      </c>
      <c r="B239">
        <v>415</v>
      </c>
      <c r="C239">
        <v>369</v>
      </c>
      <c r="D239">
        <v>507</v>
      </c>
    </row>
    <row r="240" spans="1:4" x14ac:dyDescent="0.2">
      <c r="A240" t="s">
        <v>242</v>
      </c>
      <c r="B240">
        <v>415</v>
      </c>
      <c r="C240">
        <v>281</v>
      </c>
      <c r="D240">
        <v>491</v>
      </c>
    </row>
    <row r="241" spans="1:4" x14ac:dyDescent="0.2">
      <c r="A241" t="s">
        <v>243</v>
      </c>
      <c r="B241">
        <v>412</v>
      </c>
      <c r="C241">
        <v>343</v>
      </c>
      <c r="D241">
        <v>482</v>
      </c>
    </row>
    <row r="242" spans="1:4" x14ac:dyDescent="0.2">
      <c r="A242" t="s">
        <v>244</v>
      </c>
      <c r="B242">
        <v>410</v>
      </c>
      <c r="C242">
        <v>360</v>
      </c>
      <c r="D242">
        <v>456</v>
      </c>
    </row>
    <row r="243" spans="1:4" x14ac:dyDescent="0.2">
      <c r="A243" t="s">
        <v>245</v>
      </c>
      <c r="B243">
        <v>402</v>
      </c>
      <c r="C243">
        <v>336</v>
      </c>
      <c r="D243">
        <v>454</v>
      </c>
    </row>
    <row r="244" spans="1:4" x14ac:dyDescent="0.2">
      <c r="A244" t="s">
        <v>246</v>
      </c>
      <c r="B244">
        <v>399</v>
      </c>
      <c r="C244">
        <v>327</v>
      </c>
      <c r="D244">
        <v>434</v>
      </c>
    </row>
    <row r="245" spans="1:4" x14ac:dyDescent="0.2">
      <c r="A245" t="s">
        <v>247</v>
      </c>
      <c r="B245">
        <v>397</v>
      </c>
      <c r="C245">
        <v>343</v>
      </c>
      <c r="D245">
        <v>480</v>
      </c>
    </row>
    <row r="246" spans="1:4" x14ac:dyDescent="0.2">
      <c r="A246" t="s">
        <v>248</v>
      </c>
      <c r="B246">
        <v>397</v>
      </c>
      <c r="C246">
        <v>330</v>
      </c>
      <c r="D246">
        <v>448</v>
      </c>
    </row>
    <row r="247" spans="1:4" x14ac:dyDescent="0.2">
      <c r="A247" t="s">
        <v>249</v>
      </c>
      <c r="B247">
        <v>395</v>
      </c>
      <c r="C247">
        <v>339</v>
      </c>
      <c r="D247">
        <v>449</v>
      </c>
    </row>
    <row r="248" spans="1:4" x14ac:dyDescent="0.2">
      <c r="A248" t="s">
        <v>250</v>
      </c>
      <c r="B248">
        <v>394</v>
      </c>
      <c r="C248">
        <v>336</v>
      </c>
      <c r="D248">
        <v>433</v>
      </c>
    </row>
    <row r="249" spans="1:4" x14ac:dyDescent="0.2">
      <c r="A249" t="s">
        <v>251</v>
      </c>
      <c r="B249">
        <v>393</v>
      </c>
      <c r="C249">
        <v>326</v>
      </c>
      <c r="D249">
        <v>516</v>
      </c>
    </row>
    <row r="250" spans="1:4" x14ac:dyDescent="0.2">
      <c r="A250" t="s">
        <v>252</v>
      </c>
      <c r="B250">
        <v>391</v>
      </c>
      <c r="C250">
        <v>304</v>
      </c>
      <c r="D250">
        <v>450</v>
      </c>
    </row>
    <row r="251" spans="1:4" x14ac:dyDescent="0.2">
      <c r="A251" t="s">
        <v>253</v>
      </c>
      <c r="B251">
        <v>390</v>
      </c>
      <c r="C251">
        <v>345</v>
      </c>
      <c r="D251">
        <v>451</v>
      </c>
    </row>
    <row r="252" spans="1:4" x14ac:dyDescent="0.2">
      <c r="A252" t="s">
        <v>254</v>
      </c>
      <c r="B252">
        <v>387</v>
      </c>
      <c r="C252">
        <v>318</v>
      </c>
      <c r="D252">
        <v>478</v>
      </c>
    </row>
    <row r="253" spans="1:4" x14ac:dyDescent="0.2">
      <c r="A253" t="s">
        <v>255</v>
      </c>
      <c r="B253">
        <v>382</v>
      </c>
      <c r="C253">
        <v>334</v>
      </c>
      <c r="D253">
        <v>449</v>
      </c>
    </row>
    <row r="254" spans="1:4" x14ac:dyDescent="0.2">
      <c r="A254" t="s">
        <v>256</v>
      </c>
      <c r="B254">
        <v>380</v>
      </c>
      <c r="C254">
        <v>260</v>
      </c>
      <c r="D254">
        <v>468</v>
      </c>
    </row>
    <row r="255" spans="1:4" x14ac:dyDescent="0.2">
      <c r="A255" t="s">
        <v>257</v>
      </c>
      <c r="B255">
        <v>377</v>
      </c>
      <c r="C255">
        <v>312</v>
      </c>
      <c r="D255">
        <v>409</v>
      </c>
    </row>
    <row r="256" spans="1:4" x14ac:dyDescent="0.2">
      <c r="A256" t="s">
        <v>258</v>
      </c>
      <c r="B256">
        <v>377</v>
      </c>
      <c r="C256">
        <v>237</v>
      </c>
      <c r="D256">
        <v>483</v>
      </c>
    </row>
    <row r="257" spans="1:4" x14ac:dyDescent="0.2">
      <c r="A257" t="s">
        <v>259</v>
      </c>
      <c r="B257">
        <v>376</v>
      </c>
      <c r="C257">
        <v>292</v>
      </c>
      <c r="D257">
        <v>423</v>
      </c>
    </row>
    <row r="258" spans="1:4" x14ac:dyDescent="0.2">
      <c r="A258" t="s">
        <v>260</v>
      </c>
      <c r="B258">
        <v>374</v>
      </c>
      <c r="C258">
        <v>251</v>
      </c>
      <c r="D258">
        <v>421</v>
      </c>
    </row>
    <row r="259" spans="1:4" x14ac:dyDescent="0.2">
      <c r="A259" t="s">
        <v>261</v>
      </c>
      <c r="B259">
        <v>372</v>
      </c>
      <c r="C259">
        <v>279</v>
      </c>
      <c r="D259">
        <v>412</v>
      </c>
    </row>
    <row r="260" spans="1:4" x14ac:dyDescent="0.2">
      <c r="A260" t="s">
        <v>262</v>
      </c>
      <c r="B260">
        <v>368</v>
      </c>
      <c r="C260">
        <v>333</v>
      </c>
      <c r="D260">
        <v>408</v>
      </c>
    </row>
    <row r="261" spans="1:4" x14ac:dyDescent="0.2">
      <c r="A261" t="s">
        <v>263</v>
      </c>
      <c r="B261">
        <v>367</v>
      </c>
      <c r="C261">
        <v>314</v>
      </c>
      <c r="D261">
        <v>397</v>
      </c>
    </row>
    <row r="262" spans="1:4" x14ac:dyDescent="0.2">
      <c r="A262" t="s">
        <v>264</v>
      </c>
      <c r="B262">
        <v>366</v>
      </c>
      <c r="C262">
        <v>274</v>
      </c>
      <c r="D262">
        <v>460</v>
      </c>
    </row>
    <row r="263" spans="1:4" x14ac:dyDescent="0.2">
      <c r="A263" t="s">
        <v>265</v>
      </c>
      <c r="B263">
        <v>366</v>
      </c>
      <c r="C263">
        <v>312</v>
      </c>
      <c r="D263">
        <v>414</v>
      </c>
    </row>
    <row r="264" spans="1:4" x14ac:dyDescent="0.2">
      <c r="A264" t="s">
        <v>266</v>
      </c>
      <c r="B264">
        <v>362</v>
      </c>
      <c r="C264">
        <v>310</v>
      </c>
      <c r="D264">
        <v>426</v>
      </c>
    </row>
    <row r="265" spans="1:4" x14ac:dyDescent="0.2">
      <c r="A265" t="s">
        <v>267</v>
      </c>
      <c r="B265">
        <v>360</v>
      </c>
      <c r="C265">
        <v>276</v>
      </c>
      <c r="D265">
        <v>409</v>
      </c>
    </row>
    <row r="266" spans="1:4" x14ac:dyDescent="0.2">
      <c r="A266" t="s">
        <v>268</v>
      </c>
      <c r="B266">
        <v>360</v>
      </c>
      <c r="C266">
        <v>325</v>
      </c>
      <c r="D266">
        <v>414</v>
      </c>
    </row>
    <row r="267" spans="1:4" x14ac:dyDescent="0.2">
      <c r="A267" t="s">
        <v>269</v>
      </c>
      <c r="B267">
        <v>358</v>
      </c>
      <c r="C267">
        <v>309</v>
      </c>
      <c r="D267">
        <v>430</v>
      </c>
    </row>
    <row r="268" spans="1:4" x14ac:dyDescent="0.2">
      <c r="A268" t="s">
        <v>270</v>
      </c>
      <c r="B268">
        <v>358</v>
      </c>
      <c r="C268">
        <v>323</v>
      </c>
      <c r="D268">
        <v>451</v>
      </c>
    </row>
    <row r="269" spans="1:4" x14ac:dyDescent="0.2">
      <c r="A269" t="s">
        <v>271</v>
      </c>
      <c r="B269">
        <v>354</v>
      </c>
      <c r="C269">
        <v>217</v>
      </c>
      <c r="D269">
        <v>454</v>
      </c>
    </row>
    <row r="270" spans="1:4" x14ac:dyDescent="0.2">
      <c r="A270" t="s">
        <v>272</v>
      </c>
      <c r="B270">
        <v>354</v>
      </c>
      <c r="C270">
        <v>287</v>
      </c>
      <c r="D270">
        <v>450</v>
      </c>
    </row>
    <row r="271" spans="1:4" x14ac:dyDescent="0.2">
      <c r="A271" t="s">
        <v>273</v>
      </c>
      <c r="B271">
        <v>354</v>
      </c>
      <c r="C271">
        <v>307</v>
      </c>
      <c r="D271">
        <v>383</v>
      </c>
    </row>
    <row r="272" spans="1:4" x14ac:dyDescent="0.2">
      <c r="A272" t="s">
        <v>274</v>
      </c>
      <c r="B272">
        <v>352</v>
      </c>
      <c r="C272">
        <v>256</v>
      </c>
      <c r="D272">
        <v>398</v>
      </c>
    </row>
    <row r="273" spans="1:4" x14ac:dyDescent="0.2">
      <c r="A273" t="s">
        <v>275</v>
      </c>
      <c r="B273">
        <v>351</v>
      </c>
      <c r="C273">
        <v>292</v>
      </c>
      <c r="D273">
        <v>395</v>
      </c>
    </row>
    <row r="274" spans="1:4" x14ac:dyDescent="0.2">
      <c r="A274" t="s">
        <v>276</v>
      </c>
      <c r="B274">
        <v>345</v>
      </c>
      <c r="C274">
        <v>299</v>
      </c>
      <c r="D274">
        <v>381</v>
      </c>
    </row>
    <row r="275" spans="1:4" x14ac:dyDescent="0.2">
      <c r="A275" t="s">
        <v>277</v>
      </c>
      <c r="B275">
        <v>343</v>
      </c>
      <c r="C275">
        <v>274</v>
      </c>
      <c r="D275">
        <v>373</v>
      </c>
    </row>
    <row r="276" spans="1:4" x14ac:dyDescent="0.2">
      <c r="A276" t="s">
        <v>278</v>
      </c>
      <c r="B276">
        <v>342</v>
      </c>
      <c r="C276">
        <v>299</v>
      </c>
      <c r="D276">
        <v>383</v>
      </c>
    </row>
    <row r="277" spans="1:4" x14ac:dyDescent="0.2">
      <c r="A277" t="s">
        <v>279</v>
      </c>
      <c r="B277">
        <v>340</v>
      </c>
      <c r="C277">
        <v>292</v>
      </c>
      <c r="D277">
        <v>393</v>
      </c>
    </row>
    <row r="278" spans="1:4" x14ac:dyDescent="0.2">
      <c r="A278" t="s">
        <v>280</v>
      </c>
      <c r="B278">
        <v>335</v>
      </c>
      <c r="C278">
        <v>296</v>
      </c>
      <c r="D278">
        <v>436</v>
      </c>
    </row>
    <row r="279" spans="1:4" x14ac:dyDescent="0.2">
      <c r="A279" t="s">
        <v>281</v>
      </c>
      <c r="B279">
        <v>335</v>
      </c>
      <c r="C279">
        <v>266</v>
      </c>
      <c r="D279">
        <v>378</v>
      </c>
    </row>
    <row r="280" spans="1:4" x14ac:dyDescent="0.2">
      <c r="A280" t="s">
        <v>282</v>
      </c>
      <c r="B280">
        <v>334</v>
      </c>
      <c r="C280">
        <v>258</v>
      </c>
      <c r="D280">
        <v>385</v>
      </c>
    </row>
    <row r="281" spans="1:4" x14ac:dyDescent="0.2">
      <c r="A281" t="s">
        <v>283</v>
      </c>
      <c r="B281">
        <v>332</v>
      </c>
      <c r="C281">
        <v>291</v>
      </c>
      <c r="D281">
        <v>356</v>
      </c>
    </row>
    <row r="282" spans="1:4" x14ac:dyDescent="0.2">
      <c r="A282" t="s">
        <v>284</v>
      </c>
      <c r="B282">
        <v>332</v>
      </c>
      <c r="C282">
        <v>290</v>
      </c>
      <c r="D282">
        <v>393</v>
      </c>
    </row>
    <row r="283" spans="1:4" x14ac:dyDescent="0.2">
      <c r="A283" t="s">
        <v>285</v>
      </c>
      <c r="B283">
        <v>332</v>
      </c>
      <c r="C283">
        <v>290</v>
      </c>
      <c r="D283">
        <v>393</v>
      </c>
    </row>
    <row r="284" spans="1:4" x14ac:dyDescent="0.2">
      <c r="A284" t="s">
        <v>286</v>
      </c>
      <c r="B284">
        <v>328</v>
      </c>
      <c r="C284">
        <v>272</v>
      </c>
      <c r="D284">
        <v>364</v>
      </c>
    </row>
    <row r="285" spans="1:4" x14ac:dyDescent="0.2">
      <c r="A285" t="s">
        <v>287</v>
      </c>
      <c r="B285">
        <v>326</v>
      </c>
      <c r="C285">
        <v>257</v>
      </c>
      <c r="D285">
        <v>360</v>
      </c>
    </row>
    <row r="286" spans="1:4" x14ac:dyDescent="0.2">
      <c r="A286" t="s">
        <v>288</v>
      </c>
      <c r="B286">
        <v>325</v>
      </c>
      <c r="C286">
        <v>273</v>
      </c>
      <c r="D286">
        <v>359</v>
      </c>
    </row>
    <row r="287" spans="1:4" x14ac:dyDescent="0.2">
      <c r="A287" t="s">
        <v>289</v>
      </c>
      <c r="B287">
        <v>321</v>
      </c>
      <c r="C287">
        <v>226</v>
      </c>
      <c r="D287">
        <v>363</v>
      </c>
    </row>
    <row r="288" spans="1:4" x14ac:dyDescent="0.2">
      <c r="A288" t="s">
        <v>290</v>
      </c>
      <c r="B288">
        <v>313</v>
      </c>
      <c r="C288">
        <v>188</v>
      </c>
      <c r="D288">
        <v>350</v>
      </c>
    </row>
    <row r="289" spans="1:4" x14ac:dyDescent="0.2">
      <c r="A289" t="s">
        <v>291</v>
      </c>
      <c r="B289">
        <v>312</v>
      </c>
      <c r="C289">
        <v>257</v>
      </c>
      <c r="D289">
        <v>368</v>
      </c>
    </row>
    <row r="290" spans="1:4" x14ac:dyDescent="0.2">
      <c r="A290" t="s">
        <v>292</v>
      </c>
      <c r="B290">
        <v>312</v>
      </c>
      <c r="C290">
        <v>251</v>
      </c>
      <c r="D290">
        <v>349</v>
      </c>
    </row>
    <row r="291" spans="1:4" x14ac:dyDescent="0.2">
      <c r="A291" t="s">
        <v>293</v>
      </c>
      <c r="B291">
        <v>307</v>
      </c>
      <c r="C291">
        <v>271</v>
      </c>
      <c r="D291">
        <v>345</v>
      </c>
    </row>
    <row r="292" spans="1:4" x14ac:dyDescent="0.2">
      <c r="A292" t="s">
        <v>294</v>
      </c>
      <c r="B292">
        <v>306</v>
      </c>
      <c r="C292">
        <v>241</v>
      </c>
      <c r="D292">
        <v>348</v>
      </c>
    </row>
    <row r="293" spans="1:4" x14ac:dyDescent="0.2">
      <c r="A293" t="s">
        <v>295</v>
      </c>
      <c r="B293">
        <v>304</v>
      </c>
      <c r="C293">
        <v>236</v>
      </c>
      <c r="D293">
        <v>341</v>
      </c>
    </row>
    <row r="294" spans="1:4" x14ac:dyDescent="0.2">
      <c r="A294" t="s">
        <v>296</v>
      </c>
      <c r="B294">
        <v>302</v>
      </c>
      <c r="C294">
        <v>218</v>
      </c>
      <c r="D294">
        <v>346</v>
      </c>
    </row>
    <row r="295" spans="1:4" x14ac:dyDescent="0.2">
      <c r="A295" t="s">
        <v>297</v>
      </c>
      <c r="B295">
        <v>301</v>
      </c>
      <c r="C295">
        <v>255</v>
      </c>
      <c r="D295">
        <v>348</v>
      </c>
    </row>
    <row r="296" spans="1:4" x14ac:dyDescent="0.2">
      <c r="A296" t="s">
        <v>298</v>
      </c>
      <c r="B296">
        <v>300</v>
      </c>
      <c r="C296">
        <v>229</v>
      </c>
      <c r="D296">
        <v>331</v>
      </c>
    </row>
    <row r="297" spans="1:4" x14ac:dyDescent="0.2">
      <c r="A297" t="s">
        <v>299</v>
      </c>
      <c r="B297">
        <v>299</v>
      </c>
      <c r="C297">
        <v>261</v>
      </c>
      <c r="D297">
        <v>333</v>
      </c>
    </row>
    <row r="298" spans="1:4" x14ac:dyDescent="0.2">
      <c r="A298" t="s">
        <v>300</v>
      </c>
      <c r="B298">
        <v>294</v>
      </c>
      <c r="C298">
        <v>259</v>
      </c>
      <c r="D298">
        <v>328</v>
      </c>
    </row>
    <row r="299" spans="1:4" x14ac:dyDescent="0.2">
      <c r="A299" t="s">
        <v>301</v>
      </c>
      <c r="B299">
        <v>293</v>
      </c>
      <c r="C299">
        <v>210</v>
      </c>
      <c r="D299">
        <v>324</v>
      </c>
    </row>
    <row r="300" spans="1:4" x14ac:dyDescent="0.2">
      <c r="A300" t="s">
        <v>302</v>
      </c>
      <c r="B300">
        <v>293</v>
      </c>
      <c r="C300">
        <v>260</v>
      </c>
      <c r="D300">
        <v>342</v>
      </c>
    </row>
    <row r="301" spans="1:4" x14ac:dyDescent="0.2">
      <c r="A301" t="s">
        <v>303</v>
      </c>
      <c r="B301">
        <v>293</v>
      </c>
      <c r="C301">
        <v>205</v>
      </c>
      <c r="D301">
        <v>327</v>
      </c>
    </row>
    <row r="302" spans="1:4" x14ac:dyDescent="0.2">
      <c r="A302" t="s">
        <v>304</v>
      </c>
      <c r="B302">
        <v>292</v>
      </c>
      <c r="C302">
        <v>243</v>
      </c>
      <c r="D302">
        <v>333</v>
      </c>
    </row>
    <row r="303" spans="1:4" x14ac:dyDescent="0.2">
      <c r="A303" t="s">
        <v>305</v>
      </c>
      <c r="B303">
        <v>289</v>
      </c>
      <c r="C303">
        <v>271</v>
      </c>
      <c r="D303">
        <v>312</v>
      </c>
    </row>
    <row r="304" spans="1:4" x14ac:dyDescent="0.2">
      <c r="A304" t="s">
        <v>306</v>
      </c>
      <c r="B304">
        <v>288</v>
      </c>
      <c r="C304">
        <v>245</v>
      </c>
      <c r="D304">
        <v>330</v>
      </c>
    </row>
    <row r="305" spans="1:4" x14ac:dyDescent="0.2">
      <c r="A305" t="s">
        <v>307</v>
      </c>
      <c r="B305">
        <v>287</v>
      </c>
      <c r="C305">
        <v>249</v>
      </c>
      <c r="D305">
        <v>337</v>
      </c>
    </row>
    <row r="306" spans="1:4" x14ac:dyDescent="0.2">
      <c r="A306" t="s">
        <v>308</v>
      </c>
      <c r="B306">
        <v>286</v>
      </c>
      <c r="C306">
        <v>217</v>
      </c>
      <c r="D306">
        <v>388</v>
      </c>
    </row>
    <row r="307" spans="1:4" x14ac:dyDescent="0.2">
      <c r="A307" t="s">
        <v>309</v>
      </c>
      <c r="B307">
        <v>284</v>
      </c>
      <c r="C307">
        <v>208</v>
      </c>
      <c r="D307">
        <v>337</v>
      </c>
    </row>
    <row r="308" spans="1:4" x14ac:dyDescent="0.2">
      <c r="A308" t="s">
        <v>310</v>
      </c>
      <c r="B308">
        <v>279</v>
      </c>
      <c r="C308">
        <v>248</v>
      </c>
      <c r="D308">
        <v>309</v>
      </c>
    </row>
    <row r="309" spans="1:4" x14ac:dyDescent="0.2">
      <c r="A309" t="s">
        <v>311</v>
      </c>
      <c r="B309">
        <v>277</v>
      </c>
      <c r="C309">
        <v>215</v>
      </c>
      <c r="D309">
        <v>331</v>
      </c>
    </row>
    <row r="310" spans="1:4" x14ac:dyDescent="0.2">
      <c r="A310" t="s">
        <v>312</v>
      </c>
      <c r="B310">
        <v>274</v>
      </c>
      <c r="C310">
        <v>226</v>
      </c>
      <c r="D310">
        <v>315</v>
      </c>
    </row>
    <row r="311" spans="1:4" x14ac:dyDescent="0.2">
      <c r="A311" t="s">
        <v>313</v>
      </c>
      <c r="B311">
        <v>273</v>
      </c>
      <c r="C311">
        <v>251</v>
      </c>
      <c r="D311">
        <v>339</v>
      </c>
    </row>
    <row r="312" spans="1:4" x14ac:dyDescent="0.2">
      <c r="A312" t="s">
        <v>314</v>
      </c>
      <c r="B312">
        <v>273</v>
      </c>
      <c r="C312">
        <v>191</v>
      </c>
      <c r="D312">
        <v>326</v>
      </c>
    </row>
    <row r="313" spans="1:4" x14ac:dyDescent="0.2">
      <c r="A313" t="s">
        <v>315</v>
      </c>
      <c r="B313">
        <v>271</v>
      </c>
      <c r="C313">
        <v>191</v>
      </c>
      <c r="D313">
        <v>301</v>
      </c>
    </row>
    <row r="314" spans="1:4" x14ac:dyDescent="0.2">
      <c r="A314" t="s">
        <v>316</v>
      </c>
      <c r="B314">
        <v>269</v>
      </c>
      <c r="C314">
        <v>189</v>
      </c>
      <c r="D314">
        <v>301</v>
      </c>
    </row>
    <row r="315" spans="1:4" x14ac:dyDescent="0.2">
      <c r="A315" t="s">
        <v>317</v>
      </c>
      <c r="B315">
        <v>267</v>
      </c>
      <c r="C315">
        <v>223</v>
      </c>
      <c r="D315">
        <v>305</v>
      </c>
    </row>
    <row r="316" spans="1:4" x14ac:dyDescent="0.2">
      <c r="A316" t="s">
        <v>318</v>
      </c>
      <c r="B316">
        <v>261</v>
      </c>
      <c r="C316">
        <v>176</v>
      </c>
      <c r="D316">
        <v>337</v>
      </c>
    </row>
    <row r="317" spans="1:4" x14ac:dyDescent="0.2">
      <c r="A317" t="s">
        <v>319</v>
      </c>
      <c r="B317">
        <v>257</v>
      </c>
      <c r="C317">
        <v>228</v>
      </c>
      <c r="D317">
        <v>285</v>
      </c>
    </row>
    <row r="318" spans="1:4" x14ac:dyDescent="0.2">
      <c r="A318" t="s">
        <v>320</v>
      </c>
      <c r="B318">
        <v>247</v>
      </c>
      <c r="C318">
        <v>155</v>
      </c>
      <c r="D318">
        <v>287</v>
      </c>
    </row>
    <row r="319" spans="1:4" x14ac:dyDescent="0.2">
      <c r="A319" t="s">
        <v>321</v>
      </c>
      <c r="B319">
        <v>246</v>
      </c>
      <c r="C319">
        <v>210</v>
      </c>
      <c r="D319">
        <v>271</v>
      </c>
    </row>
    <row r="320" spans="1:4" x14ac:dyDescent="0.2">
      <c r="A320" t="s">
        <v>322</v>
      </c>
      <c r="B320">
        <v>245</v>
      </c>
      <c r="C320">
        <v>217</v>
      </c>
      <c r="D320">
        <v>263</v>
      </c>
    </row>
    <row r="321" spans="1:4" x14ac:dyDescent="0.2">
      <c r="A321" t="s">
        <v>323</v>
      </c>
      <c r="B321">
        <v>243</v>
      </c>
      <c r="C321">
        <v>195</v>
      </c>
      <c r="D321">
        <v>274</v>
      </c>
    </row>
    <row r="322" spans="1:4" x14ac:dyDescent="0.2">
      <c r="A322" t="s">
        <v>324</v>
      </c>
      <c r="B322">
        <v>242</v>
      </c>
      <c r="C322">
        <v>217</v>
      </c>
      <c r="D322">
        <v>271</v>
      </c>
    </row>
    <row r="323" spans="1:4" x14ac:dyDescent="0.2">
      <c r="A323" t="s">
        <v>325</v>
      </c>
      <c r="B323">
        <v>241</v>
      </c>
      <c r="C323">
        <v>210</v>
      </c>
      <c r="D323">
        <v>265</v>
      </c>
    </row>
    <row r="324" spans="1:4" x14ac:dyDescent="0.2">
      <c r="A324" t="s">
        <v>326</v>
      </c>
      <c r="B324">
        <v>239</v>
      </c>
      <c r="C324">
        <v>207</v>
      </c>
      <c r="D324">
        <v>267</v>
      </c>
    </row>
    <row r="325" spans="1:4" x14ac:dyDescent="0.2">
      <c r="A325" t="s">
        <v>327</v>
      </c>
      <c r="B325">
        <v>238</v>
      </c>
      <c r="C325">
        <v>211</v>
      </c>
      <c r="D325">
        <v>258</v>
      </c>
    </row>
    <row r="326" spans="1:4" x14ac:dyDescent="0.2">
      <c r="A326" t="s">
        <v>328</v>
      </c>
      <c r="B326">
        <v>237</v>
      </c>
      <c r="C326">
        <v>201</v>
      </c>
      <c r="D326">
        <v>260</v>
      </c>
    </row>
    <row r="327" spans="1:4" x14ac:dyDescent="0.2">
      <c r="A327" t="s">
        <v>329</v>
      </c>
      <c r="B327">
        <v>235</v>
      </c>
      <c r="C327">
        <v>192</v>
      </c>
      <c r="D327">
        <v>268</v>
      </c>
    </row>
    <row r="328" spans="1:4" x14ac:dyDescent="0.2">
      <c r="A328" t="s">
        <v>330</v>
      </c>
      <c r="B328">
        <v>235</v>
      </c>
      <c r="C328">
        <v>190</v>
      </c>
      <c r="D328">
        <v>260</v>
      </c>
    </row>
    <row r="329" spans="1:4" x14ac:dyDescent="0.2">
      <c r="A329" t="s">
        <v>331</v>
      </c>
      <c r="B329">
        <v>234</v>
      </c>
      <c r="C329">
        <v>201</v>
      </c>
      <c r="D329">
        <v>257</v>
      </c>
    </row>
    <row r="330" spans="1:4" x14ac:dyDescent="0.2">
      <c r="A330" t="s">
        <v>332</v>
      </c>
      <c r="B330">
        <v>234</v>
      </c>
      <c r="C330">
        <v>182</v>
      </c>
      <c r="D330">
        <v>264</v>
      </c>
    </row>
    <row r="331" spans="1:4" x14ac:dyDescent="0.2">
      <c r="A331" t="s">
        <v>333</v>
      </c>
      <c r="B331">
        <v>231</v>
      </c>
      <c r="C331">
        <v>204</v>
      </c>
      <c r="D331">
        <v>253</v>
      </c>
    </row>
    <row r="332" spans="1:4" x14ac:dyDescent="0.2">
      <c r="A332" t="s">
        <v>334</v>
      </c>
      <c r="B332">
        <v>227</v>
      </c>
      <c r="C332">
        <v>186</v>
      </c>
      <c r="D332">
        <v>265</v>
      </c>
    </row>
    <row r="333" spans="1:4" x14ac:dyDescent="0.2">
      <c r="A333" t="s">
        <v>335</v>
      </c>
      <c r="B333">
        <v>227</v>
      </c>
      <c r="C333">
        <v>177</v>
      </c>
      <c r="D333">
        <v>300</v>
      </c>
    </row>
    <row r="334" spans="1:4" x14ac:dyDescent="0.2">
      <c r="A334" t="s">
        <v>336</v>
      </c>
      <c r="B334">
        <v>226</v>
      </c>
      <c r="C334">
        <v>204</v>
      </c>
      <c r="D334">
        <v>251</v>
      </c>
    </row>
    <row r="335" spans="1:4" x14ac:dyDescent="0.2">
      <c r="A335" t="s">
        <v>337</v>
      </c>
      <c r="B335">
        <v>222</v>
      </c>
      <c r="C335">
        <v>200</v>
      </c>
      <c r="D335">
        <v>244</v>
      </c>
    </row>
    <row r="336" spans="1:4" x14ac:dyDescent="0.2">
      <c r="A336" t="s">
        <v>338</v>
      </c>
      <c r="B336">
        <v>220</v>
      </c>
      <c r="C336">
        <v>178</v>
      </c>
      <c r="D336">
        <v>264</v>
      </c>
    </row>
    <row r="337" spans="1:4" x14ac:dyDescent="0.2">
      <c r="A337" t="s">
        <v>339</v>
      </c>
      <c r="B337">
        <v>219</v>
      </c>
      <c r="C337">
        <v>148</v>
      </c>
      <c r="D337">
        <v>313</v>
      </c>
    </row>
    <row r="338" spans="1:4" x14ac:dyDescent="0.2">
      <c r="A338" t="s">
        <v>340</v>
      </c>
      <c r="B338">
        <v>219</v>
      </c>
      <c r="C338">
        <v>201</v>
      </c>
      <c r="D338">
        <v>258</v>
      </c>
    </row>
    <row r="339" spans="1:4" x14ac:dyDescent="0.2">
      <c r="A339" t="s">
        <v>341</v>
      </c>
      <c r="B339">
        <v>217</v>
      </c>
      <c r="C339">
        <v>200</v>
      </c>
      <c r="D339">
        <v>239</v>
      </c>
    </row>
    <row r="340" spans="1:4" x14ac:dyDescent="0.2">
      <c r="A340" t="s">
        <v>342</v>
      </c>
      <c r="B340">
        <v>217</v>
      </c>
      <c r="C340">
        <v>190</v>
      </c>
      <c r="D340">
        <v>244</v>
      </c>
    </row>
    <row r="341" spans="1:4" x14ac:dyDescent="0.2">
      <c r="A341" t="s">
        <v>343</v>
      </c>
      <c r="B341">
        <v>216</v>
      </c>
      <c r="C341">
        <v>137</v>
      </c>
      <c r="D341">
        <v>305</v>
      </c>
    </row>
    <row r="342" spans="1:4" x14ac:dyDescent="0.2">
      <c r="A342" t="s">
        <v>344</v>
      </c>
      <c r="B342">
        <v>215</v>
      </c>
      <c r="C342">
        <v>200</v>
      </c>
      <c r="D342">
        <v>253</v>
      </c>
    </row>
    <row r="343" spans="1:4" x14ac:dyDescent="0.2">
      <c r="A343" t="s">
        <v>345</v>
      </c>
      <c r="B343">
        <v>214</v>
      </c>
      <c r="C343">
        <v>174</v>
      </c>
      <c r="D343">
        <v>246</v>
      </c>
    </row>
    <row r="344" spans="1:4" x14ac:dyDescent="0.2">
      <c r="A344" t="s">
        <v>346</v>
      </c>
      <c r="B344">
        <v>214</v>
      </c>
      <c r="C344">
        <v>196</v>
      </c>
      <c r="D344">
        <v>240</v>
      </c>
    </row>
    <row r="345" spans="1:4" x14ac:dyDescent="0.2">
      <c r="A345" t="s">
        <v>347</v>
      </c>
      <c r="B345">
        <v>213</v>
      </c>
      <c r="C345">
        <v>184</v>
      </c>
      <c r="D345">
        <v>232</v>
      </c>
    </row>
    <row r="346" spans="1:4" x14ac:dyDescent="0.2">
      <c r="A346" t="s">
        <v>348</v>
      </c>
      <c r="B346">
        <v>213</v>
      </c>
      <c r="C346">
        <v>173</v>
      </c>
      <c r="D346">
        <v>254</v>
      </c>
    </row>
    <row r="347" spans="1:4" x14ac:dyDescent="0.2">
      <c r="A347" t="s">
        <v>349</v>
      </c>
      <c r="B347">
        <v>210</v>
      </c>
      <c r="C347">
        <v>173</v>
      </c>
      <c r="D347">
        <v>234</v>
      </c>
    </row>
    <row r="348" spans="1:4" x14ac:dyDescent="0.2">
      <c r="A348" t="s">
        <v>350</v>
      </c>
      <c r="B348">
        <v>206</v>
      </c>
      <c r="C348">
        <v>186</v>
      </c>
      <c r="D348">
        <v>219</v>
      </c>
    </row>
    <row r="349" spans="1:4" x14ac:dyDescent="0.2">
      <c r="A349" t="s">
        <v>351</v>
      </c>
      <c r="B349">
        <v>205</v>
      </c>
      <c r="C349">
        <v>166</v>
      </c>
      <c r="D349">
        <v>233</v>
      </c>
    </row>
    <row r="350" spans="1:4" x14ac:dyDescent="0.2">
      <c r="A350" t="s">
        <v>352</v>
      </c>
      <c r="B350">
        <v>204</v>
      </c>
      <c r="C350">
        <v>134</v>
      </c>
      <c r="D350">
        <v>286</v>
      </c>
    </row>
    <row r="351" spans="1:4" x14ac:dyDescent="0.2">
      <c r="A351" t="s">
        <v>353</v>
      </c>
      <c r="B351">
        <v>204</v>
      </c>
      <c r="C351">
        <v>173</v>
      </c>
      <c r="D351">
        <v>227</v>
      </c>
    </row>
    <row r="352" spans="1:4" x14ac:dyDescent="0.2">
      <c r="A352" t="s">
        <v>354</v>
      </c>
      <c r="B352">
        <v>203</v>
      </c>
      <c r="C352">
        <v>183</v>
      </c>
      <c r="D352">
        <v>216</v>
      </c>
    </row>
    <row r="353" spans="1:4" x14ac:dyDescent="0.2">
      <c r="A353" t="s">
        <v>355</v>
      </c>
      <c r="B353">
        <v>202</v>
      </c>
      <c r="C353">
        <v>167</v>
      </c>
      <c r="D353">
        <v>289</v>
      </c>
    </row>
    <row r="354" spans="1:4" x14ac:dyDescent="0.2">
      <c r="A354" t="s">
        <v>356</v>
      </c>
      <c r="B354">
        <v>202</v>
      </c>
      <c r="C354">
        <v>153</v>
      </c>
      <c r="D354">
        <v>364</v>
      </c>
    </row>
    <row r="355" spans="1:4" x14ac:dyDescent="0.2">
      <c r="A355" t="s">
        <v>357</v>
      </c>
      <c r="B355">
        <v>201</v>
      </c>
      <c r="C355">
        <v>180</v>
      </c>
      <c r="D355">
        <v>218</v>
      </c>
    </row>
    <row r="356" spans="1:4" x14ac:dyDescent="0.2">
      <c r="A356" t="s">
        <v>358</v>
      </c>
      <c r="B356">
        <v>199</v>
      </c>
      <c r="C356">
        <v>164</v>
      </c>
      <c r="D356">
        <v>220</v>
      </c>
    </row>
    <row r="357" spans="1:4" x14ac:dyDescent="0.2">
      <c r="A357" t="s">
        <v>359</v>
      </c>
      <c r="B357">
        <v>198</v>
      </c>
      <c r="C357">
        <v>168</v>
      </c>
      <c r="D357">
        <v>251</v>
      </c>
    </row>
    <row r="358" spans="1:4" x14ac:dyDescent="0.2">
      <c r="A358" t="s">
        <v>360</v>
      </c>
      <c r="B358">
        <v>196</v>
      </c>
      <c r="C358">
        <v>175</v>
      </c>
      <c r="D358">
        <v>254</v>
      </c>
    </row>
    <row r="359" spans="1:4" x14ac:dyDescent="0.2">
      <c r="A359" t="s">
        <v>361</v>
      </c>
      <c r="B359">
        <v>196</v>
      </c>
      <c r="C359">
        <v>168</v>
      </c>
      <c r="D359">
        <v>217</v>
      </c>
    </row>
    <row r="360" spans="1:4" x14ac:dyDescent="0.2">
      <c r="A360" t="s">
        <v>362</v>
      </c>
      <c r="B360">
        <v>196</v>
      </c>
      <c r="C360">
        <v>180</v>
      </c>
      <c r="D360">
        <v>214</v>
      </c>
    </row>
    <row r="361" spans="1:4" x14ac:dyDescent="0.2">
      <c r="A361" t="s">
        <v>363</v>
      </c>
      <c r="B361">
        <v>191</v>
      </c>
      <c r="C361">
        <v>157</v>
      </c>
      <c r="D361">
        <v>242</v>
      </c>
    </row>
    <row r="362" spans="1:4" x14ac:dyDescent="0.2">
      <c r="A362" t="s">
        <v>364</v>
      </c>
      <c r="B362">
        <v>191</v>
      </c>
      <c r="C362">
        <v>169</v>
      </c>
      <c r="D362">
        <v>210</v>
      </c>
    </row>
    <row r="363" spans="1:4" x14ac:dyDescent="0.2">
      <c r="A363" t="s">
        <v>365</v>
      </c>
      <c r="B363">
        <v>188</v>
      </c>
      <c r="C363">
        <v>165</v>
      </c>
      <c r="D363">
        <v>204</v>
      </c>
    </row>
    <row r="364" spans="1:4" x14ac:dyDescent="0.2">
      <c r="A364" t="s">
        <v>366</v>
      </c>
      <c r="B364">
        <v>187</v>
      </c>
      <c r="C364">
        <v>159</v>
      </c>
      <c r="D364">
        <v>199</v>
      </c>
    </row>
    <row r="365" spans="1:4" x14ac:dyDescent="0.2">
      <c r="A365" t="s">
        <v>367</v>
      </c>
      <c r="B365">
        <v>184</v>
      </c>
      <c r="C365">
        <v>168</v>
      </c>
      <c r="D365">
        <v>194</v>
      </c>
    </row>
    <row r="366" spans="1:4" x14ac:dyDescent="0.2">
      <c r="A366" t="s">
        <v>368</v>
      </c>
      <c r="B366">
        <v>182</v>
      </c>
      <c r="C366">
        <v>154</v>
      </c>
      <c r="D366">
        <v>198</v>
      </c>
    </row>
    <row r="367" spans="1:4" x14ac:dyDescent="0.2">
      <c r="A367" t="s">
        <v>369</v>
      </c>
      <c r="B367">
        <v>182</v>
      </c>
      <c r="C367">
        <v>150</v>
      </c>
      <c r="D367">
        <v>205</v>
      </c>
    </row>
    <row r="368" spans="1:4" x14ac:dyDescent="0.2">
      <c r="A368" t="s">
        <v>370</v>
      </c>
      <c r="B368">
        <v>182</v>
      </c>
      <c r="C368">
        <v>156</v>
      </c>
      <c r="D368">
        <v>204</v>
      </c>
    </row>
    <row r="369" spans="1:4" x14ac:dyDescent="0.2">
      <c r="A369" t="s">
        <v>371</v>
      </c>
      <c r="B369">
        <v>181</v>
      </c>
      <c r="C369">
        <v>136</v>
      </c>
      <c r="D369">
        <v>198</v>
      </c>
    </row>
    <row r="370" spans="1:4" x14ac:dyDescent="0.2">
      <c r="A370" t="s">
        <v>372</v>
      </c>
      <c r="B370">
        <v>178</v>
      </c>
      <c r="C370">
        <v>159</v>
      </c>
      <c r="D370">
        <v>209</v>
      </c>
    </row>
    <row r="371" spans="1:4" x14ac:dyDescent="0.2">
      <c r="A371" t="s">
        <v>373</v>
      </c>
      <c r="B371">
        <v>177</v>
      </c>
      <c r="C371">
        <v>165</v>
      </c>
      <c r="D371">
        <v>220</v>
      </c>
    </row>
    <row r="372" spans="1:4" x14ac:dyDescent="0.2">
      <c r="A372" t="s">
        <v>374</v>
      </c>
      <c r="B372">
        <v>177</v>
      </c>
      <c r="C372">
        <v>132</v>
      </c>
      <c r="D372">
        <v>201</v>
      </c>
    </row>
    <row r="373" spans="1:4" x14ac:dyDescent="0.2">
      <c r="A373" t="s">
        <v>375</v>
      </c>
      <c r="B373">
        <v>175</v>
      </c>
      <c r="C373">
        <v>158</v>
      </c>
      <c r="D373">
        <v>188</v>
      </c>
    </row>
    <row r="374" spans="1:4" x14ac:dyDescent="0.2">
      <c r="A374" t="s">
        <v>376</v>
      </c>
      <c r="B374">
        <v>171</v>
      </c>
      <c r="C374">
        <v>122</v>
      </c>
      <c r="D374">
        <v>199</v>
      </c>
    </row>
    <row r="375" spans="1:4" x14ac:dyDescent="0.2">
      <c r="A375" t="s">
        <v>377</v>
      </c>
      <c r="B375">
        <v>170</v>
      </c>
      <c r="C375">
        <v>147</v>
      </c>
      <c r="D375">
        <v>200</v>
      </c>
    </row>
    <row r="376" spans="1:4" x14ac:dyDescent="0.2">
      <c r="A376" t="s">
        <v>378</v>
      </c>
      <c r="B376">
        <v>169</v>
      </c>
      <c r="C376">
        <v>152</v>
      </c>
      <c r="D376">
        <v>189</v>
      </c>
    </row>
    <row r="377" spans="1:4" x14ac:dyDescent="0.2">
      <c r="A377" t="s">
        <v>379</v>
      </c>
      <c r="B377">
        <v>169</v>
      </c>
      <c r="C377">
        <v>153</v>
      </c>
      <c r="D377">
        <v>182</v>
      </c>
    </row>
    <row r="378" spans="1:4" x14ac:dyDescent="0.2">
      <c r="A378" t="s">
        <v>380</v>
      </c>
      <c r="B378">
        <v>169</v>
      </c>
      <c r="C378">
        <v>158</v>
      </c>
      <c r="D378">
        <v>198</v>
      </c>
    </row>
    <row r="379" spans="1:4" x14ac:dyDescent="0.2">
      <c r="A379" t="s">
        <v>381</v>
      </c>
      <c r="B379">
        <v>169</v>
      </c>
      <c r="C379">
        <v>146</v>
      </c>
      <c r="D379">
        <v>182</v>
      </c>
    </row>
    <row r="380" spans="1:4" x14ac:dyDescent="0.2">
      <c r="A380" t="s">
        <v>382</v>
      </c>
      <c r="B380">
        <v>168</v>
      </c>
      <c r="C380">
        <v>130</v>
      </c>
      <c r="D380">
        <v>203</v>
      </c>
    </row>
    <row r="381" spans="1:4" x14ac:dyDescent="0.2">
      <c r="A381" t="s">
        <v>383</v>
      </c>
      <c r="B381">
        <v>168</v>
      </c>
      <c r="C381">
        <v>148</v>
      </c>
      <c r="D381">
        <v>178</v>
      </c>
    </row>
    <row r="382" spans="1:4" x14ac:dyDescent="0.2">
      <c r="A382" t="s">
        <v>384</v>
      </c>
      <c r="B382">
        <v>167</v>
      </c>
      <c r="C382">
        <v>151</v>
      </c>
      <c r="D382">
        <v>185</v>
      </c>
    </row>
    <row r="383" spans="1:4" x14ac:dyDescent="0.2">
      <c r="A383" t="s">
        <v>385</v>
      </c>
      <c r="B383">
        <v>163</v>
      </c>
      <c r="C383">
        <v>128</v>
      </c>
      <c r="D383">
        <v>177</v>
      </c>
    </row>
    <row r="384" spans="1:4" x14ac:dyDescent="0.2">
      <c r="A384" t="s">
        <v>386</v>
      </c>
      <c r="B384">
        <v>163</v>
      </c>
      <c r="C384">
        <v>150</v>
      </c>
      <c r="D384">
        <v>171</v>
      </c>
    </row>
    <row r="385" spans="1:4" x14ac:dyDescent="0.2">
      <c r="A385" t="s">
        <v>387</v>
      </c>
      <c r="B385">
        <v>162</v>
      </c>
      <c r="C385">
        <v>149</v>
      </c>
      <c r="D385">
        <v>181</v>
      </c>
    </row>
    <row r="386" spans="1:4" x14ac:dyDescent="0.2">
      <c r="A386" t="s">
        <v>388</v>
      </c>
      <c r="B386">
        <v>160</v>
      </c>
      <c r="C386">
        <v>141</v>
      </c>
      <c r="D386">
        <v>178</v>
      </c>
    </row>
    <row r="387" spans="1:4" x14ac:dyDescent="0.2">
      <c r="A387" t="s">
        <v>389</v>
      </c>
      <c r="B387">
        <v>158</v>
      </c>
      <c r="C387">
        <v>138</v>
      </c>
      <c r="D387">
        <v>165</v>
      </c>
    </row>
    <row r="388" spans="1:4" x14ac:dyDescent="0.2">
      <c r="A388" t="s">
        <v>390</v>
      </c>
      <c r="B388">
        <v>152</v>
      </c>
      <c r="C388">
        <v>113</v>
      </c>
      <c r="D388">
        <v>176</v>
      </c>
    </row>
    <row r="389" spans="1:4" x14ac:dyDescent="0.2">
      <c r="A389" t="s">
        <v>391</v>
      </c>
      <c r="B389">
        <v>151</v>
      </c>
      <c r="C389">
        <v>87</v>
      </c>
      <c r="D389">
        <v>232</v>
      </c>
    </row>
    <row r="390" spans="1:4" x14ac:dyDescent="0.2">
      <c r="A390" t="s">
        <v>392</v>
      </c>
      <c r="B390">
        <v>150</v>
      </c>
      <c r="C390">
        <v>125</v>
      </c>
      <c r="D390">
        <v>169</v>
      </c>
    </row>
    <row r="391" spans="1:4" x14ac:dyDescent="0.2">
      <c r="A391" t="s">
        <v>393</v>
      </c>
      <c r="B391">
        <v>148</v>
      </c>
      <c r="C391">
        <v>135</v>
      </c>
      <c r="D391">
        <v>160</v>
      </c>
    </row>
    <row r="392" spans="1:4" x14ac:dyDescent="0.2">
      <c r="A392" t="s">
        <v>394</v>
      </c>
      <c r="B392">
        <v>148</v>
      </c>
      <c r="C392">
        <v>137</v>
      </c>
      <c r="D392">
        <v>158</v>
      </c>
    </row>
    <row r="393" spans="1:4" x14ac:dyDescent="0.2">
      <c r="A393" t="s">
        <v>395</v>
      </c>
      <c r="B393">
        <v>146</v>
      </c>
      <c r="C393">
        <v>133</v>
      </c>
      <c r="D393">
        <v>159</v>
      </c>
    </row>
    <row r="394" spans="1:4" x14ac:dyDescent="0.2">
      <c r="A394" t="s">
        <v>396</v>
      </c>
      <c r="B394">
        <v>145</v>
      </c>
      <c r="C394">
        <v>129</v>
      </c>
      <c r="D394">
        <v>158</v>
      </c>
    </row>
    <row r="395" spans="1:4" x14ac:dyDescent="0.2">
      <c r="A395" t="s">
        <v>397</v>
      </c>
      <c r="B395">
        <v>145</v>
      </c>
      <c r="C395">
        <v>135</v>
      </c>
      <c r="D395">
        <v>161</v>
      </c>
    </row>
    <row r="396" spans="1:4" x14ac:dyDescent="0.2">
      <c r="A396" t="s">
        <v>398</v>
      </c>
      <c r="B396">
        <v>144</v>
      </c>
      <c r="C396">
        <v>126</v>
      </c>
      <c r="D396">
        <v>167</v>
      </c>
    </row>
    <row r="397" spans="1:4" x14ac:dyDescent="0.2">
      <c r="A397" t="s">
        <v>399</v>
      </c>
      <c r="B397">
        <v>143</v>
      </c>
      <c r="C397">
        <v>123</v>
      </c>
      <c r="D397">
        <v>166</v>
      </c>
    </row>
    <row r="398" spans="1:4" x14ac:dyDescent="0.2">
      <c r="A398" t="s">
        <v>400</v>
      </c>
      <c r="B398">
        <v>143</v>
      </c>
      <c r="C398">
        <v>120</v>
      </c>
      <c r="D398">
        <v>164</v>
      </c>
    </row>
    <row r="399" spans="1:4" x14ac:dyDescent="0.2">
      <c r="A399" t="s">
        <v>401</v>
      </c>
      <c r="B399">
        <v>141</v>
      </c>
      <c r="C399">
        <v>125</v>
      </c>
      <c r="D399">
        <v>153</v>
      </c>
    </row>
    <row r="400" spans="1:4" x14ac:dyDescent="0.2">
      <c r="A400" t="s">
        <v>402</v>
      </c>
      <c r="B400">
        <v>141</v>
      </c>
      <c r="C400">
        <v>124</v>
      </c>
      <c r="D400">
        <v>173</v>
      </c>
    </row>
    <row r="401" spans="1:4" x14ac:dyDescent="0.2">
      <c r="A401" t="s">
        <v>403</v>
      </c>
      <c r="B401">
        <v>140</v>
      </c>
      <c r="C401">
        <v>113</v>
      </c>
      <c r="D401">
        <v>151</v>
      </c>
    </row>
    <row r="402" spans="1:4" x14ac:dyDescent="0.2">
      <c r="A402" t="s">
        <v>404</v>
      </c>
      <c r="B402">
        <v>140</v>
      </c>
      <c r="C402">
        <v>123</v>
      </c>
      <c r="D402">
        <v>183</v>
      </c>
    </row>
    <row r="403" spans="1:4" x14ac:dyDescent="0.2">
      <c r="A403" t="s">
        <v>405</v>
      </c>
      <c r="B403">
        <v>140</v>
      </c>
      <c r="C403">
        <v>122</v>
      </c>
      <c r="D403">
        <v>155</v>
      </c>
    </row>
    <row r="404" spans="1:4" x14ac:dyDescent="0.2">
      <c r="A404" t="s">
        <v>406</v>
      </c>
      <c r="B404">
        <v>139</v>
      </c>
      <c r="C404">
        <v>84</v>
      </c>
      <c r="D404">
        <v>174</v>
      </c>
    </row>
    <row r="405" spans="1:4" x14ac:dyDescent="0.2">
      <c r="A405" t="s">
        <v>407</v>
      </c>
      <c r="B405">
        <v>138</v>
      </c>
      <c r="C405">
        <v>122</v>
      </c>
      <c r="D405">
        <v>144</v>
      </c>
    </row>
    <row r="406" spans="1:4" x14ac:dyDescent="0.2">
      <c r="A406" t="s">
        <v>408</v>
      </c>
      <c r="B406">
        <v>137</v>
      </c>
      <c r="C406">
        <v>124</v>
      </c>
      <c r="D406">
        <v>142</v>
      </c>
    </row>
    <row r="407" spans="1:4" x14ac:dyDescent="0.2">
      <c r="A407" t="s">
        <v>409</v>
      </c>
      <c r="B407">
        <v>137</v>
      </c>
      <c r="C407">
        <v>124</v>
      </c>
      <c r="D407">
        <v>148</v>
      </c>
    </row>
    <row r="408" spans="1:4" x14ac:dyDescent="0.2">
      <c r="A408" t="s">
        <v>410</v>
      </c>
      <c r="B408">
        <v>136</v>
      </c>
      <c r="C408">
        <v>102</v>
      </c>
      <c r="D408">
        <v>179</v>
      </c>
    </row>
    <row r="409" spans="1:4" x14ac:dyDescent="0.2">
      <c r="A409" t="s">
        <v>411</v>
      </c>
      <c r="B409">
        <v>136</v>
      </c>
      <c r="C409">
        <v>122</v>
      </c>
      <c r="D409">
        <v>151</v>
      </c>
    </row>
    <row r="410" spans="1:4" x14ac:dyDescent="0.2">
      <c r="A410" t="s">
        <v>412</v>
      </c>
      <c r="B410">
        <v>136</v>
      </c>
      <c r="C410">
        <v>108</v>
      </c>
      <c r="D410">
        <v>146</v>
      </c>
    </row>
    <row r="411" spans="1:4" x14ac:dyDescent="0.2">
      <c r="A411" t="s">
        <v>413</v>
      </c>
      <c r="B411">
        <v>136</v>
      </c>
      <c r="C411">
        <v>121</v>
      </c>
      <c r="D411">
        <v>157</v>
      </c>
    </row>
    <row r="412" spans="1:4" x14ac:dyDescent="0.2">
      <c r="A412" t="s">
        <v>414</v>
      </c>
      <c r="B412">
        <v>135</v>
      </c>
      <c r="C412">
        <v>113</v>
      </c>
      <c r="D412">
        <v>157</v>
      </c>
    </row>
    <row r="413" spans="1:4" x14ac:dyDescent="0.2">
      <c r="A413" t="s">
        <v>415</v>
      </c>
      <c r="B413">
        <v>134</v>
      </c>
      <c r="C413">
        <v>121</v>
      </c>
      <c r="D413">
        <v>158</v>
      </c>
    </row>
    <row r="414" spans="1:4" x14ac:dyDescent="0.2">
      <c r="A414" t="s">
        <v>416</v>
      </c>
      <c r="B414">
        <v>133</v>
      </c>
      <c r="C414">
        <v>117</v>
      </c>
      <c r="D414">
        <v>142</v>
      </c>
    </row>
    <row r="415" spans="1:4" x14ac:dyDescent="0.2">
      <c r="A415" t="s">
        <v>417</v>
      </c>
      <c r="B415">
        <v>132</v>
      </c>
      <c r="C415">
        <v>123</v>
      </c>
      <c r="D415">
        <v>138</v>
      </c>
    </row>
    <row r="416" spans="1:4" x14ac:dyDescent="0.2">
      <c r="A416" t="s">
        <v>418</v>
      </c>
      <c r="B416">
        <v>131</v>
      </c>
      <c r="C416">
        <v>106</v>
      </c>
      <c r="D416">
        <v>160</v>
      </c>
    </row>
    <row r="417" spans="1:4" x14ac:dyDescent="0.2">
      <c r="A417" t="s">
        <v>419</v>
      </c>
      <c r="B417">
        <v>131</v>
      </c>
      <c r="C417">
        <v>120</v>
      </c>
      <c r="D417">
        <v>141</v>
      </c>
    </row>
    <row r="418" spans="1:4" x14ac:dyDescent="0.2">
      <c r="A418" t="s">
        <v>420</v>
      </c>
      <c r="B418">
        <v>130</v>
      </c>
      <c r="C418">
        <v>77</v>
      </c>
      <c r="D418">
        <v>165</v>
      </c>
    </row>
    <row r="419" spans="1:4" x14ac:dyDescent="0.2">
      <c r="A419" t="s">
        <v>421</v>
      </c>
      <c r="B419">
        <v>127</v>
      </c>
      <c r="C419">
        <v>116</v>
      </c>
      <c r="D419">
        <v>142</v>
      </c>
    </row>
    <row r="420" spans="1:4" x14ac:dyDescent="0.2">
      <c r="A420" t="s">
        <v>422</v>
      </c>
      <c r="B420">
        <v>125</v>
      </c>
      <c r="C420">
        <v>95</v>
      </c>
      <c r="D420">
        <v>146</v>
      </c>
    </row>
    <row r="421" spans="1:4" x14ac:dyDescent="0.2">
      <c r="A421" t="s">
        <v>423</v>
      </c>
      <c r="B421">
        <v>125</v>
      </c>
      <c r="C421">
        <v>106</v>
      </c>
      <c r="D421">
        <v>156</v>
      </c>
    </row>
    <row r="422" spans="1:4" x14ac:dyDescent="0.2">
      <c r="A422" t="s">
        <v>424</v>
      </c>
      <c r="B422">
        <v>123</v>
      </c>
      <c r="C422">
        <v>119</v>
      </c>
      <c r="D422">
        <v>139</v>
      </c>
    </row>
    <row r="423" spans="1:4" x14ac:dyDescent="0.2">
      <c r="A423" t="s">
        <v>425</v>
      </c>
      <c r="B423">
        <v>123</v>
      </c>
      <c r="C423">
        <v>100</v>
      </c>
      <c r="D423">
        <v>131</v>
      </c>
    </row>
    <row r="424" spans="1:4" x14ac:dyDescent="0.2">
      <c r="A424" t="s">
        <v>426</v>
      </c>
      <c r="B424">
        <v>122</v>
      </c>
      <c r="C424">
        <v>96</v>
      </c>
      <c r="D424">
        <v>142</v>
      </c>
    </row>
    <row r="425" spans="1:4" x14ac:dyDescent="0.2">
      <c r="A425" t="s">
        <v>427</v>
      </c>
      <c r="B425">
        <v>121</v>
      </c>
      <c r="C425">
        <v>94</v>
      </c>
      <c r="D425">
        <v>150</v>
      </c>
    </row>
    <row r="426" spans="1:4" x14ac:dyDescent="0.2">
      <c r="A426" t="s">
        <v>428</v>
      </c>
      <c r="B426">
        <v>121</v>
      </c>
      <c r="C426">
        <v>99</v>
      </c>
      <c r="D426">
        <v>138</v>
      </c>
    </row>
    <row r="427" spans="1:4" x14ac:dyDescent="0.2">
      <c r="A427" t="s">
        <v>429</v>
      </c>
      <c r="B427">
        <v>121</v>
      </c>
      <c r="C427">
        <v>115</v>
      </c>
      <c r="D427">
        <v>130</v>
      </c>
    </row>
    <row r="428" spans="1:4" x14ac:dyDescent="0.2">
      <c r="A428" t="s">
        <v>430</v>
      </c>
      <c r="B428">
        <v>120</v>
      </c>
      <c r="C428">
        <v>110</v>
      </c>
      <c r="D428">
        <v>133</v>
      </c>
    </row>
    <row r="429" spans="1:4" x14ac:dyDescent="0.2">
      <c r="A429" t="s">
        <v>431</v>
      </c>
      <c r="B429">
        <v>119</v>
      </c>
      <c r="C429">
        <v>59</v>
      </c>
      <c r="D429">
        <v>131</v>
      </c>
    </row>
    <row r="430" spans="1:4" x14ac:dyDescent="0.2">
      <c r="A430" t="s">
        <v>432</v>
      </c>
      <c r="B430">
        <v>119</v>
      </c>
      <c r="C430">
        <v>101</v>
      </c>
      <c r="D430">
        <v>141</v>
      </c>
    </row>
    <row r="431" spans="1:4" x14ac:dyDescent="0.2">
      <c r="A431" t="s">
        <v>433</v>
      </c>
      <c r="B431">
        <v>116</v>
      </c>
      <c r="C431">
        <v>100</v>
      </c>
      <c r="D431">
        <v>125</v>
      </c>
    </row>
    <row r="432" spans="1:4" x14ac:dyDescent="0.2">
      <c r="A432" t="s">
        <v>434</v>
      </c>
      <c r="B432">
        <v>116</v>
      </c>
      <c r="C432">
        <v>107</v>
      </c>
      <c r="D432">
        <v>123</v>
      </c>
    </row>
    <row r="433" spans="1:4" x14ac:dyDescent="0.2">
      <c r="A433" t="s">
        <v>435</v>
      </c>
      <c r="B433">
        <v>114</v>
      </c>
      <c r="C433">
        <v>95</v>
      </c>
      <c r="D433">
        <v>125</v>
      </c>
    </row>
    <row r="434" spans="1:4" x14ac:dyDescent="0.2">
      <c r="A434" t="s">
        <v>436</v>
      </c>
      <c r="B434">
        <v>113</v>
      </c>
      <c r="C434">
        <v>91</v>
      </c>
      <c r="D434">
        <v>132</v>
      </c>
    </row>
    <row r="435" spans="1:4" x14ac:dyDescent="0.2">
      <c r="A435" t="s">
        <v>437</v>
      </c>
      <c r="B435">
        <v>113</v>
      </c>
      <c r="C435">
        <v>87</v>
      </c>
      <c r="D435">
        <v>144</v>
      </c>
    </row>
    <row r="436" spans="1:4" x14ac:dyDescent="0.2">
      <c r="A436" t="s">
        <v>438</v>
      </c>
      <c r="B436">
        <v>112</v>
      </c>
      <c r="C436">
        <v>90</v>
      </c>
      <c r="D436">
        <v>119</v>
      </c>
    </row>
    <row r="437" spans="1:4" x14ac:dyDescent="0.2">
      <c r="A437" t="s">
        <v>439</v>
      </c>
      <c r="B437">
        <v>112</v>
      </c>
      <c r="C437">
        <v>100</v>
      </c>
      <c r="D437">
        <v>117</v>
      </c>
    </row>
    <row r="438" spans="1:4" x14ac:dyDescent="0.2">
      <c r="A438" t="s">
        <v>440</v>
      </c>
      <c r="B438">
        <v>111</v>
      </c>
      <c r="C438">
        <v>95</v>
      </c>
      <c r="D438">
        <v>117</v>
      </c>
    </row>
    <row r="439" spans="1:4" x14ac:dyDescent="0.2">
      <c r="A439" t="s">
        <v>441</v>
      </c>
      <c r="B439">
        <v>111</v>
      </c>
      <c r="C439">
        <v>81</v>
      </c>
      <c r="D439">
        <v>123</v>
      </c>
    </row>
    <row r="440" spans="1:4" x14ac:dyDescent="0.2">
      <c r="A440" t="s">
        <v>442</v>
      </c>
      <c r="B440">
        <v>110</v>
      </c>
      <c r="C440">
        <v>98</v>
      </c>
      <c r="D440">
        <v>144</v>
      </c>
    </row>
    <row r="441" spans="1:4" x14ac:dyDescent="0.2">
      <c r="A441" t="s">
        <v>443</v>
      </c>
      <c r="B441">
        <v>110</v>
      </c>
      <c r="C441">
        <v>102</v>
      </c>
      <c r="D441">
        <v>116</v>
      </c>
    </row>
    <row r="442" spans="1:4" x14ac:dyDescent="0.2">
      <c r="A442" t="s">
        <v>444</v>
      </c>
      <c r="B442">
        <v>110</v>
      </c>
      <c r="C442">
        <v>100</v>
      </c>
      <c r="D442">
        <v>118</v>
      </c>
    </row>
    <row r="443" spans="1:4" x14ac:dyDescent="0.2">
      <c r="A443" t="s">
        <v>445</v>
      </c>
      <c r="B443">
        <v>109</v>
      </c>
      <c r="C443">
        <v>97</v>
      </c>
      <c r="D443">
        <v>117</v>
      </c>
    </row>
    <row r="444" spans="1:4" x14ac:dyDescent="0.2">
      <c r="A444" t="s">
        <v>446</v>
      </c>
      <c r="B444">
        <v>109</v>
      </c>
      <c r="C444">
        <v>98</v>
      </c>
      <c r="D444">
        <v>115</v>
      </c>
    </row>
    <row r="445" spans="1:4" x14ac:dyDescent="0.2">
      <c r="A445" t="s">
        <v>447</v>
      </c>
      <c r="B445">
        <v>108</v>
      </c>
      <c r="C445">
        <v>88</v>
      </c>
      <c r="D445">
        <v>133</v>
      </c>
    </row>
    <row r="446" spans="1:4" x14ac:dyDescent="0.2">
      <c r="A446" t="s">
        <v>448</v>
      </c>
      <c r="B446">
        <v>108</v>
      </c>
      <c r="C446">
        <v>94</v>
      </c>
      <c r="D446">
        <v>121</v>
      </c>
    </row>
    <row r="447" spans="1:4" x14ac:dyDescent="0.2">
      <c r="A447" t="s">
        <v>449</v>
      </c>
      <c r="B447">
        <v>107</v>
      </c>
      <c r="C447">
        <v>99</v>
      </c>
      <c r="D447">
        <v>118</v>
      </c>
    </row>
    <row r="448" spans="1:4" x14ac:dyDescent="0.2">
      <c r="A448" t="s">
        <v>450</v>
      </c>
      <c r="B448">
        <v>106</v>
      </c>
      <c r="C448">
        <v>92</v>
      </c>
      <c r="D448">
        <v>117</v>
      </c>
    </row>
    <row r="449" spans="1:4" x14ac:dyDescent="0.2">
      <c r="A449" t="s">
        <v>451</v>
      </c>
      <c r="B449">
        <v>106</v>
      </c>
      <c r="C449">
        <v>85</v>
      </c>
      <c r="D449">
        <v>115</v>
      </c>
    </row>
    <row r="450" spans="1:4" x14ac:dyDescent="0.2">
      <c r="A450" t="s">
        <v>452</v>
      </c>
      <c r="B450">
        <v>105</v>
      </c>
      <c r="C450">
        <v>91</v>
      </c>
      <c r="D450">
        <v>123</v>
      </c>
    </row>
    <row r="451" spans="1:4" x14ac:dyDescent="0.2">
      <c r="A451" t="s">
        <v>453</v>
      </c>
      <c r="B451">
        <v>103</v>
      </c>
      <c r="C451">
        <v>88</v>
      </c>
      <c r="D451">
        <v>116</v>
      </c>
    </row>
    <row r="452" spans="1:4" x14ac:dyDescent="0.2">
      <c r="A452" t="s">
        <v>454</v>
      </c>
      <c r="B452">
        <v>103</v>
      </c>
      <c r="C452">
        <v>92</v>
      </c>
      <c r="D452">
        <v>116</v>
      </c>
    </row>
    <row r="453" spans="1:4" x14ac:dyDescent="0.2">
      <c r="A453" t="s">
        <v>455</v>
      </c>
      <c r="B453">
        <v>102</v>
      </c>
      <c r="C453">
        <v>76</v>
      </c>
      <c r="D453">
        <v>109</v>
      </c>
    </row>
    <row r="454" spans="1:4" x14ac:dyDescent="0.2">
      <c r="A454" t="s">
        <v>456</v>
      </c>
      <c r="B454">
        <v>102</v>
      </c>
      <c r="C454">
        <v>90</v>
      </c>
      <c r="D454">
        <v>108</v>
      </c>
    </row>
    <row r="455" spans="1:4" x14ac:dyDescent="0.2">
      <c r="A455" t="s">
        <v>457</v>
      </c>
      <c r="B455">
        <v>101</v>
      </c>
      <c r="C455">
        <v>86</v>
      </c>
      <c r="D455">
        <v>116</v>
      </c>
    </row>
    <row r="456" spans="1:4" x14ac:dyDescent="0.2">
      <c r="A456" t="s">
        <v>458</v>
      </c>
      <c r="B456">
        <v>101</v>
      </c>
      <c r="C456">
        <v>97</v>
      </c>
      <c r="D456">
        <v>110</v>
      </c>
    </row>
    <row r="457" spans="1:4" x14ac:dyDescent="0.2">
      <c r="A457" t="s">
        <v>459</v>
      </c>
      <c r="B457">
        <v>100</v>
      </c>
      <c r="C457">
        <v>93</v>
      </c>
      <c r="D457">
        <v>112</v>
      </c>
    </row>
    <row r="458" spans="1:4" x14ac:dyDescent="0.2">
      <c r="A458" t="s">
        <v>460</v>
      </c>
      <c r="B458">
        <v>100</v>
      </c>
      <c r="C458">
        <v>81</v>
      </c>
      <c r="D458">
        <v>117</v>
      </c>
    </row>
    <row r="459" spans="1:4" x14ac:dyDescent="0.2">
      <c r="A459" t="s">
        <v>461</v>
      </c>
      <c r="B459">
        <v>98</v>
      </c>
      <c r="C459">
        <v>79</v>
      </c>
      <c r="D459">
        <v>108</v>
      </c>
    </row>
    <row r="460" spans="1:4" x14ac:dyDescent="0.2">
      <c r="A460" t="s">
        <v>462</v>
      </c>
      <c r="B460">
        <v>97</v>
      </c>
      <c r="C460">
        <v>77</v>
      </c>
      <c r="D460">
        <v>113</v>
      </c>
    </row>
    <row r="461" spans="1:4" x14ac:dyDescent="0.2">
      <c r="A461" t="s">
        <v>463</v>
      </c>
      <c r="B461">
        <v>96</v>
      </c>
      <c r="C461">
        <v>93</v>
      </c>
      <c r="D461">
        <v>104</v>
      </c>
    </row>
    <row r="462" spans="1:4" x14ac:dyDescent="0.2">
      <c r="A462" t="s">
        <v>464</v>
      </c>
      <c r="B462">
        <v>96</v>
      </c>
      <c r="C462">
        <v>90</v>
      </c>
      <c r="D462">
        <v>104</v>
      </c>
    </row>
    <row r="463" spans="1:4" x14ac:dyDescent="0.2">
      <c r="A463" t="s">
        <v>465</v>
      </c>
      <c r="B463">
        <v>96</v>
      </c>
      <c r="C463">
        <v>85</v>
      </c>
      <c r="D463">
        <v>105</v>
      </c>
    </row>
    <row r="464" spans="1:4" x14ac:dyDescent="0.2">
      <c r="A464" t="s">
        <v>466</v>
      </c>
      <c r="B464">
        <v>95</v>
      </c>
      <c r="C464">
        <v>82</v>
      </c>
      <c r="D464">
        <v>107</v>
      </c>
    </row>
    <row r="465" spans="1:4" x14ac:dyDescent="0.2">
      <c r="A465" t="s">
        <v>467</v>
      </c>
      <c r="B465">
        <v>94</v>
      </c>
      <c r="C465">
        <v>84</v>
      </c>
      <c r="D465">
        <v>100</v>
      </c>
    </row>
    <row r="466" spans="1:4" x14ac:dyDescent="0.2">
      <c r="A466" t="s">
        <v>468</v>
      </c>
      <c r="B466">
        <v>94</v>
      </c>
      <c r="C466">
        <v>83</v>
      </c>
      <c r="D466">
        <v>102</v>
      </c>
    </row>
    <row r="467" spans="1:4" x14ac:dyDescent="0.2">
      <c r="A467" t="s">
        <v>469</v>
      </c>
      <c r="B467">
        <v>92</v>
      </c>
      <c r="C467">
        <v>83</v>
      </c>
      <c r="D467">
        <v>98</v>
      </c>
    </row>
    <row r="468" spans="1:4" x14ac:dyDescent="0.2">
      <c r="A468" t="s">
        <v>470</v>
      </c>
      <c r="B468">
        <v>90</v>
      </c>
      <c r="C468">
        <v>78</v>
      </c>
      <c r="D468">
        <v>104</v>
      </c>
    </row>
    <row r="469" spans="1:4" x14ac:dyDescent="0.2">
      <c r="A469" t="s">
        <v>471</v>
      </c>
      <c r="B469">
        <v>90</v>
      </c>
      <c r="C469">
        <v>66</v>
      </c>
      <c r="D469">
        <v>111</v>
      </c>
    </row>
    <row r="470" spans="1:4" x14ac:dyDescent="0.2">
      <c r="A470" t="s">
        <v>472</v>
      </c>
      <c r="B470">
        <v>89</v>
      </c>
      <c r="C470">
        <v>79</v>
      </c>
      <c r="D470">
        <v>99</v>
      </c>
    </row>
    <row r="471" spans="1:4" x14ac:dyDescent="0.2">
      <c r="A471" t="s">
        <v>473</v>
      </c>
      <c r="B471">
        <v>89</v>
      </c>
      <c r="C471">
        <v>84</v>
      </c>
      <c r="D471">
        <v>93</v>
      </c>
    </row>
    <row r="472" spans="1:4" x14ac:dyDescent="0.2">
      <c r="A472" t="s">
        <v>474</v>
      </c>
      <c r="B472">
        <v>89</v>
      </c>
      <c r="C472">
        <v>76</v>
      </c>
      <c r="D472">
        <v>98</v>
      </c>
    </row>
    <row r="473" spans="1:4" x14ac:dyDescent="0.2">
      <c r="A473" t="s">
        <v>475</v>
      </c>
      <c r="B473">
        <v>88</v>
      </c>
      <c r="C473">
        <v>85</v>
      </c>
      <c r="D473">
        <v>95</v>
      </c>
    </row>
    <row r="474" spans="1:4" x14ac:dyDescent="0.2">
      <c r="A474" t="s">
        <v>476</v>
      </c>
      <c r="B474">
        <v>88</v>
      </c>
      <c r="C474">
        <v>77</v>
      </c>
      <c r="D474">
        <v>112</v>
      </c>
    </row>
    <row r="475" spans="1:4" x14ac:dyDescent="0.2">
      <c r="A475" t="s">
        <v>477</v>
      </c>
      <c r="B475">
        <v>88</v>
      </c>
      <c r="C475">
        <v>76</v>
      </c>
      <c r="D475">
        <v>93</v>
      </c>
    </row>
    <row r="476" spans="1:4" x14ac:dyDescent="0.2">
      <c r="A476" t="s">
        <v>478</v>
      </c>
      <c r="B476">
        <v>88</v>
      </c>
      <c r="C476">
        <v>79</v>
      </c>
      <c r="D476">
        <v>99</v>
      </c>
    </row>
    <row r="477" spans="1:4" x14ac:dyDescent="0.2">
      <c r="A477" t="s">
        <v>479</v>
      </c>
      <c r="B477">
        <v>88</v>
      </c>
      <c r="C477">
        <v>86</v>
      </c>
      <c r="D477">
        <v>110</v>
      </c>
    </row>
    <row r="478" spans="1:4" x14ac:dyDescent="0.2">
      <c r="A478" t="s">
        <v>480</v>
      </c>
      <c r="B478">
        <v>88</v>
      </c>
      <c r="C478">
        <v>70</v>
      </c>
      <c r="D478">
        <v>93</v>
      </c>
    </row>
    <row r="479" spans="1:4" x14ac:dyDescent="0.2">
      <c r="A479" t="s">
        <v>481</v>
      </c>
      <c r="B479">
        <v>88</v>
      </c>
      <c r="C479">
        <v>80</v>
      </c>
      <c r="D479">
        <v>91</v>
      </c>
    </row>
    <row r="480" spans="1:4" x14ac:dyDescent="0.2">
      <c r="A480" t="s">
        <v>482</v>
      </c>
      <c r="B480">
        <v>87</v>
      </c>
      <c r="C480">
        <v>67</v>
      </c>
      <c r="D480">
        <v>104</v>
      </c>
    </row>
    <row r="481" spans="1:4" x14ac:dyDescent="0.2">
      <c r="A481" t="s">
        <v>483</v>
      </c>
      <c r="B481">
        <v>87</v>
      </c>
      <c r="C481">
        <v>80</v>
      </c>
      <c r="D481">
        <v>96</v>
      </c>
    </row>
    <row r="482" spans="1:4" x14ac:dyDescent="0.2">
      <c r="A482" t="s">
        <v>484</v>
      </c>
      <c r="B482">
        <v>87</v>
      </c>
      <c r="C482">
        <v>80</v>
      </c>
      <c r="D482">
        <v>95</v>
      </c>
    </row>
    <row r="483" spans="1:4" x14ac:dyDescent="0.2">
      <c r="A483" t="s">
        <v>485</v>
      </c>
      <c r="B483">
        <v>87</v>
      </c>
      <c r="C483">
        <v>79</v>
      </c>
      <c r="D483">
        <v>96</v>
      </c>
    </row>
    <row r="484" spans="1:4" x14ac:dyDescent="0.2">
      <c r="A484" t="s">
        <v>486</v>
      </c>
      <c r="B484">
        <v>85</v>
      </c>
      <c r="C484">
        <v>75</v>
      </c>
      <c r="D484">
        <v>129</v>
      </c>
    </row>
    <row r="485" spans="1:4" x14ac:dyDescent="0.2">
      <c r="A485" t="s">
        <v>487</v>
      </c>
      <c r="B485">
        <v>85</v>
      </c>
      <c r="C485">
        <v>76</v>
      </c>
      <c r="D485">
        <v>94</v>
      </c>
    </row>
    <row r="486" spans="1:4" x14ac:dyDescent="0.2">
      <c r="A486" t="s">
        <v>488</v>
      </c>
      <c r="B486">
        <v>85</v>
      </c>
      <c r="C486">
        <v>80</v>
      </c>
      <c r="D486">
        <v>93</v>
      </c>
    </row>
    <row r="487" spans="1:4" x14ac:dyDescent="0.2">
      <c r="A487" t="s">
        <v>489</v>
      </c>
      <c r="B487">
        <v>84</v>
      </c>
      <c r="C487">
        <v>59</v>
      </c>
      <c r="D487">
        <v>134</v>
      </c>
    </row>
    <row r="488" spans="1:4" x14ac:dyDescent="0.2">
      <c r="A488" t="s">
        <v>490</v>
      </c>
      <c r="B488">
        <v>83</v>
      </c>
      <c r="C488">
        <v>82</v>
      </c>
      <c r="D488">
        <v>90</v>
      </c>
    </row>
    <row r="489" spans="1:4" x14ac:dyDescent="0.2">
      <c r="A489" t="s">
        <v>491</v>
      </c>
      <c r="B489">
        <v>83</v>
      </c>
      <c r="C489">
        <v>76</v>
      </c>
      <c r="D489">
        <v>87</v>
      </c>
    </row>
    <row r="490" spans="1:4" x14ac:dyDescent="0.2">
      <c r="A490" t="s">
        <v>492</v>
      </c>
      <c r="B490">
        <v>81</v>
      </c>
      <c r="C490">
        <v>73</v>
      </c>
      <c r="D490">
        <v>87</v>
      </c>
    </row>
    <row r="491" spans="1:4" x14ac:dyDescent="0.2">
      <c r="A491" t="s">
        <v>493</v>
      </c>
      <c r="B491">
        <v>81</v>
      </c>
      <c r="C491">
        <v>65</v>
      </c>
      <c r="D491">
        <v>93</v>
      </c>
    </row>
    <row r="492" spans="1:4" x14ac:dyDescent="0.2">
      <c r="A492" t="s">
        <v>494</v>
      </c>
      <c r="B492">
        <v>80</v>
      </c>
      <c r="C492">
        <v>66</v>
      </c>
      <c r="D492">
        <v>95</v>
      </c>
    </row>
    <row r="493" spans="1:4" x14ac:dyDescent="0.2">
      <c r="A493" t="s">
        <v>495</v>
      </c>
      <c r="B493">
        <v>79</v>
      </c>
      <c r="C493">
        <v>71</v>
      </c>
      <c r="D493">
        <v>85</v>
      </c>
    </row>
    <row r="494" spans="1:4" x14ac:dyDescent="0.2">
      <c r="A494" t="s">
        <v>496</v>
      </c>
      <c r="B494">
        <v>79</v>
      </c>
      <c r="C494">
        <v>70</v>
      </c>
      <c r="D494">
        <v>87</v>
      </c>
    </row>
    <row r="495" spans="1:4" x14ac:dyDescent="0.2">
      <c r="A495" t="s">
        <v>497</v>
      </c>
      <c r="B495">
        <v>78</v>
      </c>
      <c r="C495">
        <v>68</v>
      </c>
      <c r="D495">
        <v>80</v>
      </c>
    </row>
    <row r="496" spans="1:4" x14ac:dyDescent="0.2">
      <c r="A496" t="s">
        <v>498</v>
      </c>
      <c r="B496">
        <v>77</v>
      </c>
      <c r="C496">
        <v>70</v>
      </c>
      <c r="D496">
        <v>83</v>
      </c>
    </row>
    <row r="497" spans="1:4" x14ac:dyDescent="0.2">
      <c r="A497" t="s">
        <v>499</v>
      </c>
      <c r="B497">
        <v>77</v>
      </c>
      <c r="C497">
        <v>60</v>
      </c>
      <c r="D497">
        <v>84</v>
      </c>
    </row>
    <row r="498" spans="1:4" x14ac:dyDescent="0.2">
      <c r="A498" t="s">
        <v>500</v>
      </c>
      <c r="B498">
        <v>74</v>
      </c>
      <c r="C498">
        <v>59</v>
      </c>
      <c r="D498">
        <v>85</v>
      </c>
    </row>
    <row r="499" spans="1:4" x14ac:dyDescent="0.2">
      <c r="A499" t="s">
        <v>501</v>
      </c>
      <c r="B499">
        <v>73</v>
      </c>
      <c r="C499">
        <v>70</v>
      </c>
      <c r="D499">
        <v>80</v>
      </c>
    </row>
    <row r="500" spans="1:4" x14ac:dyDescent="0.2">
      <c r="A500" t="s">
        <v>502</v>
      </c>
      <c r="B500">
        <v>73</v>
      </c>
      <c r="C500">
        <v>62</v>
      </c>
      <c r="D500">
        <v>87</v>
      </c>
    </row>
    <row r="501" spans="1:4" x14ac:dyDescent="0.2">
      <c r="A501" t="s">
        <v>503</v>
      </c>
      <c r="B501">
        <v>70</v>
      </c>
      <c r="C501">
        <v>59</v>
      </c>
      <c r="D501">
        <v>79</v>
      </c>
    </row>
    <row r="502" spans="1:4" x14ac:dyDescent="0.2">
      <c r="A502" t="s">
        <v>504</v>
      </c>
      <c r="B502">
        <v>69</v>
      </c>
      <c r="C502">
        <v>59</v>
      </c>
      <c r="D502">
        <v>76</v>
      </c>
    </row>
    <row r="503" spans="1:4" x14ac:dyDescent="0.2">
      <c r="A503" t="s">
        <v>505</v>
      </c>
      <c r="B503">
        <v>69</v>
      </c>
      <c r="C503">
        <v>66</v>
      </c>
      <c r="D503">
        <v>75</v>
      </c>
    </row>
    <row r="504" spans="1:4" x14ac:dyDescent="0.2">
      <c r="A504" t="s">
        <v>506</v>
      </c>
      <c r="B504">
        <v>69</v>
      </c>
      <c r="C504">
        <v>60</v>
      </c>
      <c r="D504">
        <v>74</v>
      </c>
    </row>
    <row r="505" spans="1:4" x14ac:dyDescent="0.2">
      <c r="A505" t="s">
        <v>507</v>
      </c>
      <c r="B505">
        <v>68</v>
      </c>
      <c r="C505">
        <v>65</v>
      </c>
      <c r="D505">
        <v>74</v>
      </c>
    </row>
    <row r="506" spans="1:4" x14ac:dyDescent="0.2">
      <c r="A506" t="s">
        <v>508</v>
      </c>
      <c r="B506">
        <v>66</v>
      </c>
      <c r="C506">
        <v>57</v>
      </c>
      <c r="D506">
        <v>71</v>
      </c>
    </row>
    <row r="507" spans="1:4" x14ac:dyDescent="0.2">
      <c r="A507" t="s">
        <v>509</v>
      </c>
      <c r="B507">
        <v>65</v>
      </c>
      <c r="C507">
        <v>59</v>
      </c>
      <c r="D507">
        <v>71</v>
      </c>
    </row>
    <row r="508" spans="1:4" x14ac:dyDescent="0.2">
      <c r="A508" t="s">
        <v>510</v>
      </c>
      <c r="B508">
        <v>65</v>
      </c>
      <c r="C508">
        <v>52</v>
      </c>
      <c r="D508">
        <v>75</v>
      </c>
    </row>
    <row r="509" spans="1:4" x14ac:dyDescent="0.2">
      <c r="A509" t="s">
        <v>511</v>
      </c>
      <c r="B509">
        <v>65</v>
      </c>
      <c r="C509">
        <v>55</v>
      </c>
      <c r="D509">
        <v>73</v>
      </c>
    </row>
    <row r="510" spans="1:4" x14ac:dyDescent="0.2">
      <c r="A510" t="s">
        <v>512</v>
      </c>
      <c r="B510">
        <v>64</v>
      </c>
      <c r="C510">
        <v>60</v>
      </c>
      <c r="D510">
        <v>71</v>
      </c>
    </row>
    <row r="511" spans="1:4" x14ac:dyDescent="0.2">
      <c r="A511" t="s">
        <v>513</v>
      </c>
      <c r="B511">
        <v>64</v>
      </c>
      <c r="C511">
        <v>47</v>
      </c>
      <c r="D511">
        <v>73</v>
      </c>
    </row>
    <row r="512" spans="1:4" x14ac:dyDescent="0.2">
      <c r="A512" t="s">
        <v>514</v>
      </c>
      <c r="B512">
        <v>63</v>
      </c>
      <c r="C512">
        <v>61</v>
      </c>
      <c r="D512">
        <v>67</v>
      </c>
    </row>
    <row r="513" spans="1:4" x14ac:dyDescent="0.2">
      <c r="A513" t="s">
        <v>515</v>
      </c>
      <c r="B513">
        <v>63</v>
      </c>
      <c r="C513">
        <v>51</v>
      </c>
      <c r="D513">
        <v>82</v>
      </c>
    </row>
    <row r="514" spans="1:4" x14ac:dyDescent="0.2">
      <c r="A514" t="s">
        <v>516</v>
      </c>
      <c r="B514">
        <v>62</v>
      </c>
      <c r="C514">
        <v>55</v>
      </c>
      <c r="D514">
        <v>65</v>
      </c>
    </row>
    <row r="515" spans="1:4" x14ac:dyDescent="0.2">
      <c r="A515" t="s">
        <v>517</v>
      </c>
      <c r="B515">
        <v>61</v>
      </c>
      <c r="C515">
        <v>42</v>
      </c>
      <c r="D515">
        <v>64</v>
      </c>
    </row>
    <row r="516" spans="1:4" x14ac:dyDescent="0.2">
      <c r="A516" t="s">
        <v>518</v>
      </c>
      <c r="B516">
        <v>61</v>
      </c>
      <c r="C516">
        <v>50</v>
      </c>
      <c r="D516">
        <v>72</v>
      </c>
    </row>
    <row r="517" spans="1:4" x14ac:dyDescent="0.2">
      <c r="A517" t="s">
        <v>519</v>
      </c>
      <c r="B517">
        <v>61</v>
      </c>
      <c r="C517">
        <v>54</v>
      </c>
      <c r="D517">
        <v>63</v>
      </c>
    </row>
    <row r="518" spans="1:4" x14ac:dyDescent="0.2">
      <c r="A518" t="s">
        <v>520</v>
      </c>
      <c r="B518">
        <v>59</v>
      </c>
      <c r="C518">
        <v>53</v>
      </c>
      <c r="D518">
        <v>66</v>
      </c>
    </row>
    <row r="519" spans="1:4" x14ac:dyDescent="0.2">
      <c r="A519" t="s">
        <v>521</v>
      </c>
      <c r="B519">
        <v>59</v>
      </c>
      <c r="C519">
        <v>44</v>
      </c>
      <c r="D519">
        <v>68</v>
      </c>
    </row>
    <row r="520" spans="1:4" x14ac:dyDescent="0.2">
      <c r="A520" t="s">
        <v>522</v>
      </c>
      <c r="B520">
        <v>58</v>
      </c>
      <c r="C520">
        <v>44</v>
      </c>
      <c r="D520">
        <v>67</v>
      </c>
    </row>
    <row r="521" spans="1:4" x14ac:dyDescent="0.2">
      <c r="A521" t="s">
        <v>523</v>
      </c>
      <c r="B521">
        <v>58</v>
      </c>
      <c r="C521">
        <v>56</v>
      </c>
      <c r="D521">
        <v>63</v>
      </c>
    </row>
    <row r="522" spans="1:4" x14ac:dyDescent="0.2">
      <c r="A522" t="s">
        <v>524</v>
      </c>
      <c r="B522">
        <v>58</v>
      </c>
      <c r="C522">
        <v>54</v>
      </c>
      <c r="D522">
        <v>62</v>
      </c>
    </row>
    <row r="523" spans="1:4" x14ac:dyDescent="0.2">
      <c r="A523" t="s">
        <v>525</v>
      </c>
      <c r="B523">
        <v>57</v>
      </c>
      <c r="C523">
        <v>47</v>
      </c>
      <c r="D523">
        <v>62</v>
      </c>
    </row>
    <row r="524" spans="1:4" x14ac:dyDescent="0.2">
      <c r="A524" t="s">
        <v>526</v>
      </c>
      <c r="B524">
        <v>55</v>
      </c>
      <c r="C524">
        <v>43</v>
      </c>
      <c r="D524">
        <v>59</v>
      </c>
    </row>
    <row r="525" spans="1:4" x14ac:dyDescent="0.2">
      <c r="A525" t="s">
        <v>527</v>
      </c>
      <c r="B525">
        <v>55</v>
      </c>
      <c r="C525">
        <v>51</v>
      </c>
      <c r="D525">
        <v>58</v>
      </c>
    </row>
    <row r="526" spans="1:4" x14ac:dyDescent="0.2">
      <c r="A526" t="s">
        <v>528</v>
      </c>
      <c r="B526">
        <v>54</v>
      </c>
      <c r="C526">
        <v>50</v>
      </c>
      <c r="D526">
        <v>65</v>
      </c>
    </row>
    <row r="527" spans="1:4" x14ac:dyDescent="0.2">
      <c r="A527" t="s">
        <v>529</v>
      </c>
      <c r="B527">
        <v>52</v>
      </c>
      <c r="C527">
        <v>48</v>
      </c>
      <c r="D527">
        <v>56</v>
      </c>
    </row>
    <row r="528" spans="1:4" x14ac:dyDescent="0.2">
      <c r="A528" t="s">
        <v>530</v>
      </c>
      <c r="B528">
        <v>51</v>
      </c>
      <c r="C528">
        <v>38</v>
      </c>
      <c r="D528">
        <v>55</v>
      </c>
    </row>
    <row r="529" spans="1:4" x14ac:dyDescent="0.2">
      <c r="A529" t="s">
        <v>531</v>
      </c>
      <c r="B529">
        <v>50</v>
      </c>
      <c r="C529">
        <v>40</v>
      </c>
      <c r="D529">
        <v>56</v>
      </c>
    </row>
    <row r="530" spans="1:4" x14ac:dyDescent="0.2">
      <c r="A530" t="s">
        <v>532</v>
      </c>
      <c r="B530">
        <v>50</v>
      </c>
      <c r="C530">
        <v>45</v>
      </c>
      <c r="D530">
        <v>54</v>
      </c>
    </row>
    <row r="531" spans="1:4" x14ac:dyDescent="0.2">
      <c r="A531" t="s">
        <v>533</v>
      </c>
      <c r="B531">
        <v>49</v>
      </c>
      <c r="C531">
        <v>47</v>
      </c>
      <c r="D531">
        <v>55</v>
      </c>
    </row>
    <row r="532" spans="1:4" x14ac:dyDescent="0.2">
      <c r="A532" t="s">
        <v>534</v>
      </c>
      <c r="B532">
        <v>48</v>
      </c>
      <c r="C532">
        <v>38</v>
      </c>
      <c r="D532">
        <v>51</v>
      </c>
    </row>
    <row r="533" spans="1:4" x14ac:dyDescent="0.2">
      <c r="A533" t="s">
        <v>535</v>
      </c>
      <c r="B533">
        <v>48</v>
      </c>
      <c r="C533">
        <v>44</v>
      </c>
      <c r="D533">
        <v>48</v>
      </c>
    </row>
    <row r="534" spans="1:4" x14ac:dyDescent="0.2">
      <c r="A534" t="s">
        <v>536</v>
      </c>
      <c r="B534">
        <v>48</v>
      </c>
      <c r="C534">
        <v>32</v>
      </c>
      <c r="D534">
        <v>48</v>
      </c>
    </row>
    <row r="535" spans="1:4" x14ac:dyDescent="0.2">
      <c r="A535" t="s">
        <v>537</v>
      </c>
      <c r="B535">
        <v>47</v>
      </c>
      <c r="C535">
        <v>47</v>
      </c>
      <c r="D535">
        <v>50</v>
      </c>
    </row>
    <row r="536" spans="1:4" x14ac:dyDescent="0.2">
      <c r="A536" t="s">
        <v>538</v>
      </c>
      <c r="B536">
        <v>46</v>
      </c>
      <c r="C536">
        <v>39</v>
      </c>
      <c r="D536">
        <v>106</v>
      </c>
    </row>
    <row r="537" spans="1:4" x14ac:dyDescent="0.2">
      <c r="A537" t="s">
        <v>539</v>
      </c>
      <c r="B537">
        <v>45</v>
      </c>
      <c r="C537">
        <v>41</v>
      </c>
      <c r="D537">
        <v>46</v>
      </c>
    </row>
    <row r="538" spans="1:4" x14ac:dyDescent="0.2">
      <c r="A538" t="s">
        <v>540</v>
      </c>
      <c r="B538">
        <v>45</v>
      </c>
      <c r="C538">
        <v>43</v>
      </c>
      <c r="D538">
        <v>50</v>
      </c>
    </row>
    <row r="539" spans="1:4" x14ac:dyDescent="0.2">
      <c r="A539" t="s">
        <v>541</v>
      </c>
      <c r="B539">
        <v>45</v>
      </c>
      <c r="C539">
        <v>40</v>
      </c>
      <c r="D539">
        <v>54</v>
      </c>
    </row>
    <row r="540" spans="1:4" x14ac:dyDescent="0.2">
      <c r="A540" t="s">
        <v>542</v>
      </c>
      <c r="B540">
        <v>44</v>
      </c>
      <c r="C540">
        <v>43</v>
      </c>
      <c r="D540">
        <v>45</v>
      </c>
    </row>
    <row r="541" spans="1:4" x14ac:dyDescent="0.2">
      <c r="A541" t="s">
        <v>543</v>
      </c>
      <c r="B541">
        <v>44</v>
      </c>
      <c r="C541">
        <v>37</v>
      </c>
      <c r="D541">
        <v>45</v>
      </c>
    </row>
    <row r="542" spans="1:4" x14ac:dyDescent="0.2">
      <c r="A542" t="s">
        <v>544</v>
      </c>
      <c r="B542">
        <v>44</v>
      </c>
      <c r="C542">
        <v>43</v>
      </c>
      <c r="D542">
        <v>44</v>
      </c>
    </row>
    <row r="543" spans="1:4" x14ac:dyDescent="0.2">
      <c r="A543" t="s">
        <v>545</v>
      </c>
      <c r="B543">
        <v>44</v>
      </c>
      <c r="C543">
        <v>41</v>
      </c>
      <c r="D543">
        <v>47</v>
      </c>
    </row>
    <row r="544" spans="1:4" x14ac:dyDescent="0.2">
      <c r="A544" t="s">
        <v>546</v>
      </c>
      <c r="B544">
        <v>44</v>
      </c>
      <c r="C544">
        <v>42</v>
      </c>
      <c r="D544">
        <v>47</v>
      </c>
    </row>
    <row r="545" spans="1:4" x14ac:dyDescent="0.2">
      <c r="A545" t="s">
        <v>547</v>
      </c>
      <c r="B545">
        <v>43</v>
      </c>
      <c r="C545">
        <v>41</v>
      </c>
      <c r="D545">
        <v>47</v>
      </c>
    </row>
    <row r="546" spans="1:4" x14ac:dyDescent="0.2">
      <c r="A546" t="s">
        <v>548</v>
      </c>
      <c r="B546">
        <v>42</v>
      </c>
      <c r="C546">
        <v>38</v>
      </c>
      <c r="D546">
        <v>48</v>
      </c>
    </row>
    <row r="547" spans="1:4" x14ac:dyDescent="0.2">
      <c r="A547" t="s">
        <v>549</v>
      </c>
      <c r="B547">
        <v>41</v>
      </c>
      <c r="C547">
        <v>35</v>
      </c>
      <c r="D547">
        <v>42</v>
      </c>
    </row>
    <row r="548" spans="1:4" x14ac:dyDescent="0.2">
      <c r="A548" t="s">
        <v>550</v>
      </c>
      <c r="B548">
        <v>41</v>
      </c>
      <c r="C548">
        <v>35</v>
      </c>
      <c r="D548">
        <v>50</v>
      </c>
    </row>
    <row r="549" spans="1:4" x14ac:dyDescent="0.2">
      <c r="A549" t="s">
        <v>551</v>
      </c>
      <c r="B549">
        <v>40</v>
      </c>
      <c r="C549">
        <v>33</v>
      </c>
      <c r="D549">
        <v>42</v>
      </c>
    </row>
    <row r="550" spans="1:4" x14ac:dyDescent="0.2">
      <c r="A550" t="s">
        <v>552</v>
      </c>
      <c r="B550">
        <v>40</v>
      </c>
      <c r="C550">
        <v>37</v>
      </c>
      <c r="D550">
        <v>43</v>
      </c>
    </row>
    <row r="551" spans="1:4" x14ac:dyDescent="0.2">
      <c r="A551" t="s">
        <v>553</v>
      </c>
      <c r="B551">
        <v>39</v>
      </c>
      <c r="C551">
        <v>35</v>
      </c>
      <c r="D551">
        <v>41</v>
      </c>
    </row>
    <row r="552" spans="1:4" x14ac:dyDescent="0.2">
      <c r="A552" t="s">
        <v>554</v>
      </c>
      <c r="B552">
        <v>39</v>
      </c>
      <c r="C552">
        <v>29</v>
      </c>
      <c r="D552">
        <v>43</v>
      </c>
    </row>
    <row r="553" spans="1:4" x14ac:dyDescent="0.2">
      <c r="A553" t="s">
        <v>555</v>
      </c>
      <c r="B553">
        <v>39</v>
      </c>
      <c r="C553">
        <v>31</v>
      </c>
      <c r="D553">
        <v>43</v>
      </c>
    </row>
    <row r="554" spans="1:4" x14ac:dyDescent="0.2">
      <c r="A554" t="s">
        <v>556</v>
      </c>
      <c r="B554">
        <v>38</v>
      </c>
      <c r="C554">
        <v>37</v>
      </c>
      <c r="D554">
        <v>44</v>
      </c>
    </row>
    <row r="555" spans="1:4" x14ac:dyDescent="0.2">
      <c r="A555" t="s">
        <v>557</v>
      </c>
      <c r="B555">
        <v>38</v>
      </c>
      <c r="C555">
        <v>36</v>
      </c>
      <c r="D555">
        <v>40</v>
      </c>
    </row>
    <row r="556" spans="1:4" x14ac:dyDescent="0.2">
      <c r="A556" t="s">
        <v>558</v>
      </c>
      <c r="B556">
        <v>36</v>
      </c>
      <c r="C556">
        <v>34</v>
      </c>
      <c r="D556">
        <v>36</v>
      </c>
    </row>
    <row r="557" spans="1:4" x14ac:dyDescent="0.2">
      <c r="A557" t="s">
        <v>559</v>
      </c>
      <c r="B557">
        <v>36</v>
      </c>
      <c r="C557">
        <v>27</v>
      </c>
      <c r="D557">
        <v>43</v>
      </c>
    </row>
    <row r="558" spans="1:4" x14ac:dyDescent="0.2">
      <c r="A558" t="s">
        <v>560</v>
      </c>
      <c r="B558">
        <v>36</v>
      </c>
      <c r="C558">
        <v>33</v>
      </c>
      <c r="D558">
        <v>36</v>
      </c>
    </row>
    <row r="559" spans="1:4" x14ac:dyDescent="0.2">
      <c r="A559" t="s">
        <v>561</v>
      </c>
      <c r="B559">
        <v>36</v>
      </c>
      <c r="C559">
        <v>33</v>
      </c>
      <c r="D559">
        <v>48</v>
      </c>
    </row>
    <row r="560" spans="1:4" x14ac:dyDescent="0.2">
      <c r="A560" t="s">
        <v>562</v>
      </c>
      <c r="B560">
        <v>35</v>
      </c>
      <c r="C560">
        <v>34</v>
      </c>
      <c r="D560">
        <v>38</v>
      </c>
    </row>
    <row r="561" spans="1:4" x14ac:dyDescent="0.2">
      <c r="A561" t="s">
        <v>563</v>
      </c>
      <c r="B561">
        <v>35</v>
      </c>
      <c r="C561">
        <v>35</v>
      </c>
      <c r="D561">
        <v>39</v>
      </c>
    </row>
    <row r="562" spans="1:4" x14ac:dyDescent="0.2">
      <c r="A562" t="s">
        <v>564</v>
      </c>
      <c r="B562">
        <v>34</v>
      </c>
      <c r="C562">
        <v>32</v>
      </c>
      <c r="D562">
        <v>35</v>
      </c>
    </row>
    <row r="563" spans="1:4" x14ac:dyDescent="0.2">
      <c r="A563" t="s">
        <v>565</v>
      </c>
      <c r="B563">
        <v>34</v>
      </c>
      <c r="C563">
        <v>34</v>
      </c>
      <c r="D563">
        <v>34</v>
      </c>
    </row>
    <row r="564" spans="1:4" x14ac:dyDescent="0.2">
      <c r="A564" t="s">
        <v>566</v>
      </c>
      <c r="B564">
        <v>34</v>
      </c>
      <c r="C564">
        <v>27</v>
      </c>
      <c r="D564">
        <v>34</v>
      </c>
    </row>
    <row r="565" spans="1:4" x14ac:dyDescent="0.2">
      <c r="A565" t="s">
        <v>567</v>
      </c>
      <c r="B565">
        <v>34</v>
      </c>
      <c r="C565">
        <v>30</v>
      </c>
      <c r="D565">
        <v>41</v>
      </c>
    </row>
    <row r="566" spans="1:4" x14ac:dyDescent="0.2">
      <c r="A566" t="s">
        <v>568</v>
      </c>
      <c r="B566">
        <v>33</v>
      </c>
      <c r="C566">
        <v>31</v>
      </c>
      <c r="D566">
        <v>38</v>
      </c>
    </row>
    <row r="567" spans="1:4" x14ac:dyDescent="0.2">
      <c r="A567" t="s">
        <v>569</v>
      </c>
      <c r="B567">
        <v>33</v>
      </c>
      <c r="C567">
        <v>33</v>
      </c>
      <c r="D567">
        <v>36</v>
      </c>
    </row>
    <row r="568" spans="1:4" x14ac:dyDescent="0.2">
      <c r="A568" t="s">
        <v>570</v>
      </c>
      <c r="B568">
        <v>33</v>
      </c>
      <c r="C568">
        <v>32</v>
      </c>
      <c r="D568">
        <v>36</v>
      </c>
    </row>
    <row r="569" spans="1:4" x14ac:dyDescent="0.2">
      <c r="A569" t="s">
        <v>571</v>
      </c>
      <c r="B569">
        <v>33</v>
      </c>
      <c r="C569">
        <v>30</v>
      </c>
      <c r="D569">
        <v>37</v>
      </c>
    </row>
    <row r="570" spans="1:4" x14ac:dyDescent="0.2">
      <c r="A570" t="s">
        <v>572</v>
      </c>
      <c r="B570">
        <v>33</v>
      </c>
      <c r="C570">
        <v>32</v>
      </c>
      <c r="D570">
        <v>36</v>
      </c>
    </row>
    <row r="571" spans="1:4" x14ac:dyDescent="0.2">
      <c r="A571" t="s">
        <v>573</v>
      </c>
      <c r="B571">
        <v>32</v>
      </c>
      <c r="C571">
        <v>32</v>
      </c>
      <c r="D571">
        <v>35</v>
      </c>
    </row>
    <row r="572" spans="1:4" x14ac:dyDescent="0.2">
      <c r="A572" t="s">
        <v>574</v>
      </c>
      <c r="B572">
        <v>32</v>
      </c>
      <c r="C572">
        <v>29</v>
      </c>
      <c r="D572">
        <v>34</v>
      </c>
    </row>
    <row r="573" spans="1:4" x14ac:dyDescent="0.2">
      <c r="A573" t="s">
        <v>575</v>
      </c>
      <c r="B573">
        <v>32</v>
      </c>
      <c r="C573">
        <v>30</v>
      </c>
      <c r="D573">
        <v>40</v>
      </c>
    </row>
    <row r="574" spans="1:4" x14ac:dyDescent="0.2">
      <c r="A574" t="s">
        <v>576</v>
      </c>
      <c r="B574">
        <v>31</v>
      </c>
      <c r="C574">
        <v>29</v>
      </c>
      <c r="D574">
        <v>34</v>
      </c>
    </row>
    <row r="575" spans="1:4" x14ac:dyDescent="0.2">
      <c r="A575" t="s">
        <v>577</v>
      </c>
      <c r="B575">
        <v>29</v>
      </c>
      <c r="C575">
        <v>18</v>
      </c>
      <c r="D575">
        <v>43</v>
      </c>
    </row>
    <row r="576" spans="1:4" x14ac:dyDescent="0.2">
      <c r="A576" t="s">
        <v>578</v>
      </c>
      <c r="B576">
        <v>29</v>
      </c>
      <c r="C576">
        <v>24</v>
      </c>
      <c r="D576">
        <v>33</v>
      </c>
    </row>
    <row r="577" spans="1:4" x14ac:dyDescent="0.2">
      <c r="A577" t="s">
        <v>579</v>
      </c>
      <c r="B577">
        <v>29</v>
      </c>
      <c r="C577">
        <v>29</v>
      </c>
      <c r="D577">
        <v>32</v>
      </c>
    </row>
    <row r="578" spans="1:4" x14ac:dyDescent="0.2">
      <c r="A578" t="s">
        <v>580</v>
      </c>
      <c r="B578">
        <v>28</v>
      </c>
      <c r="C578">
        <v>28</v>
      </c>
      <c r="D578">
        <v>30</v>
      </c>
    </row>
    <row r="579" spans="1:4" x14ac:dyDescent="0.2">
      <c r="A579" t="s">
        <v>581</v>
      </c>
      <c r="B579">
        <v>28</v>
      </c>
      <c r="C579">
        <v>17</v>
      </c>
      <c r="D579">
        <v>34</v>
      </c>
    </row>
    <row r="580" spans="1:4" x14ac:dyDescent="0.2">
      <c r="A580" t="s">
        <v>582</v>
      </c>
      <c r="B580">
        <v>28</v>
      </c>
      <c r="C580">
        <v>28</v>
      </c>
      <c r="D580">
        <v>28</v>
      </c>
    </row>
    <row r="581" spans="1:4" x14ac:dyDescent="0.2">
      <c r="A581" t="s">
        <v>583</v>
      </c>
      <c r="B581">
        <v>27</v>
      </c>
      <c r="C581">
        <v>25</v>
      </c>
      <c r="D581">
        <v>28</v>
      </c>
    </row>
    <row r="582" spans="1:4" x14ac:dyDescent="0.2">
      <c r="A582" t="s">
        <v>584</v>
      </c>
      <c r="B582">
        <v>26</v>
      </c>
      <c r="C582">
        <v>26</v>
      </c>
      <c r="D582">
        <v>27</v>
      </c>
    </row>
    <row r="583" spans="1:4" x14ac:dyDescent="0.2">
      <c r="A583" t="s">
        <v>585</v>
      </c>
      <c r="B583">
        <v>26</v>
      </c>
      <c r="C583">
        <v>25</v>
      </c>
      <c r="D583">
        <v>29</v>
      </c>
    </row>
    <row r="584" spans="1:4" x14ac:dyDescent="0.2">
      <c r="A584" t="s">
        <v>586</v>
      </c>
      <c r="B584">
        <v>26</v>
      </c>
      <c r="C584">
        <v>24</v>
      </c>
      <c r="D584">
        <v>27</v>
      </c>
    </row>
    <row r="585" spans="1:4" x14ac:dyDescent="0.2">
      <c r="A585" t="s">
        <v>587</v>
      </c>
      <c r="B585">
        <v>26</v>
      </c>
      <c r="C585">
        <v>23</v>
      </c>
      <c r="D585">
        <v>26</v>
      </c>
    </row>
    <row r="586" spans="1:4" x14ac:dyDescent="0.2">
      <c r="A586" t="s">
        <v>588</v>
      </c>
      <c r="B586">
        <v>25</v>
      </c>
      <c r="C586">
        <v>25</v>
      </c>
      <c r="D586">
        <v>26</v>
      </c>
    </row>
    <row r="587" spans="1:4" x14ac:dyDescent="0.2">
      <c r="A587" t="s">
        <v>589</v>
      </c>
      <c r="B587">
        <v>25</v>
      </c>
      <c r="C587">
        <v>25</v>
      </c>
      <c r="D587">
        <v>27</v>
      </c>
    </row>
    <row r="588" spans="1:4" x14ac:dyDescent="0.2">
      <c r="A588" t="s">
        <v>590</v>
      </c>
      <c r="B588">
        <v>25</v>
      </c>
      <c r="C588">
        <v>21</v>
      </c>
      <c r="D588">
        <v>25</v>
      </c>
    </row>
    <row r="589" spans="1:4" x14ac:dyDescent="0.2">
      <c r="A589" t="s">
        <v>591</v>
      </c>
      <c r="B589">
        <v>25</v>
      </c>
      <c r="C589">
        <v>25</v>
      </c>
      <c r="D589">
        <v>26</v>
      </c>
    </row>
    <row r="590" spans="1:4" x14ac:dyDescent="0.2">
      <c r="A590" t="s">
        <v>592</v>
      </c>
      <c r="B590">
        <v>23</v>
      </c>
      <c r="C590">
        <v>22</v>
      </c>
      <c r="D590">
        <v>26</v>
      </c>
    </row>
    <row r="591" spans="1:4" x14ac:dyDescent="0.2">
      <c r="A591" t="s">
        <v>593</v>
      </c>
      <c r="B591">
        <v>23</v>
      </c>
      <c r="C591">
        <v>23</v>
      </c>
      <c r="D591">
        <v>26</v>
      </c>
    </row>
    <row r="592" spans="1:4" x14ac:dyDescent="0.2">
      <c r="A592" t="s">
        <v>594</v>
      </c>
      <c r="B592">
        <v>23</v>
      </c>
      <c r="C592">
        <v>22</v>
      </c>
      <c r="D592">
        <v>30</v>
      </c>
    </row>
    <row r="593" spans="1:4" x14ac:dyDescent="0.2">
      <c r="A593" t="s">
        <v>595</v>
      </c>
      <c r="B593">
        <v>22</v>
      </c>
      <c r="C593">
        <v>16</v>
      </c>
      <c r="D593">
        <v>27</v>
      </c>
    </row>
    <row r="594" spans="1:4" x14ac:dyDescent="0.2">
      <c r="A594" t="s">
        <v>596</v>
      </c>
      <c r="B594">
        <v>22</v>
      </c>
      <c r="C594">
        <v>14</v>
      </c>
      <c r="D594">
        <v>51</v>
      </c>
    </row>
    <row r="595" spans="1:4" x14ac:dyDescent="0.2">
      <c r="A595" t="s">
        <v>597</v>
      </c>
      <c r="B595">
        <v>21</v>
      </c>
      <c r="C595">
        <v>20</v>
      </c>
      <c r="D595">
        <v>21</v>
      </c>
    </row>
    <row r="596" spans="1:4" x14ac:dyDescent="0.2">
      <c r="A596" t="s">
        <v>598</v>
      </c>
      <c r="B596">
        <v>20</v>
      </c>
      <c r="C596">
        <v>18</v>
      </c>
      <c r="D596">
        <v>21</v>
      </c>
    </row>
    <row r="597" spans="1:4" x14ac:dyDescent="0.2">
      <c r="A597" t="s">
        <v>599</v>
      </c>
      <c r="B597">
        <v>20</v>
      </c>
      <c r="C597">
        <v>20</v>
      </c>
      <c r="D597">
        <v>22</v>
      </c>
    </row>
    <row r="598" spans="1:4" x14ac:dyDescent="0.2">
      <c r="A598" t="s">
        <v>600</v>
      </c>
      <c r="B598">
        <v>19</v>
      </c>
      <c r="C598">
        <v>16</v>
      </c>
      <c r="D598">
        <v>22</v>
      </c>
    </row>
    <row r="599" spans="1:4" x14ac:dyDescent="0.2">
      <c r="A599" t="s">
        <v>601</v>
      </c>
      <c r="B599">
        <v>18</v>
      </c>
      <c r="C599">
        <v>13</v>
      </c>
      <c r="D599">
        <v>18</v>
      </c>
    </row>
    <row r="600" spans="1:4" x14ac:dyDescent="0.2">
      <c r="A600" t="s">
        <v>602</v>
      </c>
      <c r="B600">
        <v>18</v>
      </c>
      <c r="C600">
        <v>18</v>
      </c>
      <c r="D600">
        <v>18</v>
      </c>
    </row>
    <row r="601" spans="1:4" x14ac:dyDescent="0.2">
      <c r="A601" t="s">
        <v>603</v>
      </c>
      <c r="B601">
        <v>18</v>
      </c>
      <c r="C601">
        <v>12</v>
      </c>
      <c r="D601">
        <v>19</v>
      </c>
    </row>
    <row r="602" spans="1:4" x14ac:dyDescent="0.2">
      <c r="A602" t="s">
        <v>604</v>
      </c>
      <c r="B602">
        <v>17</v>
      </c>
      <c r="C602">
        <v>17</v>
      </c>
      <c r="D602">
        <v>17</v>
      </c>
    </row>
    <row r="603" spans="1:4" x14ac:dyDescent="0.2">
      <c r="A603" t="s">
        <v>605</v>
      </c>
      <c r="B603">
        <v>17</v>
      </c>
      <c r="C603">
        <v>17</v>
      </c>
      <c r="D603">
        <v>18</v>
      </c>
    </row>
    <row r="604" spans="1:4" x14ac:dyDescent="0.2">
      <c r="A604" t="s">
        <v>606</v>
      </c>
      <c r="B604">
        <v>17</v>
      </c>
      <c r="C604">
        <v>17</v>
      </c>
      <c r="D604">
        <v>19</v>
      </c>
    </row>
    <row r="605" spans="1:4" x14ac:dyDescent="0.2">
      <c r="A605" t="s">
        <v>607</v>
      </c>
      <c r="B605">
        <v>17</v>
      </c>
      <c r="C605">
        <v>17</v>
      </c>
      <c r="D605">
        <v>17</v>
      </c>
    </row>
    <row r="606" spans="1:4" x14ac:dyDescent="0.2">
      <c r="A606" t="s">
        <v>608</v>
      </c>
      <c r="B606">
        <v>17</v>
      </c>
      <c r="C606">
        <v>15</v>
      </c>
      <c r="D606">
        <v>19</v>
      </c>
    </row>
    <row r="607" spans="1:4" x14ac:dyDescent="0.2">
      <c r="A607" t="s">
        <v>609</v>
      </c>
      <c r="B607">
        <v>17</v>
      </c>
      <c r="C607">
        <v>16</v>
      </c>
      <c r="D607">
        <v>17</v>
      </c>
    </row>
    <row r="608" spans="1:4" x14ac:dyDescent="0.2">
      <c r="A608" t="s">
        <v>610</v>
      </c>
      <c r="B608">
        <v>16</v>
      </c>
      <c r="C608">
        <v>16</v>
      </c>
      <c r="D608">
        <v>16</v>
      </c>
    </row>
    <row r="609" spans="1:4" x14ac:dyDescent="0.2">
      <c r="A609" t="s">
        <v>611</v>
      </c>
      <c r="B609">
        <v>16</v>
      </c>
      <c r="C609">
        <v>16</v>
      </c>
      <c r="D609">
        <v>16</v>
      </c>
    </row>
    <row r="610" spans="1:4" x14ac:dyDescent="0.2">
      <c r="A610" t="s">
        <v>612</v>
      </c>
      <c r="B610">
        <v>16</v>
      </c>
      <c r="C610">
        <v>13</v>
      </c>
      <c r="D610">
        <v>25</v>
      </c>
    </row>
    <row r="611" spans="1:4" x14ac:dyDescent="0.2">
      <c r="A611" t="s">
        <v>613</v>
      </c>
      <c r="B611">
        <v>15</v>
      </c>
      <c r="C611">
        <v>12</v>
      </c>
      <c r="D611">
        <v>16</v>
      </c>
    </row>
    <row r="612" spans="1:4" x14ac:dyDescent="0.2">
      <c r="A612" t="s">
        <v>614</v>
      </c>
      <c r="B612">
        <v>15</v>
      </c>
      <c r="C612">
        <v>14</v>
      </c>
      <c r="D612">
        <v>15</v>
      </c>
    </row>
    <row r="613" spans="1:4" x14ac:dyDescent="0.2">
      <c r="A613" t="s">
        <v>615</v>
      </c>
      <c r="B613">
        <v>14</v>
      </c>
      <c r="C613">
        <v>14</v>
      </c>
      <c r="D613">
        <v>16</v>
      </c>
    </row>
    <row r="614" spans="1:4" x14ac:dyDescent="0.2">
      <c r="A614" t="s">
        <v>616</v>
      </c>
      <c r="B614">
        <v>14</v>
      </c>
      <c r="C614">
        <v>14</v>
      </c>
      <c r="D614">
        <v>22</v>
      </c>
    </row>
    <row r="615" spans="1:4" x14ac:dyDescent="0.2">
      <c r="A615" t="s">
        <v>617</v>
      </c>
      <c r="B615">
        <v>14</v>
      </c>
      <c r="C615">
        <v>7</v>
      </c>
      <c r="D615">
        <v>16</v>
      </c>
    </row>
    <row r="616" spans="1:4" x14ac:dyDescent="0.2">
      <c r="A616" t="s">
        <v>618</v>
      </c>
      <c r="B616">
        <v>13</v>
      </c>
      <c r="C616">
        <v>12</v>
      </c>
      <c r="D616">
        <v>14</v>
      </c>
    </row>
    <row r="617" spans="1:4" x14ac:dyDescent="0.2">
      <c r="A617" t="s">
        <v>619</v>
      </c>
      <c r="B617">
        <v>13</v>
      </c>
      <c r="C617">
        <v>13</v>
      </c>
      <c r="D617">
        <v>13</v>
      </c>
    </row>
    <row r="618" spans="1:4" x14ac:dyDescent="0.2">
      <c r="A618" t="s">
        <v>620</v>
      </c>
      <c r="B618">
        <v>13</v>
      </c>
      <c r="C618">
        <v>13</v>
      </c>
      <c r="D618">
        <v>13</v>
      </c>
    </row>
    <row r="619" spans="1:4" x14ac:dyDescent="0.2">
      <c r="A619" t="s">
        <v>621</v>
      </c>
      <c r="B619">
        <v>13</v>
      </c>
      <c r="C619">
        <v>7</v>
      </c>
      <c r="D619">
        <v>13</v>
      </c>
    </row>
    <row r="620" spans="1:4" x14ac:dyDescent="0.2">
      <c r="A620" t="s">
        <v>622</v>
      </c>
      <c r="B620">
        <v>13</v>
      </c>
      <c r="C620">
        <v>10</v>
      </c>
      <c r="D620">
        <v>13</v>
      </c>
    </row>
    <row r="621" spans="1:4" x14ac:dyDescent="0.2">
      <c r="A621" t="s">
        <v>623</v>
      </c>
      <c r="B621">
        <v>12</v>
      </c>
      <c r="C621">
        <v>11</v>
      </c>
      <c r="D621">
        <v>16</v>
      </c>
    </row>
    <row r="622" spans="1:4" x14ac:dyDescent="0.2">
      <c r="A622" t="s">
        <v>624</v>
      </c>
      <c r="B622">
        <v>12</v>
      </c>
      <c r="C622">
        <v>10</v>
      </c>
      <c r="D622">
        <v>12</v>
      </c>
    </row>
    <row r="623" spans="1:4" x14ac:dyDescent="0.2">
      <c r="A623" t="s">
        <v>625</v>
      </c>
      <c r="B623">
        <v>11</v>
      </c>
      <c r="C623">
        <v>5</v>
      </c>
      <c r="D623">
        <v>19</v>
      </c>
    </row>
    <row r="624" spans="1:4" x14ac:dyDescent="0.2">
      <c r="A624" t="s">
        <v>626</v>
      </c>
      <c r="B624">
        <v>11</v>
      </c>
      <c r="C624">
        <v>11</v>
      </c>
      <c r="D624">
        <v>11</v>
      </c>
    </row>
    <row r="625" spans="1:4" x14ac:dyDescent="0.2">
      <c r="A625" t="s">
        <v>627</v>
      </c>
      <c r="B625">
        <v>11</v>
      </c>
      <c r="C625">
        <v>11</v>
      </c>
      <c r="D625">
        <v>11</v>
      </c>
    </row>
    <row r="626" spans="1:4" x14ac:dyDescent="0.2">
      <c r="A626" t="s">
        <v>628</v>
      </c>
      <c r="B626">
        <v>11</v>
      </c>
      <c r="C626">
        <v>11</v>
      </c>
      <c r="D626">
        <v>14</v>
      </c>
    </row>
    <row r="627" spans="1:4" x14ac:dyDescent="0.2">
      <c r="A627" t="s">
        <v>629</v>
      </c>
      <c r="B627">
        <v>11</v>
      </c>
      <c r="C627">
        <v>5</v>
      </c>
      <c r="D627">
        <v>15</v>
      </c>
    </row>
    <row r="628" spans="1:4" x14ac:dyDescent="0.2">
      <c r="A628" t="s">
        <v>630</v>
      </c>
      <c r="B628">
        <v>11</v>
      </c>
      <c r="C628">
        <v>9</v>
      </c>
      <c r="D628">
        <v>11</v>
      </c>
    </row>
    <row r="629" spans="1:4" x14ac:dyDescent="0.2">
      <c r="A629" t="s">
        <v>631</v>
      </c>
      <c r="B629">
        <v>11</v>
      </c>
      <c r="C629">
        <v>11</v>
      </c>
      <c r="D629">
        <v>12</v>
      </c>
    </row>
    <row r="630" spans="1:4" x14ac:dyDescent="0.2">
      <c r="A630" t="s">
        <v>632</v>
      </c>
      <c r="B630">
        <v>11</v>
      </c>
      <c r="C630">
        <v>10</v>
      </c>
      <c r="D630">
        <v>13</v>
      </c>
    </row>
    <row r="631" spans="1:4" x14ac:dyDescent="0.2">
      <c r="A631" t="s">
        <v>633</v>
      </c>
      <c r="B631">
        <v>11</v>
      </c>
      <c r="C631">
        <v>9</v>
      </c>
      <c r="D631">
        <v>11</v>
      </c>
    </row>
    <row r="632" spans="1:4" x14ac:dyDescent="0.2">
      <c r="A632" t="s">
        <v>634</v>
      </c>
      <c r="B632">
        <v>11</v>
      </c>
      <c r="C632">
        <v>5</v>
      </c>
      <c r="D632">
        <v>13</v>
      </c>
    </row>
    <row r="633" spans="1:4" x14ac:dyDescent="0.2">
      <c r="A633" t="s">
        <v>635</v>
      </c>
      <c r="B633">
        <v>10</v>
      </c>
      <c r="C633">
        <v>10</v>
      </c>
      <c r="D633">
        <v>10</v>
      </c>
    </row>
    <row r="634" spans="1:4" x14ac:dyDescent="0.2">
      <c r="A634" t="s">
        <v>636</v>
      </c>
      <c r="B634">
        <v>10</v>
      </c>
      <c r="C634">
        <v>10</v>
      </c>
      <c r="D634">
        <v>10</v>
      </c>
    </row>
    <row r="635" spans="1:4" x14ac:dyDescent="0.2">
      <c r="A635" t="s">
        <v>637</v>
      </c>
      <c r="B635">
        <v>10</v>
      </c>
      <c r="C635">
        <v>10</v>
      </c>
      <c r="D635">
        <v>10</v>
      </c>
    </row>
    <row r="636" spans="1:4" x14ac:dyDescent="0.2">
      <c r="A636" t="s">
        <v>638</v>
      </c>
      <c r="B636">
        <v>10</v>
      </c>
      <c r="C636">
        <v>8</v>
      </c>
      <c r="D636">
        <v>10</v>
      </c>
    </row>
    <row r="637" spans="1:4" x14ac:dyDescent="0.2">
      <c r="A637" t="s">
        <v>639</v>
      </c>
      <c r="B637">
        <v>10</v>
      </c>
      <c r="C637">
        <v>10</v>
      </c>
      <c r="D637">
        <v>10</v>
      </c>
    </row>
    <row r="638" spans="1:4" x14ac:dyDescent="0.2">
      <c r="A638" t="s">
        <v>640</v>
      </c>
      <c r="B638">
        <v>10</v>
      </c>
      <c r="C638">
        <v>10</v>
      </c>
      <c r="D638">
        <v>10</v>
      </c>
    </row>
    <row r="639" spans="1:4" x14ac:dyDescent="0.2">
      <c r="A639" t="s">
        <v>641</v>
      </c>
      <c r="B639">
        <v>10</v>
      </c>
      <c r="C639">
        <v>10</v>
      </c>
      <c r="D639">
        <v>10</v>
      </c>
    </row>
    <row r="640" spans="1:4" x14ac:dyDescent="0.2">
      <c r="A640" t="s">
        <v>642</v>
      </c>
      <c r="B640">
        <v>10</v>
      </c>
      <c r="C640">
        <v>10</v>
      </c>
      <c r="D640">
        <v>10</v>
      </c>
    </row>
    <row r="641" spans="1:4" x14ac:dyDescent="0.2">
      <c r="A641" t="s">
        <v>643</v>
      </c>
      <c r="B641">
        <v>10</v>
      </c>
      <c r="C641">
        <v>10</v>
      </c>
      <c r="D641">
        <v>10</v>
      </c>
    </row>
    <row r="642" spans="1:4" x14ac:dyDescent="0.2">
      <c r="A642" t="s">
        <v>644</v>
      </c>
      <c r="B642">
        <v>10</v>
      </c>
      <c r="C642">
        <v>10</v>
      </c>
      <c r="D642">
        <v>18</v>
      </c>
    </row>
    <row r="643" spans="1:4" x14ac:dyDescent="0.2">
      <c r="A643" t="s">
        <v>645</v>
      </c>
      <c r="B643">
        <v>10</v>
      </c>
      <c r="C643">
        <v>10</v>
      </c>
      <c r="D643">
        <v>10</v>
      </c>
    </row>
    <row r="644" spans="1:4" x14ac:dyDescent="0.2">
      <c r="A644" t="s">
        <v>646</v>
      </c>
      <c r="B644">
        <v>10</v>
      </c>
      <c r="C644">
        <v>10</v>
      </c>
      <c r="D644">
        <v>10</v>
      </c>
    </row>
    <row r="645" spans="1:4" x14ac:dyDescent="0.2">
      <c r="A645" t="s">
        <v>647</v>
      </c>
      <c r="B645">
        <v>10</v>
      </c>
      <c r="C645">
        <v>8</v>
      </c>
      <c r="D645">
        <v>10</v>
      </c>
    </row>
    <row r="646" spans="1:4" x14ac:dyDescent="0.2">
      <c r="A646" t="s">
        <v>648</v>
      </c>
      <c r="B646">
        <v>9</v>
      </c>
      <c r="C646">
        <v>7</v>
      </c>
      <c r="D646">
        <v>9</v>
      </c>
    </row>
    <row r="647" spans="1:4" x14ac:dyDescent="0.2">
      <c r="A647" t="s">
        <v>649</v>
      </c>
      <c r="B647">
        <v>9</v>
      </c>
      <c r="C647">
        <v>9</v>
      </c>
      <c r="D647">
        <v>9</v>
      </c>
    </row>
    <row r="648" spans="1:4" x14ac:dyDescent="0.2">
      <c r="A648" t="s">
        <v>650</v>
      </c>
      <c r="B648">
        <v>9</v>
      </c>
      <c r="C648">
        <v>7</v>
      </c>
      <c r="D648">
        <v>9</v>
      </c>
    </row>
    <row r="649" spans="1:4" x14ac:dyDescent="0.2">
      <c r="A649" t="s">
        <v>651</v>
      </c>
      <c r="B649">
        <v>9</v>
      </c>
      <c r="C649">
        <v>6</v>
      </c>
      <c r="D649">
        <v>16</v>
      </c>
    </row>
    <row r="650" spans="1:4" x14ac:dyDescent="0.2">
      <c r="A650" t="s">
        <v>652</v>
      </c>
      <c r="B650">
        <v>9</v>
      </c>
      <c r="C650">
        <v>7</v>
      </c>
      <c r="D650">
        <v>11</v>
      </c>
    </row>
    <row r="651" spans="1:4" x14ac:dyDescent="0.2">
      <c r="A651" t="s">
        <v>653</v>
      </c>
      <c r="B651">
        <v>9</v>
      </c>
      <c r="C651">
        <v>9</v>
      </c>
      <c r="D651">
        <v>9</v>
      </c>
    </row>
    <row r="652" spans="1:4" x14ac:dyDescent="0.2">
      <c r="A652" t="s">
        <v>654</v>
      </c>
      <c r="B652">
        <v>9</v>
      </c>
      <c r="C652">
        <v>9</v>
      </c>
      <c r="D652">
        <v>9</v>
      </c>
    </row>
    <row r="653" spans="1:4" x14ac:dyDescent="0.2">
      <c r="A653" t="s">
        <v>655</v>
      </c>
      <c r="B653">
        <v>9</v>
      </c>
      <c r="C653">
        <v>8</v>
      </c>
      <c r="D653">
        <v>9</v>
      </c>
    </row>
    <row r="654" spans="1:4" x14ac:dyDescent="0.2">
      <c r="A654" t="s">
        <v>656</v>
      </c>
      <c r="B654">
        <v>9</v>
      </c>
      <c r="C654">
        <v>9</v>
      </c>
      <c r="D654">
        <v>9</v>
      </c>
    </row>
    <row r="655" spans="1:4" x14ac:dyDescent="0.2">
      <c r="A655" t="s">
        <v>657</v>
      </c>
      <c r="B655">
        <v>9</v>
      </c>
      <c r="C655">
        <v>9</v>
      </c>
      <c r="D655">
        <v>9</v>
      </c>
    </row>
    <row r="656" spans="1:4" x14ac:dyDescent="0.2">
      <c r="A656" t="s">
        <v>658</v>
      </c>
      <c r="B656">
        <v>9</v>
      </c>
      <c r="C656">
        <v>9</v>
      </c>
      <c r="D656">
        <v>9</v>
      </c>
    </row>
    <row r="657" spans="1:4" x14ac:dyDescent="0.2">
      <c r="A657" t="s">
        <v>659</v>
      </c>
      <c r="B657">
        <v>9</v>
      </c>
      <c r="C657">
        <v>9</v>
      </c>
      <c r="D657">
        <v>9</v>
      </c>
    </row>
    <row r="658" spans="1:4" x14ac:dyDescent="0.2">
      <c r="A658" t="s">
        <v>660</v>
      </c>
      <c r="B658">
        <v>9</v>
      </c>
      <c r="C658">
        <v>9</v>
      </c>
      <c r="D658">
        <v>9</v>
      </c>
    </row>
    <row r="659" spans="1:4" x14ac:dyDescent="0.2">
      <c r="A659" t="s">
        <v>661</v>
      </c>
      <c r="B659">
        <v>9</v>
      </c>
      <c r="C659">
        <v>9</v>
      </c>
      <c r="D659">
        <v>9</v>
      </c>
    </row>
    <row r="660" spans="1:4" x14ac:dyDescent="0.2">
      <c r="A660" t="s">
        <v>662</v>
      </c>
      <c r="B660">
        <v>9</v>
      </c>
      <c r="C660">
        <v>9</v>
      </c>
      <c r="D660">
        <v>9</v>
      </c>
    </row>
    <row r="661" spans="1:4" x14ac:dyDescent="0.2">
      <c r="A661" t="s">
        <v>663</v>
      </c>
      <c r="B661">
        <v>9</v>
      </c>
      <c r="C661">
        <v>9</v>
      </c>
      <c r="D661">
        <v>9</v>
      </c>
    </row>
    <row r="662" spans="1:4" x14ac:dyDescent="0.2">
      <c r="A662" t="s">
        <v>664</v>
      </c>
      <c r="B662">
        <v>9</v>
      </c>
      <c r="C662">
        <v>9</v>
      </c>
      <c r="D662">
        <v>9</v>
      </c>
    </row>
    <row r="663" spans="1:4" x14ac:dyDescent="0.2">
      <c r="A663" t="s">
        <v>665</v>
      </c>
      <c r="B663">
        <v>9</v>
      </c>
      <c r="C663">
        <v>9</v>
      </c>
      <c r="D663">
        <v>9</v>
      </c>
    </row>
    <row r="664" spans="1:4" x14ac:dyDescent="0.2">
      <c r="A664" t="s">
        <v>666</v>
      </c>
      <c r="B664">
        <v>9</v>
      </c>
      <c r="C664">
        <v>9</v>
      </c>
      <c r="D664">
        <v>9</v>
      </c>
    </row>
    <row r="665" spans="1:4" x14ac:dyDescent="0.2">
      <c r="A665" t="s">
        <v>667</v>
      </c>
      <c r="B665">
        <v>9</v>
      </c>
      <c r="C665">
        <v>9</v>
      </c>
      <c r="D665">
        <v>9</v>
      </c>
    </row>
    <row r="666" spans="1:4" x14ac:dyDescent="0.2">
      <c r="A666" t="s">
        <v>668</v>
      </c>
      <c r="B666">
        <v>9</v>
      </c>
      <c r="C666">
        <v>9</v>
      </c>
      <c r="D666">
        <v>9</v>
      </c>
    </row>
    <row r="667" spans="1:4" x14ac:dyDescent="0.2">
      <c r="A667" t="s">
        <v>669</v>
      </c>
      <c r="B667">
        <v>9</v>
      </c>
      <c r="C667">
        <v>9</v>
      </c>
      <c r="D667">
        <v>9</v>
      </c>
    </row>
    <row r="668" spans="1:4" x14ac:dyDescent="0.2">
      <c r="A668" t="s">
        <v>670</v>
      </c>
      <c r="B668">
        <v>9</v>
      </c>
      <c r="C668">
        <v>9</v>
      </c>
      <c r="D668">
        <v>10</v>
      </c>
    </row>
    <row r="669" spans="1:4" x14ac:dyDescent="0.2">
      <c r="A669" t="s">
        <v>671</v>
      </c>
      <c r="B669">
        <v>8</v>
      </c>
      <c r="C669">
        <v>8</v>
      </c>
      <c r="D669">
        <v>8</v>
      </c>
    </row>
    <row r="670" spans="1:4" x14ac:dyDescent="0.2">
      <c r="A670" t="s">
        <v>672</v>
      </c>
      <c r="B670">
        <v>8</v>
      </c>
      <c r="C670">
        <v>8</v>
      </c>
      <c r="D670">
        <v>8</v>
      </c>
    </row>
    <row r="671" spans="1:4" x14ac:dyDescent="0.2">
      <c r="A671" t="s">
        <v>673</v>
      </c>
      <c r="B671">
        <v>8</v>
      </c>
      <c r="C671">
        <v>8</v>
      </c>
      <c r="D671">
        <v>11</v>
      </c>
    </row>
    <row r="672" spans="1:4" x14ac:dyDescent="0.2">
      <c r="A672" t="s">
        <v>674</v>
      </c>
      <c r="B672">
        <v>8</v>
      </c>
      <c r="C672">
        <v>1</v>
      </c>
      <c r="D672">
        <v>8</v>
      </c>
    </row>
    <row r="673" spans="1:4" x14ac:dyDescent="0.2">
      <c r="A673" t="s">
        <v>675</v>
      </c>
      <c r="B673">
        <v>8</v>
      </c>
      <c r="C673">
        <v>5</v>
      </c>
      <c r="D673">
        <v>12</v>
      </c>
    </row>
    <row r="674" spans="1:4" x14ac:dyDescent="0.2">
      <c r="A674" t="s">
        <v>676</v>
      </c>
      <c r="B674">
        <v>8</v>
      </c>
      <c r="C674">
        <v>8</v>
      </c>
      <c r="D674">
        <v>8</v>
      </c>
    </row>
    <row r="675" spans="1:4" x14ac:dyDescent="0.2">
      <c r="A675" t="s">
        <v>677</v>
      </c>
      <c r="B675">
        <v>8</v>
      </c>
      <c r="C675">
        <v>7</v>
      </c>
      <c r="D675">
        <v>8</v>
      </c>
    </row>
    <row r="676" spans="1:4" x14ac:dyDescent="0.2">
      <c r="A676" t="s">
        <v>678</v>
      </c>
      <c r="B676">
        <v>8</v>
      </c>
      <c r="C676">
        <v>8</v>
      </c>
      <c r="D676">
        <v>8</v>
      </c>
    </row>
    <row r="677" spans="1:4" x14ac:dyDescent="0.2">
      <c r="A677" t="s">
        <v>679</v>
      </c>
      <c r="B677">
        <v>8</v>
      </c>
      <c r="C677">
        <v>7</v>
      </c>
      <c r="D677">
        <v>11</v>
      </c>
    </row>
    <row r="678" spans="1:4" x14ac:dyDescent="0.2">
      <c r="A678" t="s">
        <v>680</v>
      </c>
      <c r="B678">
        <v>7</v>
      </c>
      <c r="C678">
        <v>7</v>
      </c>
      <c r="D678">
        <v>7</v>
      </c>
    </row>
    <row r="679" spans="1:4" x14ac:dyDescent="0.2">
      <c r="A679" t="s">
        <v>681</v>
      </c>
      <c r="B679">
        <v>7</v>
      </c>
      <c r="C679">
        <v>7</v>
      </c>
      <c r="D679">
        <v>7</v>
      </c>
    </row>
    <row r="680" spans="1:4" x14ac:dyDescent="0.2">
      <c r="A680" t="s">
        <v>682</v>
      </c>
      <c r="B680">
        <v>7</v>
      </c>
      <c r="C680">
        <v>7</v>
      </c>
      <c r="D680">
        <v>7</v>
      </c>
    </row>
    <row r="681" spans="1:4" x14ac:dyDescent="0.2">
      <c r="A681" t="s">
        <v>683</v>
      </c>
      <c r="B681">
        <v>7</v>
      </c>
      <c r="C681">
        <v>4</v>
      </c>
      <c r="D681">
        <v>10</v>
      </c>
    </row>
    <row r="682" spans="1:4" x14ac:dyDescent="0.2">
      <c r="A682" t="s">
        <v>684</v>
      </c>
      <c r="B682">
        <v>7</v>
      </c>
      <c r="C682">
        <v>7</v>
      </c>
      <c r="D682">
        <v>7</v>
      </c>
    </row>
    <row r="683" spans="1:4" x14ac:dyDescent="0.2">
      <c r="A683" t="s">
        <v>685</v>
      </c>
      <c r="B683">
        <v>7</v>
      </c>
      <c r="C683">
        <v>7</v>
      </c>
      <c r="D683">
        <v>7</v>
      </c>
    </row>
    <row r="684" spans="1:4" x14ac:dyDescent="0.2">
      <c r="A684" t="s">
        <v>686</v>
      </c>
      <c r="B684">
        <v>7</v>
      </c>
      <c r="C684">
        <v>7</v>
      </c>
      <c r="D684">
        <v>7</v>
      </c>
    </row>
    <row r="685" spans="1:4" x14ac:dyDescent="0.2">
      <c r="A685" t="s">
        <v>687</v>
      </c>
      <c r="B685">
        <v>7</v>
      </c>
      <c r="C685">
        <v>7</v>
      </c>
      <c r="D685">
        <v>7</v>
      </c>
    </row>
    <row r="686" spans="1:4" x14ac:dyDescent="0.2">
      <c r="A686" t="s">
        <v>688</v>
      </c>
      <c r="B686">
        <v>7</v>
      </c>
      <c r="C686">
        <v>7</v>
      </c>
      <c r="D686">
        <v>7</v>
      </c>
    </row>
    <row r="687" spans="1:4" x14ac:dyDescent="0.2">
      <c r="A687" t="s">
        <v>689</v>
      </c>
      <c r="B687">
        <v>7</v>
      </c>
      <c r="C687">
        <v>7</v>
      </c>
      <c r="D687">
        <v>7</v>
      </c>
    </row>
    <row r="688" spans="1:4" x14ac:dyDescent="0.2">
      <c r="A688" t="s">
        <v>690</v>
      </c>
      <c r="B688">
        <v>7</v>
      </c>
      <c r="C688">
        <v>7</v>
      </c>
      <c r="D688">
        <v>7</v>
      </c>
    </row>
    <row r="689" spans="1:4" x14ac:dyDescent="0.2">
      <c r="A689" t="s">
        <v>691</v>
      </c>
      <c r="B689">
        <v>7</v>
      </c>
      <c r="C689">
        <v>7</v>
      </c>
      <c r="D689">
        <v>7</v>
      </c>
    </row>
    <row r="690" spans="1:4" x14ac:dyDescent="0.2">
      <c r="A690" t="s">
        <v>692</v>
      </c>
      <c r="B690">
        <v>7</v>
      </c>
      <c r="C690">
        <v>5</v>
      </c>
      <c r="D690">
        <v>9</v>
      </c>
    </row>
    <row r="691" spans="1:4" x14ac:dyDescent="0.2">
      <c r="A691" t="s">
        <v>693</v>
      </c>
      <c r="B691">
        <v>7</v>
      </c>
      <c r="C691">
        <v>7</v>
      </c>
      <c r="D691">
        <v>7</v>
      </c>
    </row>
    <row r="692" spans="1:4" x14ac:dyDescent="0.2">
      <c r="A692" t="s">
        <v>694</v>
      </c>
      <c r="B692">
        <v>7</v>
      </c>
      <c r="C692">
        <v>7</v>
      </c>
      <c r="D692">
        <v>7</v>
      </c>
    </row>
    <row r="693" spans="1:4" x14ac:dyDescent="0.2">
      <c r="A693" t="s">
        <v>695</v>
      </c>
      <c r="B693">
        <v>7</v>
      </c>
      <c r="C693">
        <v>7</v>
      </c>
      <c r="D693">
        <v>7</v>
      </c>
    </row>
    <row r="694" spans="1:4" x14ac:dyDescent="0.2">
      <c r="A694" t="s">
        <v>696</v>
      </c>
      <c r="B694">
        <v>7</v>
      </c>
      <c r="C694">
        <v>7</v>
      </c>
      <c r="D694">
        <v>7</v>
      </c>
    </row>
    <row r="695" spans="1:4" x14ac:dyDescent="0.2">
      <c r="A695" t="s">
        <v>697</v>
      </c>
      <c r="B695">
        <v>7</v>
      </c>
      <c r="C695">
        <v>7</v>
      </c>
      <c r="D695">
        <v>7</v>
      </c>
    </row>
    <row r="696" spans="1:4" x14ac:dyDescent="0.2">
      <c r="A696" t="s">
        <v>698</v>
      </c>
      <c r="B696">
        <v>7</v>
      </c>
      <c r="C696">
        <v>7</v>
      </c>
      <c r="D696">
        <v>7</v>
      </c>
    </row>
    <row r="697" spans="1:4" x14ac:dyDescent="0.2">
      <c r="A697" t="s">
        <v>699</v>
      </c>
      <c r="B697">
        <v>7</v>
      </c>
      <c r="C697">
        <v>7</v>
      </c>
      <c r="D697">
        <v>7</v>
      </c>
    </row>
    <row r="698" spans="1:4" x14ac:dyDescent="0.2">
      <c r="A698" t="s">
        <v>700</v>
      </c>
      <c r="B698">
        <v>7</v>
      </c>
      <c r="C698">
        <v>7</v>
      </c>
      <c r="D698">
        <v>7</v>
      </c>
    </row>
    <row r="699" spans="1:4" x14ac:dyDescent="0.2">
      <c r="A699" t="s">
        <v>701</v>
      </c>
      <c r="B699">
        <v>7</v>
      </c>
      <c r="C699">
        <v>7</v>
      </c>
      <c r="D699">
        <v>7</v>
      </c>
    </row>
    <row r="700" spans="1:4" x14ac:dyDescent="0.2">
      <c r="A700" t="s">
        <v>702</v>
      </c>
      <c r="B700">
        <v>7</v>
      </c>
      <c r="C700">
        <v>7</v>
      </c>
      <c r="D700">
        <v>7</v>
      </c>
    </row>
    <row r="701" spans="1:4" x14ac:dyDescent="0.2">
      <c r="A701" t="s">
        <v>703</v>
      </c>
      <c r="B701">
        <v>7</v>
      </c>
      <c r="C701">
        <v>7</v>
      </c>
      <c r="D701">
        <v>7</v>
      </c>
    </row>
    <row r="702" spans="1:4" x14ac:dyDescent="0.2">
      <c r="A702" t="s">
        <v>704</v>
      </c>
      <c r="B702">
        <v>7</v>
      </c>
      <c r="C702">
        <v>7</v>
      </c>
      <c r="D702">
        <v>7</v>
      </c>
    </row>
    <row r="703" spans="1:4" x14ac:dyDescent="0.2">
      <c r="A703" t="s">
        <v>705</v>
      </c>
      <c r="B703">
        <v>7</v>
      </c>
      <c r="C703">
        <v>7</v>
      </c>
      <c r="D703">
        <v>7</v>
      </c>
    </row>
    <row r="704" spans="1:4" x14ac:dyDescent="0.2">
      <c r="A704" t="s">
        <v>706</v>
      </c>
      <c r="B704">
        <v>7</v>
      </c>
      <c r="C704">
        <v>4</v>
      </c>
      <c r="D704">
        <v>9</v>
      </c>
    </row>
    <row r="705" spans="1:4" x14ac:dyDescent="0.2">
      <c r="A705" t="s">
        <v>707</v>
      </c>
      <c r="B705">
        <v>7</v>
      </c>
      <c r="C705">
        <v>7</v>
      </c>
      <c r="D705">
        <v>9</v>
      </c>
    </row>
    <row r="706" spans="1:4" x14ac:dyDescent="0.2">
      <c r="A706" t="s">
        <v>708</v>
      </c>
      <c r="B706">
        <v>7</v>
      </c>
      <c r="C706">
        <v>7</v>
      </c>
      <c r="D706">
        <v>7</v>
      </c>
    </row>
    <row r="707" spans="1:4" x14ac:dyDescent="0.2">
      <c r="A707" t="s">
        <v>709</v>
      </c>
      <c r="B707">
        <v>7</v>
      </c>
      <c r="C707">
        <v>7</v>
      </c>
      <c r="D707">
        <v>7</v>
      </c>
    </row>
    <row r="708" spans="1:4" x14ac:dyDescent="0.2">
      <c r="A708" t="s">
        <v>710</v>
      </c>
      <c r="B708">
        <v>7</v>
      </c>
      <c r="C708">
        <v>7</v>
      </c>
      <c r="D708">
        <v>7</v>
      </c>
    </row>
    <row r="709" spans="1:4" x14ac:dyDescent="0.2">
      <c r="A709" t="s">
        <v>711</v>
      </c>
      <c r="B709">
        <v>7</v>
      </c>
      <c r="C709">
        <v>7</v>
      </c>
      <c r="D709">
        <v>7</v>
      </c>
    </row>
    <row r="710" spans="1:4" x14ac:dyDescent="0.2">
      <c r="A710" t="s">
        <v>712</v>
      </c>
      <c r="B710">
        <v>7</v>
      </c>
      <c r="C710">
        <v>7</v>
      </c>
      <c r="D710">
        <v>7</v>
      </c>
    </row>
    <row r="711" spans="1:4" x14ac:dyDescent="0.2">
      <c r="A711" t="s">
        <v>713</v>
      </c>
      <c r="B711">
        <v>6</v>
      </c>
      <c r="C711">
        <v>6</v>
      </c>
      <c r="D711">
        <v>6</v>
      </c>
    </row>
    <row r="712" spans="1:4" x14ac:dyDescent="0.2">
      <c r="A712" t="s">
        <v>714</v>
      </c>
      <c r="B712">
        <v>6</v>
      </c>
      <c r="C712">
        <v>6</v>
      </c>
      <c r="D712">
        <v>10</v>
      </c>
    </row>
    <row r="713" spans="1:4" x14ac:dyDescent="0.2">
      <c r="A713" t="s">
        <v>715</v>
      </c>
      <c r="B713">
        <v>6</v>
      </c>
      <c r="C713">
        <v>6</v>
      </c>
      <c r="D713">
        <v>8</v>
      </c>
    </row>
    <row r="714" spans="1:4" x14ac:dyDescent="0.2">
      <c r="A714" t="s">
        <v>716</v>
      </c>
      <c r="B714">
        <v>6</v>
      </c>
      <c r="C714">
        <v>4</v>
      </c>
      <c r="D714">
        <v>6</v>
      </c>
    </row>
    <row r="715" spans="1:4" x14ac:dyDescent="0.2">
      <c r="A715" t="s">
        <v>717</v>
      </c>
      <c r="B715">
        <v>6</v>
      </c>
      <c r="C715">
        <v>6</v>
      </c>
      <c r="D715">
        <v>6</v>
      </c>
    </row>
    <row r="716" spans="1:4" x14ac:dyDescent="0.2">
      <c r="A716" t="s">
        <v>718</v>
      </c>
      <c r="B716">
        <v>6</v>
      </c>
      <c r="C716">
        <v>6</v>
      </c>
      <c r="D716">
        <v>6</v>
      </c>
    </row>
    <row r="717" spans="1:4" x14ac:dyDescent="0.2">
      <c r="A717" t="s">
        <v>719</v>
      </c>
      <c r="B717">
        <v>6</v>
      </c>
      <c r="C717">
        <v>6</v>
      </c>
      <c r="D717">
        <v>6</v>
      </c>
    </row>
    <row r="718" spans="1:4" x14ac:dyDescent="0.2">
      <c r="A718" t="s">
        <v>720</v>
      </c>
      <c r="B718">
        <v>6</v>
      </c>
      <c r="C718">
        <v>2</v>
      </c>
      <c r="D718">
        <v>6</v>
      </c>
    </row>
    <row r="719" spans="1:4" x14ac:dyDescent="0.2">
      <c r="A719" t="s">
        <v>721</v>
      </c>
      <c r="B719">
        <v>6</v>
      </c>
      <c r="C719">
        <v>5</v>
      </c>
      <c r="D719">
        <v>7</v>
      </c>
    </row>
    <row r="720" spans="1:4" x14ac:dyDescent="0.2">
      <c r="A720" t="s">
        <v>722</v>
      </c>
      <c r="B720">
        <v>6</v>
      </c>
      <c r="C720">
        <v>6</v>
      </c>
      <c r="D720">
        <v>7</v>
      </c>
    </row>
    <row r="721" spans="1:4" x14ac:dyDescent="0.2">
      <c r="A721" t="s">
        <v>723</v>
      </c>
      <c r="B721">
        <v>6</v>
      </c>
      <c r="C721">
        <v>6</v>
      </c>
      <c r="D721">
        <v>6</v>
      </c>
    </row>
    <row r="722" spans="1:4" x14ac:dyDescent="0.2">
      <c r="A722" t="s">
        <v>724</v>
      </c>
      <c r="B722">
        <v>6</v>
      </c>
      <c r="C722">
        <v>6</v>
      </c>
      <c r="D722">
        <v>6</v>
      </c>
    </row>
    <row r="723" spans="1:4" x14ac:dyDescent="0.2">
      <c r="A723" t="s">
        <v>725</v>
      </c>
      <c r="B723">
        <v>6</v>
      </c>
      <c r="C723">
        <v>6</v>
      </c>
      <c r="D723">
        <v>6</v>
      </c>
    </row>
    <row r="724" spans="1:4" x14ac:dyDescent="0.2">
      <c r="A724" t="s">
        <v>726</v>
      </c>
      <c r="B724">
        <v>6</v>
      </c>
      <c r="C724">
        <v>6</v>
      </c>
      <c r="D724">
        <v>6</v>
      </c>
    </row>
    <row r="725" spans="1:4" x14ac:dyDescent="0.2">
      <c r="A725" t="s">
        <v>727</v>
      </c>
      <c r="B725">
        <v>6</v>
      </c>
      <c r="C725">
        <v>6</v>
      </c>
      <c r="D725">
        <v>6</v>
      </c>
    </row>
    <row r="726" spans="1:4" x14ac:dyDescent="0.2">
      <c r="A726" t="s">
        <v>728</v>
      </c>
      <c r="B726">
        <v>6</v>
      </c>
      <c r="C726">
        <v>6</v>
      </c>
      <c r="D726">
        <v>6</v>
      </c>
    </row>
    <row r="727" spans="1:4" x14ac:dyDescent="0.2">
      <c r="A727" t="s">
        <v>729</v>
      </c>
      <c r="B727">
        <v>6</v>
      </c>
      <c r="C727">
        <v>6</v>
      </c>
      <c r="D727">
        <v>7</v>
      </c>
    </row>
    <row r="728" spans="1:4" x14ac:dyDescent="0.2">
      <c r="A728" t="s">
        <v>730</v>
      </c>
      <c r="B728">
        <v>6</v>
      </c>
      <c r="C728">
        <v>6</v>
      </c>
      <c r="D728">
        <v>6</v>
      </c>
    </row>
    <row r="729" spans="1:4" x14ac:dyDescent="0.2">
      <c r="A729" t="s">
        <v>731</v>
      </c>
      <c r="B729">
        <v>6</v>
      </c>
      <c r="C729">
        <v>6</v>
      </c>
      <c r="D729">
        <v>6</v>
      </c>
    </row>
    <row r="730" spans="1:4" x14ac:dyDescent="0.2">
      <c r="A730" t="s">
        <v>732</v>
      </c>
      <c r="B730">
        <v>6</v>
      </c>
      <c r="C730">
        <v>6</v>
      </c>
      <c r="D730">
        <v>6</v>
      </c>
    </row>
    <row r="731" spans="1:4" x14ac:dyDescent="0.2">
      <c r="A731" t="s">
        <v>733</v>
      </c>
      <c r="B731">
        <v>6</v>
      </c>
      <c r="C731">
        <v>4</v>
      </c>
      <c r="D731">
        <v>6</v>
      </c>
    </row>
    <row r="732" spans="1:4" x14ac:dyDescent="0.2">
      <c r="A732" t="s">
        <v>734</v>
      </c>
      <c r="B732">
        <v>6</v>
      </c>
      <c r="C732">
        <v>6</v>
      </c>
      <c r="D732">
        <v>6</v>
      </c>
    </row>
    <row r="733" spans="1:4" x14ac:dyDescent="0.2">
      <c r="A733" t="s">
        <v>735</v>
      </c>
      <c r="B733">
        <v>6</v>
      </c>
      <c r="C733">
        <v>6</v>
      </c>
      <c r="D733">
        <v>6</v>
      </c>
    </row>
    <row r="734" spans="1:4" x14ac:dyDescent="0.2">
      <c r="A734" t="s">
        <v>736</v>
      </c>
      <c r="B734">
        <v>6</v>
      </c>
      <c r="C734">
        <v>5</v>
      </c>
      <c r="D734">
        <v>6</v>
      </c>
    </row>
    <row r="735" spans="1:4" x14ac:dyDescent="0.2">
      <c r="A735" t="s">
        <v>737</v>
      </c>
      <c r="B735">
        <v>6</v>
      </c>
      <c r="C735">
        <v>6</v>
      </c>
      <c r="D735">
        <v>6</v>
      </c>
    </row>
    <row r="736" spans="1:4" x14ac:dyDescent="0.2">
      <c r="A736" t="s">
        <v>738</v>
      </c>
      <c r="B736">
        <v>6</v>
      </c>
      <c r="C736">
        <v>6</v>
      </c>
      <c r="D736">
        <v>10</v>
      </c>
    </row>
    <row r="737" spans="1:4" x14ac:dyDescent="0.2">
      <c r="A737" t="s">
        <v>739</v>
      </c>
      <c r="B737">
        <v>6</v>
      </c>
      <c r="C737">
        <v>6</v>
      </c>
      <c r="D737">
        <v>6</v>
      </c>
    </row>
    <row r="738" spans="1:4" x14ac:dyDescent="0.2">
      <c r="A738" t="s">
        <v>740</v>
      </c>
      <c r="B738">
        <v>6</v>
      </c>
      <c r="C738">
        <v>5</v>
      </c>
      <c r="D738">
        <v>7</v>
      </c>
    </row>
    <row r="739" spans="1:4" x14ac:dyDescent="0.2">
      <c r="A739" t="s">
        <v>741</v>
      </c>
      <c r="B739">
        <v>6</v>
      </c>
      <c r="C739">
        <v>6</v>
      </c>
      <c r="D739">
        <v>6</v>
      </c>
    </row>
    <row r="740" spans="1:4" x14ac:dyDescent="0.2">
      <c r="A740" t="s">
        <v>742</v>
      </c>
      <c r="B740">
        <v>6</v>
      </c>
      <c r="C740">
        <v>6</v>
      </c>
      <c r="D740">
        <v>6</v>
      </c>
    </row>
    <row r="741" spans="1:4" x14ac:dyDescent="0.2">
      <c r="A741" t="s">
        <v>743</v>
      </c>
      <c r="B741">
        <v>6</v>
      </c>
      <c r="C741">
        <v>6</v>
      </c>
      <c r="D741">
        <v>6</v>
      </c>
    </row>
    <row r="742" spans="1:4" x14ac:dyDescent="0.2">
      <c r="A742" t="s">
        <v>744</v>
      </c>
      <c r="B742">
        <v>6</v>
      </c>
      <c r="C742">
        <v>5</v>
      </c>
      <c r="D742">
        <v>6</v>
      </c>
    </row>
    <row r="743" spans="1:4" x14ac:dyDescent="0.2">
      <c r="A743" t="s">
        <v>745</v>
      </c>
      <c r="B743">
        <v>6</v>
      </c>
      <c r="C743">
        <v>6</v>
      </c>
      <c r="D743">
        <v>6</v>
      </c>
    </row>
    <row r="744" spans="1:4" x14ac:dyDescent="0.2">
      <c r="A744" t="s">
        <v>746</v>
      </c>
      <c r="B744">
        <v>6</v>
      </c>
      <c r="C744">
        <v>6</v>
      </c>
      <c r="D744">
        <v>6</v>
      </c>
    </row>
    <row r="745" spans="1:4" x14ac:dyDescent="0.2">
      <c r="A745" t="s">
        <v>747</v>
      </c>
      <c r="B745">
        <v>5</v>
      </c>
      <c r="C745">
        <v>5</v>
      </c>
      <c r="D745">
        <v>5</v>
      </c>
    </row>
    <row r="746" spans="1:4" x14ac:dyDescent="0.2">
      <c r="A746" t="s">
        <v>748</v>
      </c>
      <c r="B746">
        <v>5</v>
      </c>
      <c r="C746">
        <v>5</v>
      </c>
      <c r="D746">
        <v>5</v>
      </c>
    </row>
    <row r="747" spans="1:4" x14ac:dyDescent="0.2">
      <c r="A747" t="s">
        <v>749</v>
      </c>
      <c r="B747">
        <v>5</v>
      </c>
      <c r="C747">
        <v>5</v>
      </c>
      <c r="D747">
        <v>5</v>
      </c>
    </row>
    <row r="748" spans="1:4" x14ac:dyDescent="0.2">
      <c r="A748" t="s">
        <v>750</v>
      </c>
      <c r="B748">
        <v>5</v>
      </c>
      <c r="C748">
        <v>5</v>
      </c>
      <c r="D748">
        <v>5</v>
      </c>
    </row>
    <row r="749" spans="1:4" x14ac:dyDescent="0.2">
      <c r="A749" t="s">
        <v>751</v>
      </c>
      <c r="B749">
        <v>5</v>
      </c>
      <c r="C749">
        <v>5</v>
      </c>
      <c r="D749">
        <v>5</v>
      </c>
    </row>
    <row r="750" spans="1:4" x14ac:dyDescent="0.2">
      <c r="A750" t="s">
        <v>752</v>
      </c>
      <c r="B750">
        <v>5</v>
      </c>
      <c r="C750">
        <v>1</v>
      </c>
      <c r="D750">
        <v>9</v>
      </c>
    </row>
    <row r="751" spans="1:4" x14ac:dyDescent="0.2">
      <c r="A751" t="s">
        <v>753</v>
      </c>
      <c r="B751">
        <v>5</v>
      </c>
      <c r="C751">
        <v>5</v>
      </c>
      <c r="D751">
        <v>5</v>
      </c>
    </row>
    <row r="752" spans="1:4" x14ac:dyDescent="0.2">
      <c r="A752" t="s">
        <v>754</v>
      </c>
      <c r="B752">
        <v>5</v>
      </c>
      <c r="C752">
        <v>5</v>
      </c>
      <c r="D752">
        <v>5</v>
      </c>
    </row>
    <row r="753" spans="1:4" x14ac:dyDescent="0.2">
      <c r="A753" t="s">
        <v>755</v>
      </c>
      <c r="B753">
        <v>5</v>
      </c>
      <c r="C753">
        <v>4</v>
      </c>
      <c r="D753">
        <v>7</v>
      </c>
    </row>
    <row r="754" spans="1:4" x14ac:dyDescent="0.2">
      <c r="A754" t="s">
        <v>756</v>
      </c>
      <c r="B754">
        <v>5</v>
      </c>
      <c r="C754">
        <v>5</v>
      </c>
      <c r="D754">
        <v>5</v>
      </c>
    </row>
    <row r="755" spans="1:4" x14ac:dyDescent="0.2">
      <c r="A755" t="s">
        <v>757</v>
      </c>
      <c r="B755">
        <v>5</v>
      </c>
      <c r="C755">
        <v>5</v>
      </c>
      <c r="D755">
        <v>5</v>
      </c>
    </row>
    <row r="756" spans="1:4" x14ac:dyDescent="0.2">
      <c r="A756" t="s">
        <v>758</v>
      </c>
      <c r="B756">
        <v>5</v>
      </c>
      <c r="C756">
        <v>5</v>
      </c>
      <c r="D756">
        <v>5</v>
      </c>
    </row>
    <row r="757" spans="1:4" x14ac:dyDescent="0.2">
      <c r="A757" t="s">
        <v>759</v>
      </c>
      <c r="B757">
        <v>5</v>
      </c>
      <c r="C757">
        <v>5</v>
      </c>
      <c r="D757">
        <v>5</v>
      </c>
    </row>
    <row r="758" spans="1:4" x14ac:dyDescent="0.2">
      <c r="A758" t="s">
        <v>760</v>
      </c>
      <c r="B758">
        <v>5</v>
      </c>
      <c r="C758">
        <v>5</v>
      </c>
      <c r="D758">
        <v>5</v>
      </c>
    </row>
    <row r="759" spans="1:4" x14ac:dyDescent="0.2">
      <c r="A759" t="s">
        <v>761</v>
      </c>
      <c r="B759">
        <v>5</v>
      </c>
      <c r="C759">
        <v>5</v>
      </c>
      <c r="D759">
        <v>5</v>
      </c>
    </row>
    <row r="760" spans="1:4" x14ac:dyDescent="0.2">
      <c r="A760" t="s">
        <v>762</v>
      </c>
      <c r="B760">
        <v>5</v>
      </c>
      <c r="C760">
        <v>5</v>
      </c>
      <c r="D760">
        <v>5</v>
      </c>
    </row>
    <row r="761" spans="1:4" x14ac:dyDescent="0.2">
      <c r="A761" t="s">
        <v>763</v>
      </c>
      <c r="B761">
        <v>5</v>
      </c>
      <c r="C761">
        <v>5</v>
      </c>
      <c r="D761">
        <v>5</v>
      </c>
    </row>
    <row r="762" spans="1:4" x14ac:dyDescent="0.2">
      <c r="A762" t="s">
        <v>764</v>
      </c>
      <c r="B762">
        <v>5</v>
      </c>
      <c r="C762">
        <v>5</v>
      </c>
      <c r="D762">
        <v>5</v>
      </c>
    </row>
    <row r="763" spans="1:4" x14ac:dyDescent="0.2">
      <c r="A763" t="s">
        <v>765</v>
      </c>
      <c r="B763">
        <v>5</v>
      </c>
      <c r="C763">
        <v>5</v>
      </c>
      <c r="D763">
        <v>5</v>
      </c>
    </row>
    <row r="764" spans="1:4" x14ac:dyDescent="0.2">
      <c r="A764" t="s">
        <v>766</v>
      </c>
      <c r="B764">
        <v>5</v>
      </c>
      <c r="C764">
        <v>5</v>
      </c>
      <c r="D764">
        <v>5</v>
      </c>
    </row>
    <row r="765" spans="1:4" x14ac:dyDescent="0.2">
      <c r="A765" t="s">
        <v>767</v>
      </c>
      <c r="B765">
        <v>5</v>
      </c>
      <c r="C765">
        <v>5</v>
      </c>
      <c r="D765">
        <v>5</v>
      </c>
    </row>
    <row r="766" spans="1:4" x14ac:dyDescent="0.2">
      <c r="A766" t="s">
        <v>768</v>
      </c>
      <c r="B766">
        <v>5</v>
      </c>
      <c r="C766">
        <v>5</v>
      </c>
      <c r="D766">
        <v>5</v>
      </c>
    </row>
    <row r="767" spans="1:4" x14ac:dyDescent="0.2">
      <c r="A767" t="s">
        <v>769</v>
      </c>
      <c r="B767">
        <v>5</v>
      </c>
      <c r="C767">
        <v>5</v>
      </c>
      <c r="D767">
        <v>5</v>
      </c>
    </row>
    <row r="768" spans="1:4" x14ac:dyDescent="0.2">
      <c r="A768" t="s">
        <v>770</v>
      </c>
      <c r="B768">
        <v>5</v>
      </c>
      <c r="C768">
        <v>5</v>
      </c>
      <c r="D768">
        <v>5</v>
      </c>
    </row>
    <row r="769" spans="1:4" x14ac:dyDescent="0.2">
      <c r="A769" t="s">
        <v>771</v>
      </c>
      <c r="B769">
        <v>5</v>
      </c>
      <c r="C769">
        <v>5</v>
      </c>
      <c r="D769">
        <v>5</v>
      </c>
    </row>
    <row r="770" spans="1:4" x14ac:dyDescent="0.2">
      <c r="A770" t="s">
        <v>772</v>
      </c>
      <c r="B770">
        <v>5</v>
      </c>
      <c r="C770">
        <v>1</v>
      </c>
      <c r="D770">
        <v>5</v>
      </c>
    </row>
    <row r="771" spans="1:4" x14ac:dyDescent="0.2">
      <c r="A771" t="s">
        <v>773</v>
      </c>
      <c r="B771">
        <v>5</v>
      </c>
      <c r="C771">
        <v>5</v>
      </c>
      <c r="D771">
        <v>5</v>
      </c>
    </row>
    <row r="772" spans="1:4" x14ac:dyDescent="0.2">
      <c r="A772" t="s">
        <v>774</v>
      </c>
      <c r="B772">
        <v>5</v>
      </c>
      <c r="C772">
        <v>5</v>
      </c>
      <c r="D772">
        <v>5</v>
      </c>
    </row>
    <row r="773" spans="1:4" x14ac:dyDescent="0.2">
      <c r="A773" t="s">
        <v>775</v>
      </c>
      <c r="B773">
        <v>5</v>
      </c>
      <c r="C773">
        <v>5</v>
      </c>
      <c r="D773">
        <v>5</v>
      </c>
    </row>
    <row r="774" spans="1:4" x14ac:dyDescent="0.2">
      <c r="A774" t="s">
        <v>776</v>
      </c>
      <c r="B774">
        <v>5</v>
      </c>
      <c r="C774">
        <v>5</v>
      </c>
      <c r="D774">
        <v>5</v>
      </c>
    </row>
    <row r="775" spans="1:4" x14ac:dyDescent="0.2">
      <c r="A775" t="s">
        <v>777</v>
      </c>
      <c r="B775">
        <v>5</v>
      </c>
      <c r="C775">
        <v>5</v>
      </c>
      <c r="D775">
        <v>5</v>
      </c>
    </row>
    <row r="776" spans="1:4" x14ac:dyDescent="0.2">
      <c r="A776" t="s">
        <v>778</v>
      </c>
      <c r="B776">
        <v>5</v>
      </c>
      <c r="C776">
        <v>5</v>
      </c>
      <c r="D776">
        <v>5</v>
      </c>
    </row>
    <row r="777" spans="1:4" x14ac:dyDescent="0.2">
      <c r="A777" t="s">
        <v>779</v>
      </c>
      <c r="B777">
        <v>5</v>
      </c>
      <c r="C777">
        <v>5</v>
      </c>
      <c r="D777">
        <v>5</v>
      </c>
    </row>
    <row r="778" spans="1:4" x14ac:dyDescent="0.2">
      <c r="A778" t="s">
        <v>780</v>
      </c>
      <c r="B778">
        <v>5</v>
      </c>
      <c r="C778">
        <v>5</v>
      </c>
      <c r="D778">
        <v>5</v>
      </c>
    </row>
    <row r="779" spans="1:4" x14ac:dyDescent="0.2">
      <c r="A779" t="s">
        <v>781</v>
      </c>
      <c r="B779">
        <v>5</v>
      </c>
      <c r="C779">
        <v>5</v>
      </c>
      <c r="D779">
        <v>5</v>
      </c>
    </row>
    <row r="780" spans="1:4" x14ac:dyDescent="0.2">
      <c r="A780" t="s">
        <v>782</v>
      </c>
      <c r="B780">
        <v>5</v>
      </c>
      <c r="C780">
        <v>5</v>
      </c>
      <c r="D780">
        <v>5</v>
      </c>
    </row>
    <row r="781" spans="1:4" x14ac:dyDescent="0.2">
      <c r="A781" t="s">
        <v>783</v>
      </c>
      <c r="B781">
        <v>5</v>
      </c>
      <c r="C781">
        <v>5</v>
      </c>
      <c r="D781">
        <v>5</v>
      </c>
    </row>
    <row r="782" spans="1:4" x14ac:dyDescent="0.2">
      <c r="A782" t="s">
        <v>784</v>
      </c>
      <c r="B782">
        <v>5</v>
      </c>
      <c r="C782">
        <v>5</v>
      </c>
      <c r="D782">
        <v>5</v>
      </c>
    </row>
    <row r="783" spans="1:4" x14ac:dyDescent="0.2">
      <c r="A783" t="s">
        <v>785</v>
      </c>
      <c r="B783">
        <v>5</v>
      </c>
      <c r="C783">
        <v>5</v>
      </c>
      <c r="D783">
        <v>5</v>
      </c>
    </row>
    <row r="784" spans="1:4" x14ac:dyDescent="0.2">
      <c r="A784" t="s">
        <v>786</v>
      </c>
      <c r="B784">
        <v>5</v>
      </c>
      <c r="C784">
        <v>5</v>
      </c>
      <c r="D784">
        <v>5</v>
      </c>
    </row>
    <row r="785" spans="1:4" x14ac:dyDescent="0.2">
      <c r="A785" t="s">
        <v>787</v>
      </c>
      <c r="B785">
        <v>5</v>
      </c>
      <c r="C785">
        <v>5</v>
      </c>
      <c r="D785">
        <v>5</v>
      </c>
    </row>
    <row r="786" spans="1:4" x14ac:dyDescent="0.2">
      <c r="A786" t="s">
        <v>788</v>
      </c>
      <c r="B786">
        <v>5</v>
      </c>
      <c r="C786">
        <v>5</v>
      </c>
      <c r="D786">
        <v>5</v>
      </c>
    </row>
    <row r="787" spans="1:4" x14ac:dyDescent="0.2">
      <c r="A787" t="s">
        <v>789</v>
      </c>
      <c r="B787">
        <v>5</v>
      </c>
      <c r="C787">
        <v>1</v>
      </c>
      <c r="D787">
        <v>5</v>
      </c>
    </row>
    <row r="788" spans="1:4" x14ac:dyDescent="0.2">
      <c r="A788" t="s">
        <v>790</v>
      </c>
      <c r="B788">
        <v>5</v>
      </c>
      <c r="C788">
        <v>5</v>
      </c>
      <c r="D788">
        <v>5</v>
      </c>
    </row>
    <row r="789" spans="1:4" x14ac:dyDescent="0.2">
      <c r="A789" t="s">
        <v>791</v>
      </c>
      <c r="B789">
        <v>5</v>
      </c>
      <c r="C789">
        <v>5</v>
      </c>
      <c r="D789">
        <v>6</v>
      </c>
    </row>
    <row r="790" spans="1:4" x14ac:dyDescent="0.2">
      <c r="A790" t="s">
        <v>792</v>
      </c>
      <c r="B790">
        <v>5</v>
      </c>
      <c r="C790">
        <v>5</v>
      </c>
      <c r="D790">
        <v>5</v>
      </c>
    </row>
    <row r="791" spans="1:4" x14ac:dyDescent="0.2">
      <c r="A791" t="s">
        <v>793</v>
      </c>
      <c r="B791">
        <v>5</v>
      </c>
      <c r="C791">
        <v>5</v>
      </c>
      <c r="D791">
        <v>5</v>
      </c>
    </row>
    <row r="792" spans="1:4" x14ac:dyDescent="0.2">
      <c r="A792" t="s">
        <v>794</v>
      </c>
      <c r="B792">
        <v>5</v>
      </c>
      <c r="C792">
        <v>5</v>
      </c>
      <c r="D792">
        <v>7</v>
      </c>
    </row>
    <row r="793" spans="1:4" x14ac:dyDescent="0.2">
      <c r="A793" t="s">
        <v>795</v>
      </c>
      <c r="B793">
        <v>5</v>
      </c>
      <c r="C793">
        <v>5</v>
      </c>
      <c r="D793">
        <v>5</v>
      </c>
    </row>
    <row r="794" spans="1:4" x14ac:dyDescent="0.2">
      <c r="A794" t="s">
        <v>796</v>
      </c>
      <c r="B794">
        <v>5</v>
      </c>
      <c r="C794">
        <v>5</v>
      </c>
      <c r="D794">
        <v>5</v>
      </c>
    </row>
    <row r="795" spans="1:4" x14ac:dyDescent="0.2">
      <c r="A795" t="s">
        <v>797</v>
      </c>
      <c r="B795">
        <v>5</v>
      </c>
      <c r="C795">
        <v>5</v>
      </c>
      <c r="D795">
        <v>5</v>
      </c>
    </row>
    <row r="796" spans="1:4" x14ac:dyDescent="0.2">
      <c r="A796" t="s">
        <v>798</v>
      </c>
      <c r="B796">
        <v>5</v>
      </c>
      <c r="C796">
        <v>5</v>
      </c>
      <c r="D796">
        <v>5</v>
      </c>
    </row>
    <row r="797" spans="1:4" x14ac:dyDescent="0.2">
      <c r="A797" t="s">
        <v>799</v>
      </c>
      <c r="B797">
        <v>5</v>
      </c>
      <c r="C797">
        <v>5</v>
      </c>
      <c r="D797">
        <v>5</v>
      </c>
    </row>
    <row r="798" spans="1:4" x14ac:dyDescent="0.2">
      <c r="A798" t="s">
        <v>800</v>
      </c>
      <c r="B798">
        <v>5</v>
      </c>
      <c r="C798">
        <v>5</v>
      </c>
      <c r="D798">
        <v>5</v>
      </c>
    </row>
    <row r="799" spans="1:4" x14ac:dyDescent="0.2">
      <c r="A799" t="s">
        <v>801</v>
      </c>
      <c r="B799">
        <v>5</v>
      </c>
      <c r="C799">
        <v>5</v>
      </c>
      <c r="D799">
        <v>5</v>
      </c>
    </row>
    <row r="800" spans="1:4" x14ac:dyDescent="0.2">
      <c r="A800" t="s">
        <v>802</v>
      </c>
      <c r="B800">
        <v>5</v>
      </c>
      <c r="C800">
        <v>5</v>
      </c>
      <c r="D800">
        <v>5</v>
      </c>
    </row>
    <row r="801" spans="1:4" x14ac:dyDescent="0.2">
      <c r="A801" t="s">
        <v>803</v>
      </c>
      <c r="B801">
        <v>5</v>
      </c>
      <c r="C801">
        <v>5</v>
      </c>
      <c r="D801">
        <v>5</v>
      </c>
    </row>
    <row r="802" spans="1:4" x14ac:dyDescent="0.2">
      <c r="A802" t="s">
        <v>804</v>
      </c>
      <c r="B802">
        <v>5</v>
      </c>
      <c r="C802">
        <v>5</v>
      </c>
      <c r="D802">
        <v>5</v>
      </c>
    </row>
    <row r="803" spans="1:4" x14ac:dyDescent="0.2">
      <c r="A803" t="s">
        <v>805</v>
      </c>
      <c r="B803">
        <v>5</v>
      </c>
      <c r="C803">
        <v>5</v>
      </c>
      <c r="D803">
        <v>5</v>
      </c>
    </row>
    <row r="804" spans="1:4" x14ac:dyDescent="0.2">
      <c r="A804" t="s">
        <v>806</v>
      </c>
      <c r="B804">
        <v>5</v>
      </c>
      <c r="C804">
        <v>5</v>
      </c>
      <c r="D804">
        <v>5</v>
      </c>
    </row>
    <row r="805" spans="1:4" x14ac:dyDescent="0.2">
      <c r="A805" t="s">
        <v>807</v>
      </c>
      <c r="B805">
        <v>5</v>
      </c>
      <c r="C805">
        <v>5</v>
      </c>
      <c r="D805">
        <v>5</v>
      </c>
    </row>
    <row r="806" spans="1:4" x14ac:dyDescent="0.2">
      <c r="A806" t="s">
        <v>808</v>
      </c>
      <c r="B806">
        <v>5</v>
      </c>
      <c r="C806">
        <v>5</v>
      </c>
      <c r="D806">
        <v>5</v>
      </c>
    </row>
    <row r="807" spans="1:4" x14ac:dyDescent="0.2">
      <c r="A807" t="s">
        <v>809</v>
      </c>
      <c r="B807">
        <v>5</v>
      </c>
      <c r="C807">
        <v>5</v>
      </c>
      <c r="D807">
        <v>5</v>
      </c>
    </row>
    <row r="808" spans="1:4" x14ac:dyDescent="0.2">
      <c r="A808" t="s">
        <v>810</v>
      </c>
      <c r="B808">
        <v>5</v>
      </c>
      <c r="C808">
        <v>5</v>
      </c>
      <c r="D808">
        <v>6</v>
      </c>
    </row>
    <row r="809" spans="1:4" x14ac:dyDescent="0.2">
      <c r="A809" t="s">
        <v>811</v>
      </c>
      <c r="B809">
        <v>5</v>
      </c>
      <c r="C809">
        <v>5</v>
      </c>
      <c r="D809">
        <v>5</v>
      </c>
    </row>
    <row r="810" spans="1:4" x14ac:dyDescent="0.2">
      <c r="A810" t="s">
        <v>812</v>
      </c>
      <c r="B810">
        <v>5</v>
      </c>
      <c r="C810">
        <v>5</v>
      </c>
      <c r="D810">
        <v>5</v>
      </c>
    </row>
    <row r="811" spans="1:4" x14ac:dyDescent="0.2">
      <c r="A811" t="s">
        <v>813</v>
      </c>
      <c r="B811">
        <v>5</v>
      </c>
      <c r="C811">
        <v>5</v>
      </c>
      <c r="D811">
        <v>5</v>
      </c>
    </row>
    <row r="812" spans="1:4" x14ac:dyDescent="0.2">
      <c r="A812" t="s">
        <v>814</v>
      </c>
      <c r="B812">
        <v>5</v>
      </c>
      <c r="C812">
        <v>5</v>
      </c>
      <c r="D812">
        <v>5</v>
      </c>
    </row>
    <row r="813" spans="1:4" x14ac:dyDescent="0.2">
      <c r="A813" t="s">
        <v>815</v>
      </c>
      <c r="B813">
        <v>5</v>
      </c>
      <c r="C813">
        <v>5</v>
      </c>
      <c r="D813">
        <v>5</v>
      </c>
    </row>
    <row r="814" spans="1:4" x14ac:dyDescent="0.2">
      <c r="A814" t="s">
        <v>816</v>
      </c>
      <c r="B814">
        <v>5</v>
      </c>
      <c r="C814">
        <v>5</v>
      </c>
      <c r="D814">
        <v>5</v>
      </c>
    </row>
    <row r="815" spans="1:4" x14ac:dyDescent="0.2">
      <c r="A815" t="s">
        <v>817</v>
      </c>
      <c r="B815">
        <v>5</v>
      </c>
      <c r="C815">
        <v>5</v>
      </c>
      <c r="D815">
        <v>5</v>
      </c>
    </row>
    <row r="816" spans="1:4" x14ac:dyDescent="0.2">
      <c r="A816" t="s">
        <v>818</v>
      </c>
      <c r="B816">
        <v>5</v>
      </c>
      <c r="C816">
        <v>5</v>
      </c>
      <c r="D816">
        <v>5</v>
      </c>
    </row>
    <row r="817" spans="1:4" x14ac:dyDescent="0.2">
      <c r="A817" t="s">
        <v>819</v>
      </c>
      <c r="B817">
        <v>5</v>
      </c>
      <c r="C817">
        <v>5</v>
      </c>
      <c r="D817">
        <v>5</v>
      </c>
    </row>
    <row r="818" spans="1:4" x14ac:dyDescent="0.2">
      <c r="A818" t="s">
        <v>820</v>
      </c>
      <c r="B818">
        <v>5</v>
      </c>
      <c r="C818">
        <v>5</v>
      </c>
      <c r="D818">
        <v>5</v>
      </c>
    </row>
    <row r="819" spans="1:4" x14ac:dyDescent="0.2">
      <c r="A819" t="s">
        <v>821</v>
      </c>
      <c r="B819">
        <v>5</v>
      </c>
      <c r="C819">
        <v>5</v>
      </c>
      <c r="D819">
        <v>5</v>
      </c>
    </row>
    <row r="820" spans="1:4" x14ac:dyDescent="0.2">
      <c r="A820" t="s">
        <v>822</v>
      </c>
      <c r="B820">
        <v>5</v>
      </c>
      <c r="C820">
        <v>5</v>
      </c>
      <c r="D820">
        <v>5</v>
      </c>
    </row>
    <row r="821" spans="1:4" x14ac:dyDescent="0.2">
      <c r="A821" t="s">
        <v>823</v>
      </c>
      <c r="B821">
        <v>5</v>
      </c>
      <c r="C821">
        <v>5</v>
      </c>
      <c r="D821">
        <v>5</v>
      </c>
    </row>
    <row r="822" spans="1:4" x14ac:dyDescent="0.2">
      <c r="A822" t="s">
        <v>824</v>
      </c>
      <c r="B822">
        <v>5</v>
      </c>
      <c r="C822">
        <v>5</v>
      </c>
      <c r="D822">
        <v>5</v>
      </c>
    </row>
    <row r="823" spans="1:4" x14ac:dyDescent="0.2">
      <c r="A823" t="s">
        <v>825</v>
      </c>
      <c r="B823">
        <v>5</v>
      </c>
      <c r="C823">
        <v>5</v>
      </c>
      <c r="D823">
        <v>5</v>
      </c>
    </row>
    <row r="824" spans="1:4" x14ac:dyDescent="0.2">
      <c r="A824" t="s">
        <v>826</v>
      </c>
      <c r="B824">
        <v>5</v>
      </c>
      <c r="C824">
        <v>5</v>
      </c>
      <c r="D824">
        <v>5</v>
      </c>
    </row>
    <row r="825" spans="1:4" x14ac:dyDescent="0.2">
      <c r="A825" t="s">
        <v>827</v>
      </c>
      <c r="B825">
        <v>5</v>
      </c>
      <c r="C825">
        <v>5</v>
      </c>
      <c r="D825">
        <v>5</v>
      </c>
    </row>
    <row r="826" spans="1:4" x14ac:dyDescent="0.2">
      <c r="A826" t="s">
        <v>828</v>
      </c>
      <c r="B826">
        <v>5</v>
      </c>
      <c r="C826">
        <v>5</v>
      </c>
      <c r="D826">
        <v>5</v>
      </c>
    </row>
    <row r="827" spans="1:4" x14ac:dyDescent="0.2">
      <c r="A827" t="s">
        <v>829</v>
      </c>
      <c r="B827">
        <v>5</v>
      </c>
      <c r="C827">
        <v>4</v>
      </c>
      <c r="D827">
        <v>5</v>
      </c>
    </row>
    <row r="828" spans="1:4" x14ac:dyDescent="0.2">
      <c r="A828" t="s">
        <v>830</v>
      </c>
      <c r="B828">
        <v>5</v>
      </c>
      <c r="C828">
        <v>5</v>
      </c>
      <c r="D828">
        <v>5</v>
      </c>
    </row>
    <row r="829" spans="1:4" x14ac:dyDescent="0.2">
      <c r="A829" t="s">
        <v>831</v>
      </c>
      <c r="B829">
        <v>5</v>
      </c>
      <c r="C829">
        <v>5</v>
      </c>
      <c r="D829">
        <v>5</v>
      </c>
    </row>
    <row r="830" spans="1:4" x14ac:dyDescent="0.2">
      <c r="A830" t="s">
        <v>832</v>
      </c>
      <c r="B830">
        <v>5</v>
      </c>
      <c r="C830">
        <v>5</v>
      </c>
      <c r="D830">
        <v>5</v>
      </c>
    </row>
    <row r="831" spans="1:4" x14ac:dyDescent="0.2">
      <c r="A831" t="s">
        <v>833</v>
      </c>
      <c r="B831">
        <v>5</v>
      </c>
      <c r="C831">
        <v>5</v>
      </c>
      <c r="D831">
        <v>5</v>
      </c>
    </row>
    <row r="832" spans="1:4" x14ac:dyDescent="0.2">
      <c r="A832" t="s">
        <v>834</v>
      </c>
      <c r="B832">
        <v>5</v>
      </c>
      <c r="C832">
        <v>5</v>
      </c>
      <c r="D832">
        <v>5</v>
      </c>
    </row>
    <row r="833" spans="1:4" x14ac:dyDescent="0.2">
      <c r="A833" t="s">
        <v>835</v>
      </c>
      <c r="B833">
        <v>5</v>
      </c>
      <c r="C833">
        <v>5</v>
      </c>
      <c r="D833">
        <v>5</v>
      </c>
    </row>
    <row r="834" spans="1:4" x14ac:dyDescent="0.2">
      <c r="A834" t="s">
        <v>836</v>
      </c>
      <c r="B834">
        <v>5</v>
      </c>
      <c r="C834">
        <v>5</v>
      </c>
      <c r="D834">
        <v>5</v>
      </c>
    </row>
    <row r="835" spans="1:4" x14ac:dyDescent="0.2">
      <c r="A835" t="s">
        <v>837</v>
      </c>
      <c r="B835">
        <v>5</v>
      </c>
      <c r="C835">
        <v>5</v>
      </c>
      <c r="D835">
        <v>5</v>
      </c>
    </row>
    <row r="836" spans="1:4" x14ac:dyDescent="0.2">
      <c r="A836" t="s">
        <v>838</v>
      </c>
      <c r="B836">
        <v>5</v>
      </c>
      <c r="C836">
        <v>5</v>
      </c>
      <c r="D836">
        <v>5</v>
      </c>
    </row>
    <row r="837" spans="1:4" x14ac:dyDescent="0.2">
      <c r="A837" t="s">
        <v>839</v>
      </c>
      <c r="B837">
        <v>5</v>
      </c>
      <c r="C837">
        <v>5</v>
      </c>
      <c r="D837">
        <v>5</v>
      </c>
    </row>
    <row r="838" spans="1:4" x14ac:dyDescent="0.2">
      <c r="A838" t="s">
        <v>840</v>
      </c>
      <c r="B838">
        <v>5</v>
      </c>
      <c r="C838">
        <v>5</v>
      </c>
      <c r="D838">
        <v>5</v>
      </c>
    </row>
    <row r="839" spans="1:4" x14ac:dyDescent="0.2">
      <c r="A839" t="s">
        <v>841</v>
      </c>
      <c r="B839">
        <v>5</v>
      </c>
      <c r="C839">
        <v>4</v>
      </c>
      <c r="D839">
        <v>5</v>
      </c>
    </row>
    <row r="840" spans="1:4" x14ac:dyDescent="0.2">
      <c r="A840" t="s">
        <v>842</v>
      </c>
      <c r="B840">
        <v>5</v>
      </c>
      <c r="C840">
        <v>5</v>
      </c>
      <c r="D840">
        <v>5</v>
      </c>
    </row>
    <row r="841" spans="1:4" x14ac:dyDescent="0.2">
      <c r="A841" t="s">
        <v>843</v>
      </c>
      <c r="B841">
        <v>5</v>
      </c>
      <c r="C841">
        <v>1</v>
      </c>
      <c r="D841">
        <v>6</v>
      </c>
    </row>
    <row r="842" spans="1:4" x14ac:dyDescent="0.2">
      <c r="A842" t="s">
        <v>844</v>
      </c>
      <c r="B842">
        <v>5</v>
      </c>
      <c r="C842">
        <v>5</v>
      </c>
      <c r="D842">
        <v>5</v>
      </c>
    </row>
    <row r="843" spans="1:4" x14ac:dyDescent="0.2">
      <c r="A843" t="s">
        <v>845</v>
      </c>
      <c r="B843">
        <v>5</v>
      </c>
      <c r="C843">
        <v>5</v>
      </c>
      <c r="D843">
        <v>5</v>
      </c>
    </row>
    <row r="844" spans="1:4" x14ac:dyDescent="0.2">
      <c r="A844" t="s">
        <v>846</v>
      </c>
      <c r="B844">
        <v>5</v>
      </c>
      <c r="C844">
        <v>5</v>
      </c>
      <c r="D844">
        <v>5</v>
      </c>
    </row>
    <row r="845" spans="1:4" x14ac:dyDescent="0.2">
      <c r="A845" t="s">
        <v>847</v>
      </c>
      <c r="B845">
        <v>5</v>
      </c>
      <c r="C845">
        <v>5</v>
      </c>
      <c r="D845">
        <v>5</v>
      </c>
    </row>
    <row r="846" spans="1:4" x14ac:dyDescent="0.2">
      <c r="A846" t="s">
        <v>848</v>
      </c>
      <c r="B846">
        <v>5</v>
      </c>
      <c r="C846">
        <v>5</v>
      </c>
      <c r="D846">
        <v>5</v>
      </c>
    </row>
    <row r="847" spans="1:4" x14ac:dyDescent="0.2">
      <c r="A847" t="s">
        <v>849</v>
      </c>
      <c r="B847">
        <v>5</v>
      </c>
      <c r="C847">
        <v>5</v>
      </c>
      <c r="D847">
        <v>5</v>
      </c>
    </row>
    <row r="848" spans="1:4" x14ac:dyDescent="0.2">
      <c r="A848" t="s">
        <v>850</v>
      </c>
      <c r="B848">
        <v>5</v>
      </c>
      <c r="C848">
        <v>1</v>
      </c>
      <c r="D848">
        <v>6</v>
      </c>
    </row>
    <row r="849" spans="1:4" x14ac:dyDescent="0.2">
      <c r="A849" t="s">
        <v>851</v>
      </c>
      <c r="B849">
        <v>5</v>
      </c>
      <c r="C849">
        <v>5</v>
      </c>
      <c r="D849">
        <v>5</v>
      </c>
    </row>
    <row r="850" spans="1:4" x14ac:dyDescent="0.2">
      <c r="A850" t="s">
        <v>852</v>
      </c>
      <c r="B850">
        <v>5</v>
      </c>
      <c r="C850">
        <v>5</v>
      </c>
      <c r="D850">
        <v>5</v>
      </c>
    </row>
    <row r="851" spans="1:4" x14ac:dyDescent="0.2">
      <c r="A851" t="s">
        <v>853</v>
      </c>
      <c r="B851">
        <v>5</v>
      </c>
      <c r="C851">
        <v>5</v>
      </c>
      <c r="D851">
        <v>5</v>
      </c>
    </row>
    <row r="852" spans="1:4" x14ac:dyDescent="0.2">
      <c r="A852" t="s">
        <v>854</v>
      </c>
      <c r="B852">
        <v>5</v>
      </c>
      <c r="C852">
        <v>5</v>
      </c>
      <c r="D852">
        <v>5</v>
      </c>
    </row>
    <row r="853" spans="1:4" x14ac:dyDescent="0.2">
      <c r="A853" t="s">
        <v>855</v>
      </c>
      <c r="B853">
        <v>5</v>
      </c>
      <c r="C853">
        <v>5</v>
      </c>
      <c r="D853">
        <v>5</v>
      </c>
    </row>
    <row r="854" spans="1:4" x14ac:dyDescent="0.2">
      <c r="A854" t="s">
        <v>856</v>
      </c>
      <c r="B854">
        <v>5</v>
      </c>
      <c r="C854">
        <v>5</v>
      </c>
      <c r="D854">
        <v>5</v>
      </c>
    </row>
    <row r="855" spans="1:4" x14ac:dyDescent="0.2">
      <c r="A855" t="s">
        <v>857</v>
      </c>
      <c r="B855">
        <v>5</v>
      </c>
      <c r="C855">
        <v>5</v>
      </c>
      <c r="D855">
        <v>5</v>
      </c>
    </row>
    <row r="856" spans="1:4" x14ac:dyDescent="0.2">
      <c r="A856" t="s">
        <v>858</v>
      </c>
      <c r="B856">
        <v>5</v>
      </c>
      <c r="C856">
        <v>2</v>
      </c>
      <c r="D856">
        <v>5</v>
      </c>
    </row>
    <row r="857" spans="1:4" x14ac:dyDescent="0.2">
      <c r="A857" t="s">
        <v>859</v>
      </c>
      <c r="B857">
        <v>5</v>
      </c>
      <c r="C857">
        <v>5</v>
      </c>
      <c r="D857">
        <v>5</v>
      </c>
    </row>
    <row r="858" spans="1:4" x14ac:dyDescent="0.2">
      <c r="A858" t="s">
        <v>860</v>
      </c>
      <c r="B858">
        <v>5</v>
      </c>
      <c r="C858">
        <v>5</v>
      </c>
      <c r="D858">
        <v>5</v>
      </c>
    </row>
    <row r="859" spans="1:4" x14ac:dyDescent="0.2">
      <c r="A859" t="s">
        <v>861</v>
      </c>
      <c r="B859">
        <v>5</v>
      </c>
      <c r="C859">
        <v>5</v>
      </c>
      <c r="D859">
        <v>5</v>
      </c>
    </row>
    <row r="860" spans="1:4" x14ac:dyDescent="0.2">
      <c r="A860" t="s">
        <v>862</v>
      </c>
      <c r="B860">
        <v>5</v>
      </c>
      <c r="C860">
        <v>5</v>
      </c>
      <c r="D860">
        <v>5</v>
      </c>
    </row>
    <row r="861" spans="1:4" x14ac:dyDescent="0.2">
      <c r="A861" t="s">
        <v>863</v>
      </c>
      <c r="B861">
        <v>5</v>
      </c>
      <c r="C861">
        <v>5</v>
      </c>
      <c r="D861">
        <v>5</v>
      </c>
    </row>
    <row r="862" spans="1:4" x14ac:dyDescent="0.2">
      <c r="A862" t="s">
        <v>864</v>
      </c>
      <c r="B862">
        <v>5</v>
      </c>
      <c r="C862">
        <v>5</v>
      </c>
      <c r="D862">
        <v>5</v>
      </c>
    </row>
    <row r="863" spans="1:4" x14ac:dyDescent="0.2">
      <c r="A863" t="s">
        <v>865</v>
      </c>
      <c r="B863">
        <v>5</v>
      </c>
      <c r="C863">
        <v>5</v>
      </c>
      <c r="D863">
        <v>5</v>
      </c>
    </row>
    <row r="864" spans="1:4" x14ac:dyDescent="0.2">
      <c r="A864" t="s">
        <v>866</v>
      </c>
      <c r="B864">
        <v>5</v>
      </c>
      <c r="C864">
        <v>5</v>
      </c>
      <c r="D864">
        <v>5</v>
      </c>
    </row>
    <row r="865" spans="1:4" x14ac:dyDescent="0.2">
      <c r="A865" t="s">
        <v>867</v>
      </c>
      <c r="B865">
        <v>5</v>
      </c>
      <c r="C865">
        <v>1</v>
      </c>
      <c r="D865">
        <v>6</v>
      </c>
    </row>
    <row r="866" spans="1:4" x14ac:dyDescent="0.2">
      <c r="A866" t="s">
        <v>868</v>
      </c>
      <c r="B866">
        <v>5</v>
      </c>
      <c r="C866">
        <v>5</v>
      </c>
      <c r="D866">
        <v>5</v>
      </c>
    </row>
    <row r="867" spans="1:4" x14ac:dyDescent="0.2">
      <c r="A867" t="s">
        <v>869</v>
      </c>
      <c r="B867">
        <v>5</v>
      </c>
      <c r="C867">
        <v>5</v>
      </c>
      <c r="D867">
        <v>5</v>
      </c>
    </row>
    <row r="868" spans="1:4" x14ac:dyDescent="0.2">
      <c r="A868" t="s">
        <v>870</v>
      </c>
      <c r="B868">
        <v>5</v>
      </c>
      <c r="C868">
        <v>5</v>
      </c>
      <c r="D868">
        <v>5</v>
      </c>
    </row>
    <row r="869" spans="1:4" x14ac:dyDescent="0.2">
      <c r="A869" t="s">
        <v>871</v>
      </c>
      <c r="B869">
        <v>5</v>
      </c>
      <c r="C869">
        <v>5</v>
      </c>
      <c r="D869">
        <v>7</v>
      </c>
    </row>
    <row r="870" spans="1:4" x14ac:dyDescent="0.2">
      <c r="A870" t="s">
        <v>872</v>
      </c>
      <c r="B870">
        <v>5</v>
      </c>
      <c r="C870">
        <v>5</v>
      </c>
      <c r="D870">
        <v>5</v>
      </c>
    </row>
    <row r="871" spans="1:4" x14ac:dyDescent="0.2">
      <c r="A871" t="s">
        <v>873</v>
      </c>
      <c r="B871">
        <v>5</v>
      </c>
      <c r="C871">
        <v>5</v>
      </c>
      <c r="D871">
        <v>5</v>
      </c>
    </row>
    <row r="872" spans="1:4" x14ac:dyDescent="0.2">
      <c r="A872" t="s">
        <v>874</v>
      </c>
      <c r="B872">
        <v>5</v>
      </c>
      <c r="C872">
        <v>5</v>
      </c>
      <c r="D872">
        <v>5</v>
      </c>
    </row>
    <row r="873" spans="1:4" x14ac:dyDescent="0.2">
      <c r="A873" t="s">
        <v>875</v>
      </c>
      <c r="B873">
        <v>5</v>
      </c>
      <c r="C873">
        <v>5</v>
      </c>
      <c r="D873">
        <v>5</v>
      </c>
    </row>
    <row r="874" spans="1:4" x14ac:dyDescent="0.2">
      <c r="A874" t="s">
        <v>876</v>
      </c>
      <c r="B874">
        <v>5</v>
      </c>
      <c r="C874">
        <v>5</v>
      </c>
      <c r="D874">
        <v>5</v>
      </c>
    </row>
    <row r="875" spans="1:4" x14ac:dyDescent="0.2">
      <c r="A875" t="s">
        <v>877</v>
      </c>
      <c r="B875">
        <v>5</v>
      </c>
      <c r="C875">
        <v>5</v>
      </c>
      <c r="D875">
        <v>8</v>
      </c>
    </row>
    <row r="876" spans="1:4" x14ac:dyDescent="0.2">
      <c r="A876" t="s">
        <v>878</v>
      </c>
      <c r="B876">
        <v>5</v>
      </c>
      <c r="C876">
        <v>5</v>
      </c>
      <c r="D876">
        <v>5</v>
      </c>
    </row>
    <row r="877" spans="1:4" x14ac:dyDescent="0.2">
      <c r="A877" t="s">
        <v>879</v>
      </c>
      <c r="B877">
        <v>5</v>
      </c>
      <c r="C877">
        <v>5</v>
      </c>
      <c r="D877">
        <v>5</v>
      </c>
    </row>
    <row r="878" spans="1:4" x14ac:dyDescent="0.2">
      <c r="A878" t="s">
        <v>880</v>
      </c>
      <c r="B878">
        <v>5</v>
      </c>
      <c r="C878">
        <v>5</v>
      </c>
      <c r="D878">
        <v>5</v>
      </c>
    </row>
    <row r="879" spans="1:4" x14ac:dyDescent="0.2">
      <c r="A879" t="s">
        <v>881</v>
      </c>
      <c r="B879">
        <v>5</v>
      </c>
      <c r="C879">
        <v>5</v>
      </c>
      <c r="D879">
        <v>5</v>
      </c>
    </row>
    <row r="880" spans="1:4" x14ac:dyDescent="0.2">
      <c r="A880" t="s">
        <v>882</v>
      </c>
      <c r="B880">
        <v>5</v>
      </c>
      <c r="C880">
        <v>5</v>
      </c>
      <c r="D880">
        <v>5</v>
      </c>
    </row>
    <row r="881" spans="1:4" x14ac:dyDescent="0.2">
      <c r="A881" t="s">
        <v>883</v>
      </c>
      <c r="B881">
        <v>5</v>
      </c>
      <c r="C881">
        <v>5</v>
      </c>
      <c r="D881">
        <v>5</v>
      </c>
    </row>
    <row r="882" spans="1:4" x14ac:dyDescent="0.2">
      <c r="A882" t="s">
        <v>884</v>
      </c>
      <c r="B882">
        <v>5</v>
      </c>
      <c r="C882">
        <v>5</v>
      </c>
      <c r="D882">
        <v>5</v>
      </c>
    </row>
    <row r="883" spans="1:4" x14ac:dyDescent="0.2">
      <c r="A883" t="s">
        <v>885</v>
      </c>
      <c r="B883">
        <v>5</v>
      </c>
      <c r="C883">
        <v>5</v>
      </c>
      <c r="D883">
        <v>5</v>
      </c>
    </row>
    <row r="884" spans="1:4" x14ac:dyDescent="0.2">
      <c r="A884" t="s">
        <v>886</v>
      </c>
      <c r="B884">
        <v>5</v>
      </c>
      <c r="C884">
        <v>5</v>
      </c>
      <c r="D884">
        <v>5</v>
      </c>
    </row>
    <row r="885" spans="1:4" x14ac:dyDescent="0.2">
      <c r="A885" t="s">
        <v>887</v>
      </c>
      <c r="B885">
        <v>5</v>
      </c>
      <c r="C885">
        <v>5</v>
      </c>
      <c r="D885">
        <v>5</v>
      </c>
    </row>
    <row r="886" spans="1:4" x14ac:dyDescent="0.2">
      <c r="A886" t="s">
        <v>888</v>
      </c>
      <c r="B886">
        <v>5</v>
      </c>
      <c r="C886">
        <v>4</v>
      </c>
      <c r="D886">
        <v>5</v>
      </c>
    </row>
    <row r="887" spans="1:4" x14ac:dyDescent="0.2">
      <c r="A887" t="s">
        <v>889</v>
      </c>
      <c r="B887">
        <v>4</v>
      </c>
      <c r="C887">
        <v>4</v>
      </c>
      <c r="D887">
        <v>5</v>
      </c>
    </row>
    <row r="888" spans="1:4" x14ac:dyDescent="0.2">
      <c r="A888" t="s">
        <v>890</v>
      </c>
      <c r="B888">
        <v>4</v>
      </c>
      <c r="C888">
        <v>4</v>
      </c>
      <c r="D888">
        <v>4</v>
      </c>
    </row>
    <row r="889" spans="1:4" x14ac:dyDescent="0.2">
      <c r="A889" t="s">
        <v>891</v>
      </c>
      <c r="B889">
        <v>4</v>
      </c>
      <c r="C889">
        <v>4</v>
      </c>
      <c r="D889">
        <v>4</v>
      </c>
    </row>
    <row r="890" spans="1:4" x14ac:dyDescent="0.2">
      <c r="A890" t="s">
        <v>892</v>
      </c>
      <c r="B890">
        <v>4</v>
      </c>
      <c r="C890">
        <v>4</v>
      </c>
      <c r="D890">
        <v>4</v>
      </c>
    </row>
    <row r="891" spans="1:4" x14ac:dyDescent="0.2">
      <c r="A891" t="s">
        <v>893</v>
      </c>
      <c r="B891">
        <v>4</v>
      </c>
      <c r="C891">
        <v>2</v>
      </c>
      <c r="D891">
        <v>4</v>
      </c>
    </row>
    <row r="892" spans="1:4" x14ac:dyDescent="0.2">
      <c r="A892" t="s">
        <v>894</v>
      </c>
      <c r="B892">
        <v>4</v>
      </c>
      <c r="C892">
        <v>4</v>
      </c>
      <c r="D892">
        <v>4</v>
      </c>
    </row>
    <row r="893" spans="1:4" x14ac:dyDescent="0.2">
      <c r="A893" t="s">
        <v>895</v>
      </c>
      <c r="B893">
        <v>4</v>
      </c>
      <c r="C893">
        <v>3</v>
      </c>
      <c r="D893">
        <v>4</v>
      </c>
    </row>
    <row r="894" spans="1:4" x14ac:dyDescent="0.2">
      <c r="A894" t="s">
        <v>896</v>
      </c>
      <c r="B894">
        <v>4</v>
      </c>
      <c r="C894">
        <v>4</v>
      </c>
      <c r="D894">
        <v>4</v>
      </c>
    </row>
    <row r="895" spans="1:4" x14ac:dyDescent="0.2">
      <c r="A895" t="s">
        <v>897</v>
      </c>
      <c r="B895">
        <v>4</v>
      </c>
      <c r="C895">
        <v>3</v>
      </c>
      <c r="D895">
        <v>4</v>
      </c>
    </row>
    <row r="896" spans="1:4" x14ac:dyDescent="0.2">
      <c r="A896" t="s">
        <v>898</v>
      </c>
      <c r="B896">
        <v>4</v>
      </c>
      <c r="C896">
        <v>4</v>
      </c>
      <c r="D896">
        <v>4</v>
      </c>
    </row>
    <row r="897" spans="1:4" x14ac:dyDescent="0.2">
      <c r="A897" t="s">
        <v>899</v>
      </c>
      <c r="B897">
        <v>4</v>
      </c>
      <c r="C897">
        <v>4</v>
      </c>
      <c r="D897">
        <v>4</v>
      </c>
    </row>
    <row r="898" spans="1:4" x14ac:dyDescent="0.2">
      <c r="A898" t="s">
        <v>900</v>
      </c>
      <c r="B898">
        <v>4</v>
      </c>
      <c r="C898">
        <v>4</v>
      </c>
      <c r="D898">
        <v>4</v>
      </c>
    </row>
    <row r="899" spans="1:4" x14ac:dyDescent="0.2">
      <c r="A899" t="s">
        <v>901</v>
      </c>
      <c r="B899">
        <v>4</v>
      </c>
      <c r="C899">
        <v>1</v>
      </c>
      <c r="D899">
        <v>4</v>
      </c>
    </row>
    <row r="900" spans="1:4" x14ac:dyDescent="0.2">
      <c r="A900" t="s">
        <v>902</v>
      </c>
      <c r="B900">
        <v>4</v>
      </c>
      <c r="C900">
        <v>4</v>
      </c>
      <c r="D900">
        <v>4</v>
      </c>
    </row>
    <row r="901" spans="1:4" x14ac:dyDescent="0.2">
      <c r="A901" t="s">
        <v>903</v>
      </c>
      <c r="B901">
        <v>4</v>
      </c>
      <c r="C901">
        <v>4</v>
      </c>
      <c r="D901">
        <v>4</v>
      </c>
    </row>
    <row r="902" spans="1:4" x14ac:dyDescent="0.2">
      <c r="A902" t="s">
        <v>904</v>
      </c>
      <c r="B902">
        <v>4</v>
      </c>
      <c r="C902">
        <v>4</v>
      </c>
      <c r="D902">
        <v>4</v>
      </c>
    </row>
    <row r="903" spans="1:4" x14ac:dyDescent="0.2">
      <c r="A903" t="s">
        <v>905</v>
      </c>
      <c r="B903">
        <v>4</v>
      </c>
      <c r="C903">
        <v>4</v>
      </c>
      <c r="D903">
        <v>4</v>
      </c>
    </row>
    <row r="904" spans="1:4" x14ac:dyDescent="0.2">
      <c r="A904" t="s">
        <v>906</v>
      </c>
      <c r="B904">
        <v>4</v>
      </c>
      <c r="C904">
        <v>4</v>
      </c>
      <c r="D904">
        <v>4</v>
      </c>
    </row>
    <row r="905" spans="1:4" x14ac:dyDescent="0.2">
      <c r="A905" t="s">
        <v>907</v>
      </c>
      <c r="B905">
        <v>4</v>
      </c>
      <c r="C905">
        <v>4</v>
      </c>
      <c r="D905">
        <v>4</v>
      </c>
    </row>
    <row r="906" spans="1:4" x14ac:dyDescent="0.2">
      <c r="A906" t="s">
        <v>908</v>
      </c>
      <c r="B906">
        <v>4</v>
      </c>
      <c r="C906">
        <v>4</v>
      </c>
      <c r="D906">
        <v>5</v>
      </c>
    </row>
    <row r="907" spans="1:4" x14ac:dyDescent="0.2">
      <c r="A907" t="s">
        <v>909</v>
      </c>
      <c r="B907">
        <v>4</v>
      </c>
      <c r="C907">
        <v>4</v>
      </c>
      <c r="D907">
        <v>4</v>
      </c>
    </row>
    <row r="908" spans="1:4" x14ac:dyDescent="0.2">
      <c r="A908" t="s">
        <v>910</v>
      </c>
      <c r="B908">
        <v>4</v>
      </c>
      <c r="C908">
        <v>4</v>
      </c>
      <c r="D908">
        <v>4</v>
      </c>
    </row>
    <row r="909" spans="1:4" x14ac:dyDescent="0.2">
      <c r="A909" t="s">
        <v>911</v>
      </c>
      <c r="B909">
        <v>4</v>
      </c>
      <c r="C909">
        <v>4</v>
      </c>
      <c r="D909">
        <v>4</v>
      </c>
    </row>
    <row r="910" spans="1:4" x14ac:dyDescent="0.2">
      <c r="A910" t="s">
        <v>912</v>
      </c>
      <c r="B910">
        <v>4</v>
      </c>
      <c r="C910">
        <v>4</v>
      </c>
      <c r="D910">
        <v>4</v>
      </c>
    </row>
    <row r="911" spans="1:4" x14ac:dyDescent="0.2">
      <c r="A911" t="s">
        <v>913</v>
      </c>
      <c r="B911">
        <v>4</v>
      </c>
      <c r="C911">
        <v>4</v>
      </c>
      <c r="D911">
        <v>4</v>
      </c>
    </row>
    <row r="912" spans="1:4" x14ac:dyDescent="0.2">
      <c r="A912" t="s">
        <v>914</v>
      </c>
      <c r="B912">
        <v>4</v>
      </c>
      <c r="C912">
        <v>4</v>
      </c>
      <c r="D912">
        <v>4</v>
      </c>
    </row>
    <row r="913" spans="1:4" x14ac:dyDescent="0.2">
      <c r="A913" t="s">
        <v>915</v>
      </c>
      <c r="B913">
        <v>4</v>
      </c>
      <c r="C913">
        <v>4</v>
      </c>
      <c r="D913">
        <v>4</v>
      </c>
    </row>
    <row r="914" spans="1:4" x14ac:dyDescent="0.2">
      <c r="A914" t="s">
        <v>916</v>
      </c>
      <c r="B914">
        <v>4</v>
      </c>
      <c r="C914">
        <v>4</v>
      </c>
      <c r="D914">
        <v>4</v>
      </c>
    </row>
    <row r="915" spans="1:4" x14ac:dyDescent="0.2">
      <c r="A915" t="s">
        <v>917</v>
      </c>
      <c r="B915">
        <v>4</v>
      </c>
      <c r="C915">
        <v>4</v>
      </c>
      <c r="D915">
        <v>4</v>
      </c>
    </row>
    <row r="916" spans="1:4" x14ac:dyDescent="0.2">
      <c r="A916" t="s">
        <v>918</v>
      </c>
      <c r="B916">
        <v>4</v>
      </c>
      <c r="C916">
        <v>4</v>
      </c>
      <c r="D916">
        <v>4</v>
      </c>
    </row>
    <row r="917" spans="1:4" x14ac:dyDescent="0.2">
      <c r="A917" t="s">
        <v>919</v>
      </c>
      <c r="B917">
        <v>4</v>
      </c>
      <c r="C917">
        <v>4</v>
      </c>
      <c r="D917">
        <v>4</v>
      </c>
    </row>
    <row r="918" spans="1:4" x14ac:dyDescent="0.2">
      <c r="A918" t="s">
        <v>920</v>
      </c>
      <c r="B918">
        <v>4</v>
      </c>
      <c r="C918">
        <v>4</v>
      </c>
      <c r="D918">
        <v>4</v>
      </c>
    </row>
    <row r="919" spans="1:4" x14ac:dyDescent="0.2">
      <c r="A919" t="s">
        <v>921</v>
      </c>
      <c r="B919">
        <v>4</v>
      </c>
      <c r="C919">
        <v>2</v>
      </c>
      <c r="D919">
        <v>4</v>
      </c>
    </row>
    <row r="920" spans="1:4" x14ac:dyDescent="0.2">
      <c r="A920" t="s">
        <v>922</v>
      </c>
      <c r="B920">
        <v>4</v>
      </c>
      <c r="C920">
        <v>4</v>
      </c>
      <c r="D920">
        <v>4</v>
      </c>
    </row>
    <row r="921" spans="1:4" x14ac:dyDescent="0.2">
      <c r="A921" t="s">
        <v>923</v>
      </c>
      <c r="B921">
        <v>4</v>
      </c>
      <c r="C921">
        <v>4</v>
      </c>
      <c r="D921">
        <v>5</v>
      </c>
    </row>
    <row r="922" spans="1:4" x14ac:dyDescent="0.2">
      <c r="A922" t="s">
        <v>924</v>
      </c>
      <c r="B922">
        <v>4</v>
      </c>
      <c r="C922">
        <v>4</v>
      </c>
      <c r="D922">
        <v>4</v>
      </c>
    </row>
    <row r="923" spans="1:4" x14ac:dyDescent="0.2">
      <c r="A923" t="s">
        <v>925</v>
      </c>
      <c r="B923">
        <v>4</v>
      </c>
      <c r="C923">
        <v>4</v>
      </c>
      <c r="D923">
        <v>4</v>
      </c>
    </row>
    <row r="924" spans="1:4" x14ac:dyDescent="0.2">
      <c r="A924" t="s">
        <v>926</v>
      </c>
      <c r="B924">
        <v>4</v>
      </c>
      <c r="C924">
        <v>4</v>
      </c>
      <c r="D924">
        <v>4</v>
      </c>
    </row>
    <row r="925" spans="1:4" x14ac:dyDescent="0.2">
      <c r="A925" t="s">
        <v>927</v>
      </c>
      <c r="B925">
        <v>4</v>
      </c>
      <c r="C925">
        <v>2</v>
      </c>
      <c r="D925">
        <v>6</v>
      </c>
    </row>
    <row r="926" spans="1:4" x14ac:dyDescent="0.2">
      <c r="A926" t="s">
        <v>928</v>
      </c>
      <c r="B926">
        <v>4</v>
      </c>
      <c r="C926">
        <v>4</v>
      </c>
      <c r="D926">
        <v>4</v>
      </c>
    </row>
    <row r="927" spans="1:4" x14ac:dyDescent="0.2">
      <c r="A927" t="s">
        <v>929</v>
      </c>
      <c r="B927">
        <v>4</v>
      </c>
      <c r="C927">
        <v>4</v>
      </c>
      <c r="D927">
        <v>4</v>
      </c>
    </row>
    <row r="928" spans="1:4" x14ac:dyDescent="0.2">
      <c r="A928" t="s">
        <v>930</v>
      </c>
      <c r="B928">
        <v>4</v>
      </c>
      <c r="C928">
        <v>4</v>
      </c>
      <c r="D928">
        <v>4</v>
      </c>
    </row>
    <row r="929" spans="1:4" x14ac:dyDescent="0.2">
      <c r="A929" t="s">
        <v>931</v>
      </c>
      <c r="B929">
        <v>4</v>
      </c>
      <c r="C929">
        <v>4</v>
      </c>
      <c r="D929">
        <v>4</v>
      </c>
    </row>
    <row r="930" spans="1:4" x14ac:dyDescent="0.2">
      <c r="A930" t="s">
        <v>932</v>
      </c>
      <c r="B930">
        <v>4</v>
      </c>
      <c r="C930">
        <v>4</v>
      </c>
      <c r="D930">
        <v>4</v>
      </c>
    </row>
    <row r="931" spans="1:4" x14ac:dyDescent="0.2">
      <c r="A931" t="s">
        <v>933</v>
      </c>
      <c r="B931">
        <v>4</v>
      </c>
      <c r="C931">
        <v>4</v>
      </c>
      <c r="D931">
        <v>4</v>
      </c>
    </row>
    <row r="932" spans="1:4" x14ac:dyDescent="0.2">
      <c r="A932" t="s">
        <v>934</v>
      </c>
      <c r="B932">
        <v>4</v>
      </c>
      <c r="C932">
        <v>4</v>
      </c>
      <c r="D932">
        <v>4</v>
      </c>
    </row>
    <row r="933" spans="1:4" x14ac:dyDescent="0.2">
      <c r="A933" t="s">
        <v>935</v>
      </c>
      <c r="B933">
        <v>4</v>
      </c>
      <c r="C933">
        <v>4</v>
      </c>
      <c r="D933">
        <v>6</v>
      </c>
    </row>
    <row r="934" spans="1:4" x14ac:dyDescent="0.2">
      <c r="A934" t="s">
        <v>936</v>
      </c>
      <c r="B934">
        <v>4</v>
      </c>
      <c r="C934">
        <v>4</v>
      </c>
      <c r="D934">
        <v>4</v>
      </c>
    </row>
    <row r="935" spans="1:4" x14ac:dyDescent="0.2">
      <c r="A935" t="s">
        <v>937</v>
      </c>
      <c r="B935">
        <v>4</v>
      </c>
      <c r="C935">
        <v>4</v>
      </c>
      <c r="D935">
        <v>4</v>
      </c>
    </row>
    <row r="936" spans="1:4" x14ac:dyDescent="0.2">
      <c r="A936" t="s">
        <v>938</v>
      </c>
      <c r="B936">
        <v>4</v>
      </c>
      <c r="C936">
        <v>4</v>
      </c>
      <c r="D936">
        <v>4</v>
      </c>
    </row>
    <row r="937" spans="1:4" x14ac:dyDescent="0.2">
      <c r="A937" t="s">
        <v>939</v>
      </c>
      <c r="B937">
        <v>4</v>
      </c>
      <c r="C937">
        <v>4</v>
      </c>
      <c r="D937">
        <v>4</v>
      </c>
    </row>
    <row r="938" spans="1:4" x14ac:dyDescent="0.2">
      <c r="A938" t="s">
        <v>940</v>
      </c>
      <c r="B938">
        <v>4</v>
      </c>
      <c r="C938">
        <v>4</v>
      </c>
      <c r="D938">
        <v>4</v>
      </c>
    </row>
    <row r="939" spans="1:4" x14ac:dyDescent="0.2">
      <c r="A939" t="s">
        <v>941</v>
      </c>
      <c r="B939">
        <v>4</v>
      </c>
      <c r="C939">
        <v>4</v>
      </c>
      <c r="D939">
        <v>4</v>
      </c>
    </row>
    <row r="940" spans="1:4" x14ac:dyDescent="0.2">
      <c r="A940" t="s">
        <v>942</v>
      </c>
      <c r="B940">
        <v>4</v>
      </c>
      <c r="C940">
        <v>3</v>
      </c>
      <c r="D940">
        <v>4</v>
      </c>
    </row>
    <row r="941" spans="1:4" x14ac:dyDescent="0.2">
      <c r="A941" t="s">
        <v>943</v>
      </c>
      <c r="B941">
        <v>4</v>
      </c>
      <c r="C941">
        <v>4</v>
      </c>
      <c r="D941">
        <v>4</v>
      </c>
    </row>
    <row r="942" spans="1:4" x14ac:dyDescent="0.2">
      <c r="A942" t="s">
        <v>944</v>
      </c>
      <c r="B942">
        <v>4</v>
      </c>
      <c r="C942">
        <v>3</v>
      </c>
      <c r="D942">
        <v>5</v>
      </c>
    </row>
    <row r="943" spans="1:4" x14ac:dyDescent="0.2">
      <c r="A943" t="s">
        <v>945</v>
      </c>
      <c r="B943">
        <v>4</v>
      </c>
      <c r="C943">
        <v>4</v>
      </c>
      <c r="D943">
        <v>4</v>
      </c>
    </row>
    <row r="944" spans="1:4" x14ac:dyDescent="0.2">
      <c r="A944" t="s">
        <v>946</v>
      </c>
      <c r="B944">
        <v>4</v>
      </c>
      <c r="C944">
        <v>4</v>
      </c>
      <c r="D944">
        <v>4</v>
      </c>
    </row>
    <row r="945" spans="1:4" x14ac:dyDescent="0.2">
      <c r="A945" t="s">
        <v>947</v>
      </c>
      <c r="B945">
        <v>4</v>
      </c>
      <c r="C945">
        <v>4</v>
      </c>
      <c r="D945">
        <v>4</v>
      </c>
    </row>
    <row r="946" spans="1:4" x14ac:dyDescent="0.2">
      <c r="A946" t="s">
        <v>948</v>
      </c>
      <c r="B946">
        <v>4</v>
      </c>
      <c r="C946">
        <v>4</v>
      </c>
      <c r="D946">
        <v>5</v>
      </c>
    </row>
    <row r="947" spans="1:4" x14ac:dyDescent="0.2">
      <c r="A947" t="s">
        <v>949</v>
      </c>
      <c r="B947">
        <v>4</v>
      </c>
      <c r="C947">
        <v>4</v>
      </c>
      <c r="D947">
        <v>4</v>
      </c>
    </row>
    <row r="948" spans="1:4" x14ac:dyDescent="0.2">
      <c r="A948" t="s">
        <v>950</v>
      </c>
      <c r="B948">
        <v>4</v>
      </c>
      <c r="C948">
        <v>4</v>
      </c>
      <c r="D948">
        <v>4</v>
      </c>
    </row>
    <row r="949" spans="1:4" x14ac:dyDescent="0.2">
      <c r="A949" t="s">
        <v>951</v>
      </c>
      <c r="B949">
        <v>4</v>
      </c>
      <c r="C949">
        <v>4</v>
      </c>
      <c r="D949">
        <v>4</v>
      </c>
    </row>
    <row r="950" spans="1:4" x14ac:dyDescent="0.2">
      <c r="A950" t="s">
        <v>952</v>
      </c>
      <c r="B950">
        <v>4</v>
      </c>
      <c r="C950">
        <v>4</v>
      </c>
      <c r="D950">
        <v>4</v>
      </c>
    </row>
    <row r="951" spans="1:4" x14ac:dyDescent="0.2">
      <c r="A951" t="s">
        <v>953</v>
      </c>
      <c r="B951">
        <v>4</v>
      </c>
      <c r="C951">
        <v>4</v>
      </c>
      <c r="D951">
        <v>4</v>
      </c>
    </row>
    <row r="952" spans="1:4" x14ac:dyDescent="0.2">
      <c r="A952" t="s">
        <v>954</v>
      </c>
      <c r="B952">
        <v>4</v>
      </c>
      <c r="C952">
        <v>4</v>
      </c>
      <c r="D952">
        <v>4</v>
      </c>
    </row>
    <row r="953" spans="1:4" x14ac:dyDescent="0.2">
      <c r="A953" t="s">
        <v>955</v>
      </c>
      <c r="B953">
        <v>4</v>
      </c>
      <c r="C953">
        <v>4</v>
      </c>
      <c r="D953">
        <v>6</v>
      </c>
    </row>
    <row r="954" spans="1:4" x14ac:dyDescent="0.2">
      <c r="A954" t="s">
        <v>956</v>
      </c>
      <c r="B954">
        <v>4</v>
      </c>
      <c r="C954">
        <v>4</v>
      </c>
      <c r="D954">
        <v>4</v>
      </c>
    </row>
    <row r="955" spans="1:4" x14ac:dyDescent="0.2">
      <c r="A955" t="s">
        <v>957</v>
      </c>
      <c r="B955">
        <v>4</v>
      </c>
      <c r="C955">
        <v>4</v>
      </c>
      <c r="D955">
        <v>5</v>
      </c>
    </row>
    <row r="956" spans="1:4" x14ac:dyDescent="0.2">
      <c r="A956" t="s">
        <v>958</v>
      </c>
      <c r="B956">
        <v>4</v>
      </c>
      <c r="C956">
        <v>4</v>
      </c>
      <c r="D956">
        <v>4</v>
      </c>
    </row>
    <row r="957" spans="1:4" x14ac:dyDescent="0.2">
      <c r="A957" t="s">
        <v>959</v>
      </c>
      <c r="B957">
        <v>4</v>
      </c>
      <c r="C957">
        <v>4</v>
      </c>
      <c r="D957">
        <v>4</v>
      </c>
    </row>
    <row r="958" spans="1:4" x14ac:dyDescent="0.2">
      <c r="A958" t="s">
        <v>960</v>
      </c>
      <c r="B958">
        <v>4</v>
      </c>
      <c r="C958">
        <v>4</v>
      </c>
      <c r="D958">
        <v>4</v>
      </c>
    </row>
    <row r="959" spans="1:4" x14ac:dyDescent="0.2">
      <c r="A959" t="s">
        <v>961</v>
      </c>
      <c r="B959">
        <v>4</v>
      </c>
      <c r="C959">
        <v>4</v>
      </c>
      <c r="D959">
        <v>4</v>
      </c>
    </row>
    <row r="960" spans="1:4" x14ac:dyDescent="0.2">
      <c r="A960" t="s">
        <v>962</v>
      </c>
      <c r="B960">
        <v>4</v>
      </c>
      <c r="C960">
        <v>4</v>
      </c>
      <c r="D960">
        <v>4</v>
      </c>
    </row>
    <row r="961" spans="1:4" x14ac:dyDescent="0.2">
      <c r="A961" t="s">
        <v>963</v>
      </c>
      <c r="B961">
        <v>4</v>
      </c>
      <c r="C961">
        <v>4</v>
      </c>
      <c r="D961">
        <v>4</v>
      </c>
    </row>
    <row r="962" spans="1:4" x14ac:dyDescent="0.2">
      <c r="A962" t="s">
        <v>964</v>
      </c>
      <c r="B962">
        <v>4</v>
      </c>
      <c r="C962">
        <v>4</v>
      </c>
      <c r="D962">
        <v>4</v>
      </c>
    </row>
    <row r="963" spans="1:4" x14ac:dyDescent="0.2">
      <c r="A963" t="s">
        <v>965</v>
      </c>
      <c r="B963">
        <v>4</v>
      </c>
      <c r="C963">
        <v>3</v>
      </c>
      <c r="D963">
        <v>4</v>
      </c>
    </row>
    <row r="964" spans="1:4" x14ac:dyDescent="0.2">
      <c r="A964" t="s">
        <v>966</v>
      </c>
      <c r="B964">
        <v>4</v>
      </c>
      <c r="C964">
        <v>1</v>
      </c>
      <c r="D964">
        <v>4</v>
      </c>
    </row>
    <row r="965" spans="1:4" x14ac:dyDescent="0.2">
      <c r="A965" t="s">
        <v>967</v>
      </c>
      <c r="B965">
        <v>4</v>
      </c>
      <c r="C965">
        <v>4</v>
      </c>
      <c r="D965">
        <v>4</v>
      </c>
    </row>
    <row r="966" spans="1:4" x14ac:dyDescent="0.2">
      <c r="A966" t="s">
        <v>968</v>
      </c>
      <c r="B966">
        <v>4</v>
      </c>
      <c r="C966">
        <v>4</v>
      </c>
      <c r="D966">
        <v>4</v>
      </c>
    </row>
    <row r="967" spans="1:4" x14ac:dyDescent="0.2">
      <c r="A967" t="s">
        <v>969</v>
      </c>
      <c r="B967">
        <v>4</v>
      </c>
      <c r="C967">
        <v>4</v>
      </c>
      <c r="D967">
        <v>4</v>
      </c>
    </row>
    <row r="968" spans="1:4" x14ac:dyDescent="0.2">
      <c r="A968" t="s">
        <v>970</v>
      </c>
      <c r="B968">
        <v>4</v>
      </c>
      <c r="C968">
        <v>4</v>
      </c>
      <c r="D968">
        <v>4</v>
      </c>
    </row>
    <row r="969" spans="1:4" x14ac:dyDescent="0.2">
      <c r="A969" t="s">
        <v>971</v>
      </c>
      <c r="B969">
        <v>4</v>
      </c>
      <c r="C969">
        <v>4</v>
      </c>
      <c r="D969">
        <v>4</v>
      </c>
    </row>
    <row r="970" spans="1:4" x14ac:dyDescent="0.2">
      <c r="A970" t="s">
        <v>972</v>
      </c>
      <c r="B970">
        <v>4</v>
      </c>
      <c r="C970">
        <v>4</v>
      </c>
      <c r="D970">
        <v>4</v>
      </c>
    </row>
    <row r="971" spans="1:4" x14ac:dyDescent="0.2">
      <c r="A971" t="s">
        <v>973</v>
      </c>
      <c r="B971">
        <v>4</v>
      </c>
      <c r="C971">
        <v>3</v>
      </c>
      <c r="D971">
        <v>4</v>
      </c>
    </row>
    <row r="972" spans="1:4" x14ac:dyDescent="0.2">
      <c r="A972" t="s">
        <v>974</v>
      </c>
      <c r="B972">
        <v>4</v>
      </c>
      <c r="C972">
        <v>4</v>
      </c>
      <c r="D972">
        <v>4</v>
      </c>
    </row>
    <row r="973" spans="1:4" x14ac:dyDescent="0.2">
      <c r="A973" t="s">
        <v>975</v>
      </c>
      <c r="B973">
        <v>4</v>
      </c>
      <c r="C973">
        <v>4</v>
      </c>
      <c r="D973">
        <v>4</v>
      </c>
    </row>
    <row r="974" spans="1:4" x14ac:dyDescent="0.2">
      <c r="A974" t="s">
        <v>976</v>
      </c>
      <c r="B974">
        <v>4</v>
      </c>
      <c r="C974">
        <v>4</v>
      </c>
      <c r="D974">
        <v>4</v>
      </c>
    </row>
    <row r="975" spans="1:4" x14ac:dyDescent="0.2">
      <c r="A975" t="s">
        <v>977</v>
      </c>
      <c r="B975">
        <v>4</v>
      </c>
      <c r="C975">
        <v>4</v>
      </c>
      <c r="D975">
        <v>4</v>
      </c>
    </row>
    <row r="976" spans="1:4" x14ac:dyDescent="0.2">
      <c r="A976" t="s">
        <v>978</v>
      </c>
      <c r="B976">
        <v>4</v>
      </c>
      <c r="C976">
        <v>4</v>
      </c>
      <c r="D976">
        <v>4</v>
      </c>
    </row>
    <row r="977" spans="1:4" x14ac:dyDescent="0.2">
      <c r="A977" t="s">
        <v>979</v>
      </c>
      <c r="B977">
        <v>4</v>
      </c>
      <c r="C977">
        <v>4</v>
      </c>
      <c r="D977">
        <v>6</v>
      </c>
    </row>
    <row r="978" spans="1:4" x14ac:dyDescent="0.2">
      <c r="A978" t="s">
        <v>980</v>
      </c>
      <c r="B978">
        <v>4</v>
      </c>
      <c r="C978">
        <v>4</v>
      </c>
      <c r="D978">
        <v>4</v>
      </c>
    </row>
    <row r="979" spans="1:4" x14ac:dyDescent="0.2">
      <c r="A979" t="s">
        <v>981</v>
      </c>
      <c r="B979">
        <v>4</v>
      </c>
      <c r="C979">
        <v>4</v>
      </c>
      <c r="D979">
        <v>4</v>
      </c>
    </row>
    <row r="980" spans="1:4" x14ac:dyDescent="0.2">
      <c r="A980" t="s">
        <v>982</v>
      </c>
      <c r="B980">
        <v>4</v>
      </c>
      <c r="C980">
        <v>4</v>
      </c>
      <c r="D980">
        <v>4</v>
      </c>
    </row>
    <row r="981" spans="1:4" x14ac:dyDescent="0.2">
      <c r="A981" t="s">
        <v>983</v>
      </c>
      <c r="B981">
        <v>4</v>
      </c>
      <c r="C981">
        <v>4</v>
      </c>
      <c r="D981">
        <v>4</v>
      </c>
    </row>
    <row r="982" spans="1:4" x14ac:dyDescent="0.2">
      <c r="A982" t="s">
        <v>984</v>
      </c>
      <c r="B982">
        <v>4</v>
      </c>
      <c r="C982">
        <v>4</v>
      </c>
      <c r="D982">
        <v>4</v>
      </c>
    </row>
    <row r="983" spans="1:4" x14ac:dyDescent="0.2">
      <c r="A983" t="s">
        <v>985</v>
      </c>
      <c r="B983">
        <v>4</v>
      </c>
      <c r="C983">
        <v>4</v>
      </c>
      <c r="D983">
        <v>4</v>
      </c>
    </row>
    <row r="984" spans="1:4" x14ac:dyDescent="0.2">
      <c r="A984" t="s">
        <v>986</v>
      </c>
      <c r="B984">
        <v>4</v>
      </c>
      <c r="C984">
        <v>4</v>
      </c>
      <c r="D984">
        <v>4</v>
      </c>
    </row>
    <row r="985" spans="1:4" x14ac:dyDescent="0.2">
      <c r="A985" t="s">
        <v>987</v>
      </c>
      <c r="B985">
        <v>4</v>
      </c>
      <c r="C985">
        <v>4</v>
      </c>
      <c r="D985">
        <v>4</v>
      </c>
    </row>
    <row r="986" spans="1:4" x14ac:dyDescent="0.2">
      <c r="A986" t="s">
        <v>988</v>
      </c>
      <c r="B986">
        <v>4</v>
      </c>
      <c r="C986">
        <v>4</v>
      </c>
      <c r="D986">
        <v>4</v>
      </c>
    </row>
    <row r="987" spans="1:4" x14ac:dyDescent="0.2">
      <c r="A987" t="s">
        <v>989</v>
      </c>
      <c r="B987">
        <v>4</v>
      </c>
      <c r="C987">
        <v>4</v>
      </c>
      <c r="D987">
        <v>4</v>
      </c>
    </row>
    <row r="988" spans="1:4" x14ac:dyDescent="0.2">
      <c r="A988" t="s">
        <v>990</v>
      </c>
      <c r="B988">
        <v>4</v>
      </c>
      <c r="C988">
        <v>4</v>
      </c>
      <c r="D988">
        <v>4</v>
      </c>
    </row>
    <row r="989" spans="1:4" x14ac:dyDescent="0.2">
      <c r="A989" t="s">
        <v>991</v>
      </c>
      <c r="B989">
        <v>4</v>
      </c>
      <c r="C989">
        <v>4</v>
      </c>
      <c r="D989">
        <v>4</v>
      </c>
    </row>
    <row r="990" spans="1:4" x14ac:dyDescent="0.2">
      <c r="A990" t="s">
        <v>992</v>
      </c>
      <c r="B990">
        <v>4</v>
      </c>
      <c r="C990">
        <v>4</v>
      </c>
      <c r="D990">
        <v>5</v>
      </c>
    </row>
    <row r="991" spans="1:4" x14ac:dyDescent="0.2">
      <c r="A991" t="s">
        <v>993</v>
      </c>
      <c r="B991">
        <v>4</v>
      </c>
      <c r="C991">
        <v>1</v>
      </c>
      <c r="D991">
        <v>5</v>
      </c>
    </row>
    <row r="992" spans="1:4" x14ac:dyDescent="0.2">
      <c r="A992" t="s">
        <v>994</v>
      </c>
      <c r="B992">
        <v>4</v>
      </c>
      <c r="C992">
        <v>4</v>
      </c>
      <c r="D992">
        <v>4</v>
      </c>
    </row>
    <row r="993" spans="1:4" x14ac:dyDescent="0.2">
      <c r="A993" t="s">
        <v>995</v>
      </c>
      <c r="B993">
        <v>4</v>
      </c>
      <c r="C993">
        <v>4</v>
      </c>
      <c r="D993">
        <v>4</v>
      </c>
    </row>
    <row r="994" spans="1:4" x14ac:dyDescent="0.2">
      <c r="A994" t="s">
        <v>996</v>
      </c>
      <c r="B994">
        <v>4</v>
      </c>
      <c r="C994">
        <v>4</v>
      </c>
      <c r="D994">
        <v>4</v>
      </c>
    </row>
    <row r="995" spans="1:4" x14ac:dyDescent="0.2">
      <c r="A995" t="s">
        <v>997</v>
      </c>
      <c r="B995">
        <v>4</v>
      </c>
      <c r="C995">
        <v>4</v>
      </c>
      <c r="D995">
        <v>4</v>
      </c>
    </row>
    <row r="996" spans="1:4" x14ac:dyDescent="0.2">
      <c r="A996" t="s">
        <v>998</v>
      </c>
      <c r="B996">
        <v>4</v>
      </c>
      <c r="C996">
        <v>4</v>
      </c>
      <c r="D996">
        <v>4</v>
      </c>
    </row>
    <row r="997" spans="1:4" x14ac:dyDescent="0.2">
      <c r="A997" t="s">
        <v>999</v>
      </c>
      <c r="B997">
        <v>4</v>
      </c>
      <c r="C997">
        <v>4</v>
      </c>
      <c r="D997">
        <v>4</v>
      </c>
    </row>
    <row r="998" spans="1:4" x14ac:dyDescent="0.2">
      <c r="A998" t="s">
        <v>1000</v>
      </c>
      <c r="B998">
        <v>4</v>
      </c>
      <c r="C998">
        <v>4</v>
      </c>
      <c r="D998">
        <v>4</v>
      </c>
    </row>
    <row r="999" spans="1:4" x14ac:dyDescent="0.2">
      <c r="A999" t="s">
        <v>1001</v>
      </c>
      <c r="B999">
        <v>4</v>
      </c>
      <c r="C999">
        <v>1</v>
      </c>
      <c r="D999">
        <v>6</v>
      </c>
    </row>
    <row r="1000" spans="1:4" x14ac:dyDescent="0.2">
      <c r="A1000" t="s">
        <v>1002</v>
      </c>
      <c r="B1000">
        <v>4</v>
      </c>
      <c r="C1000">
        <v>4</v>
      </c>
      <c r="D1000">
        <v>4</v>
      </c>
    </row>
    <row r="1001" spans="1:4" x14ac:dyDescent="0.2">
      <c r="A1001" t="s">
        <v>1003</v>
      </c>
      <c r="B1001">
        <v>4</v>
      </c>
      <c r="C1001">
        <v>4</v>
      </c>
      <c r="D1001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5B7A-DAFB-CD40-B2B1-49EA319CC25A}">
  <dimension ref="A1:H1001"/>
  <sheetViews>
    <sheetView tabSelected="1" zoomScale="130" zoomScaleNormal="130" workbookViewId="0">
      <selection activeCell="B422" sqref="B422"/>
    </sheetView>
  </sheetViews>
  <sheetFormatPr baseColWidth="10" defaultRowHeight="16" x14ac:dyDescent="0.2"/>
  <cols>
    <col min="1" max="1" width="74.83203125" customWidth="1"/>
    <col min="2" max="2" width="27.1640625" bestFit="1" customWidth="1"/>
    <col min="3" max="3" width="23.83203125" customWidth="1"/>
    <col min="4" max="4" width="44.83203125" customWidth="1"/>
    <col min="5" max="5" width="255.83203125" bestFit="1" customWidth="1"/>
  </cols>
  <sheetData>
    <row r="1" spans="1:8" x14ac:dyDescent="0.2">
      <c r="A1" t="s">
        <v>0</v>
      </c>
      <c r="B1" t="s">
        <v>1004</v>
      </c>
      <c r="C1" t="s">
        <v>1005</v>
      </c>
      <c r="D1" t="s">
        <v>1006</v>
      </c>
      <c r="E1" t="s">
        <v>1007</v>
      </c>
      <c r="F1" t="s">
        <v>1</v>
      </c>
      <c r="G1" t="s">
        <v>2</v>
      </c>
      <c r="H1" t="s">
        <v>3</v>
      </c>
    </row>
    <row r="2" spans="1:8" hidden="1" x14ac:dyDescent="0.2">
      <c r="A2" t="s">
        <v>4</v>
      </c>
      <c r="B2" t="str">
        <f t="shared" ref="B2:B65" si="0">LEFT(A2,FIND("/",A2)-1)</f>
        <v>open.toronto.ca</v>
      </c>
      <c r="C2" t="str">
        <f t="shared" ref="C2:C65" si="1">IFERROR(MID(A2,FIND("/",A2)+1,FIND("/",A2,FIND("/",A2)+1)-FIND("/",A2)-1),"")</f>
        <v/>
      </c>
      <c r="D2" t="str">
        <f>IFERROR(MID(A2,FIND("/",A2,FIND("/",A2)+1)+1,FIND("{",A2)-FIND("/",A2,FIND("/",A2)+1)-1),IFERROR(MID(A2,FIND("/",A2,FIND("/",A2)+1)+1,LEN(A2)),""))</f>
        <v/>
      </c>
      <c r="E2" t="str">
        <f t="shared" ref="E2:E65" si="2">IFERROR(MID(A2,FIND("{",A2),LEN(A2)),"")</f>
        <v/>
      </c>
      <c r="F2">
        <v>265779</v>
      </c>
      <c r="G2">
        <v>219238</v>
      </c>
      <c r="H2">
        <v>307487</v>
      </c>
    </row>
    <row r="3" spans="1:8" hidden="1" x14ac:dyDescent="0.2">
      <c r="A3" t="s">
        <v>5</v>
      </c>
      <c r="B3" t="str">
        <f t="shared" si="0"/>
        <v>open.toronto.ca</v>
      </c>
      <c r="C3" t="str">
        <f t="shared" si="1"/>
        <v>catalogue</v>
      </c>
      <c r="D3" t="str">
        <f t="shared" ref="D3:D66" si="3">IFERROR(MID(A3,FIND("/",A3,FIND("/",A3)+1)+1,FIND("{",A3)-FIND("/",A3,FIND("/",A3)+1)-1),IFERROR(MID(A3,FIND("/",A3,FIND("/",A3)+1)+1,LEN(A3)),""))</f>
        <v/>
      </c>
      <c r="E3" t="str">
        <f t="shared" si="2"/>
        <v/>
      </c>
      <c r="F3">
        <v>140302</v>
      </c>
      <c r="G3">
        <v>75366</v>
      </c>
      <c r="H3">
        <v>246313</v>
      </c>
    </row>
    <row r="4" spans="1:8" hidden="1" x14ac:dyDescent="0.2">
      <c r="A4" t="s">
        <v>6</v>
      </c>
      <c r="B4" t="str">
        <f t="shared" si="0"/>
        <v>open.toronto.ca</v>
      </c>
      <c r="C4" t="str">
        <f t="shared" si="1"/>
        <v>dataset</v>
      </c>
      <c r="D4" t="str">
        <f t="shared" si="3"/>
        <v>dogs-issued-dangerous-dog-orders/</v>
      </c>
      <c r="E4" t="str">
        <f t="shared" si="2"/>
        <v/>
      </c>
      <c r="F4">
        <v>18300</v>
      </c>
      <c r="G4">
        <v>16188</v>
      </c>
      <c r="H4">
        <v>23628</v>
      </c>
    </row>
    <row r="5" spans="1:8" hidden="1" x14ac:dyDescent="0.2">
      <c r="A5" t="s">
        <v>7</v>
      </c>
      <c r="B5" t="str">
        <f t="shared" si="0"/>
        <v>open.toronto.ca</v>
      </c>
      <c r="C5" t="str">
        <f t="shared" si="1"/>
        <v>dataset</v>
      </c>
      <c r="D5" t="str">
        <f t="shared" si="3"/>
        <v>short-term-rentals-registration/</v>
      </c>
      <c r="E5" t="str">
        <f t="shared" si="2"/>
        <v/>
      </c>
      <c r="F5">
        <v>18158</v>
      </c>
      <c r="G5">
        <v>11730</v>
      </c>
      <c r="H5">
        <v>22293</v>
      </c>
    </row>
    <row r="6" spans="1:8" hidden="1" x14ac:dyDescent="0.2">
      <c r="A6" t="s">
        <v>8</v>
      </c>
      <c r="B6" t="str">
        <f t="shared" si="0"/>
        <v>open.toronto.ca</v>
      </c>
      <c r="C6" t="str">
        <f t="shared" si="1"/>
        <v>dataset</v>
      </c>
      <c r="D6" t="str">
        <f t="shared" si="3"/>
        <v>neighbourhood-profiles/</v>
      </c>
      <c r="E6" t="str">
        <f t="shared" si="2"/>
        <v/>
      </c>
      <c r="F6">
        <v>15815</v>
      </c>
      <c r="G6">
        <v>11063</v>
      </c>
      <c r="H6">
        <v>21408</v>
      </c>
    </row>
    <row r="7" spans="1:8" hidden="1" x14ac:dyDescent="0.2">
      <c r="A7" t="s">
        <v>9</v>
      </c>
      <c r="B7" t="str">
        <f t="shared" si="0"/>
        <v>open.toronto.ca</v>
      </c>
      <c r="C7" t="str">
        <f t="shared" si="1"/>
        <v>dataset</v>
      </c>
      <c r="D7" t="str">
        <f t="shared" si="3"/>
        <v>3d-massing/</v>
      </c>
      <c r="E7" t="str">
        <f t="shared" si="2"/>
        <v/>
      </c>
      <c r="F7">
        <v>14922</v>
      </c>
      <c r="G7">
        <v>8292</v>
      </c>
      <c r="H7">
        <v>17759</v>
      </c>
    </row>
    <row r="8" spans="1:8" hidden="1" x14ac:dyDescent="0.2">
      <c r="A8" t="s">
        <v>10</v>
      </c>
      <c r="B8" t="str">
        <f t="shared" si="0"/>
        <v>open.toronto.ca</v>
      </c>
      <c r="C8" t="str">
        <f t="shared" si="1"/>
        <v>dataset</v>
      </c>
      <c r="D8" t="str">
        <f t="shared" si="3"/>
        <v>outbreaks-in-toronto-healthcare-institutions/</v>
      </c>
      <c r="E8" t="str">
        <f t="shared" si="2"/>
        <v/>
      </c>
      <c r="F8">
        <v>10037</v>
      </c>
      <c r="G8">
        <v>6003</v>
      </c>
      <c r="H8">
        <v>12183</v>
      </c>
    </row>
    <row r="9" spans="1:8" hidden="1" x14ac:dyDescent="0.2">
      <c r="A9" t="s">
        <v>11</v>
      </c>
      <c r="B9" t="str">
        <f t="shared" si="0"/>
        <v>open.toronto.ca</v>
      </c>
      <c r="C9" t="str">
        <f t="shared" si="1"/>
        <v>about</v>
      </c>
      <c r="D9" t="str">
        <f t="shared" si="3"/>
        <v/>
      </c>
      <c r="E9" t="str">
        <f t="shared" si="2"/>
        <v/>
      </c>
      <c r="F9">
        <v>9540</v>
      </c>
      <c r="G9">
        <v>8353</v>
      </c>
      <c r="H9">
        <v>11436</v>
      </c>
    </row>
    <row r="10" spans="1:8" hidden="1" x14ac:dyDescent="0.2">
      <c r="A10" t="s">
        <v>12</v>
      </c>
      <c r="B10" t="str">
        <f t="shared" si="0"/>
        <v>open.toronto.ca</v>
      </c>
      <c r="C10" t="str">
        <f t="shared" si="1"/>
        <v>dataset</v>
      </c>
      <c r="D10" t="str">
        <f t="shared" si="3"/>
        <v>traffic-volumes-at-intersections-for-all-modes/</v>
      </c>
      <c r="E10" t="str">
        <f t="shared" si="2"/>
        <v/>
      </c>
      <c r="F10">
        <v>7505</v>
      </c>
      <c r="G10">
        <v>4657</v>
      </c>
      <c r="H10">
        <v>8916</v>
      </c>
    </row>
    <row r="11" spans="1:8" hidden="1" x14ac:dyDescent="0.2">
      <c r="A11" t="s">
        <v>13</v>
      </c>
      <c r="B11" t="str">
        <f t="shared" si="0"/>
        <v>open.toronto.ca</v>
      </c>
      <c r="C11" t="str">
        <f t="shared" si="1"/>
        <v>dataset</v>
      </c>
      <c r="D11" t="str">
        <f t="shared" si="3"/>
        <v>municipal-licensing-and-standards-toronto-animal-shelter-activity/</v>
      </c>
      <c r="E11" t="str">
        <f t="shared" si="2"/>
        <v/>
      </c>
      <c r="F11">
        <v>7356</v>
      </c>
      <c r="G11">
        <v>6954</v>
      </c>
      <c r="H11">
        <v>7710</v>
      </c>
    </row>
    <row r="12" spans="1:8" hidden="1" x14ac:dyDescent="0.2">
      <c r="A12" t="s">
        <v>14</v>
      </c>
      <c r="B12" t="str">
        <f t="shared" si="0"/>
        <v>open.toronto.ca</v>
      </c>
      <c r="C12" t="str">
        <f t="shared" si="1"/>
        <v>dataset</v>
      </c>
      <c r="D12" t="str">
        <f t="shared" si="3"/>
        <v>daily-shelter-overnight-service-occupancy-capacity/</v>
      </c>
      <c r="E12" t="str">
        <f t="shared" si="2"/>
        <v/>
      </c>
      <c r="F12">
        <v>7057</v>
      </c>
      <c r="G12">
        <v>4516</v>
      </c>
      <c r="H12">
        <v>8406</v>
      </c>
    </row>
    <row r="13" spans="1:8" hidden="1" x14ac:dyDescent="0.2">
      <c r="A13" t="s">
        <v>15</v>
      </c>
      <c r="B13" t="str">
        <f t="shared" si="0"/>
        <v>open.toronto.ca</v>
      </c>
      <c r="C13" t="str">
        <f t="shared" si="1"/>
        <v>dataset</v>
      </c>
      <c r="D13" t="str">
        <f t="shared" si="3"/>
        <v>neighbourhoods/</v>
      </c>
      <c r="E13" t="str">
        <f t="shared" si="2"/>
        <v/>
      </c>
      <c r="F13">
        <v>7048</v>
      </c>
      <c r="G13">
        <v>4710</v>
      </c>
      <c r="H13">
        <v>8157</v>
      </c>
    </row>
    <row r="14" spans="1:8" hidden="1" x14ac:dyDescent="0.2">
      <c r="A14" t="s">
        <v>16</v>
      </c>
      <c r="B14" t="str">
        <f t="shared" si="0"/>
        <v>open.toronto.ca</v>
      </c>
      <c r="C14" t="str">
        <f t="shared" si="1"/>
        <v>dataset</v>
      </c>
      <c r="D14" t="str">
        <f t="shared" si="3"/>
        <v>property-boundaries/</v>
      </c>
      <c r="E14" t="str">
        <f t="shared" si="2"/>
        <v/>
      </c>
      <c r="F14">
        <v>5831</v>
      </c>
      <c r="G14">
        <v>4394</v>
      </c>
      <c r="H14">
        <v>6735</v>
      </c>
    </row>
    <row r="15" spans="1:8" hidden="1" x14ac:dyDescent="0.2">
      <c r="A15" t="s">
        <v>17</v>
      </c>
      <c r="B15" t="str">
        <f t="shared" si="0"/>
        <v>open.toronto.ca</v>
      </c>
      <c r="C15" t="str">
        <f t="shared" si="1"/>
        <v>dataset</v>
      </c>
      <c r="D15" t="str">
        <f t="shared" si="3"/>
        <v>ttc-routes-and-schedules/</v>
      </c>
      <c r="E15" t="str">
        <f t="shared" si="2"/>
        <v/>
      </c>
      <c r="F15">
        <v>5570</v>
      </c>
      <c r="G15">
        <v>2984</v>
      </c>
      <c r="H15">
        <v>6399</v>
      </c>
    </row>
    <row r="16" spans="1:8" hidden="1" x14ac:dyDescent="0.2">
      <c r="A16" t="s">
        <v>18</v>
      </c>
      <c r="B16" t="str">
        <f t="shared" si="0"/>
        <v>open.toronto.ca</v>
      </c>
      <c r="C16" t="str">
        <f t="shared" si="1"/>
        <v>dataset</v>
      </c>
      <c r="D16" t="str">
        <f t="shared" si="3"/>
        <v>elections-official-by-election-results/</v>
      </c>
      <c r="E16" t="str">
        <f t="shared" si="2"/>
        <v/>
      </c>
      <c r="F16">
        <v>5330</v>
      </c>
      <c r="G16">
        <v>4751</v>
      </c>
      <c r="H16">
        <v>6553</v>
      </c>
    </row>
    <row r="17" spans="1:8" hidden="1" x14ac:dyDescent="0.2">
      <c r="A17" t="s">
        <v>19</v>
      </c>
      <c r="B17" t="str">
        <f t="shared" si="0"/>
        <v>open.toronto.ca</v>
      </c>
      <c r="C17" t="str">
        <f t="shared" si="1"/>
        <v>dataset</v>
      </c>
      <c r="D17" t="str">
        <f t="shared" si="3"/>
        <v>building-permits-active-permits/</v>
      </c>
      <c r="E17" t="str">
        <f t="shared" si="2"/>
        <v/>
      </c>
      <c r="F17">
        <v>4727</v>
      </c>
      <c r="G17">
        <v>2139</v>
      </c>
      <c r="H17">
        <v>5284</v>
      </c>
    </row>
    <row r="18" spans="1:8" hidden="1" x14ac:dyDescent="0.2">
      <c r="A18" t="s">
        <v>20</v>
      </c>
      <c r="B18" t="str">
        <f t="shared" si="0"/>
        <v>open.toronto.ca</v>
      </c>
      <c r="C18" t="str">
        <f t="shared" si="1"/>
        <v>dataset</v>
      </c>
      <c r="D18" t="str">
        <f t="shared" si="3"/>
        <v>toronto-centreline-tcl/</v>
      </c>
      <c r="E18" t="str">
        <f t="shared" si="2"/>
        <v/>
      </c>
      <c r="F18">
        <v>4646</v>
      </c>
      <c r="G18">
        <v>3545</v>
      </c>
      <c r="H18">
        <v>5337</v>
      </c>
    </row>
    <row r="19" spans="1:8" hidden="1" x14ac:dyDescent="0.2">
      <c r="A19" t="s">
        <v>21</v>
      </c>
      <c r="B19" t="str">
        <f t="shared" si="0"/>
        <v>open.toronto.ca</v>
      </c>
      <c r="C19" t="str">
        <f t="shared" si="1"/>
        <v>dataset</v>
      </c>
      <c r="D19" t="str">
        <f t="shared" si="3"/>
        <v>apartment-building-evaluation/</v>
      </c>
      <c r="E19" t="str">
        <f t="shared" si="2"/>
        <v/>
      </c>
      <c r="F19">
        <v>4471</v>
      </c>
      <c r="G19">
        <v>2721</v>
      </c>
      <c r="H19">
        <v>5350</v>
      </c>
    </row>
    <row r="20" spans="1:8" hidden="1" x14ac:dyDescent="0.2">
      <c r="A20" t="s">
        <v>22</v>
      </c>
      <c r="B20" t="str">
        <f t="shared" si="0"/>
        <v>open.toronto.ca</v>
      </c>
      <c r="C20" t="str">
        <f t="shared" si="1"/>
        <v>dataset</v>
      </c>
      <c r="D20" t="str">
        <f t="shared" si="3"/>
        <v>street-tree-data/</v>
      </c>
      <c r="E20" t="str">
        <f t="shared" si="2"/>
        <v/>
      </c>
      <c r="F20">
        <v>4205</v>
      </c>
      <c r="G20">
        <v>3267</v>
      </c>
      <c r="H20">
        <v>4833</v>
      </c>
    </row>
    <row r="21" spans="1:8" hidden="1" x14ac:dyDescent="0.2">
      <c r="A21" t="s">
        <v>23</v>
      </c>
      <c r="B21" t="str">
        <f t="shared" si="0"/>
        <v>open.toronto.ca</v>
      </c>
      <c r="C21" t="str">
        <f t="shared" si="1"/>
        <v>dataset</v>
      </c>
      <c r="D21" t="str">
        <f t="shared" si="3"/>
        <v>neighbourhood-crime-rates/</v>
      </c>
      <c r="E21" t="str">
        <f t="shared" si="2"/>
        <v/>
      </c>
      <c r="F21">
        <v>4036</v>
      </c>
      <c r="G21">
        <v>2503</v>
      </c>
      <c r="H21">
        <v>4809</v>
      </c>
    </row>
    <row r="22" spans="1:8" hidden="1" x14ac:dyDescent="0.2">
      <c r="A22" t="s">
        <v>24</v>
      </c>
      <c r="B22" t="str">
        <f t="shared" si="0"/>
        <v>open.toronto.ca</v>
      </c>
      <c r="C22" t="str">
        <f t="shared" si="1"/>
        <v>dataset</v>
      </c>
      <c r="D22" t="str">
        <f t="shared" si="3"/>
        <v>building-permits-cleared-permits/</v>
      </c>
      <c r="E22" t="str">
        <f t="shared" si="2"/>
        <v/>
      </c>
      <c r="F22">
        <v>4016</v>
      </c>
      <c r="G22">
        <v>2001</v>
      </c>
      <c r="H22">
        <v>4687</v>
      </c>
    </row>
    <row r="23" spans="1:8" hidden="1" x14ac:dyDescent="0.2">
      <c r="A23" t="s">
        <v>25</v>
      </c>
      <c r="B23" t="str">
        <f t="shared" si="0"/>
        <v>open.toronto.ca</v>
      </c>
      <c r="C23" t="str">
        <f t="shared" si="1"/>
        <v>dataset</v>
      </c>
      <c r="D23" t="str">
        <f t="shared" si="3"/>
        <v>election-results-official/</v>
      </c>
      <c r="E23" t="str">
        <f t="shared" si="2"/>
        <v/>
      </c>
      <c r="F23">
        <v>3962</v>
      </c>
      <c r="G23">
        <v>3472</v>
      </c>
      <c r="H23">
        <v>4398</v>
      </c>
    </row>
    <row r="24" spans="1:8" hidden="1" x14ac:dyDescent="0.2">
      <c r="A24" t="s">
        <v>26</v>
      </c>
      <c r="B24" t="str">
        <f t="shared" si="0"/>
        <v>open.toronto.ca</v>
      </c>
      <c r="C24" t="str">
        <f t="shared" si="1"/>
        <v>dataset</v>
      </c>
      <c r="D24" t="str">
        <f t="shared" si="3"/>
        <v>bike-share-toronto-ridership-data/</v>
      </c>
      <c r="E24" t="str">
        <f t="shared" si="2"/>
        <v/>
      </c>
      <c r="F24">
        <v>3622</v>
      </c>
      <c r="G24">
        <v>2243</v>
      </c>
      <c r="H24">
        <v>4277</v>
      </c>
    </row>
    <row r="25" spans="1:8" hidden="1" x14ac:dyDescent="0.2">
      <c r="A25" t="s">
        <v>27</v>
      </c>
      <c r="B25" t="str">
        <f t="shared" si="0"/>
        <v>open.toronto.ca</v>
      </c>
      <c r="C25" t="str">
        <f t="shared" si="1"/>
        <v>dataset</v>
      </c>
      <c r="D25" t="str">
        <f t="shared" si="3"/>
        <v>fire-incidents/</v>
      </c>
      <c r="E25" t="str">
        <f t="shared" si="2"/>
        <v/>
      </c>
      <c r="F25">
        <v>3459</v>
      </c>
      <c r="G25">
        <v>2176</v>
      </c>
      <c r="H25">
        <v>4004</v>
      </c>
    </row>
    <row r="26" spans="1:8" hidden="1" x14ac:dyDescent="0.2">
      <c r="A26" t="s">
        <v>28</v>
      </c>
      <c r="B26" t="str">
        <f t="shared" si="0"/>
        <v>open.toronto.ca</v>
      </c>
      <c r="C26" t="str">
        <f t="shared" si="1"/>
        <v>dataset</v>
      </c>
      <c r="D26" t="str">
        <f t="shared" si="3"/>
        <v>zoning-by-law/</v>
      </c>
      <c r="E26" t="str">
        <f t="shared" si="2"/>
        <v/>
      </c>
      <c r="F26">
        <v>3309</v>
      </c>
      <c r="G26">
        <v>2017</v>
      </c>
      <c r="H26">
        <v>4200</v>
      </c>
    </row>
    <row r="27" spans="1:8" hidden="1" x14ac:dyDescent="0.2">
      <c r="A27" t="s">
        <v>29</v>
      </c>
      <c r="B27" t="str">
        <f t="shared" si="0"/>
        <v>open.toronto.ca</v>
      </c>
      <c r="C27" t="str">
        <f t="shared" si="1"/>
        <v>dataset</v>
      </c>
      <c r="D27" t="str">
        <f t="shared" si="3"/>
        <v>daily-shelter-occupancy/</v>
      </c>
      <c r="E27" t="str">
        <f t="shared" si="2"/>
        <v/>
      </c>
      <c r="F27">
        <v>3306</v>
      </c>
      <c r="G27">
        <v>2638</v>
      </c>
      <c r="H27">
        <v>3914</v>
      </c>
    </row>
    <row r="28" spans="1:8" hidden="1" x14ac:dyDescent="0.2">
      <c r="A28" t="s">
        <v>30</v>
      </c>
      <c r="B28" t="str">
        <f t="shared" si="0"/>
        <v>open.toronto.ca</v>
      </c>
      <c r="C28" t="str">
        <f t="shared" si="1"/>
        <v>dataset</v>
      </c>
      <c r="D28" t="str">
        <f t="shared" si="3"/>
        <v>address-points-municipal-toronto-one-address-repository/</v>
      </c>
      <c r="E28" t="str">
        <f t="shared" si="2"/>
        <v/>
      </c>
      <c r="F28">
        <v>3286</v>
      </c>
      <c r="G28">
        <v>2132</v>
      </c>
      <c r="H28">
        <v>3864</v>
      </c>
    </row>
    <row r="29" spans="1:8" hidden="1" x14ac:dyDescent="0.2">
      <c r="A29" t="s">
        <v>31</v>
      </c>
      <c r="B29" t="str">
        <f t="shared" si="0"/>
        <v>open.toronto.ca</v>
      </c>
      <c r="C29" t="str">
        <f t="shared" si="1"/>
        <v>dataset</v>
      </c>
      <c r="D29" t="str">
        <f t="shared" si="3"/>
        <v>green-spaces/</v>
      </c>
      <c r="E29" t="str">
        <f t="shared" si="2"/>
        <v/>
      </c>
      <c r="F29">
        <v>3260</v>
      </c>
      <c r="G29">
        <v>2277</v>
      </c>
      <c r="H29">
        <v>3930</v>
      </c>
    </row>
    <row r="30" spans="1:8" hidden="1" x14ac:dyDescent="0.2">
      <c r="A30" t="s">
        <v>32</v>
      </c>
      <c r="B30" t="str">
        <f t="shared" si="0"/>
        <v>open.toronto.ca</v>
      </c>
      <c r="C30" t="str">
        <f t="shared" si="1"/>
        <v>dataset</v>
      </c>
      <c r="D30" t="str">
        <f t="shared" si="3"/>
        <v>cycling-network/</v>
      </c>
      <c r="E30" t="str">
        <f t="shared" si="2"/>
        <v/>
      </c>
      <c r="F30">
        <v>3229</v>
      </c>
      <c r="G30">
        <v>2421</v>
      </c>
      <c r="H30">
        <v>3672</v>
      </c>
    </row>
    <row r="31" spans="1:8" hidden="1" x14ac:dyDescent="0.2">
      <c r="A31" t="s">
        <v>33</v>
      </c>
      <c r="B31" t="str">
        <f t="shared" si="0"/>
        <v>open.toronto.ca</v>
      </c>
      <c r="C31" t="str">
        <f t="shared" si="1"/>
        <v>dataset</v>
      </c>
      <c r="D31" t="str">
        <f t="shared" si="3"/>
        <v>ttc-subway-delay-data/</v>
      </c>
      <c r="E31" t="str">
        <f t="shared" si="2"/>
        <v/>
      </c>
      <c r="F31">
        <v>3055</v>
      </c>
      <c r="G31">
        <v>1972</v>
      </c>
      <c r="H31">
        <v>3556</v>
      </c>
    </row>
    <row r="32" spans="1:8" hidden="1" x14ac:dyDescent="0.2">
      <c r="A32" t="s">
        <v>34</v>
      </c>
      <c r="B32" t="str">
        <f t="shared" si="0"/>
        <v>open.toronto.ca</v>
      </c>
      <c r="C32" t="str">
        <f t="shared" si="1"/>
        <v>dataset</v>
      </c>
      <c r="D32" t="str">
        <f t="shared" si="3"/>
        <v>clothing-drop-box-locations/</v>
      </c>
      <c r="E32" t="str">
        <f t="shared" si="2"/>
        <v/>
      </c>
      <c r="F32">
        <v>2934</v>
      </c>
      <c r="G32">
        <v>2535</v>
      </c>
      <c r="H32">
        <v>3251</v>
      </c>
    </row>
    <row r="33" spans="1:8" hidden="1" x14ac:dyDescent="0.2">
      <c r="A33" t="s">
        <v>35</v>
      </c>
      <c r="B33" t="str">
        <f t="shared" si="0"/>
        <v>open.toronto.ca</v>
      </c>
      <c r="C33" t="str">
        <f t="shared" si="1"/>
        <v>dataset</v>
      </c>
      <c r="D33" t="str">
        <f t="shared" si="3"/>
        <v>dinesafe/</v>
      </c>
      <c r="E33" t="str">
        <f t="shared" si="2"/>
        <v/>
      </c>
      <c r="F33">
        <v>2897</v>
      </c>
      <c r="G33">
        <v>2219</v>
      </c>
      <c r="H33">
        <v>3397</v>
      </c>
    </row>
    <row r="34" spans="1:8" hidden="1" x14ac:dyDescent="0.2">
      <c r="A34" t="s">
        <v>36</v>
      </c>
      <c r="B34" t="str">
        <f t="shared" si="0"/>
        <v>open.toronto.ca</v>
      </c>
      <c r="C34" t="str">
        <f t="shared" si="1"/>
        <v>dataset</v>
      </c>
      <c r="D34" t="str">
        <f t="shared" si="3"/>
        <v>covid-19-cases-in-toronto/</v>
      </c>
      <c r="E34" t="str">
        <f t="shared" si="2"/>
        <v/>
      </c>
      <c r="F34">
        <v>2834</v>
      </c>
      <c r="G34">
        <v>1871</v>
      </c>
      <c r="H34">
        <v>3282</v>
      </c>
    </row>
    <row r="35" spans="1:8" hidden="1" x14ac:dyDescent="0.2">
      <c r="A35" t="s">
        <v>37</v>
      </c>
      <c r="B35" t="str">
        <f t="shared" si="0"/>
        <v>open.toronto.ca</v>
      </c>
      <c r="C35" t="str">
        <f t="shared" si="1"/>
        <v>dataset</v>
      </c>
      <c r="D35" t="str">
        <f t="shared" si="3"/>
        <v>parking-tickets/</v>
      </c>
      <c r="E35" t="str">
        <f t="shared" si="2"/>
        <v/>
      </c>
      <c r="F35">
        <v>2810</v>
      </c>
      <c r="G35">
        <v>1879</v>
      </c>
      <c r="H35">
        <v>3176</v>
      </c>
    </row>
    <row r="36" spans="1:8" hidden="1" x14ac:dyDescent="0.2">
      <c r="A36" t="s">
        <v>38</v>
      </c>
      <c r="B36" t="str">
        <f t="shared" si="0"/>
        <v>open.toronto.ca</v>
      </c>
      <c r="C36" t="str">
        <f t="shared" si="1"/>
        <v>dataset</v>
      </c>
      <c r="D36" t="str">
        <f t="shared" si="3"/>
        <v>city-wards/</v>
      </c>
      <c r="E36" t="str">
        <f t="shared" si="2"/>
        <v/>
      </c>
      <c r="F36">
        <v>2710</v>
      </c>
      <c r="G36">
        <v>1948</v>
      </c>
      <c r="H36">
        <v>3114</v>
      </c>
    </row>
    <row r="37" spans="1:8" hidden="1" x14ac:dyDescent="0.2">
      <c r="A37" t="s">
        <v>39</v>
      </c>
      <c r="B37" t="str">
        <f t="shared" si="0"/>
        <v>open.toronto.ca</v>
      </c>
      <c r="C37" t="str">
        <f t="shared" si="1"/>
        <v>dataset</v>
      </c>
      <c r="D37" t="str">
        <f t="shared" si="3"/>
        <v>cost-of-living-in-toronto-for-low-income-households/</v>
      </c>
      <c r="E37" t="str">
        <f t="shared" si="2"/>
        <v/>
      </c>
      <c r="F37">
        <v>2650</v>
      </c>
      <c r="G37">
        <v>2092</v>
      </c>
      <c r="H37">
        <v>3103</v>
      </c>
    </row>
    <row r="38" spans="1:8" hidden="1" x14ac:dyDescent="0.2">
      <c r="A38" t="s">
        <v>40</v>
      </c>
      <c r="B38" t="str">
        <f t="shared" si="0"/>
        <v>open.toronto.ca</v>
      </c>
      <c r="C38" t="str">
        <f t="shared" si="1"/>
        <v>blog</v>
      </c>
      <c r="D38" t="str">
        <f t="shared" si="3"/>
        <v/>
      </c>
      <c r="E38" t="str">
        <f t="shared" si="2"/>
        <v/>
      </c>
      <c r="F38">
        <v>2596</v>
      </c>
      <c r="G38">
        <v>1896</v>
      </c>
      <c r="H38">
        <v>3304</v>
      </c>
    </row>
    <row r="39" spans="1:8" hidden="1" x14ac:dyDescent="0.2">
      <c r="A39" t="s">
        <v>41</v>
      </c>
      <c r="B39" t="str">
        <f t="shared" si="0"/>
        <v>open.toronto.ca</v>
      </c>
      <c r="C39" t="str">
        <f t="shared" si="1"/>
        <v>dataset</v>
      </c>
      <c r="D39" t="str">
        <f t="shared" si="3"/>
        <v>toronto-shelter-system-flow/</v>
      </c>
      <c r="E39" t="str">
        <f t="shared" si="2"/>
        <v/>
      </c>
      <c r="F39">
        <v>2495</v>
      </c>
      <c r="G39">
        <v>1648</v>
      </c>
      <c r="H39">
        <v>3043</v>
      </c>
    </row>
    <row r="40" spans="1:8" hidden="1" x14ac:dyDescent="0.2">
      <c r="A40" t="s">
        <v>42</v>
      </c>
      <c r="B40" t="str">
        <f t="shared" si="0"/>
        <v>open.toronto.ca</v>
      </c>
      <c r="C40" t="str">
        <f t="shared" si="1"/>
        <v>dataset</v>
      </c>
      <c r="D40" t="str">
        <f t="shared" si="3"/>
        <v>ttc-bus-delay-data/</v>
      </c>
      <c r="E40" t="str">
        <f t="shared" si="2"/>
        <v/>
      </c>
      <c r="F40">
        <v>2452</v>
      </c>
      <c r="G40">
        <v>1576</v>
      </c>
      <c r="H40">
        <v>2835</v>
      </c>
    </row>
    <row r="41" spans="1:8" hidden="1" x14ac:dyDescent="0.2">
      <c r="A41" t="s">
        <v>43</v>
      </c>
      <c r="B41" t="str">
        <f t="shared" si="0"/>
        <v>open.toronto.ca</v>
      </c>
      <c r="C41" t="str">
        <f t="shared" si="1"/>
        <v>dataset</v>
      </c>
      <c r="D41" t="str">
        <f t="shared" si="3"/>
        <v>topographic-mapping-building-outlines/</v>
      </c>
      <c r="E41" t="str">
        <f t="shared" si="2"/>
        <v/>
      </c>
      <c r="F41">
        <v>2444</v>
      </c>
      <c r="G41">
        <v>1943</v>
      </c>
      <c r="H41">
        <v>2851</v>
      </c>
    </row>
    <row r="42" spans="1:8" hidden="1" x14ac:dyDescent="0.2">
      <c r="A42" t="s">
        <v>44</v>
      </c>
      <c r="B42" t="str">
        <f t="shared" si="0"/>
        <v>open.toronto.ca</v>
      </c>
      <c r="C42" t="str">
        <f t="shared" si="1"/>
        <v>dataset</v>
      </c>
      <c r="D42" t="str">
        <f t="shared" si="3"/>
        <v>pedestrian-network/</v>
      </c>
      <c r="E42" t="str">
        <f t="shared" si="2"/>
        <v/>
      </c>
      <c r="F42">
        <v>2436</v>
      </c>
      <c r="G42">
        <v>1898</v>
      </c>
      <c r="H42">
        <v>2797</v>
      </c>
    </row>
    <row r="43" spans="1:8" hidden="1" x14ac:dyDescent="0.2">
      <c r="A43" t="s">
        <v>45</v>
      </c>
      <c r="B43" t="str">
        <f t="shared" si="0"/>
        <v>open.toronto.ca</v>
      </c>
      <c r="C43" t="str">
        <f t="shared" si="1"/>
        <v>dataset</v>
      </c>
      <c r="D43" t="str">
        <f t="shared" si="3"/>
        <v>automated-speed-enforcement-ase-charges/</v>
      </c>
      <c r="E43" t="str">
        <f t="shared" si="2"/>
        <v/>
      </c>
      <c r="F43">
        <v>2420</v>
      </c>
      <c r="G43">
        <v>1501</v>
      </c>
      <c r="H43">
        <v>2789</v>
      </c>
    </row>
    <row r="44" spans="1:8" hidden="1" x14ac:dyDescent="0.2">
      <c r="A44" t="s">
        <v>46</v>
      </c>
      <c r="B44" t="str">
        <f t="shared" si="0"/>
        <v>open.toronto.ca</v>
      </c>
      <c r="C44" t="str">
        <f t="shared" si="1"/>
        <v>dataset</v>
      </c>
      <c r="D44" t="str">
        <f t="shared" si="3"/>
        <v>upcoming-and-recently-completed-affordable-housing-units/</v>
      </c>
      <c r="E44" t="str">
        <f t="shared" si="2"/>
        <v/>
      </c>
      <c r="F44">
        <v>2349</v>
      </c>
      <c r="G44">
        <v>1751</v>
      </c>
      <c r="H44">
        <v>2849</v>
      </c>
    </row>
    <row r="45" spans="1:8" hidden="1" x14ac:dyDescent="0.2">
      <c r="A45" t="s">
        <v>47</v>
      </c>
      <c r="B45" t="str">
        <f t="shared" si="0"/>
        <v>open.toronto.ca</v>
      </c>
      <c r="C45" t="str">
        <f t="shared" si="1"/>
        <v>open-data-license</v>
      </c>
      <c r="D45" t="str">
        <f t="shared" si="3"/>
        <v/>
      </c>
      <c r="E45" t="str">
        <f t="shared" si="2"/>
        <v/>
      </c>
      <c r="F45">
        <v>2315</v>
      </c>
      <c r="G45">
        <v>2042</v>
      </c>
      <c r="H45">
        <v>2969</v>
      </c>
    </row>
    <row r="46" spans="1:8" hidden="1" x14ac:dyDescent="0.2">
      <c r="A46" t="s">
        <v>48</v>
      </c>
      <c r="B46" t="str">
        <f t="shared" si="0"/>
        <v>open.toronto.ca</v>
      </c>
      <c r="C46" t="str">
        <f t="shared" si="1"/>
        <v>dataset</v>
      </c>
      <c r="D46" t="str">
        <f t="shared" si="3"/>
        <v>building-permits-cleared-permits-prior-years/</v>
      </c>
      <c r="E46" t="str">
        <f t="shared" si="2"/>
        <v/>
      </c>
      <c r="F46">
        <v>2280</v>
      </c>
      <c r="G46">
        <v>1161</v>
      </c>
      <c r="H46">
        <v>2670</v>
      </c>
    </row>
    <row r="47" spans="1:8" hidden="1" x14ac:dyDescent="0.2">
      <c r="A47" t="s">
        <v>49</v>
      </c>
      <c r="B47" t="str">
        <f t="shared" si="0"/>
        <v>open.toronto.ca</v>
      </c>
      <c r="C47" t="str">
        <f t="shared" si="1"/>
        <v>dataset</v>
      </c>
      <c r="D47" t="str">
        <f t="shared" si="3"/>
        <v>elections-voter-statistics/</v>
      </c>
      <c r="E47" t="str">
        <f t="shared" si="2"/>
        <v/>
      </c>
      <c r="F47">
        <v>2250</v>
      </c>
      <c r="G47">
        <v>1904</v>
      </c>
      <c r="H47">
        <v>2644</v>
      </c>
    </row>
    <row r="48" spans="1:8" hidden="1" x14ac:dyDescent="0.2">
      <c r="A48" t="s">
        <v>50</v>
      </c>
      <c r="B48" t="str">
        <f t="shared" si="0"/>
        <v>open.toronto.ca</v>
      </c>
      <c r="C48" t="str">
        <f t="shared" si="1"/>
        <v>dataset</v>
      </c>
      <c r="D48" t="str">
        <f t="shared" si="3"/>
        <v>apartment-building-registration/</v>
      </c>
      <c r="E48" t="str">
        <f t="shared" si="2"/>
        <v/>
      </c>
      <c r="F48">
        <v>2155</v>
      </c>
      <c r="G48">
        <v>1527</v>
      </c>
      <c r="H48">
        <v>2498</v>
      </c>
    </row>
    <row r="49" spans="1:8" hidden="1" x14ac:dyDescent="0.2">
      <c r="A49" t="s">
        <v>51</v>
      </c>
      <c r="B49" t="str">
        <f t="shared" si="0"/>
        <v>open.toronto.ca</v>
      </c>
      <c r="C49" t="str">
        <f t="shared" si="1"/>
        <v>dataset</v>
      </c>
      <c r="D49" t="str">
        <f t="shared" si="3"/>
        <v>municipal-licensing-and-standards-business-licences-and-permits/</v>
      </c>
      <c r="E49" t="str">
        <f t="shared" si="2"/>
        <v/>
      </c>
      <c r="F49">
        <v>2104</v>
      </c>
      <c r="G49">
        <v>1247</v>
      </c>
      <c r="H49">
        <v>2412</v>
      </c>
    </row>
    <row r="50" spans="1:8" hidden="1" x14ac:dyDescent="0.2">
      <c r="A50" t="s">
        <v>52</v>
      </c>
      <c r="B50" t="str">
        <f t="shared" si="0"/>
        <v>open.toronto.ca</v>
      </c>
      <c r="C50" t="str">
        <f t="shared" si="1"/>
        <v>dataset</v>
      </c>
      <c r="D50" t="str">
        <f t="shared" si="3"/>
        <v>development-applications/</v>
      </c>
      <c r="E50" t="str">
        <f t="shared" si="2"/>
        <v/>
      </c>
      <c r="F50">
        <v>2068</v>
      </c>
      <c r="G50">
        <v>1200</v>
      </c>
      <c r="H50">
        <v>2427</v>
      </c>
    </row>
    <row r="51" spans="1:8" hidden="1" x14ac:dyDescent="0.2">
      <c r="A51" t="s">
        <v>53</v>
      </c>
      <c r="B51" t="str">
        <f t="shared" si="0"/>
        <v>open.toronto.ca</v>
      </c>
      <c r="C51" t="str">
        <f t="shared" si="1"/>
        <v>dataset</v>
      </c>
      <c r="D51" t="str">
        <f t="shared" si="3"/>
        <v>web-map-services/</v>
      </c>
      <c r="E51" t="str">
        <f t="shared" si="2"/>
        <v/>
      </c>
      <c r="F51">
        <v>1954</v>
      </c>
      <c r="G51">
        <v>1458</v>
      </c>
      <c r="H51">
        <v>2661</v>
      </c>
    </row>
    <row r="52" spans="1:8" hidden="1" x14ac:dyDescent="0.2">
      <c r="A52" t="s">
        <v>54</v>
      </c>
      <c r="B52" t="str">
        <f t="shared" si="0"/>
        <v>open.toronto.ca</v>
      </c>
      <c r="C52" t="str">
        <f t="shared" si="1"/>
        <v>dataset</v>
      </c>
      <c r="D52" t="str">
        <f t="shared" si="3"/>
        <v>bike-share-toronto/</v>
      </c>
      <c r="E52" t="str">
        <f t="shared" si="2"/>
        <v/>
      </c>
      <c r="F52">
        <v>1952</v>
      </c>
      <c r="G52">
        <v>1300</v>
      </c>
      <c r="H52">
        <v>3115</v>
      </c>
    </row>
    <row r="53" spans="1:8" hidden="1" x14ac:dyDescent="0.2">
      <c r="A53" t="s">
        <v>55</v>
      </c>
      <c r="B53" t="str">
        <f t="shared" si="0"/>
        <v>open.toronto.ca</v>
      </c>
      <c r="C53" t="str">
        <f t="shared" si="1"/>
        <v>dataset</v>
      </c>
      <c r="D53" t="str">
        <f t="shared" si="3"/>
        <v>parks-and-recreation-facilities/</v>
      </c>
      <c r="E53" t="str">
        <f t="shared" si="2"/>
        <v/>
      </c>
      <c r="F53">
        <v>1914</v>
      </c>
      <c r="G53">
        <v>1477</v>
      </c>
      <c r="H53">
        <v>2317</v>
      </c>
    </row>
    <row r="54" spans="1:8" hidden="1" x14ac:dyDescent="0.2">
      <c r="A54" t="s">
        <v>56</v>
      </c>
      <c r="B54" t="str">
        <f t="shared" si="0"/>
        <v>open.toronto.ca</v>
      </c>
      <c r="C54" t="str">
        <f t="shared" si="1"/>
        <v>gallery</v>
      </c>
      <c r="D54" t="str">
        <f t="shared" si="3"/>
        <v/>
      </c>
      <c r="E54" t="str">
        <f t="shared" si="2"/>
        <v/>
      </c>
      <c r="F54">
        <v>1865</v>
      </c>
      <c r="G54">
        <v>1626</v>
      </c>
      <c r="H54">
        <v>2193</v>
      </c>
    </row>
    <row r="55" spans="1:8" hidden="1" x14ac:dyDescent="0.2">
      <c r="A55" t="s">
        <v>57</v>
      </c>
      <c r="B55" t="str">
        <f t="shared" si="0"/>
        <v>open.toronto.ca</v>
      </c>
      <c r="C55" t="str">
        <f t="shared" si="1"/>
        <v>dataset</v>
      </c>
      <c r="D55" t="str">
        <f t="shared" si="3"/>
        <v>earlyon-child-and-family-centres/</v>
      </c>
      <c r="E55" t="str">
        <f t="shared" si="2"/>
        <v/>
      </c>
      <c r="F55">
        <v>1826</v>
      </c>
      <c r="G55">
        <v>1333</v>
      </c>
      <c r="H55">
        <v>2082</v>
      </c>
    </row>
    <row r="56" spans="1:8" hidden="1" x14ac:dyDescent="0.2">
      <c r="A56" t="s">
        <v>58</v>
      </c>
      <c r="B56" t="str">
        <f t="shared" si="0"/>
        <v>open.toronto.ca</v>
      </c>
      <c r="C56" t="str">
        <f t="shared" si="1"/>
        <v>dataset</v>
      </c>
      <c r="D56" t="str">
        <f t="shared" si="3"/>
        <v>forest-and-land-cover/</v>
      </c>
      <c r="E56" t="str">
        <f t="shared" si="2"/>
        <v/>
      </c>
      <c r="F56">
        <v>1806</v>
      </c>
      <c r="G56">
        <v>1259</v>
      </c>
      <c r="H56">
        <v>2180</v>
      </c>
    </row>
    <row r="57" spans="1:8" hidden="1" x14ac:dyDescent="0.2">
      <c r="A57" t="s">
        <v>59</v>
      </c>
      <c r="B57" t="str">
        <f t="shared" si="0"/>
        <v>open.toronto.ca</v>
      </c>
      <c r="C57" t="str">
        <f t="shared" si="1"/>
        <v>dataset</v>
      </c>
      <c r="D57" t="str">
        <f t="shared" si="3"/>
        <v>city-council-and-committees-meeting-schedule-reports/</v>
      </c>
      <c r="E57" t="str">
        <f t="shared" si="2"/>
        <v/>
      </c>
      <c r="F57">
        <v>1794</v>
      </c>
      <c r="G57">
        <v>1468</v>
      </c>
      <c r="H57">
        <v>2043</v>
      </c>
    </row>
    <row r="58" spans="1:8" hidden="1" x14ac:dyDescent="0.2">
      <c r="A58" t="s">
        <v>60</v>
      </c>
      <c r="B58" t="str">
        <f t="shared" si="0"/>
        <v>open.toronto.ca</v>
      </c>
      <c r="C58" t="str">
        <f t="shared" si="1"/>
        <v>dataset</v>
      </c>
      <c r="D58" t="str">
        <f t="shared" si="3"/>
        <v>motor-vehicle-collisions-involving-killed-or-seriously-injured-persons/</v>
      </c>
      <c r="E58" t="str">
        <f t="shared" si="2"/>
        <v/>
      </c>
      <c r="F58">
        <v>1776</v>
      </c>
      <c r="G58">
        <v>982</v>
      </c>
      <c r="H58">
        <v>2112</v>
      </c>
    </row>
    <row r="59" spans="1:8" hidden="1" x14ac:dyDescent="0.2">
      <c r="A59" t="s">
        <v>61</v>
      </c>
      <c r="B59" t="str">
        <f t="shared" si="0"/>
        <v>open.toronto.ca</v>
      </c>
      <c r="C59" t="str">
        <f t="shared" si="1"/>
        <v>dataset</v>
      </c>
      <c r="D59" t="str">
        <f t="shared" si="3"/>
        <v>traffic-cameras/</v>
      </c>
      <c r="E59" t="str">
        <f t="shared" si="2"/>
        <v/>
      </c>
      <c r="F59">
        <v>1729</v>
      </c>
      <c r="G59">
        <v>1385</v>
      </c>
      <c r="H59">
        <v>2019</v>
      </c>
    </row>
    <row r="60" spans="1:8" hidden="1" x14ac:dyDescent="0.2">
      <c r="A60" t="s">
        <v>62</v>
      </c>
      <c r="B60" t="str">
        <f t="shared" si="0"/>
        <v>open.toronto.ca</v>
      </c>
      <c r="C60" t="str">
        <f t="shared" si="1"/>
        <v>dataset</v>
      </c>
      <c r="D60" t="str">
        <f t="shared" si="3"/>
        <v>building-permits-cleared-permits-current-year/</v>
      </c>
      <c r="E60" t="str">
        <f t="shared" si="2"/>
        <v/>
      </c>
      <c r="F60">
        <v>1708</v>
      </c>
      <c r="G60">
        <v>637</v>
      </c>
      <c r="H60">
        <v>1933</v>
      </c>
    </row>
    <row r="61" spans="1:8" hidden="1" x14ac:dyDescent="0.2">
      <c r="A61" t="s">
        <v>63</v>
      </c>
      <c r="B61" t="str">
        <f t="shared" si="0"/>
        <v>open.toronto.ca</v>
      </c>
      <c r="C61" t="str">
        <f t="shared" si="1"/>
        <v>dataset</v>
      </c>
      <c r="D61" t="str">
        <f t="shared" si="3"/>
        <v>parks/</v>
      </c>
      <c r="E61" t="str">
        <f t="shared" si="2"/>
        <v/>
      </c>
      <c r="F61">
        <v>1697</v>
      </c>
      <c r="G61">
        <v>1382</v>
      </c>
      <c r="H61">
        <v>1988</v>
      </c>
    </row>
    <row r="62" spans="1:8" hidden="1" x14ac:dyDescent="0.2">
      <c r="A62" t="s">
        <v>64</v>
      </c>
      <c r="B62" t="str">
        <f t="shared" si="0"/>
        <v>open.toronto.ca</v>
      </c>
      <c r="C62" t="str">
        <f t="shared" si="1"/>
        <v>dataset</v>
      </c>
      <c r="D62" t="str">
        <f t="shared" si="3"/>
        <v>toronto-community-housing-data/</v>
      </c>
      <c r="E62" t="str">
        <f t="shared" si="2"/>
        <v/>
      </c>
      <c r="F62">
        <v>1691</v>
      </c>
      <c r="G62">
        <v>1277</v>
      </c>
      <c r="H62">
        <v>2000</v>
      </c>
    </row>
    <row r="63" spans="1:8" hidden="1" x14ac:dyDescent="0.2">
      <c r="A63" t="s">
        <v>65</v>
      </c>
      <c r="B63" t="str">
        <f t="shared" si="0"/>
        <v>open.toronto.ca</v>
      </c>
      <c r="C63" t="str">
        <f t="shared" si="1"/>
        <v>dataset</v>
      </c>
      <c r="D63" t="str">
        <f t="shared" si="3"/>
        <v>red-light-camera-annual-charges/</v>
      </c>
      <c r="E63" t="str">
        <f t="shared" si="2"/>
        <v/>
      </c>
      <c r="F63">
        <v>1677</v>
      </c>
      <c r="G63">
        <v>1441</v>
      </c>
      <c r="H63">
        <v>1816</v>
      </c>
    </row>
    <row r="64" spans="1:8" hidden="1" x14ac:dyDescent="0.2">
      <c r="A64" t="s">
        <v>66</v>
      </c>
      <c r="B64" t="str">
        <f t="shared" si="0"/>
        <v>open.toronto.ca</v>
      </c>
      <c r="C64" t="str">
        <f t="shared" si="1"/>
        <v>dataset</v>
      </c>
      <c r="D64" t="str">
        <f t="shared" si="3"/>
        <v>ward-profiles-25-ward-model/</v>
      </c>
      <c r="E64" t="str">
        <f t="shared" si="2"/>
        <v/>
      </c>
      <c r="F64">
        <v>1667</v>
      </c>
      <c r="G64">
        <v>1213</v>
      </c>
      <c r="H64">
        <v>1993</v>
      </c>
    </row>
    <row r="65" spans="1:8" hidden="1" x14ac:dyDescent="0.2">
      <c r="A65" t="s">
        <v>67</v>
      </c>
      <c r="B65" t="str">
        <f t="shared" si="0"/>
        <v>open.toronto.ca</v>
      </c>
      <c r="C65" t="str">
        <f t="shared" si="1"/>
        <v>dataset</v>
      </c>
      <c r="D65" t="str">
        <f t="shared" si="3"/>
        <v>regional-municipal-boundary/</v>
      </c>
      <c r="E65" t="str">
        <f t="shared" si="2"/>
        <v/>
      </c>
      <c r="F65">
        <v>1665</v>
      </c>
      <c r="G65">
        <v>1354</v>
      </c>
      <c r="H65">
        <v>1867</v>
      </c>
    </row>
    <row r="66" spans="1:8" hidden="1" x14ac:dyDescent="0.2">
      <c r="A66" t="s">
        <v>68</v>
      </c>
      <c r="B66" t="str">
        <f t="shared" ref="B66:B129" si="4">LEFT(A66,FIND("/",A66)-1)</f>
        <v>open.toronto.ca</v>
      </c>
      <c r="C66" t="str">
        <f t="shared" ref="C66:C129" si="5">IFERROR(MID(A66,FIND("/",A66)+1,FIND("/",A66,FIND("/",A66)+1)-FIND("/",A66)-1),"")</f>
        <v>dataset</v>
      </c>
      <c r="D66" t="str">
        <f t="shared" si="3"/>
        <v>bikeways/</v>
      </c>
      <c r="E66" t="str">
        <f t="shared" ref="E66:E129" si="6">IFERROR(MID(A66,FIND("{",A66),LEN(A66)),"")</f>
        <v/>
      </c>
      <c r="F66">
        <v>1658</v>
      </c>
      <c r="G66">
        <v>1265</v>
      </c>
      <c r="H66">
        <v>1964</v>
      </c>
    </row>
    <row r="67" spans="1:8" hidden="1" x14ac:dyDescent="0.2">
      <c r="A67" t="s">
        <v>69</v>
      </c>
      <c r="B67" t="str">
        <f t="shared" si="4"/>
        <v>open.toronto.ca</v>
      </c>
      <c r="C67" t="str">
        <f t="shared" si="5"/>
        <v>dataset</v>
      </c>
      <c r="D67" t="str">
        <f t="shared" ref="D67:D130" si="7">IFERROR(MID(A67,FIND("/",A67,FIND("/",A67)+1)+1,FIND("{",A67)-FIND("/",A67,FIND("/",A67)+1)-1),IFERROR(MID(A67,FIND("/",A67,FIND("/",A67)+1)+1,LEN(A67)),""))</f>
        <v>bicycle-thefts/</v>
      </c>
      <c r="E67" t="str">
        <f t="shared" si="6"/>
        <v/>
      </c>
      <c r="F67">
        <v>1627</v>
      </c>
      <c r="G67">
        <v>1061</v>
      </c>
      <c r="H67">
        <v>1916</v>
      </c>
    </row>
    <row r="68" spans="1:8" hidden="1" x14ac:dyDescent="0.2">
      <c r="A68" t="s">
        <v>70</v>
      </c>
      <c r="B68" t="str">
        <f t="shared" si="4"/>
        <v>open.toronto.ca</v>
      </c>
      <c r="C68" t="str">
        <f t="shared" si="5"/>
        <v>dataset</v>
      </c>
      <c r="D68" t="str">
        <f t="shared" si="7"/>
        <v>members-of-toronto-city-council-voting-record/</v>
      </c>
      <c r="E68" t="str">
        <f t="shared" si="6"/>
        <v/>
      </c>
      <c r="F68">
        <v>1608</v>
      </c>
      <c r="G68">
        <v>1274</v>
      </c>
      <c r="H68">
        <v>1876</v>
      </c>
    </row>
    <row r="69" spans="1:8" hidden="1" x14ac:dyDescent="0.2">
      <c r="A69" t="s">
        <v>71</v>
      </c>
      <c r="B69" t="str">
        <f t="shared" si="4"/>
        <v>open.toronto.ca</v>
      </c>
      <c r="C69" t="str">
        <f t="shared" si="5"/>
        <v>dataset</v>
      </c>
      <c r="D69" t="str">
        <f t="shared" si="7"/>
        <v>licensed-child-care-centres/</v>
      </c>
      <c r="E69" t="str">
        <f t="shared" si="6"/>
        <v/>
      </c>
      <c r="F69">
        <v>1601</v>
      </c>
      <c r="G69">
        <v>1047</v>
      </c>
      <c r="H69">
        <v>1876</v>
      </c>
    </row>
    <row r="70" spans="1:8" hidden="1" x14ac:dyDescent="0.2">
      <c r="A70" t="s">
        <v>72</v>
      </c>
      <c r="B70" t="str">
        <f t="shared" si="4"/>
        <v>open.toronto.ca</v>
      </c>
      <c r="C70" t="str">
        <f t="shared" si="5"/>
        <v>dataset</v>
      </c>
      <c r="D70" t="str">
        <f t="shared" si="7"/>
        <v>toronto-s-dashboard-key-indicators/</v>
      </c>
      <c r="E70" t="str">
        <f t="shared" si="6"/>
        <v/>
      </c>
      <c r="F70">
        <v>1582</v>
      </c>
      <c r="G70">
        <v>1265</v>
      </c>
      <c r="H70">
        <v>1885</v>
      </c>
    </row>
    <row r="71" spans="1:8" hidden="1" x14ac:dyDescent="0.2">
      <c r="A71" t="s">
        <v>73</v>
      </c>
      <c r="B71" t="str">
        <f t="shared" si="4"/>
        <v>open.toronto.ca</v>
      </c>
      <c r="C71" t="str">
        <f t="shared" si="5"/>
        <v>dataset</v>
      </c>
      <c r="D71" t="str">
        <f t="shared" si="7"/>
        <v/>
      </c>
      <c r="E71" t="str">
        <f t="shared" si="6"/>
        <v/>
      </c>
      <c r="F71">
        <v>1530</v>
      </c>
      <c r="G71">
        <v>1454</v>
      </c>
      <c r="H71">
        <v>1839</v>
      </c>
    </row>
    <row r="72" spans="1:8" hidden="1" x14ac:dyDescent="0.2">
      <c r="A72" t="s">
        <v>74</v>
      </c>
      <c r="B72" t="str">
        <f t="shared" si="4"/>
        <v>open.toronto.ca</v>
      </c>
      <c r="C72" t="str">
        <f t="shared" si="5"/>
        <v>dataset</v>
      </c>
      <c r="D72" t="str">
        <f t="shared" si="7"/>
        <v>red-light-cameras/</v>
      </c>
      <c r="E72" t="str">
        <f t="shared" si="6"/>
        <v/>
      </c>
      <c r="F72">
        <v>1523</v>
      </c>
      <c r="G72">
        <v>1263</v>
      </c>
      <c r="H72">
        <v>1711</v>
      </c>
    </row>
    <row r="73" spans="1:8" hidden="1" x14ac:dyDescent="0.2">
      <c r="A73" t="s">
        <v>75</v>
      </c>
      <c r="B73" t="str">
        <f t="shared" si="4"/>
        <v>open.toronto.ca</v>
      </c>
      <c r="C73" t="str">
        <f t="shared" si="5"/>
        <v>dataset</v>
      </c>
      <c r="D73" t="str">
        <f t="shared" si="7"/>
        <v>school-locations-all-types/</v>
      </c>
      <c r="E73" t="str">
        <f t="shared" si="6"/>
        <v/>
      </c>
      <c r="F73">
        <v>1507</v>
      </c>
      <c r="G73">
        <v>1057</v>
      </c>
      <c r="H73">
        <v>1724</v>
      </c>
    </row>
    <row r="74" spans="1:8" hidden="1" x14ac:dyDescent="0.2">
      <c r="A74" t="s">
        <v>76</v>
      </c>
      <c r="B74" t="str">
        <f t="shared" si="4"/>
        <v>open.toronto.ca</v>
      </c>
      <c r="C74" t="str">
        <f t="shared" si="5"/>
        <v>dataset</v>
      </c>
      <c r="D74" t="str">
        <f t="shared" si="7"/>
        <v>intersection-file-city-of-toronto/</v>
      </c>
      <c r="E74" t="str">
        <f t="shared" si="6"/>
        <v/>
      </c>
      <c r="F74">
        <v>1485</v>
      </c>
      <c r="G74">
        <v>1161</v>
      </c>
      <c r="H74">
        <v>1648</v>
      </c>
    </row>
    <row r="75" spans="1:8" hidden="1" x14ac:dyDescent="0.2">
      <c r="A75" t="s">
        <v>77</v>
      </c>
      <c r="B75" t="str">
        <f t="shared" si="4"/>
        <v>open.toronto.ca</v>
      </c>
      <c r="C75" t="str">
        <f t="shared" si="5"/>
        <v>dataset</v>
      </c>
      <c r="D75" t="str">
        <f t="shared" si="7"/>
        <v>ravine-natural-feature-protection-area/</v>
      </c>
      <c r="E75" t="str">
        <f t="shared" si="6"/>
        <v/>
      </c>
      <c r="F75">
        <v>1473</v>
      </c>
      <c r="G75">
        <v>1135</v>
      </c>
      <c r="H75">
        <v>1706</v>
      </c>
    </row>
    <row r="76" spans="1:8" hidden="1" x14ac:dyDescent="0.2">
      <c r="A76" t="s">
        <v>78</v>
      </c>
      <c r="B76" t="str">
        <f t="shared" si="4"/>
        <v>open.toronto.ca</v>
      </c>
      <c r="C76" t="str">
        <f t="shared" si="5"/>
        <v>dataset</v>
      </c>
      <c r="D76" t="str">
        <f t="shared" si="7"/>
        <v>traffic-signals-tabular/</v>
      </c>
      <c r="E76" t="str">
        <f t="shared" si="6"/>
        <v/>
      </c>
      <c r="F76">
        <v>1465</v>
      </c>
      <c r="G76">
        <v>1065</v>
      </c>
      <c r="H76">
        <v>1679</v>
      </c>
    </row>
    <row r="77" spans="1:8" hidden="1" x14ac:dyDescent="0.2">
      <c r="A77" t="s">
        <v>79</v>
      </c>
      <c r="B77" t="str">
        <f t="shared" si="4"/>
        <v>open.toronto.ca</v>
      </c>
      <c r="C77" t="str">
        <f t="shared" si="5"/>
        <v>dataset</v>
      </c>
      <c r="D77" t="str">
        <f t="shared" si="7"/>
        <v>ttc-real-time-next-vehicle-arrival-nvas/</v>
      </c>
      <c r="E77" t="str">
        <f t="shared" si="6"/>
        <v/>
      </c>
      <c r="F77">
        <v>1457</v>
      </c>
      <c r="G77">
        <v>1153</v>
      </c>
      <c r="H77">
        <v>1847</v>
      </c>
    </row>
    <row r="78" spans="1:8" hidden="1" x14ac:dyDescent="0.2">
      <c r="A78" t="s">
        <v>80</v>
      </c>
      <c r="B78" t="str">
        <f t="shared" si="4"/>
        <v>open.toronto.ca</v>
      </c>
      <c r="C78" t="str">
        <f t="shared" si="5"/>
        <v>dataset</v>
      </c>
      <c r="D78" t="str">
        <f t="shared" si="7"/>
        <v>311-service-requests-customer-initiated/</v>
      </c>
      <c r="E78" t="str">
        <f t="shared" si="6"/>
        <v/>
      </c>
      <c r="F78">
        <v>1444</v>
      </c>
      <c r="G78">
        <v>962</v>
      </c>
      <c r="H78">
        <v>1647</v>
      </c>
    </row>
    <row r="79" spans="1:8" hidden="1" x14ac:dyDescent="0.2">
      <c r="A79" t="s">
        <v>81</v>
      </c>
      <c r="B79" t="str">
        <f t="shared" si="4"/>
        <v>open.toronto.ca</v>
      </c>
      <c r="C79" t="str">
        <f t="shared" si="5"/>
        <v>dataset</v>
      </c>
      <c r="D79" t="str">
        <f t="shared" si="7"/>
        <v>toronto-island-ferry-ticket-counts/</v>
      </c>
      <c r="E79" t="str">
        <f t="shared" si="6"/>
        <v/>
      </c>
      <c r="F79">
        <v>1402</v>
      </c>
      <c r="G79">
        <v>1074</v>
      </c>
      <c r="H79">
        <v>1618</v>
      </c>
    </row>
    <row r="80" spans="1:8" hidden="1" x14ac:dyDescent="0.2">
      <c r="A80" t="s">
        <v>82</v>
      </c>
      <c r="B80" t="str">
        <f t="shared" si="4"/>
        <v>open.toronto.ca</v>
      </c>
      <c r="C80" t="str">
        <f t="shared" si="5"/>
        <v>dataset</v>
      </c>
      <c r="D80" t="str">
        <f t="shared" si="7"/>
        <v>major-crime-indicators/</v>
      </c>
      <c r="E80" t="str">
        <f t="shared" si="6"/>
        <v/>
      </c>
      <c r="F80">
        <v>1389</v>
      </c>
      <c r="G80">
        <v>939</v>
      </c>
      <c r="H80">
        <v>1612</v>
      </c>
    </row>
    <row r="81" spans="1:8" hidden="1" x14ac:dyDescent="0.2">
      <c r="A81" t="s">
        <v>83</v>
      </c>
      <c r="B81" t="str">
        <f t="shared" si="4"/>
        <v>open.toronto.ca</v>
      </c>
      <c r="C81" t="str">
        <f t="shared" si="5"/>
        <v>dataset</v>
      </c>
      <c r="D81" t="str">
        <f t="shared" si="7"/>
        <v>parks-drinking-fountains/</v>
      </c>
      <c r="E81" t="str">
        <f t="shared" si="6"/>
        <v/>
      </c>
      <c r="F81">
        <v>1378</v>
      </c>
      <c r="G81">
        <v>1077</v>
      </c>
      <c r="H81">
        <v>1535</v>
      </c>
    </row>
    <row r="82" spans="1:8" hidden="1" x14ac:dyDescent="0.2">
      <c r="A82" t="s">
        <v>84</v>
      </c>
      <c r="B82" t="str">
        <f t="shared" si="4"/>
        <v>open.toronto.ca</v>
      </c>
      <c r="C82" t="str">
        <f t="shared" si="5"/>
        <v>dataset</v>
      </c>
      <c r="D82" t="str">
        <f t="shared" si="7"/>
        <v>ttc-subway-shapefiles/</v>
      </c>
      <c r="E82" t="str">
        <f t="shared" si="6"/>
        <v/>
      </c>
      <c r="F82">
        <v>1370</v>
      </c>
      <c r="G82">
        <v>1069</v>
      </c>
      <c r="H82">
        <v>1553</v>
      </c>
    </row>
    <row r="83" spans="1:8" hidden="1" x14ac:dyDescent="0.2">
      <c r="A83" t="s">
        <v>85</v>
      </c>
      <c r="B83" t="str">
        <f t="shared" si="4"/>
        <v>open.toronto.ca</v>
      </c>
      <c r="C83" t="str">
        <f t="shared" si="5"/>
        <v>dataset</v>
      </c>
      <c r="D83" t="str">
        <f t="shared" si="7"/>
        <v>toronto-beaches-observations/</v>
      </c>
      <c r="E83" t="str">
        <f t="shared" si="6"/>
        <v/>
      </c>
      <c r="F83">
        <v>1368</v>
      </c>
      <c r="G83">
        <v>1115</v>
      </c>
      <c r="H83">
        <v>1578</v>
      </c>
    </row>
    <row r="84" spans="1:8" hidden="1" x14ac:dyDescent="0.2">
      <c r="A84" t="s">
        <v>86</v>
      </c>
      <c r="B84" t="str">
        <f t="shared" si="4"/>
        <v>open.toronto.ca</v>
      </c>
      <c r="C84" t="str">
        <f t="shared" si="5"/>
        <v>dataset</v>
      </c>
      <c r="D84" t="str">
        <f t="shared" si="7"/>
        <v>central-intake-calls/</v>
      </c>
      <c r="E84" t="str">
        <f t="shared" si="6"/>
        <v/>
      </c>
      <c r="F84">
        <v>1324</v>
      </c>
      <c r="G84">
        <v>1055</v>
      </c>
      <c r="H84">
        <v>1472</v>
      </c>
    </row>
    <row r="85" spans="1:8" hidden="1" x14ac:dyDescent="0.2">
      <c r="A85" t="s">
        <v>87</v>
      </c>
      <c r="B85" t="str">
        <f t="shared" si="4"/>
        <v>open.toronto.ca</v>
      </c>
      <c r="C85" t="str">
        <f t="shared" si="5"/>
        <v>dataset</v>
      </c>
      <c r="D85" t="str">
        <f t="shared" si="7"/>
        <v>toronto-beaches-water-quality/</v>
      </c>
      <c r="E85" t="str">
        <f t="shared" si="6"/>
        <v/>
      </c>
      <c r="F85">
        <v>1302</v>
      </c>
      <c r="G85">
        <v>1037</v>
      </c>
      <c r="H85">
        <v>1455</v>
      </c>
    </row>
    <row r="86" spans="1:8" hidden="1" x14ac:dyDescent="0.2">
      <c r="A86" t="s">
        <v>88</v>
      </c>
      <c r="B86" t="str">
        <f t="shared" si="4"/>
        <v>open.toronto.ca</v>
      </c>
      <c r="C86" t="str">
        <f t="shared" si="5"/>
        <v>dataset</v>
      </c>
      <c r="D86" t="str">
        <f t="shared" si="7"/>
        <v>library-branch-general-information/</v>
      </c>
      <c r="E86" t="str">
        <f t="shared" si="6"/>
        <v/>
      </c>
      <c r="F86">
        <v>1285</v>
      </c>
      <c r="G86">
        <v>981</v>
      </c>
      <c r="H86">
        <v>1525</v>
      </c>
    </row>
    <row r="87" spans="1:8" hidden="1" x14ac:dyDescent="0.2">
      <c r="A87" t="s">
        <v>89</v>
      </c>
      <c r="B87" t="str">
        <f t="shared" si="4"/>
        <v>open.toronto.ca</v>
      </c>
      <c r="C87" t="str">
        <f t="shared" si="5"/>
        <v>dataset</v>
      </c>
      <c r="D87" t="str">
        <f t="shared" si="7"/>
        <v>wellbeing-toronto-demographics/</v>
      </c>
      <c r="E87" t="str">
        <f t="shared" si="6"/>
        <v/>
      </c>
      <c r="F87">
        <v>1272</v>
      </c>
      <c r="G87">
        <v>1052</v>
      </c>
      <c r="H87">
        <v>1480</v>
      </c>
    </row>
    <row r="88" spans="1:8" hidden="1" x14ac:dyDescent="0.2">
      <c r="A88" t="s">
        <v>90</v>
      </c>
      <c r="B88" t="str">
        <f t="shared" si="4"/>
        <v>open.toronto.ca</v>
      </c>
      <c r="C88" t="str">
        <f t="shared" si="5"/>
        <v>dataset</v>
      </c>
      <c r="D88" t="str">
        <f t="shared" si="7"/>
        <v>rain-gauge-locations-and-precipitation/</v>
      </c>
      <c r="E88" t="str">
        <f t="shared" si="6"/>
        <v/>
      </c>
      <c r="F88">
        <v>1271</v>
      </c>
      <c r="G88">
        <v>910</v>
      </c>
      <c r="H88">
        <v>1516</v>
      </c>
    </row>
    <row r="89" spans="1:8" hidden="1" x14ac:dyDescent="0.2">
      <c r="A89" t="s">
        <v>91</v>
      </c>
      <c r="B89" t="str">
        <f t="shared" si="4"/>
        <v>open.toronto.ca</v>
      </c>
      <c r="C89" t="str">
        <f t="shared" si="5"/>
        <v>dataset</v>
      </c>
      <c r="D89" t="str">
        <f t="shared" si="7"/>
        <v>centralized-waiting-list-activity-for-social-housing/</v>
      </c>
      <c r="E89" t="str">
        <f t="shared" si="6"/>
        <v/>
      </c>
      <c r="F89">
        <v>1256</v>
      </c>
      <c r="G89">
        <v>760</v>
      </c>
      <c r="H89">
        <v>1494</v>
      </c>
    </row>
    <row r="90" spans="1:8" hidden="1" x14ac:dyDescent="0.2">
      <c r="A90" t="s">
        <v>92</v>
      </c>
      <c r="B90" t="str">
        <f t="shared" si="4"/>
        <v>open.toronto.ca</v>
      </c>
      <c r="C90" t="str">
        <f t="shared" si="5"/>
        <v>dataset</v>
      </c>
      <c r="D90" t="str">
        <f t="shared" si="7"/>
        <v>deaths-of-people-experiencing-homelessness/</v>
      </c>
      <c r="E90" t="str">
        <f t="shared" si="6"/>
        <v/>
      </c>
      <c r="F90">
        <v>1225</v>
      </c>
      <c r="G90">
        <v>862</v>
      </c>
      <c r="H90">
        <v>1430</v>
      </c>
    </row>
    <row r="91" spans="1:8" hidden="1" x14ac:dyDescent="0.2">
      <c r="A91" t="s">
        <v>93</v>
      </c>
      <c r="B91" t="str">
        <f t="shared" si="4"/>
        <v>open.toronto.ca</v>
      </c>
      <c r="C91" t="str">
        <f t="shared" si="5"/>
        <v>dataset</v>
      </c>
      <c r="D91" t="str">
        <f t="shared" si="7"/>
        <v>monthly-communicable-disease-surveillance-data/</v>
      </c>
      <c r="E91" t="str">
        <f t="shared" si="6"/>
        <v/>
      </c>
      <c r="F91">
        <v>1213</v>
      </c>
      <c r="G91">
        <v>770</v>
      </c>
      <c r="H91">
        <v>1472</v>
      </c>
    </row>
    <row r="92" spans="1:8" x14ac:dyDescent="0.2">
      <c r="A92" t="s">
        <v>94</v>
      </c>
      <c r="B92" t="str">
        <f t="shared" si="4"/>
        <v>open.toronto.ca</v>
      </c>
      <c r="C92" t="s">
        <v>1008</v>
      </c>
      <c r="D92" t="str">
        <f t="shared" si="7"/>
        <v/>
      </c>
      <c r="E92" t="str">
        <f t="shared" si="6"/>
        <v/>
      </c>
      <c r="F92">
        <v>1201</v>
      </c>
      <c r="G92">
        <v>782</v>
      </c>
      <c r="H92">
        <v>1387</v>
      </c>
    </row>
    <row r="93" spans="1:8" hidden="1" x14ac:dyDescent="0.2">
      <c r="A93" t="s">
        <v>95</v>
      </c>
      <c r="B93" t="str">
        <f t="shared" si="4"/>
        <v>open.toronto.ca</v>
      </c>
      <c r="C93" t="str">
        <f t="shared" si="5"/>
        <v>dataset</v>
      </c>
      <c r="D93" t="str">
        <f t="shared" si="7"/>
        <v>traffic-signal-vehicle-and-pedestrian-volumes/</v>
      </c>
      <c r="E93" t="str">
        <f t="shared" si="6"/>
        <v/>
      </c>
      <c r="F93">
        <v>1158</v>
      </c>
      <c r="G93">
        <v>850</v>
      </c>
      <c r="H93">
        <v>1290</v>
      </c>
    </row>
    <row r="94" spans="1:8" hidden="1" x14ac:dyDescent="0.2">
      <c r="A94" t="s">
        <v>96</v>
      </c>
      <c r="B94" t="str">
        <f t="shared" si="4"/>
        <v>open.toronto.ca</v>
      </c>
      <c r="C94" t="str">
        <f t="shared" si="5"/>
        <v>dataset</v>
      </c>
      <c r="D94" t="str">
        <f t="shared" si="7"/>
        <v>polls-conducted-by-the-city/</v>
      </c>
      <c r="E94" t="str">
        <f t="shared" si="6"/>
        <v/>
      </c>
      <c r="F94">
        <v>1158</v>
      </c>
      <c r="G94">
        <v>940</v>
      </c>
      <c r="H94">
        <v>1301</v>
      </c>
    </row>
    <row r="95" spans="1:8" hidden="1" x14ac:dyDescent="0.2">
      <c r="A95" t="s">
        <v>97</v>
      </c>
      <c r="B95" t="str">
        <f t="shared" si="4"/>
        <v>open.toronto.ca</v>
      </c>
      <c r="C95" t="str">
        <f t="shared" si="5"/>
        <v>dataset</v>
      </c>
      <c r="D95" t="str">
        <f t="shared" si="7"/>
        <v>ttc-streetcar-delay-data/</v>
      </c>
      <c r="E95" t="str">
        <f t="shared" si="6"/>
        <v/>
      </c>
      <c r="F95">
        <v>1147</v>
      </c>
      <c r="G95">
        <v>826</v>
      </c>
      <c r="H95">
        <v>1336</v>
      </c>
    </row>
    <row r="96" spans="1:8" hidden="1" x14ac:dyDescent="0.2">
      <c r="A96" t="s">
        <v>98</v>
      </c>
      <c r="B96" t="str">
        <f t="shared" si="4"/>
        <v>open.toronto.ca</v>
      </c>
      <c r="C96" t="str">
        <f t="shared" si="5"/>
        <v>dataset</v>
      </c>
      <c r="D96" t="str">
        <f t="shared" si="7"/>
        <v>neighbourhood-improvement-areas/</v>
      </c>
      <c r="E96" t="str">
        <f t="shared" si="6"/>
        <v/>
      </c>
      <c r="F96">
        <v>1145</v>
      </c>
      <c r="G96">
        <v>863</v>
      </c>
      <c r="H96">
        <v>1343</v>
      </c>
    </row>
    <row r="97" spans="1:8" hidden="1" x14ac:dyDescent="0.2">
      <c r="A97" t="s">
        <v>99</v>
      </c>
      <c r="B97" t="str">
        <f t="shared" si="4"/>
        <v>open.toronto.ca</v>
      </c>
      <c r="C97" t="str">
        <f t="shared" si="5"/>
        <v>contact</v>
      </c>
      <c r="D97" t="str">
        <f t="shared" si="7"/>
        <v/>
      </c>
      <c r="E97" t="str">
        <f t="shared" si="6"/>
        <v/>
      </c>
      <c r="F97">
        <v>1122</v>
      </c>
      <c r="G97">
        <v>972</v>
      </c>
      <c r="H97">
        <v>1314</v>
      </c>
    </row>
    <row r="98" spans="1:8" hidden="1" x14ac:dyDescent="0.2">
      <c r="A98" t="s">
        <v>100</v>
      </c>
      <c r="B98" t="str">
        <f t="shared" si="4"/>
        <v>open.toronto.ca</v>
      </c>
      <c r="C98" t="str">
        <f t="shared" si="5"/>
        <v>dataset</v>
      </c>
      <c r="D98" t="str">
        <f t="shared" si="7"/>
        <v>street-furniture-bicycle-parking/</v>
      </c>
      <c r="E98" t="str">
        <f t="shared" si="6"/>
        <v/>
      </c>
      <c r="F98">
        <v>1105</v>
      </c>
      <c r="G98">
        <v>916</v>
      </c>
      <c r="H98">
        <v>1217</v>
      </c>
    </row>
    <row r="99" spans="1:8" hidden="1" x14ac:dyDescent="0.2">
      <c r="A99" t="s">
        <v>101</v>
      </c>
      <c r="B99" t="str">
        <f t="shared" si="4"/>
        <v>open.toronto.ca</v>
      </c>
      <c r="C99" t="str">
        <f t="shared" si="5"/>
        <v>dataset</v>
      </c>
      <c r="D99" t="str">
        <f t="shared" si="7"/>
        <v>sidewalk-inventory/</v>
      </c>
      <c r="E99" t="str">
        <f t="shared" si="6"/>
        <v/>
      </c>
      <c r="F99">
        <v>1103</v>
      </c>
      <c r="G99">
        <v>891</v>
      </c>
      <c r="H99">
        <v>1241</v>
      </c>
    </row>
    <row r="100" spans="1:8" hidden="1" x14ac:dyDescent="0.2">
      <c r="A100" t="s">
        <v>102</v>
      </c>
      <c r="B100" t="str">
        <f t="shared" si="4"/>
        <v>open.toronto.ca</v>
      </c>
      <c r="C100" t="str">
        <f t="shared" si="5"/>
        <v>dataset</v>
      </c>
      <c r="D100" t="str">
        <f t="shared" si="7"/>
        <v>tenant-notification-for-rent-reduction/</v>
      </c>
      <c r="E100" t="str">
        <f t="shared" si="6"/>
        <v/>
      </c>
      <c r="F100">
        <v>1081</v>
      </c>
      <c r="G100">
        <v>915</v>
      </c>
      <c r="H100">
        <v>1345</v>
      </c>
    </row>
    <row r="101" spans="1:8" hidden="1" x14ac:dyDescent="0.2">
      <c r="A101" t="s">
        <v>103</v>
      </c>
      <c r="B101" t="str">
        <f t="shared" si="4"/>
        <v>open.toronto.ca</v>
      </c>
      <c r="C101" t="str">
        <f t="shared" si="5"/>
        <v>dataset</v>
      </c>
      <c r="D101" t="str">
        <f t="shared" si="7"/>
        <v>committee-of-adjustment-applications/</v>
      </c>
      <c r="E101" t="str">
        <f t="shared" si="6"/>
        <v/>
      </c>
      <c r="F101">
        <v>1068</v>
      </c>
      <c r="G101">
        <v>657</v>
      </c>
      <c r="H101">
        <v>1247</v>
      </c>
    </row>
    <row r="102" spans="1:8" hidden="1" x14ac:dyDescent="0.2">
      <c r="A102" t="s">
        <v>104</v>
      </c>
      <c r="B102" t="str">
        <f t="shared" si="4"/>
        <v>open.toronto.ca</v>
      </c>
      <c r="C102" t="str">
        <f t="shared" si="5"/>
        <v>dataset</v>
      </c>
      <c r="D102" t="str">
        <f t="shared" si="7"/>
        <v>labour-force-survey/</v>
      </c>
      <c r="E102" t="str">
        <f t="shared" si="6"/>
        <v/>
      </c>
      <c r="F102">
        <v>1063</v>
      </c>
      <c r="G102">
        <v>871</v>
      </c>
      <c r="H102">
        <v>1251</v>
      </c>
    </row>
    <row r="103" spans="1:8" hidden="1" x14ac:dyDescent="0.2">
      <c r="A103" t="s">
        <v>105</v>
      </c>
      <c r="B103" t="str">
        <f t="shared" si="4"/>
        <v>open.toronto.ca</v>
      </c>
      <c r="C103" t="str">
        <f t="shared" si="5"/>
        <v>dataset</v>
      </c>
      <c r="D103" t="str">
        <f t="shared" si="7"/>
        <v>active-affordable-and-social-housing-units/</v>
      </c>
      <c r="E103" t="str">
        <f t="shared" si="6"/>
        <v/>
      </c>
      <c r="F103">
        <v>1058</v>
      </c>
      <c r="G103">
        <v>870</v>
      </c>
      <c r="H103">
        <v>1231</v>
      </c>
    </row>
    <row r="104" spans="1:8" hidden="1" x14ac:dyDescent="0.2">
      <c r="A104" t="s">
        <v>106</v>
      </c>
      <c r="B104" t="str">
        <f t="shared" si="4"/>
        <v>open.toronto.ca</v>
      </c>
      <c r="C104" t="str">
        <f t="shared" si="5"/>
        <v>dataset</v>
      </c>
      <c r="D104" t="str">
        <f t="shared" si="7"/>
        <v>police-annual-statistical-report-traffic-collisions/</v>
      </c>
      <c r="E104" t="str">
        <f t="shared" si="6"/>
        <v/>
      </c>
      <c r="F104">
        <v>1042</v>
      </c>
      <c r="G104">
        <v>673</v>
      </c>
      <c r="H104">
        <v>1277</v>
      </c>
    </row>
    <row r="105" spans="1:8" hidden="1" x14ac:dyDescent="0.2">
      <c r="A105" t="s">
        <v>107</v>
      </c>
      <c r="B105" t="str">
        <f t="shared" si="4"/>
        <v>open.toronto.ca</v>
      </c>
      <c r="C105" t="str">
        <f t="shared" si="5"/>
        <v>dataset</v>
      </c>
      <c r="D105" t="str">
        <f t="shared" si="7"/>
        <v>demolition-and-replacement-of-rental-housing-units/</v>
      </c>
      <c r="E105" t="str">
        <f t="shared" si="6"/>
        <v/>
      </c>
      <c r="F105">
        <v>1037</v>
      </c>
      <c r="G105">
        <v>736</v>
      </c>
      <c r="H105">
        <v>1169</v>
      </c>
    </row>
    <row r="106" spans="1:8" hidden="1" x14ac:dyDescent="0.2">
      <c r="A106" t="s">
        <v>108</v>
      </c>
      <c r="B106" t="str">
        <f t="shared" si="4"/>
        <v>open.toronto.ca</v>
      </c>
      <c r="C106" t="str">
        <f t="shared" si="5"/>
        <v>dataset</v>
      </c>
      <c r="D106" t="str">
        <f t="shared" si="7"/>
        <v>cultural-hotspot-points-of-interest/</v>
      </c>
      <c r="E106" t="str">
        <f t="shared" si="6"/>
        <v/>
      </c>
      <c r="F106">
        <v>1032</v>
      </c>
      <c r="G106">
        <v>826</v>
      </c>
      <c r="H106">
        <v>1169</v>
      </c>
    </row>
    <row r="107" spans="1:8" hidden="1" x14ac:dyDescent="0.2">
      <c r="A107" t="s">
        <v>109</v>
      </c>
      <c r="B107" t="str">
        <f t="shared" si="4"/>
        <v>open.toronto.ca</v>
      </c>
      <c r="C107" t="str">
        <f t="shared" si="5"/>
        <v>dataset</v>
      </c>
      <c r="D107" t="str">
        <f t="shared" si="7"/>
        <v>topographic-mapping-physical-location-of-trees/</v>
      </c>
      <c r="E107" t="str">
        <f t="shared" si="6"/>
        <v/>
      </c>
      <c r="F107">
        <v>1022</v>
      </c>
      <c r="G107">
        <v>836</v>
      </c>
      <c r="H107">
        <v>1140</v>
      </c>
    </row>
    <row r="108" spans="1:8" hidden="1" x14ac:dyDescent="0.2">
      <c r="A108" t="s">
        <v>110</v>
      </c>
      <c r="B108" t="str">
        <f t="shared" si="4"/>
        <v>open.toronto.ca</v>
      </c>
      <c r="C108" t="str">
        <f t="shared" si="5"/>
        <v>dataset</v>
      </c>
      <c r="D108" t="str">
        <f t="shared" si="7"/>
        <v>washroom-facilities/</v>
      </c>
      <c r="E108" t="str">
        <f t="shared" si="6"/>
        <v/>
      </c>
      <c r="F108">
        <v>1010</v>
      </c>
      <c r="G108">
        <v>759</v>
      </c>
      <c r="H108">
        <v>1207</v>
      </c>
    </row>
    <row r="109" spans="1:8" hidden="1" x14ac:dyDescent="0.2">
      <c r="A109" t="s">
        <v>111</v>
      </c>
      <c r="B109" t="str">
        <f t="shared" si="4"/>
        <v>open.toronto.ca</v>
      </c>
      <c r="C109" t="str">
        <f t="shared" si="5"/>
        <v>dataset</v>
      </c>
      <c r="D109" t="str">
        <f t="shared" si="7"/>
        <v>elections-by-election-voter-statistics/</v>
      </c>
      <c r="E109" t="str">
        <f t="shared" si="6"/>
        <v/>
      </c>
      <c r="F109">
        <v>1002</v>
      </c>
      <c r="G109">
        <v>889</v>
      </c>
      <c r="H109">
        <v>1113</v>
      </c>
    </row>
    <row r="110" spans="1:8" hidden="1" x14ac:dyDescent="0.2">
      <c r="A110" t="s">
        <v>112</v>
      </c>
      <c r="B110" t="str">
        <f t="shared" si="4"/>
        <v>open.toronto.ca</v>
      </c>
      <c r="C110" t="str">
        <f t="shared" si="5"/>
        <v>dataset</v>
      </c>
      <c r="D110" t="str">
        <f t="shared" si="7"/>
        <v>fatal-and-non-fatal-suspected-opioid-overdoses-in-the-shelter-system/</v>
      </c>
      <c r="E110" t="str">
        <f t="shared" si="6"/>
        <v/>
      </c>
      <c r="F110">
        <v>997</v>
      </c>
      <c r="G110">
        <v>760</v>
      </c>
      <c r="H110">
        <v>1148</v>
      </c>
    </row>
    <row r="111" spans="1:8" hidden="1" x14ac:dyDescent="0.2">
      <c r="A111" t="s">
        <v>113</v>
      </c>
      <c r="B111" t="str">
        <f t="shared" si="4"/>
        <v>open.toronto.ca</v>
      </c>
      <c r="C111" t="str">
        <f t="shared" si="5"/>
        <v>dataset</v>
      </c>
      <c r="D111" t="str">
        <f t="shared" si="7"/>
        <v>registered-programs-and-drop-in-courses-offering/</v>
      </c>
      <c r="E111" t="str">
        <f t="shared" si="6"/>
        <v/>
      </c>
      <c r="F111">
        <v>974</v>
      </c>
      <c r="G111">
        <v>645</v>
      </c>
      <c r="H111">
        <v>1239</v>
      </c>
    </row>
    <row r="112" spans="1:8" hidden="1" x14ac:dyDescent="0.2">
      <c r="A112" t="s">
        <v>114</v>
      </c>
      <c r="B112" t="str">
        <f t="shared" si="4"/>
        <v>open.toronto.ca</v>
      </c>
      <c r="C112" t="str">
        <f t="shared" si="5"/>
        <v>dataset</v>
      </c>
      <c r="D112" t="str">
        <f t="shared" si="7"/>
        <v>real-estate-asset-inventory/</v>
      </c>
      <c r="E112" t="str">
        <f t="shared" si="6"/>
        <v/>
      </c>
      <c r="F112">
        <v>963</v>
      </c>
      <c r="G112">
        <v>752</v>
      </c>
      <c r="H112">
        <v>1076</v>
      </c>
    </row>
    <row r="113" spans="1:8" hidden="1" x14ac:dyDescent="0.2">
      <c r="A113" t="s">
        <v>115</v>
      </c>
      <c r="B113" t="str">
        <f t="shared" si="4"/>
        <v>open.toronto.ca</v>
      </c>
      <c r="C113" t="str">
        <f t="shared" si="5"/>
        <v>dataset</v>
      </c>
      <c r="D113" t="str">
        <f t="shared" si="7"/>
        <v>topographic-mapping-edge-of-road/</v>
      </c>
      <c r="E113" t="str">
        <f t="shared" si="6"/>
        <v/>
      </c>
      <c r="F113">
        <v>957</v>
      </c>
      <c r="G113">
        <v>797</v>
      </c>
      <c r="H113">
        <v>1061</v>
      </c>
    </row>
    <row r="114" spans="1:8" hidden="1" x14ac:dyDescent="0.2">
      <c r="A114" t="s">
        <v>116</v>
      </c>
      <c r="B114" t="str">
        <f t="shared" si="4"/>
        <v>open.toronto.ca</v>
      </c>
      <c r="C114" t="str">
        <f t="shared" si="5"/>
        <v>dataset</v>
      </c>
      <c r="D114" t="str">
        <f t="shared" si="7"/>
        <v>former-municipality-boundaries/</v>
      </c>
      <c r="E114" t="str">
        <f t="shared" si="6"/>
        <v/>
      </c>
      <c r="F114">
        <v>943</v>
      </c>
      <c r="G114">
        <v>843</v>
      </c>
      <c r="H114">
        <v>1043</v>
      </c>
    </row>
    <row r="115" spans="1:8" hidden="1" x14ac:dyDescent="0.2">
      <c r="A115" t="s">
        <v>117</v>
      </c>
      <c r="B115" t="str">
        <f t="shared" si="4"/>
        <v>open.toronto.ca</v>
      </c>
      <c r="C115" t="str">
        <f t="shared" si="5"/>
        <v>dataset</v>
      </c>
      <c r="D115" t="str">
        <f t="shared" si="7"/>
        <v>automated-speed-enforcement-locations/</v>
      </c>
      <c r="E115" t="str">
        <f t="shared" si="6"/>
        <v/>
      </c>
      <c r="F115">
        <v>942</v>
      </c>
      <c r="G115">
        <v>735</v>
      </c>
      <c r="H115">
        <v>1086</v>
      </c>
    </row>
    <row r="116" spans="1:8" hidden="1" x14ac:dyDescent="0.2">
      <c r="A116" t="s">
        <v>118</v>
      </c>
      <c r="B116" t="str">
        <f t="shared" si="4"/>
        <v>open.toronto.ca</v>
      </c>
      <c r="C116" t="str">
        <f t="shared" si="5"/>
        <v>dataset</v>
      </c>
      <c r="D116" t="str">
        <f t="shared" si="7"/>
        <v>topographic-mapping-water-line/</v>
      </c>
      <c r="E116" t="str">
        <f t="shared" si="6"/>
        <v/>
      </c>
      <c r="F116">
        <v>933</v>
      </c>
      <c r="G116">
        <v>795</v>
      </c>
      <c r="H116">
        <v>1089</v>
      </c>
    </row>
    <row r="117" spans="1:8" hidden="1" x14ac:dyDescent="0.2">
      <c r="A117" t="s">
        <v>119</v>
      </c>
      <c r="B117" t="str">
        <f t="shared" si="4"/>
        <v>open.toronto.ca</v>
      </c>
      <c r="C117" t="str">
        <f t="shared" si="5"/>
        <v>dataset</v>
      </c>
      <c r="D117" t="str">
        <f t="shared" si="7"/>
        <v>city-of-toronto-free-public-wifi/</v>
      </c>
      <c r="E117" t="str">
        <f t="shared" si="6"/>
        <v/>
      </c>
      <c r="F117">
        <v>914</v>
      </c>
      <c r="G117">
        <v>794</v>
      </c>
      <c r="H117">
        <v>1016</v>
      </c>
    </row>
    <row r="118" spans="1:8" hidden="1" x14ac:dyDescent="0.2">
      <c r="A118" t="s">
        <v>120</v>
      </c>
      <c r="B118" t="str">
        <f t="shared" si="4"/>
        <v>open.toronto.ca</v>
      </c>
      <c r="C118" t="str">
        <f t="shared" si="5"/>
        <v>dataset</v>
      </c>
      <c r="D118" t="str">
        <f t="shared" si="7"/>
        <v>ttc-ridership-analysis/</v>
      </c>
      <c r="E118" t="str">
        <f t="shared" si="6"/>
        <v/>
      </c>
      <c r="F118">
        <v>882</v>
      </c>
      <c r="G118">
        <v>760</v>
      </c>
      <c r="H118">
        <v>1009</v>
      </c>
    </row>
    <row r="119" spans="1:8" hidden="1" x14ac:dyDescent="0.2">
      <c r="A119" t="s">
        <v>121</v>
      </c>
      <c r="B119" t="str">
        <f t="shared" si="4"/>
        <v>open.toronto.ca</v>
      </c>
      <c r="C119" t="str">
        <f t="shared" si="5"/>
        <v>dataset</v>
      </c>
      <c r="D119" t="str">
        <f t="shared" si="7"/>
        <v>business-improvement-areas/</v>
      </c>
      <c r="E119" t="str">
        <f t="shared" si="6"/>
        <v/>
      </c>
      <c r="F119">
        <v>870</v>
      </c>
      <c r="G119">
        <v>683</v>
      </c>
      <c r="H119">
        <v>950</v>
      </c>
    </row>
    <row r="120" spans="1:8" hidden="1" x14ac:dyDescent="0.2">
      <c r="A120" t="s">
        <v>122</v>
      </c>
      <c r="B120" t="str">
        <f t="shared" si="4"/>
        <v>open.toronto.ca</v>
      </c>
      <c r="C120" t="str">
        <f t="shared" si="5"/>
        <v>dataset</v>
      </c>
      <c r="D120" t="str">
        <f t="shared" si="7"/>
        <v>shootings-firearm-discharges/</v>
      </c>
      <c r="E120" t="str">
        <f t="shared" si="6"/>
        <v/>
      </c>
      <c r="F120">
        <v>865</v>
      </c>
      <c r="G120">
        <v>669</v>
      </c>
      <c r="H120">
        <v>989</v>
      </c>
    </row>
    <row r="121" spans="1:8" hidden="1" x14ac:dyDescent="0.2">
      <c r="A121" t="s">
        <v>123</v>
      </c>
      <c r="B121" t="str">
        <f t="shared" si="4"/>
        <v>open.toronto.ca</v>
      </c>
      <c r="C121" t="str">
        <f t="shared" si="5"/>
        <v>dataset</v>
      </c>
      <c r="D121" t="str">
        <f t="shared" si="7"/>
        <v>report-request-log-city-council-and-its-committees/</v>
      </c>
      <c r="E121" t="str">
        <f t="shared" si="6"/>
        <v/>
      </c>
      <c r="F121">
        <v>863</v>
      </c>
      <c r="G121">
        <v>625</v>
      </c>
      <c r="H121">
        <v>1059</v>
      </c>
    </row>
    <row r="122" spans="1:8" hidden="1" x14ac:dyDescent="0.2">
      <c r="A122" t="s">
        <v>124</v>
      </c>
      <c r="B122" t="str">
        <f t="shared" si="4"/>
        <v>open.toronto.ca</v>
      </c>
      <c r="C122" t="str">
        <f t="shared" si="5"/>
        <v>dataset</v>
      </c>
      <c r="D122" t="str">
        <f t="shared" si="7"/>
        <v>blacklegged-tick-surveillance/</v>
      </c>
      <c r="E122" t="str">
        <f t="shared" si="6"/>
        <v/>
      </c>
      <c r="F122">
        <v>862</v>
      </c>
      <c r="G122">
        <v>741</v>
      </c>
      <c r="H122">
        <v>936</v>
      </c>
    </row>
    <row r="123" spans="1:8" hidden="1" x14ac:dyDescent="0.2">
      <c r="A123" t="s">
        <v>125</v>
      </c>
      <c r="B123" t="str">
        <f t="shared" si="4"/>
        <v>open.toronto.ca</v>
      </c>
      <c r="C123" t="str">
        <f t="shared" si="5"/>
        <v>dataset</v>
      </c>
      <c r="D123" t="str">
        <f t="shared" si="7"/>
        <v>library-visits/</v>
      </c>
      <c r="E123" t="str">
        <f t="shared" si="6"/>
        <v/>
      </c>
      <c r="F123">
        <v>858</v>
      </c>
      <c r="G123">
        <v>730</v>
      </c>
      <c r="H123">
        <v>1012</v>
      </c>
    </row>
    <row r="124" spans="1:8" hidden="1" x14ac:dyDescent="0.2">
      <c r="A124" t="s">
        <v>126</v>
      </c>
      <c r="B124" t="str">
        <f t="shared" si="4"/>
        <v>open.toronto.ca</v>
      </c>
      <c r="C124" t="str">
        <f t="shared" si="5"/>
        <v>dataset</v>
      </c>
      <c r="D124" t="str">
        <f t="shared" si="7"/>
        <v>places-of-interest-and-toronto-attractions/</v>
      </c>
      <c r="E124" t="str">
        <f t="shared" si="6"/>
        <v/>
      </c>
      <c r="F124">
        <v>846</v>
      </c>
      <c r="G124">
        <v>692</v>
      </c>
      <c r="H124">
        <v>950</v>
      </c>
    </row>
    <row r="125" spans="1:8" hidden="1" x14ac:dyDescent="0.2">
      <c r="A125" t="s">
        <v>127</v>
      </c>
      <c r="B125" t="str">
        <f t="shared" si="4"/>
        <v>open.toronto.ca</v>
      </c>
      <c r="C125" t="str">
        <f t="shared" si="5"/>
        <v>dataset</v>
      </c>
      <c r="D125" t="str">
        <f t="shared" si="7"/>
        <v>environmentally-significant-areas/</v>
      </c>
      <c r="E125" t="str">
        <f t="shared" si="6"/>
        <v/>
      </c>
      <c r="F125">
        <v>844</v>
      </c>
      <c r="G125">
        <v>710</v>
      </c>
      <c r="H125">
        <v>939</v>
      </c>
    </row>
    <row r="126" spans="1:8" hidden="1" x14ac:dyDescent="0.2">
      <c r="A126" t="s">
        <v>128</v>
      </c>
      <c r="B126" t="str">
        <f t="shared" si="4"/>
        <v>open.toronto.ca</v>
      </c>
      <c r="C126" t="str">
        <f t="shared" si="5"/>
        <v>dataset</v>
      </c>
      <c r="D126" t="str">
        <f t="shared" si="7"/>
        <v>solarto/</v>
      </c>
      <c r="E126" t="str">
        <f t="shared" si="6"/>
        <v/>
      </c>
      <c r="F126">
        <v>842</v>
      </c>
      <c r="G126">
        <v>631</v>
      </c>
      <c r="H126">
        <v>954</v>
      </c>
    </row>
    <row r="127" spans="1:8" hidden="1" x14ac:dyDescent="0.2">
      <c r="A127" t="s">
        <v>129</v>
      </c>
      <c r="B127" t="str">
        <f t="shared" si="4"/>
        <v>open.toronto.ca</v>
      </c>
      <c r="C127" t="str">
        <f t="shared" si="5"/>
        <v>dataset</v>
      </c>
      <c r="D127" t="str">
        <f t="shared" si="7"/>
        <v>green-p-parking/</v>
      </c>
      <c r="E127" t="str">
        <f t="shared" si="6"/>
        <v/>
      </c>
      <c r="F127">
        <v>814</v>
      </c>
      <c r="G127">
        <v>529</v>
      </c>
      <c r="H127">
        <v>1064</v>
      </c>
    </row>
    <row r="128" spans="1:8" hidden="1" x14ac:dyDescent="0.2">
      <c r="A128" t="s">
        <v>130</v>
      </c>
      <c r="B128" t="str">
        <f t="shared" si="4"/>
        <v>open.toronto.ca</v>
      </c>
      <c r="C128" t="str">
        <f t="shared" si="5"/>
        <v>dataset</v>
      </c>
      <c r="D128" t="str">
        <f t="shared" si="7"/>
        <v>theft-from-motor-vehicle/</v>
      </c>
      <c r="E128" t="str">
        <f t="shared" si="6"/>
        <v/>
      </c>
      <c r="F128">
        <v>800</v>
      </c>
      <c r="G128">
        <v>561</v>
      </c>
      <c r="H128">
        <v>923</v>
      </c>
    </row>
    <row r="129" spans="1:8" hidden="1" x14ac:dyDescent="0.2">
      <c r="A129" t="s">
        <v>131</v>
      </c>
      <c r="B129" t="str">
        <f t="shared" si="4"/>
        <v>open.toronto.ca</v>
      </c>
      <c r="C129" t="str">
        <f t="shared" si="5"/>
        <v>dataset</v>
      </c>
      <c r="D129" t="str">
        <f t="shared" si="7"/>
        <v>wellbeing-toronto-housing/</v>
      </c>
      <c r="E129" t="str">
        <f t="shared" si="6"/>
        <v/>
      </c>
      <c r="F129">
        <v>798</v>
      </c>
      <c r="G129">
        <v>713</v>
      </c>
      <c r="H129">
        <v>894</v>
      </c>
    </row>
    <row r="130" spans="1:8" hidden="1" x14ac:dyDescent="0.2">
      <c r="A130" t="s">
        <v>132</v>
      </c>
      <c r="B130" t="str">
        <f t="shared" ref="B130:B193" si="8">LEFT(A130,FIND("/",A130)-1)</f>
        <v>open.toronto.ca</v>
      </c>
      <c r="C130" t="str">
        <f t="shared" ref="C130:C193" si="9">IFERROR(MID(A130,FIND("/",A130)+1,FIND("/",A130,FIND("/",A130)+1)-FIND("/",A130)-1),"")</f>
        <v>dataset</v>
      </c>
      <c r="D130" t="str">
        <f t="shared" si="7"/>
        <v>highrise-residential-fire-inspection-results/</v>
      </c>
      <c r="E130" t="str">
        <f t="shared" ref="E130:E193" si="10">IFERROR(MID(A130,FIND("{",A130),LEN(A130)),"")</f>
        <v/>
      </c>
      <c r="F130">
        <v>791</v>
      </c>
      <c r="G130">
        <v>652</v>
      </c>
      <c r="H130">
        <v>883</v>
      </c>
    </row>
    <row r="131" spans="1:8" hidden="1" x14ac:dyDescent="0.2">
      <c r="A131" t="s">
        <v>133</v>
      </c>
      <c r="B131" t="str">
        <f t="shared" si="8"/>
        <v>open.toronto.ca</v>
      </c>
      <c r="C131" t="str">
        <f t="shared" si="9"/>
        <v>dataset</v>
      </c>
      <c r="D131" t="str">
        <f t="shared" ref="D131:D194" si="11">IFERROR(MID(A131,FIND("/",A131,FIND("/",A131)+1)+1,FIND("{",A131)-FIND("/",A131,FIND("/",A131)+1)-1),IFERROR(MID(A131,FIND("/",A131,FIND("/",A131)+1)+1,LEN(A131)),""))</f>
        <v>park-and-recreation-facility-projects/</v>
      </c>
      <c r="E131" t="str">
        <f t="shared" si="10"/>
        <v/>
      </c>
      <c r="F131">
        <v>783</v>
      </c>
      <c r="G131">
        <v>629</v>
      </c>
      <c r="H131">
        <v>866</v>
      </c>
    </row>
    <row r="132" spans="1:8" hidden="1" x14ac:dyDescent="0.2">
      <c r="A132" t="s">
        <v>134</v>
      </c>
      <c r="B132" t="str">
        <f t="shared" si="8"/>
        <v>open.toronto.ca</v>
      </c>
      <c r="C132" t="str">
        <f t="shared" si="9"/>
        <v>dataset</v>
      </c>
      <c r="D132" t="str">
        <f t="shared" si="11"/>
        <v>building-permits-green-roofs/</v>
      </c>
      <c r="E132" t="str">
        <f t="shared" si="10"/>
        <v/>
      </c>
      <c r="F132">
        <v>783</v>
      </c>
      <c r="G132">
        <v>584</v>
      </c>
      <c r="H132">
        <v>878</v>
      </c>
    </row>
    <row r="133" spans="1:8" hidden="1" x14ac:dyDescent="0.2">
      <c r="A133" t="s">
        <v>135</v>
      </c>
      <c r="B133" t="str">
        <f t="shared" si="8"/>
        <v>open.toronto.ca</v>
      </c>
      <c r="C133" t="str">
        <f t="shared" si="9"/>
        <v>dataset</v>
      </c>
      <c r="D133" t="str">
        <f t="shared" si="11"/>
        <v>bicycle-parking-high-capacity-outdoor/</v>
      </c>
      <c r="E133" t="str">
        <f t="shared" si="10"/>
        <v/>
      </c>
      <c r="F133">
        <v>781</v>
      </c>
      <c r="G133">
        <v>600</v>
      </c>
      <c r="H133">
        <v>878</v>
      </c>
    </row>
    <row r="134" spans="1:8" hidden="1" x14ac:dyDescent="0.2">
      <c r="A134" t="s">
        <v>136</v>
      </c>
      <c r="B134" t="str">
        <f t="shared" si="8"/>
        <v>open.toronto.ca</v>
      </c>
      <c r="C134" t="str">
        <f t="shared" si="9"/>
        <v>dataset</v>
      </c>
      <c r="D134" t="str">
        <f t="shared" si="11"/>
        <v>municipal-licensing-and-standards-investigation-activity/</v>
      </c>
      <c r="E134" t="str">
        <f t="shared" si="10"/>
        <v/>
      </c>
      <c r="F134">
        <v>780</v>
      </c>
      <c r="G134">
        <v>596</v>
      </c>
      <c r="H134">
        <v>891</v>
      </c>
    </row>
    <row r="135" spans="1:8" hidden="1" x14ac:dyDescent="0.2">
      <c r="A135" t="s">
        <v>137</v>
      </c>
      <c r="B135" t="str">
        <f t="shared" si="8"/>
        <v>open.toronto.ca</v>
      </c>
      <c r="C135" t="str">
        <f t="shared" si="9"/>
        <v>dataset</v>
      </c>
      <c r="D135" t="str">
        <f t="shared" si="11"/>
        <v>noise-exemption-permits/</v>
      </c>
      <c r="E135" t="str">
        <f t="shared" si="10"/>
        <v/>
      </c>
      <c r="F135">
        <v>751</v>
      </c>
      <c r="G135">
        <v>613</v>
      </c>
      <c r="H135">
        <v>854</v>
      </c>
    </row>
    <row r="136" spans="1:8" hidden="1" x14ac:dyDescent="0.2">
      <c r="A136" t="s">
        <v>138</v>
      </c>
      <c r="B136" t="str">
        <f t="shared" si="8"/>
        <v>open.toronto.ca</v>
      </c>
      <c r="C136" t="str">
        <f t="shared" si="9"/>
        <v>dataset</v>
      </c>
      <c r="D136" t="str">
        <f t="shared" si="11"/>
        <v>building-construction-demolition-violations/</v>
      </c>
      <c r="E136" t="str">
        <f t="shared" si="10"/>
        <v/>
      </c>
      <c r="F136">
        <v>750</v>
      </c>
      <c r="G136">
        <v>583</v>
      </c>
      <c r="H136">
        <v>833</v>
      </c>
    </row>
    <row r="137" spans="1:8" hidden="1" x14ac:dyDescent="0.2">
      <c r="A137" t="s">
        <v>139</v>
      </c>
      <c r="B137" t="str">
        <f t="shared" si="8"/>
        <v>open.toronto.ca</v>
      </c>
      <c r="C137" t="str">
        <f t="shared" si="9"/>
        <v>dataset</v>
      </c>
      <c r="D137" t="str">
        <f t="shared" si="11"/>
        <v>heritage-register/</v>
      </c>
      <c r="E137" t="str">
        <f t="shared" si="10"/>
        <v/>
      </c>
      <c r="F137">
        <v>749</v>
      </c>
      <c r="G137">
        <v>556</v>
      </c>
      <c r="H137">
        <v>829</v>
      </c>
    </row>
    <row r="138" spans="1:8" hidden="1" x14ac:dyDescent="0.2">
      <c r="A138" t="s">
        <v>140</v>
      </c>
      <c r="B138" t="str">
        <f t="shared" si="8"/>
        <v>open.toronto.ca</v>
      </c>
      <c r="C138" t="str">
        <f t="shared" si="9"/>
        <v>dataset</v>
      </c>
      <c r="D138" t="str">
        <f t="shared" si="11"/>
        <v>traffic-signal-timing/</v>
      </c>
      <c r="E138" t="str">
        <f t="shared" si="10"/>
        <v/>
      </c>
      <c r="F138">
        <v>747</v>
      </c>
      <c r="G138">
        <v>646</v>
      </c>
      <c r="H138">
        <v>823</v>
      </c>
    </row>
    <row r="139" spans="1:8" hidden="1" x14ac:dyDescent="0.2">
      <c r="A139" t="s">
        <v>141</v>
      </c>
      <c r="B139" t="str">
        <f t="shared" si="8"/>
        <v>open.toronto.ca</v>
      </c>
      <c r="C139" t="str">
        <f t="shared" si="9"/>
        <v>dataset</v>
      </c>
      <c r="D139" t="str">
        <f t="shared" si="11"/>
        <v>covid-19-immunization-clinics/</v>
      </c>
      <c r="E139" t="str">
        <f t="shared" si="10"/>
        <v/>
      </c>
      <c r="F139">
        <v>734</v>
      </c>
      <c r="G139">
        <v>525</v>
      </c>
      <c r="H139">
        <v>862</v>
      </c>
    </row>
    <row r="140" spans="1:8" hidden="1" x14ac:dyDescent="0.2">
      <c r="A140" t="s">
        <v>142</v>
      </c>
      <c r="B140" t="str">
        <f t="shared" si="8"/>
        <v>open.toronto.ca</v>
      </c>
      <c r="C140" t="str">
        <f t="shared" si="9"/>
        <v>dataset</v>
      </c>
      <c r="D140" t="str">
        <f t="shared" si="11"/>
        <v>fire-station-locations/</v>
      </c>
      <c r="E140" t="str">
        <f t="shared" si="10"/>
        <v/>
      </c>
      <c r="F140">
        <v>733</v>
      </c>
      <c r="G140">
        <v>547</v>
      </c>
      <c r="H140">
        <v>841</v>
      </c>
    </row>
    <row r="141" spans="1:8" hidden="1" x14ac:dyDescent="0.2">
      <c r="A141" t="s">
        <v>143</v>
      </c>
      <c r="B141" t="str">
        <f t="shared" si="8"/>
        <v>open.toronto.ca</v>
      </c>
      <c r="C141" t="str">
        <f t="shared" si="9"/>
        <v>dataset</v>
      </c>
      <c r="D141" t="str">
        <f t="shared" si="11"/>
        <v>police-annual-statistical-report-homicide/</v>
      </c>
      <c r="E141" t="str">
        <f t="shared" si="10"/>
        <v/>
      </c>
      <c r="F141">
        <v>725</v>
      </c>
      <c r="G141">
        <v>528</v>
      </c>
      <c r="H141">
        <v>841</v>
      </c>
    </row>
    <row r="142" spans="1:8" hidden="1" x14ac:dyDescent="0.2">
      <c r="A142" t="s">
        <v>144</v>
      </c>
      <c r="B142" t="str">
        <f t="shared" si="8"/>
        <v>open.toronto.ca</v>
      </c>
      <c r="C142" t="str">
        <f t="shared" si="9"/>
        <v>dataset</v>
      </c>
      <c r="D142" t="str">
        <f t="shared" si="11"/>
        <v>police-annual-statistical-report-reported-crimes/</v>
      </c>
      <c r="E142" t="str">
        <f t="shared" si="10"/>
        <v/>
      </c>
      <c r="F142">
        <v>715</v>
      </c>
      <c r="G142">
        <v>552</v>
      </c>
      <c r="H142">
        <v>845</v>
      </c>
    </row>
    <row r="143" spans="1:8" hidden="1" x14ac:dyDescent="0.2">
      <c r="A143" t="s">
        <v>145</v>
      </c>
      <c r="B143" t="str">
        <f t="shared" si="8"/>
        <v>open.toronto.ca</v>
      </c>
      <c r="C143" t="str">
        <f t="shared" si="9"/>
        <v>dataset</v>
      </c>
      <c r="D143" t="str">
        <f t="shared" si="11"/>
        <v>on-street-permit-parking-area-maps/</v>
      </c>
      <c r="E143" t="str">
        <f t="shared" si="10"/>
        <v/>
      </c>
      <c r="F143">
        <v>706</v>
      </c>
      <c r="G143">
        <v>538</v>
      </c>
      <c r="H143">
        <v>811</v>
      </c>
    </row>
    <row r="144" spans="1:8" hidden="1" x14ac:dyDescent="0.2">
      <c r="A144" t="s">
        <v>146</v>
      </c>
      <c r="B144" t="str">
        <f t="shared" si="8"/>
        <v>open.toronto.ca</v>
      </c>
      <c r="C144" t="str">
        <f t="shared" si="9"/>
        <v>dataset</v>
      </c>
      <c r="D144" t="str">
        <f t="shared" si="11"/>
        <v>toronto-employment-survey-summary-tables/</v>
      </c>
      <c r="E144" t="str">
        <f t="shared" si="10"/>
        <v/>
      </c>
      <c r="F144">
        <v>701</v>
      </c>
      <c r="G144">
        <v>560</v>
      </c>
      <c r="H144">
        <v>812</v>
      </c>
    </row>
    <row r="145" spans="1:8" hidden="1" x14ac:dyDescent="0.2">
      <c r="A145" t="s">
        <v>147</v>
      </c>
      <c r="B145" t="str">
        <f t="shared" si="8"/>
        <v>open.toronto.ca</v>
      </c>
      <c r="C145" t="str">
        <f t="shared" si="9"/>
        <v>dataset</v>
      </c>
      <c r="D145" t="str">
        <f t="shared" si="11"/>
        <v>topographic-mapping-impermeable-surface/</v>
      </c>
      <c r="E145" t="str">
        <f t="shared" si="10"/>
        <v/>
      </c>
      <c r="F145">
        <v>695</v>
      </c>
      <c r="G145">
        <v>536</v>
      </c>
      <c r="H145">
        <v>767</v>
      </c>
    </row>
    <row r="146" spans="1:8" hidden="1" x14ac:dyDescent="0.2">
      <c r="A146" t="s">
        <v>148</v>
      </c>
      <c r="B146" t="str">
        <f t="shared" si="8"/>
        <v>open.toronto.ca</v>
      </c>
      <c r="C146" t="str">
        <f t="shared" si="9"/>
        <v>about</v>
      </c>
      <c r="D146" t="str">
        <f t="shared" si="11"/>
        <v>frequently-asked-questions/</v>
      </c>
      <c r="E146" t="str">
        <f t="shared" si="10"/>
        <v/>
      </c>
      <c r="F146">
        <v>693</v>
      </c>
      <c r="G146">
        <v>610</v>
      </c>
      <c r="H146">
        <v>862</v>
      </c>
    </row>
    <row r="147" spans="1:8" hidden="1" x14ac:dyDescent="0.2">
      <c r="A147" t="s">
        <v>149</v>
      </c>
      <c r="B147" t="str">
        <f t="shared" si="8"/>
        <v>open.toronto.ca</v>
      </c>
      <c r="C147" t="str">
        <f t="shared" si="9"/>
        <v>dataset</v>
      </c>
      <c r="D147" t="str">
        <f t="shared" si="11"/>
        <v>toronto-district-school-board-locations/</v>
      </c>
      <c r="E147" t="str">
        <f t="shared" si="10"/>
        <v/>
      </c>
      <c r="F147">
        <v>690</v>
      </c>
      <c r="G147">
        <v>505</v>
      </c>
      <c r="H147">
        <v>774</v>
      </c>
    </row>
    <row r="148" spans="1:8" hidden="1" x14ac:dyDescent="0.2">
      <c r="A148" t="s">
        <v>150</v>
      </c>
      <c r="B148" t="str">
        <f t="shared" si="8"/>
        <v>open.toronto.ca</v>
      </c>
      <c r="C148" t="str">
        <f t="shared" si="9"/>
        <v>dataset</v>
      </c>
      <c r="D148" t="str">
        <f t="shared" si="11"/>
        <v>bodysafe/</v>
      </c>
      <c r="E148" t="str">
        <f t="shared" si="10"/>
        <v/>
      </c>
      <c r="F148">
        <v>688</v>
      </c>
      <c r="G148">
        <v>570</v>
      </c>
      <c r="H148">
        <v>774</v>
      </c>
    </row>
    <row r="149" spans="1:8" hidden="1" x14ac:dyDescent="0.2">
      <c r="A149" t="s">
        <v>151</v>
      </c>
      <c r="B149" t="str">
        <f t="shared" si="8"/>
        <v>open.toronto.ca</v>
      </c>
      <c r="C149" t="str">
        <f t="shared" si="9"/>
        <v>dataset</v>
      </c>
      <c r="D149" t="str">
        <f t="shared" si="11"/>
        <v>residential-front-yard-parking/</v>
      </c>
      <c r="E149" t="str">
        <f t="shared" si="10"/>
        <v/>
      </c>
      <c r="F149">
        <v>682</v>
      </c>
      <c r="G149">
        <v>594</v>
      </c>
      <c r="H149">
        <v>746</v>
      </c>
    </row>
    <row r="150" spans="1:8" hidden="1" x14ac:dyDescent="0.2">
      <c r="A150" t="s">
        <v>152</v>
      </c>
      <c r="B150" t="str">
        <f t="shared" si="8"/>
        <v>open.toronto.ca</v>
      </c>
      <c r="C150" t="str">
        <f t="shared" si="9"/>
        <v>dataset</v>
      </c>
      <c r="D150" t="str">
        <f t="shared" si="11"/>
        <v>annual-energy-consumption/</v>
      </c>
      <c r="E150" t="str">
        <f t="shared" si="10"/>
        <v/>
      </c>
      <c r="F150">
        <v>682</v>
      </c>
      <c r="G150">
        <v>511</v>
      </c>
      <c r="H150">
        <v>828</v>
      </c>
    </row>
    <row r="151" spans="1:8" hidden="1" x14ac:dyDescent="0.2">
      <c r="A151" t="s">
        <v>153</v>
      </c>
      <c r="B151" t="str">
        <f t="shared" si="8"/>
        <v>open.toronto.ca</v>
      </c>
      <c r="C151" t="str">
        <f t="shared" si="9"/>
        <v>dataset</v>
      </c>
      <c r="D151" t="str">
        <f t="shared" si="11"/>
        <v>members-of-toronto-city-council-meeting-attendance/</v>
      </c>
      <c r="E151" t="str">
        <f t="shared" si="10"/>
        <v/>
      </c>
      <c r="F151">
        <v>679</v>
      </c>
      <c r="G151">
        <v>555</v>
      </c>
      <c r="H151">
        <v>736</v>
      </c>
    </row>
    <row r="152" spans="1:8" hidden="1" x14ac:dyDescent="0.2">
      <c r="A152" t="s">
        <v>154</v>
      </c>
      <c r="B152" t="str">
        <f t="shared" si="8"/>
        <v>open.toronto.ca</v>
      </c>
      <c r="C152" t="str">
        <f t="shared" si="9"/>
        <v>dataset</v>
      </c>
      <c r="D152" t="str">
        <f t="shared" si="11"/>
        <v>park-and-recreation-facility-study-areas/</v>
      </c>
      <c r="E152" t="str">
        <f t="shared" si="10"/>
        <v/>
      </c>
      <c r="F152">
        <v>679</v>
      </c>
      <c r="G152">
        <v>588</v>
      </c>
      <c r="H152">
        <v>744</v>
      </c>
    </row>
    <row r="153" spans="1:8" hidden="1" x14ac:dyDescent="0.2">
      <c r="A153" t="s">
        <v>155</v>
      </c>
      <c r="B153" t="str">
        <f t="shared" si="8"/>
        <v>open.toronto.ca</v>
      </c>
      <c r="C153" t="str">
        <f t="shared" si="9"/>
        <v>dataset</v>
      </c>
      <c r="D153" t="str">
        <f t="shared" si="11"/>
        <v>fire-hydrants/</v>
      </c>
      <c r="E153" t="str">
        <f t="shared" si="10"/>
        <v/>
      </c>
      <c r="F153">
        <v>676</v>
      </c>
      <c r="G153">
        <v>513</v>
      </c>
      <c r="H153">
        <v>735</v>
      </c>
    </row>
    <row r="154" spans="1:8" hidden="1" x14ac:dyDescent="0.2">
      <c r="A154" t="s">
        <v>156</v>
      </c>
      <c r="B154" t="str">
        <f t="shared" si="8"/>
        <v>open.toronto.ca</v>
      </c>
      <c r="C154" t="str">
        <f t="shared" si="9"/>
        <v>dataset</v>
      </c>
      <c r="D154" t="str">
        <f t="shared" si="11"/>
        <v>school-safety-zone-watch-your-speed-program-locations/</v>
      </c>
      <c r="E154" t="str">
        <f t="shared" si="10"/>
        <v/>
      </c>
      <c r="F154">
        <v>670</v>
      </c>
      <c r="G154">
        <v>522</v>
      </c>
      <c r="H154">
        <v>795</v>
      </c>
    </row>
    <row r="155" spans="1:8" hidden="1" x14ac:dyDescent="0.2">
      <c r="A155" t="s">
        <v>157</v>
      </c>
      <c r="B155" t="str">
        <f t="shared" si="8"/>
        <v>open.toronto.ca</v>
      </c>
      <c r="C155" t="str">
        <f t="shared" si="9"/>
        <v>dataset</v>
      </c>
      <c r="D155" t="str">
        <f t="shared" si="11"/>
        <v>topographic-mapping-physical-area-of-sidewalks/</v>
      </c>
      <c r="E155" t="str">
        <f t="shared" si="10"/>
        <v/>
      </c>
      <c r="F155">
        <v>669</v>
      </c>
      <c r="G155">
        <v>534</v>
      </c>
      <c r="H155">
        <v>746</v>
      </c>
    </row>
    <row r="156" spans="1:8" hidden="1" x14ac:dyDescent="0.2">
      <c r="A156" t="s">
        <v>158</v>
      </c>
      <c r="B156" t="str">
        <f t="shared" si="8"/>
        <v>open.toronto.ca</v>
      </c>
      <c r="C156" t="str">
        <f t="shared" si="9"/>
        <v>dataset</v>
      </c>
      <c r="D156" t="str">
        <f t="shared" si="11"/>
        <v>library-card-registrations/</v>
      </c>
      <c r="E156" t="str">
        <f t="shared" si="10"/>
        <v/>
      </c>
      <c r="F156">
        <v>669</v>
      </c>
      <c r="G156">
        <v>591</v>
      </c>
      <c r="H156">
        <v>762</v>
      </c>
    </row>
    <row r="157" spans="1:8" hidden="1" x14ac:dyDescent="0.2">
      <c r="A157" t="s">
        <v>159</v>
      </c>
      <c r="B157" t="str">
        <f t="shared" si="8"/>
        <v>open.toronto.ca</v>
      </c>
      <c r="C157" t="str">
        <f t="shared" si="9"/>
        <v>dataset</v>
      </c>
      <c r="D157" t="str">
        <f t="shared" si="11"/>
        <v>housing-to-action-plan/</v>
      </c>
      <c r="E157" t="str">
        <f t="shared" si="10"/>
        <v/>
      </c>
      <c r="F157">
        <v>667</v>
      </c>
      <c r="G157">
        <v>555</v>
      </c>
      <c r="H157">
        <v>761</v>
      </c>
    </row>
    <row r="158" spans="1:8" hidden="1" x14ac:dyDescent="0.2">
      <c r="A158" t="s">
        <v>160</v>
      </c>
      <c r="B158" t="str">
        <f t="shared" si="8"/>
        <v>open.toronto.ca</v>
      </c>
      <c r="C158" t="str">
        <f t="shared" si="9"/>
        <v>dataset</v>
      </c>
      <c r="D158" t="str">
        <f t="shared" si="11"/>
        <v>traffic-counts-cycling/</v>
      </c>
      <c r="E158" t="str">
        <f t="shared" si="10"/>
        <v/>
      </c>
      <c r="F158">
        <v>662</v>
      </c>
      <c r="G158">
        <v>498</v>
      </c>
      <c r="H158">
        <v>811</v>
      </c>
    </row>
    <row r="159" spans="1:8" hidden="1" x14ac:dyDescent="0.2">
      <c r="A159" t="s">
        <v>161</v>
      </c>
      <c r="B159" t="str">
        <f t="shared" si="8"/>
        <v>open.toronto.ca</v>
      </c>
      <c r="C159" t="str">
        <f t="shared" si="9"/>
        <v>dataset</v>
      </c>
      <c r="D159" t="str">
        <f t="shared" si="11"/>
        <v>bicycle-parking-racks/</v>
      </c>
      <c r="E159" t="str">
        <f t="shared" si="10"/>
        <v/>
      </c>
      <c r="F159">
        <v>657</v>
      </c>
      <c r="G159">
        <v>520</v>
      </c>
      <c r="H159">
        <v>763</v>
      </c>
    </row>
    <row r="160" spans="1:8" hidden="1" x14ac:dyDescent="0.2">
      <c r="A160" t="s">
        <v>162</v>
      </c>
      <c r="B160" t="str">
        <f t="shared" si="8"/>
        <v>open.toronto.ca</v>
      </c>
      <c r="C160" t="str">
        <f t="shared" si="9"/>
        <v>dataset</v>
      </c>
      <c r="D160" t="str">
        <f t="shared" si="11"/>
        <v>library-circulation/</v>
      </c>
      <c r="E160" t="str">
        <f t="shared" si="10"/>
        <v/>
      </c>
      <c r="F160">
        <v>652</v>
      </c>
      <c r="G160">
        <v>583</v>
      </c>
      <c r="H160">
        <v>747</v>
      </c>
    </row>
    <row r="161" spans="1:8" hidden="1" x14ac:dyDescent="0.2">
      <c r="A161" t="s">
        <v>163</v>
      </c>
      <c r="B161" t="str">
        <f t="shared" si="8"/>
        <v>open.toronto.ca</v>
      </c>
      <c r="C161" t="str">
        <f t="shared" si="9"/>
        <v>dataset</v>
      </c>
      <c r="D161" t="str">
        <f t="shared" si="11"/>
        <v>traffic-control-devices/</v>
      </c>
      <c r="E161" t="str">
        <f t="shared" si="10"/>
        <v/>
      </c>
      <c r="F161">
        <v>647</v>
      </c>
      <c r="G161">
        <v>537</v>
      </c>
      <c r="H161">
        <v>728</v>
      </c>
    </row>
    <row r="162" spans="1:8" hidden="1" x14ac:dyDescent="0.2">
      <c r="A162" t="s">
        <v>164</v>
      </c>
      <c r="B162" t="str">
        <f t="shared" si="8"/>
        <v>open.toronto.ca</v>
      </c>
      <c r="C162" t="str">
        <f t="shared" si="9"/>
        <v>dataset</v>
      </c>
      <c r="D162" t="str">
        <f t="shared" si="11"/>
        <v>library-branch-programs-and-events-feed/</v>
      </c>
      <c r="E162" t="str">
        <f t="shared" si="10"/>
        <v/>
      </c>
      <c r="F162">
        <v>628</v>
      </c>
      <c r="G162">
        <v>446</v>
      </c>
      <c r="H162">
        <v>708</v>
      </c>
    </row>
    <row r="163" spans="1:8" hidden="1" x14ac:dyDescent="0.2">
      <c r="A163" t="s">
        <v>165</v>
      </c>
      <c r="B163" t="str">
        <f t="shared" si="8"/>
        <v>open.toronto.ca</v>
      </c>
      <c r="C163" t="str">
        <f t="shared" si="9"/>
        <v>dataset</v>
      </c>
      <c r="D163" t="str">
        <f t="shared" si="11"/>
        <v>wellbeing-toronto-demographics-nhs-indicators/</v>
      </c>
      <c r="E163" t="str">
        <f t="shared" si="10"/>
        <v/>
      </c>
      <c r="F163">
        <v>620</v>
      </c>
      <c r="G163">
        <v>497</v>
      </c>
      <c r="H163">
        <v>704</v>
      </c>
    </row>
    <row r="164" spans="1:8" hidden="1" x14ac:dyDescent="0.2">
      <c r="A164" t="s">
        <v>166</v>
      </c>
      <c r="B164" t="str">
        <f t="shared" si="8"/>
        <v>open.toronto.ca</v>
      </c>
      <c r="C164" t="str">
        <f t="shared" si="9"/>
        <v>dataset</v>
      </c>
      <c r="D164" t="str">
        <f t="shared" si="11"/>
        <v>mental-health-apprehensions/</v>
      </c>
      <c r="E164" t="str">
        <f t="shared" si="10"/>
        <v/>
      </c>
      <c r="F164">
        <v>614</v>
      </c>
      <c r="G164">
        <v>450</v>
      </c>
      <c r="H164">
        <v>707</v>
      </c>
    </row>
    <row r="165" spans="1:8" hidden="1" x14ac:dyDescent="0.2">
      <c r="A165" t="s">
        <v>167</v>
      </c>
      <c r="B165" t="str">
        <f t="shared" si="8"/>
        <v>open.toronto.ca</v>
      </c>
      <c r="C165" t="str">
        <f t="shared" si="9"/>
        <v>dataset</v>
      </c>
      <c r="D165" t="str">
        <f t="shared" si="11"/>
        <v>marriage-licence-statistics/</v>
      </c>
      <c r="E165" t="str">
        <f t="shared" si="10"/>
        <v/>
      </c>
      <c r="F165">
        <v>613</v>
      </c>
      <c r="G165">
        <v>480</v>
      </c>
      <c r="H165">
        <v>681</v>
      </c>
    </row>
    <row r="166" spans="1:8" hidden="1" x14ac:dyDescent="0.2">
      <c r="A166" t="s">
        <v>168</v>
      </c>
      <c r="B166" t="str">
        <f t="shared" si="8"/>
        <v>open.toronto.ca</v>
      </c>
      <c r="C166" t="str">
        <f t="shared" si="9"/>
        <v>dataset</v>
      </c>
      <c r="D166" t="str">
        <f t="shared" si="11"/>
        <v>toronto-signature-sites/</v>
      </c>
      <c r="E166" t="str">
        <f t="shared" si="10"/>
        <v/>
      </c>
      <c r="F166">
        <v>612</v>
      </c>
      <c r="G166">
        <v>501</v>
      </c>
      <c r="H166">
        <v>671</v>
      </c>
    </row>
    <row r="167" spans="1:8" hidden="1" x14ac:dyDescent="0.2">
      <c r="A167" t="s">
        <v>169</v>
      </c>
      <c r="B167" t="str">
        <f t="shared" si="8"/>
        <v>open.toronto.ca</v>
      </c>
      <c r="C167" t="str">
        <f t="shared" si="9"/>
        <v>dataset</v>
      </c>
      <c r="D167" t="str">
        <f t="shared" si="11"/>
        <v>fire-services-emergency-incident-basic-detail/</v>
      </c>
      <c r="E167" t="str">
        <f t="shared" si="10"/>
        <v/>
      </c>
      <c r="F167">
        <v>611</v>
      </c>
      <c r="G167">
        <v>421</v>
      </c>
      <c r="H167">
        <v>702</v>
      </c>
    </row>
    <row r="168" spans="1:8" hidden="1" x14ac:dyDescent="0.2">
      <c r="A168" t="s">
        <v>170</v>
      </c>
      <c r="B168" t="str">
        <f t="shared" si="8"/>
        <v>open.toronto.ca</v>
      </c>
      <c r="C168" t="str">
        <f t="shared" si="9"/>
        <v>dataset</v>
      </c>
      <c r="D168" t="str">
        <f t="shared" si="11"/>
        <v>police-boundaries/</v>
      </c>
      <c r="E168" t="str">
        <f t="shared" si="10"/>
        <v/>
      </c>
      <c r="F168">
        <v>607</v>
      </c>
      <c r="G168">
        <v>485</v>
      </c>
      <c r="H168">
        <v>725</v>
      </c>
    </row>
    <row r="169" spans="1:8" hidden="1" x14ac:dyDescent="0.2">
      <c r="A169" t="s">
        <v>171</v>
      </c>
      <c r="B169" t="str">
        <f t="shared" si="8"/>
        <v>open.toronto.ca</v>
      </c>
      <c r="C169" t="str">
        <f t="shared" si="9"/>
        <v>dataset</v>
      </c>
      <c r="D169" t="str">
        <f t="shared" si="11"/>
        <v>non-regulated-lead-sample/</v>
      </c>
      <c r="E169" t="str">
        <f t="shared" si="10"/>
        <v/>
      </c>
      <c r="F169">
        <v>607</v>
      </c>
      <c r="G169">
        <v>476</v>
      </c>
      <c r="H169">
        <v>678</v>
      </c>
    </row>
    <row r="170" spans="1:8" hidden="1" x14ac:dyDescent="0.2">
      <c r="A170" t="s">
        <v>172</v>
      </c>
      <c r="B170" t="str">
        <f t="shared" si="8"/>
        <v>open.toronto.ca</v>
      </c>
      <c r="C170" t="str">
        <f t="shared" si="9"/>
        <v>dataset</v>
      </c>
      <c r="D170" t="str">
        <f t="shared" si="11"/>
        <v>air-conditioned-and-cool-spaces-heat-relief-network/</v>
      </c>
      <c r="E170" t="str">
        <f t="shared" si="10"/>
        <v/>
      </c>
      <c r="F170">
        <v>595</v>
      </c>
      <c r="G170">
        <v>452</v>
      </c>
      <c r="H170">
        <v>666</v>
      </c>
    </row>
    <row r="171" spans="1:8" hidden="1" x14ac:dyDescent="0.2">
      <c r="A171" t="s">
        <v>173</v>
      </c>
      <c r="B171" t="str">
        <f t="shared" si="8"/>
        <v>open.toronto.ca</v>
      </c>
      <c r="C171" t="str">
        <f t="shared" si="9"/>
        <v>dataset</v>
      </c>
      <c r="D171" t="str">
        <f t="shared" si="11"/>
        <v>street-furniture-transit-shelter/</v>
      </c>
      <c r="E171" t="str">
        <f t="shared" si="10"/>
        <v/>
      </c>
      <c r="F171">
        <v>591</v>
      </c>
      <c r="G171">
        <v>482</v>
      </c>
      <c r="H171">
        <v>649</v>
      </c>
    </row>
    <row r="172" spans="1:8" hidden="1" x14ac:dyDescent="0.2">
      <c r="A172" t="s">
        <v>174</v>
      </c>
      <c r="B172" t="str">
        <f t="shared" si="8"/>
        <v>open.toronto.ca</v>
      </c>
      <c r="C172" t="str">
        <f t="shared" si="9"/>
        <v>dataset</v>
      </c>
      <c r="D172" t="str">
        <f t="shared" si="11"/>
        <v>toronto-economic-bulletin/</v>
      </c>
      <c r="E172" t="str">
        <f t="shared" si="10"/>
        <v/>
      </c>
      <c r="F172">
        <v>588</v>
      </c>
      <c r="G172">
        <v>494</v>
      </c>
      <c r="H172">
        <v>659</v>
      </c>
    </row>
    <row r="173" spans="1:8" hidden="1" x14ac:dyDescent="0.2">
      <c r="A173" t="s">
        <v>175</v>
      </c>
      <c r="B173" t="str">
        <f t="shared" si="8"/>
        <v>open.toronto.ca</v>
      </c>
      <c r="C173" t="str">
        <f t="shared" si="9"/>
        <v>dataset</v>
      </c>
      <c r="D173" t="str">
        <f t="shared" si="11"/>
        <v>mobile-watch-your-speed-program-speed-summary/</v>
      </c>
      <c r="E173" t="str">
        <f t="shared" si="10"/>
        <v/>
      </c>
      <c r="F173">
        <v>586</v>
      </c>
      <c r="G173">
        <v>435</v>
      </c>
      <c r="H173">
        <v>711</v>
      </c>
    </row>
    <row r="174" spans="1:8" hidden="1" x14ac:dyDescent="0.2">
      <c r="A174" t="s">
        <v>176</v>
      </c>
      <c r="B174" t="str">
        <f t="shared" si="8"/>
        <v>open.toronto.ca</v>
      </c>
      <c r="C174" t="str">
        <f t="shared" si="9"/>
        <v>dataset</v>
      </c>
      <c r="D174" t="str">
        <f t="shared" si="11"/>
        <v>topographic-mapping-physical-area-of-parking-lots/</v>
      </c>
      <c r="E174" t="str">
        <f t="shared" si="10"/>
        <v/>
      </c>
      <c r="F174">
        <v>584</v>
      </c>
      <c r="G174">
        <v>464</v>
      </c>
      <c r="H174">
        <v>647</v>
      </c>
    </row>
    <row r="175" spans="1:8" hidden="1" x14ac:dyDescent="0.2">
      <c r="A175" t="s">
        <v>177</v>
      </c>
      <c r="B175" t="str">
        <f t="shared" si="8"/>
        <v>open.toronto.ca</v>
      </c>
      <c r="C175" t="str">
        <f t="shared" si="9"/>
        <v>dataset</v>
      </c>
      <c r="D175" t="str">
        <f t="shared" si="11"/>
        <v>wellbeing-toronto-environment/</v>
      </c>
      <c r="E175" t="str">
        <f t="shared" si="10"/>
        <v/>
      </c>
      <c r="F175">
        <v>583</v>
      </c>
      <c r="G175">
        <v>485</v>
      </c>
      <c r="H175">
        <v>643</v>
      </c>
    </row>
    <row r="176" spans="1:8" hidden="1" x14ac:dyDescent="0.2">
      <c r="A176" t="s">
        <v>178</v>
      </c>
      <c r="B176" t="str">
        <f t="shared" si="8"/>
        <v>open.toronto.ca</v>
      </c>
      <c r="C176" t="str">
        <f t="shared" si="9"/>
        <v>dataset</v>
      </c>
      <c r="D176" t="str">
        <f t="shared" si="11"/>
        <v>bridge-structure/</v>
      </c>
      <c r="E176" t="str">
        <f t="shared" si="10"/>
        <v/>
      </c>
      <c r="F176">
        <v>574</v>
      </c>
      <c r="G176">
        <v>449</v>
      </c>
      <c r="H176">
        <v>653</v>
      </c>
    </row>
    <row r="177" spans="1:8" hidden="1" x14ac:dyDescent="0.2">
      <c r="A177" t="s">
        <v>179</v>
      </c>
      <c r="B177" t="str">
        <f t="shared" si="8"/>
        <v>open.toronto.ca</v>
      </c>
      <c r="C177" t="str">
        <f t="shared" si="9"/>
        <v>dataset</v>
      </c>
      <c r="D177" t="str">
        <f t="shared" si="11"/>
        <v>budget-capital-budget-plan-by-ward-10-yr-approved/</v>
      </c>
      <c r="E177" t="str">
        <f t="shared" si="10"/>
        <v/>
      </c>
      <c r="F177">
        <v>573</v>
      </c>
      <c r="G177">
        <v>388</v>
      </c>
      <c r="H177">
        <v>669</v>
      </c>
    </row>
    <row r="178" spans="1:8" hidden="1" x14ac:dyDescent="0.2">
      <c r="A178" t="s">
        <v>180</v>
      </c>
      <c r="B178" t="str">
        <f t="shared" si="8"/>
        <v>open.toronto.ca</v>
      </c>
      <c r="C178" t="str">
        <f t="shared" si="9"/>
        <v>dataset</v>
      </c>
      <c r="D178" t="str">
        <f t="shared" si="11"/>
        <v>climate-perception-study/</v>
      </c>
      <c r="E178" t="str">
        <f t="shared" si="10"/>
        <v/>
      </c>
      <c r="F178">
        <v>571</v>
      </c>
      <c r="G178">
        <v>473</v>
      </c>
      <c r="H178">
        <v>642</v>
      </c>
    </row>
    <row r="179" spans="1:8" hidden="1" x14ac:dyDescent="0.2">
      <c r="A179" t="s">
        <v>181</v>
      </c>
      <c r="B179" t="str">
        <f t="shared" si="8"/>
        <v>open.toronto.ca</v>
      </c>
      <c r="C179" t="str">
        <f t="shared" si="9"/>
        <v>dataset</v>
      </c>
      <c r="D179" t="str">
        <f t="shared" si="11"/>
        <v>basement-flooding-by-ward/</v>
      </c>
      <c r="E179" t="str">
        <f t="shared" si="10"/>
        <v/>
      </c>
      <c r="F179">
        <v>562</v>
      </c>
      <c r="G179">
        <v>451</v>
      </c>
      <c r="H179">
        <v>662</v>
      </c>
    </row>
    <row r="180" spans="1:8" hidden="1" x14ac:dyDescent="0.2">
      <c r="A180" t="s">
        <v>182</v>
      </c>
      <c r="B180" t="str">
        <f t="shared" si="8"/>
        <v>open.toronto.ca</v>
      </c>
      <c r="C180" t="str">
        <f t="shared" si="9"/>
        <v>dataset</v>
      </c>
      <c r="D180" t="str">
        <f t="shared" si="11"/>
        <v>wellbeing-youth-affordable-housing-access/</v>
      </c>
      <c r="E180" t="str">
        <f t="shared" si="10"/>
        <v/>
      </c>
      <c r="F180">
        <v>557</v>
      </c>
      <c r="G180">
        <v>499</v>
      </c>
      <c r="H180">
        <v>632</v>
      </c>
    </row>
    <row r="181" spans="1:8" hidden="1" x14ac:dyDescent="0.2">
      <c r="A181" t="s">
        <v>183</v>
      </c>
      <c r="B181" t="str">
        <f t="shared" si="8"/>
        <v>open.toronto.ca</v>
      </c>
      <c r="C181" t="str">
        <f t="shared" si="9"/>
        <v>dataset</v>
      </c>
      <c r="D181" t="str">
        <f t="shared" si="11"/>
        <v>social-housing-unit-density-by-neighbourhoods/</v>
      </c>
      <c r="E181" t="str">
        <f t="shared" si="10"/>
        <v/>
      </c>
      <c r="F181">
        <v>556</v>
      </c>
      <c r="G181">
        <v>457</v>
      </c>
      <c r="H181">
        <v>626</v>
      </c>
    </row>
    <row r="182" spans="1:8" hidden="1" x14ac:dyDescent="0.2">
      <c r="A182" t="s">
        <v>184</v>
      </c>
      <c r="B182" t="str">
        <f t="shared" si="8"/>
        <v>open.toronto.ca</v>
      </c>
      <c r="C182" t="str">
        <f t="shared" si="9"/>
        <v>dataset</v>
      </c>
      <c r="D182" t="str">
        <f t="shared" si="11"/>
        <v>wellbeing-toronto-health/</v>
      </c>
      <c r="E182" t="str">
        <f t="shared" si="10"/>
        <v/>
      </c>
      <c r="F182">
        <v>548</v>
      </c>
      <c r="G182">
        <v>477</v>
      </c>
      <c r="H182">
        <v>615</v>
      </c>
    </row>
    <row r="183" spans="1:8" hidden="1" x14ac:dyDescent="0.2">
      <c r="A183" t="s">
        <v>185</v>
      </c>
      <c r="B183" t="str">
        <f t="shared" si="8"/>
        <v>open.toronto.ca</v>
      </c>
      <c r="C183" t="str">
        <f t="shared" si="9"/>
        <v>dataset</v>
      </c>
      <c r="D183" t="str">
        <f t="shared" si="11"/>
        <v>renewable-energy-installations/</v>
      </c>
      <c r="E183" t="str">
        <f t="shared" si="10"/>
        <v/>
      </c>
      <c r="F183">
        <v>547</v>
      </c>
      <c r="G183">
        <v>454</v>
      </c>
      <c r="H183">
        <v>621</v>
      </c>
    </row>
    <row r="184" spans="1:8" hidden="1" x14ac:dyDescent="0.2">
      <c r="A184" t="s">
        <v>186</v>
      </c>
      <c r="B184" t="str">
        <f t="shared" si="8"/>
        <v>open.toronto.ca</v>
      </c>
      <c r="C184" t="str">
        <f t="shared" si="9"/>
        <v>dataset</v>
      </c>
      <c r="D184" t="str">
        <f t="shared" si="11"/>
        <v>police-annual-statistical-report-victims-of-crime/</v>
      </c>
      <c r="E184" t="str">
        <f t="shared" si="10"/>
        <v/>
      </c>
      <c r="F184">
        <v>547</v>
      </c>
      <c r="G184">
        <v>408</v>
      </c>
      <c r="H184">
        <v>607</v>
      </c>
    </row>
    <row r="185" spans="1:8" hidden="1" x14ac:dyDescent="0.2">
      <c r="A185" t="s">
        <v>187</v>
      </c>
      <c r="B185" t="str">
        <f t="shared" si="8"/>
        <v>open.toronto.ca</v>
      </c>
      <c r="C185" t="str">
        <f t="shared" si="9"/>
        <v>dataset</v>
      </c>
      <c r="D185" t="str">
        <f t="shared" si="11"/>
        <v>parking-lot-facilities/</v>
      </c>
      <c r="E185" t="str">
        <f t="shared" si="10"/>
        <v/>
      </c>
      <c r="F185">
        <v>539</v>
      </c>
      <c r="G185">
        <v>441</v>
      </c>
      <c r="H185">
        <v>604</v>
      </c>
    </row>
    <row r="186" spans="1:8" hidden="1" x14ac:dyDescent="0.2">
      <c r="A186" t="s">
        <v>188</v>
      </c>
      <c r="B186" t="str">
        <f t="shared" si="8"/>
        <v>open.toronto.ca</v>
      </c>
      <c r="C186" t="str">
        <f t="shared" si="9"/>
        <v>dataset</v>
      </c>
      <c r="D186" t="str">
        <f t="shared" si="11"/>
        <v>community-grants-allocations/</v>
      </c>
      <c r="E186" t="str">
        <f t="shared" si="10"/>
        <v/>
      </c>
      <c r="F186">
        <v>539</v>
      </c>
      <c r="G186">
        <v>358</v>
      </c>
      <c r="H186">
        <v>620</v>
      </c>
    </row>
    <row r="187" spans="1:8" hidden="1" x14ac:dyDescent="0.2">
      <c r="A187" t="s">
        <v>189</v>
      </c>
      <c r="B187" t="str">
        <f t="shared" si="8"/>
        <v>open.toronto.ca</v>
      </c>
      <c r="C187" t="str">
        <f t="shared" si="9"/>
        <v>dataset</v>
      </c>
      <c r="D187" t="str">
        <f t="shared" si="11"/>
        <v>site-and-area-specific-policies/</v>
      </c>
      <c r="E187" t="str">
        <f t="shared" si="10"/>
        <v/>
      </c>
      <c r="F187">
        <v>539</v>
      </c>
      <c r="G187">
        <v>441</v>
      </c>
      <c r="H187">
        <v>593</v>
      </c>
    </row>
    <row r="188" spans="1:8" hidden="1" x14ac:dyDescent="0.2">
      <c r="A188" t="s">
        <v>190</v>
      </c>
      <c r="B188" t="str">
        <f t="shared" si="8"/>
        <v>open.toronto.ca</v>
      </c>
      <c r="C188" t="str">
        <f t="shared" si="9"/>
        <v>about</v>
      </c>
      <c r="D188" t="str">
        <f t="shared" si="11"/>
        <v>resources/</v>
      </c>
      <c r="E188" t="str">
        <f t="shared" si="10"/>
        <v/>
      </c>
      <c r="F188">
        <v>536</v>
      </c>
      <c r="G188">
        <v>473</v>
      </c>
      <c r="H188">
        <v>587</v>
      </c>
    </row>
    <row r="189" spans="1:8" hidden="1" x14ac:dyDescent="0.2">
      <c r="A189" t="s">
        <v>191</v>
      </c>
      <c r="B189" t="str">
        <f t="shared" si="8"/>
        <v>open.toronto.ca</v>
      </c>
      <c r="C189" t="str">
        <f t="shared" si="9"/>
        <v>dataset</v>
      </c>
      <c r="D189" t="str">
        <f t="shared" si="11"/>
        <v>utility-cut-permits/</v>
      </c>
      <c r="E189" t="str">
        <f t="shared" si="10"/>
        <v/>
      </c>
      <c r="F189">
        <v>536</v>
      </c>
      <c r="G189">
        <v>360</v>
      </c>
      <c r="H189">
        <v>601</v>
      </c>
    </row>
    <row r="190" spans="1:8" hidden="1" x14ac:dyDescent="0.2">
      <c r="A190" t="s">
        <v>192</v>
      </c>
      <c r="B190" t="str">
        <f t="shared" si="8"/>
        <v>open.toronto.ca</v>
      </c>
      <c r="C190" t="str">
        <f t="shared" si="9"/>
        <v>dataset</v>
      </c>
      <c r="D190" t="str">
        <f t="shared" si="11"/>
        <v>wards-and-elected-councillors/</v>
      </c>
      <c r="E190" t="str">
        <f t="shared" si="10"/>
        <v/>
      </c>
      <c r="F190">
        <v>531</v>
      </c>
      <c r="G190">
        <v>360</v>
      </c>
      <c r="H190">
        <v>615</v>
      </c>
    </row>
    <row r="191" spans="1:8" hidden="1" x14ac:dyDescent="0.2">
      <c r="A191" t="s">
        <v>193</v>
      </c>
      <c r="B191" t="str">
        <f t="shared" si="8"/>
        <v>open.toronto.ca</v>
      </c>
      <c r="C191" t="str">
        <f t="shared" si="9"/>
        <v>dataset</v>
      </c>
      <c r="D191" t="str">
        <f t="shared" si="11"/>
        <v>pcard-expenditures/</v>
      </c>
      <c r="E191" t="str">
        <f t="shared" si="10"/>
        <v/>
      </c>
      <c r="F191">
        <v>529</v>
      </c>
      <c r="G191">
        <v>389</v>
      </c>
      <c r="H191">
        <v>618</v>
      </c>
    </row>
    <row r="192" spans="1:8" hidden="1" x14ac:dyDescent="0.2">
      <c r="A192" t="s">
        <v>194</v>
      </c>
      <c r="B192" t="str">
        <f t="shared" si="8"/>
        <v>open.toronto.ca</v>
      </c>
      <c r="C192" t="str">
        <f t="shared" si="9"/>
        <v>dataset</v>
      </c>
      <c r="D192" t="str">
        <f t="shared" si="11"/>
        <v>short-term-rental-program-data/</v>
      </c>
      <c r="E192" t="str">
        <f t="shared" si="10"/>
        <v/>
      </c>
      <c r="F192">
        <v>525</v>
      </c>
      <c r="G192">
        <v>448</v>
      </c>
      <c r="H192">
        <v>617</v>
      </c>
    </row>
    <row r="193" spans="1:8" hidden="1" x14ac:dyDescent="0.2">
      <c r="A193" t="s">
        <v>195</v>
      </c>
      <c r="B193" t="str">
        <f t="shared" si="8"/>
        <v>open.toronto.ca</v>
      </c>
      <c r="C193" t="str">
        <f t="shared" si="9"/>
        <v>dataset</v>
      </c>
      <c r="D193" t="str">
        <f t="shared" si="11"/>
        <v>elections-subdivisions/</v>
      </c>
      <c r="E193" t="str">
        <f t="shared" si="10"/>
        <v/>
      </c>
      <c r="F193">
        <v>524</v>
      </c>
      <c r="G193">
        <v>404</v>
      </c>
      <c r="H193">
        <v>614</v>
      </c>
    </row>
    <row r="194" spans="1:8" hidden="1" x14ac:dyDescent="0.2">
      <c r="A194" t="s">
        <v>196</v>
      </c>
      <c r="B194" t="str">
        <f t="shared" ref="B194:B257" si="12">LEFT(A194,FIND("/",A194)-1)</f>
        <v>open.toronto.ca</v>
      </c>
      <c r="C194" t="str">
        <f t="shared" ref="C194:C257" si="13">IFERROR(MID(A194,FIND("/",A194)+1,FIND("/",A194,FIND("/",A194)+1)-FIND("/",A194)-1),"")</f>
        <v>dataset</v>
      </c>
      <c r="D194" t="str">
        <f t="shared" si="11"/>
        <v>festivals-events/</v>
      </c>
      <c r="E194" t="str">
        <f t="shared" ref="E194:E257" si="14">IFERROR(MID(A194,FIND("{",A194),LEN(A194)),"")</f>
        <v/>
      </c>
      <c r="F194">
        <v>523</v>
      </c>
      <c r="G194">
        <v>341</v>
      </c>
      <c r="H194">
        <v>692</v>
      </c>
    </row>
    <row r="195" spans="1:8" hidden="1" x14ac:dyDescent="0.2">
      <c r="A195" t="s">
        <v>197</v>
      </c>
      <c r="B195" t="str">
        <f t="shared" si="12"/>
        <v>open.toronto.ca</v>
      </c>
      <c r="C195" t="str">
        <f t="shared" si="13"/>
        <v>dataset</v>
      </c>
      <c r="D195" t="str">
        <f t="shared" ref="D195:D258" si="15">IFERROR(MID(A195,FIND("/",A195,FIND("/",A195)+1)+1,FIND("{",A195)-FIND("/",A195,FIND("/",A195)+1)-1),IFERROR(MID(A195,FIND("/",A195,FIND("/",A195)+1)+1,LEN(A195)),""))</f>
        <v>web-analytics/</v>
      </c>
      <c r="E195" t="str">
        <f t="shared" si="14"/>
        <v/>
      </c>
      <c r="F195">
        <v>522</v>
      </c>
      <c r="G195">
        <v>446</v>
      </c>
      <c r="H195">
        <v>560</v>
      </c>
    </row>
    <row r="196" spans="1:8" hidden="1" x14ac:dyDescent="0.2">
      <c r="A196" t="s">
        <v>198</v>
      </c>
      <c r="B196" t="str">
        <f t="shared" si="12"/>
        <v>open.toronto.ca</v>
      </c>
      <c r="C196" t="str">
        <f t="shared" si="13"/>
        <v>dataset</v>
      </c>
      <c r="D196" t="str">
        <f t="shared" si="15"/>
        <v>lobbyist-registry/</v>
      </c>
      <c r="E196" t="str">
        <f t="shared" si="14"/>
        <v/>
      </c>
      <c r="F196">
        <v>516</v>
      </c>
      <c r="G196">
        <v>355</v>
      </c>
      <c r="H196">
        <v>574</v>
      </c>
    </row>
    <row r="197" spans="1:8" hidden="1" x14ac:dyDescent="0.2">
      <c r="A197" t="s">
        <v>199</v>
      </c>
      <c r="B197" t="str">
        <f t="shared" si="12"/>
        <v>open.toronto.ca</v>
      </c>
      <c r="C197" t="str">
        <f t="shared" si="13"/>
        <v>dataset</v>
      </c>
      <c r="D197" t="str">
        <f t="shared" si="15"/>
        <v>police-facility-locations/</v>
      </c>
      <c r="E197" t="str">
        <f t="shared" si="14"/>
        <v/>
      </c>
      <c r="F197">
        <v>515</v>
      </c>
      <c r="G197">
        <v>404</v>
      </c>
      <c r="H197">
        <v>616</v>
      </c>
    </row>
    <row r="198" spans="1:8" hidden="1" x14ac:dyDescent="0.2">
      <c r="A198" t="s">
        <v>200</v>
      </c>
      <c r="B198" t="str">
        <f t="shared" si="12"/>
        <v>open.toronto.ca</v>
      </c>
      <c r="C198" t="str">
        <f t="shared" si="13"/>
        <v>dataset</v>
      </c>
      <c r="D198" t="str">
        <f t="shared" si="15"/>
        <v>open-data-intake/</v>
      </c>
      <c r="E198" t="str">
        <f t="shared" si="14"/>
        <v/>
      </c>
      <c r="F198">
        <v>513</v>
      </c>
      <c r="G198">
        <v>367</v>
      </c>
      <c r="H198">
        <v>570</v>
      </c>
    </row>
    <row r="199" spans="1:8" hidden="1" x14ac:dyDescent="0.2">
      <c r="A199" t="s">
        <v>201</v>
      </c>
      <c r="B199" t="str">
        <f t="shared" si="12"/>
        <v>open.toronto.ca</v>
      </c>
      <c r="C199" t="str">
        <f t="shared" si="13"/>
        <v>dataset</v>
      </c>
      <c r="D199" t="str">
        <f t="shared" si="15"/>
        <v>road-restrictions/</v>
      </c>
      <c r="E199" t="str">
        <f t="shared" si="14"/>
        <v/>
      </c>
      <c r="F199">
        <v>513</v>
      </c>
      <c r="G199">
        <v>384</v>
      </c>
      <c r="H199">
        <v>586</v>
      </c>
    </row>
    <row r="200" spans="1:8" hidden="1" x14ac:dyDescent="0.2">
      <c r="A200" t="s">
        <v>202</v>
      </c>
      <c r="B200" t="str">
        <f t="shared" si="12"/>
        <v>open.toronto.ca</v>
      </c>
      <c r="C200" t="str">
        <f t="shared" si="13"/>
        <v>dataset</v>
      </c>
      <c r="D200" t="str">
        <f t="shared" si="15"/>
        <v>police-annual-statistical-report-arrested-and-charged-persons/</v>
      </c>
      <c r="E200" t="str">
        <f t="shared" si="14"/>
        <v/>
      </c>
      <c r="F200">
        <v>513</v>
      </c>
      <c r="G200">
        <v>405</v>
      </c>
      <c r="H200">
        <v>607</v>
      </c>
    </row>
    <row r="201" spans="1:8" hidden="1" x14ac:dyDescent="0.2">
      <c r="A201" t="s">
        <v>203</v>
      </c>
      <c r="B201" t="str">
        <f t="shared" si="12"/>
        <v>open.toronto.ca</v>
      </c>
      <c r="C201" t="str">
        <f t="shared" si="13"/>
        <v>dataset</v>
      </c>
      <c r="D201" t="str">
        <f t="shared" si="15"/>
        <v>topographic-mapping-treed-area/</v>
      </c>
      <c r="E201" t="str">
        <f t="shared" si="14"/>
        <v/>
      </c>
      <c r="F201">
        <v>506</v>
      </c>
      <c r="G201">
        <v>424</v>
      </c>
      <c r="H201">
        <v>562</v>
      </c>
    </row>
    <row r="202" spans="1:8" hidden="1" x14ac:dyDescent="0.2">
      <c r="A202" t="s">
        <v>204</v>
      </c>
      <c r="B202" t="str">
        <f t="shared" si="12"/>
        <v>open.toronto.ca</v>
      </c>
      <c r="C202" t="str">
        <f t="shared" si="13"/>
        <v>dataset</v>
      </c>
      <c r="D202" t="str">
        <f t="shared" si="15"/>
        <v>deaths-of-shelter-residents/</v>
      </c>
      <c r="E202" t="str">
        <f t="shared" si="14"/>
        <v/>
      </c>
      <c r="F202">
        <v>502</v>
      </c>
      <c r="G202">
        <v>402</v>
      </c>
      <c r="H202">
        <v>579</v>
      </c>
    </row>
    <row r="203" spans="1:8" hidden="1" x14ac:dyDescent="0.2">
      <c r="A203" t="s">
        <v>205</v>
      </c>
      <c r="B203" t="str">
        <f t="shared" si="12"/>
        <v>open.toronto.ca</v>
      </c>
      <c r="C203" t="str">
        <f t="shared" si="13"/>
        <v>dataset</v>
      </c>
      <c r="D203" t="str">
        <f t="shared" si="15"/>
        <v>flood-reporting-noted-by-toronto-water-districts/</v>
      </c>
      <c r="E203" t="str">
        <f t="shared" si="14"/>
        <v/>
      </c>
      <c r="F203">
        <v>500</v>
      </c>
      <c r="G203">
        <v>399</v>
      </c>
      <c r="H203">
        <v>592</v>
      </c>
    </row>
    <row r="204" spans="1:8" x14ac:dyDescent="0.2">
      <c r="A204" t="s">
        <v>206</v>
      </c>
      <c r="B204" t="str">
        <f t="shared" si="12"/>
        <v>open.toronto.ca</v>
      </c>
      <c r="C204" t="s">
        <v>1008</v>
      </c>
      <c r="D204" t="str">
        <f t="shared" si="15"/>
        <v/>
      </c>
      <c r="E204" t="str">
        <f t="shared" si="14"/>
        <v/>
      </c>
      <c r="F204">
        <v>494</v>
      </c>
      <c r="G204">
        <v>394</v>
      </c>
      <c r="H204">
        <v>588</v>
      </c>
    </row>
    <row r="205" spans="1:8" hidden="1" x14ac:dyDescent="0.2">
      <c r="A205" t="s">
        <v>207</v>
      </c>
      <c r="B205" t="str">
        <f t="shared" si="12"/>
        <v>open.toronto.ca</v>
      </c>
      <c r="C205" t="str">
        <f t="shared" si="13"/>
        <v>dataset</v>
      </c>
      <c r="D205" t="str">
        <f t="shared" si="15"/>
        <v>budget-operating-budget-program-summary-by-expenditure-category/</v>
      </c>
      <c r="E205" t="str">
        <f t="shared" si="14"/>
        <v/>
      </c>
      <c r="F205">
        <v>493</v>
      </c>
      <c r="G205">
        <v>294</v>
      </c>
      <c r="H205">
        <v>598</v>
      </c>
    </row>
    <row r="206" spans="1:8" x14ac:dyDescent="0.2">
      <c r="A206" t="s">
        <v>208</v>
      </c>
      <c r="B206" t="str">
        <f t="shared" si="12"/>
        <v>open.toronto.ca</v>
      </c>
      <c r="C206" t="s">
        <v>1008</v>
      </c>
      <c r="D206" t="str">
        <f t="shared" si="15"/>
        <v/>
      </c>
      <c r="E206" t="str">
        <f t="shared" si="14"/>
        <v/>
      </c>
      <c r="F206">
        <v>493</v>
      </c>
      <c r="G206">
        <v>384</v>
      </c>
      <c r="H206">
        <v>549</v>
      </c>
    </row>
    <row r="207" spans="1:8" hidden="1" x14ac:dyDescent="0.2">
      <c r="A207" t="s">
        <v>209</v>
      </c>
      <c r="B207" t="str">
        <f t="shared" si="12"/>
        <v>open.toronto.ca</v>
      </c>
      <c r="C207" t="str">
        <f t="shared" si="13"/>
        <v>dataset</v>
      </c>
      <c r="D207" t="str">
        <f t="shared" si="15"/>
        <v>wellbeing-toronto-economics/</v>
      </c>
      <c r="E207" t="str">
        <f t="shared" si="14"/>
        <v/>
      </c>
      <c r="F207">
        <v>490</v>
      </c>
      <c r="G207">
        <v>432</v>
      </c>
      <c r="H207">
        <v>534</v>
      </c>
    </row>
    <row r="208" spans="1:8" hidden="1" x14ac:dyDescent="0.2">
      <c r="A208" t="s">
        <v>210</v>
      </c>
      <c r="B208" t="str">
        <f t="shared" si="12"/>
        <v>open.toronto.ca</v>
      </c>
      <c r="C208" t="str">
        <f t="shared" si="13"/>
        <v>dataset</v>
      </c>
      <c r="D208" t="str">
        <f t="shared" si="15"/>
        <v>community-planning-boundaries/</v>
      </c>
      <c r="E208" t="str">
        <f t="shared" si="14"/>
        <v/>
      </c>
      <c r="F208">
        <v>488</v>
      </c>
      <c r="G208">
        <v>382</v>
      </c>
      <c r="H208">
        <v>550</v>
      </c>
    </row>
    <row r="209" spans="1:8" hidden="1" x14ac:dyDescent="0.2">
      <c r="A209" t="s">
        <v>211</v>
      </c>
      <c r="B209" t="str">
        <f t="shared" si="12"/>
        <v>open.toronto.ca</v>
      </c>
      <c r="C209" t="str">
        <f t="shared" si="13"/>
        <v>dataset</v>
      </c>
      <c r="D209" t="str">
        <f t="shared" si="15"/>
        <v>persons-in-crisis-calls-for-service-attended/</v>
      </c>
      <c r="E209" t="str">
        <f t="shared" si="14"/>
        <v/>
      </c>
      <c r="F209">
        <v>486</v>
      </c>
      <c r="G209">
        <v>345</v>
      </c>
      <c r="H209">
        <v>564</v>
      </c>
    </row>
    <row r="210" spans="1:8" hidden="1" x14ac:dyDescent="0.2">
      <c r="A210" t="s">
        <v>212</v>
      </c>
      <c r="B210" t="str">
        <f t="shared" si="12"/>
        <v>open.toronto.ca</v>
      </c>
      <c r="C210" t="str">
        <f t="shared" si="13"/>
        <v>dataset</v>
      </c>
      <c r="D210" t="str">
        <f t="shared" si="15"/>
        <v>elections-campaign-contributions/</v>
      </c>
      <c r="E210" t="str">
        <f t="shared" si="14"/>
        <v/>
      </c>
      <c r="F210">
        <v>482</v>
      </c>
      <c r="G210">
        <v>414</v>
      </c>
      <c r="H210">
        <v>595</v>
      </c>
    </row>
    <row r="211" spans="1:8" hidden="1" x14ac:dyDescent="0.2">
      <c r="A211" t="s">
        <v>213</v>
      </c>
      <c r="B211" t="str">
        <f t="shared" si="12"/>
        <v>open.toronto.ca</v>
      </c>
      <c r="C211" t="str">
        <f t="shared" si="13"/>
        <v>dataset</v>
      </c>
      <c r="D211" t="str">
        <f t="shared" si="15"/>
        <v>ambulance-station-locations/</v>
      </c>
      <c r="E211" t="str">
        <f t="shared" si="14"/>
        <v/>
      </c>
      <c r="F211">
        <v>477</v>
      </c>
      <c r="G211">
        <v>355</v>
      </c>
      <c r="H211">
        <v>539</v>
      </c>
    </row>
    <row r="212" spans="1:8" hidden="1" x14ac:dyDescent="0.2">
      <c r="A212" t="s">
        <v>214</v>
      </c>
      <c r="B212" t="str">
        <f t="shared" si="12"/>
        <v>open.toronto.ca</v>
      </c>
      <c r="C212" t="str">
        <f t="shared" si="13"/>
        <v>dataset</v>
      </c>
      <c r="D212" t="str">
        <f t="shared" si="15"/>
        <v>licensed-dogs-and-cats-reports/</v>
      </c>
      <c r="E212" t="str">
        <f t="shared" si="14"/>
        <v/>
      </c>
      <c r="F212">
        <v>477</v>
      </c>
      <c r="G212">
        <v>368</v>
      </c>
      <c r="H212">
        <v>539</v>
      </c>
    </row>
    <row r="213" spans="1:8" hidden="1" x14ac:dyDescent="0.2">
      <c r="A213" t="s">
        <v>215</v>
      </c>
      <c r="B213" t="str">
        <f t="shared" si="12"/>
        <v>open.toronto.ca</v>
      </c>
      <c r="C213" t="str">
        <f t="shared" si="13"/>
        <v>dataset</v>
      </c>
      <c r="D213" t="str">
        <f t="shared" si="15"/>
        <v>ward-profiles-2018-25-ward-model/</v>
      </c>
      <c r="E213" t="str">
        <f t="shared" si="14"/>
        <v/>
      </c>
      <c r="F213">
        <v>474</v>
      </c>
      <c r="G213">
        <v>358</v>
      </c>
      <c r="H213">
        <v>547</v>
      </c>
    </row>
    <row r="214" spans="1:8" hidden="1" x14ac:dyDescent="0.2">
      <c r="A214" t="s">
        <v>216</v>
      </c>
      <c r="B214" t="str">
        <f t="shared" si="12"/>
        <v>open.toronto.ca</v>
      </c>
      <c r="C214" t="str">
        <f t="shared" si="13"/>
        <v>dataset</v>
      </c>
      <c r="D214" t="str">
        <f t="shared" si="15"/>
        <v>wellbeing-toronto-safety/</v>
      </c>
      <c r="E214" t="str">
        <f t="shared" si="14"/>
        <v/>
      </c>
      <c r="F214">
        <v>473</v>
      </c>
      <c r="G214">
        <v>436</v>
      </c>
      <c r="H214">
        <v>529</v>
      </c>
    </row>
    <row r="215" spans="1:8" hidden="1" x14ac:dyDescent="0.2">
      <c r="A215" t="s">
        <v>217</v>
      </c>
      <c r="B215" t="str">
        <f t="shared" si="12"/>
        <v>open.toronto.ca</v>
      </c>
      <c r="C215" t="str">
        <f t="shared" si="13"/>
        <v>dataset</v>
      </c>
      <c r="D215" t="str">
        <f t="shared" si="15"/>
        <v>wellbeing-toronto-transportation/</v>
      </c>
      <c r="E215" t="str">
        <f t="shared" si="14"/>
        <v/>
      </c>
      <c r="F215">
        <v>472</v>
      </c>
      <c r="G215">
        <v>429</v>
      </c>
      <c r="H215">
        <v>517</v>
      </c>
    </row>
    <row r="216" spans="1:8" hidden="1" x14ac:dyDescent="0.2">
      <c r="A216" t="s">
        <v>218</v>
      </c>
      <c r="B216" t="str">
        <f t="shared" si="12"/>
        <v>open.toronto.ca</v>
      </c>
      <c r="C216" t="str">
        <f t="shared" si="13"/>
        <v>dataset</v>
      </c>
      <c r="D216" t="str">
        <f t="shared" si="15"/>
        <v>toronto-public-library-branch-locations/</v>
      </c>
      <c r="E216" t="str">
        <f t="shared" si="14"/>
        <v/>
      </c>
      <c r="F216">
        <v>471</v>
      </c>
      <c r="G216">
        <v>397</v>
      </c>
      <c r="H216">
        <v>561</v>
      </c>
    </row>
    <row r="217" spans="1:8" hidden="1" x14ac:dyDescent="0.2">
      <c r="A217" t="s">
        <v>219</v>
      </c>
      <c r="B217" t="str">
        <f t="shared" si="12"/>
        <v>open.toronto.ca</v>
      </c>
      <c r="C217" t="str">
        <f t="shared" si="13"/>
        <v>dataset</v>
      </c>
      <c r="D217" t="str">
        <f t="shared" si="15"/>
        <v>wellbeing-toronto-youth-services/</v>
      </c>
      <c r="E217" t="str">
        <f t="shared" si="14"/>
        <v/>
      </c>
      <c r="F217">
        <v>470</v>
      </c>
      <c r="G217">
        <v>408</v>
      </c>
      <c r="H217">
        <v>524</v>
      </c>
    </row>
    <row r="218" spans="1:8" hidden="1" x14ac:dyDescent="0.2">
      <c r="A218" t="s">
        <v>220</v>
      </c>
      <c r="B218" t="str">
        <f t="shared" si="12"/>
        <v>open.toronto.ca</v>
      </c>
      <c r="C218" t="str">
        <f t="shared" si="13"/>
        <v>dataset</v>
      </c>
      <c r="D218" t="str">
        <f t="shared" si="15"/>
        <v>cafeto-curb-lane-parklet-cafe-locations/</v>
      </c>
      <c r="E218" t="str">
        <f t="shared" si="14"/>
        <v/>
      </c>
      <c r="F218">
        <v>469</v>
      </c>
      <c r="G218">
        <v>357</v>
      </c>
      <c r="H218">
        <v>536</v>
      </c>
    </row>
    <row r="219" spans="1:8" hidden="1" x14ac:dyDescent="0.2">
      <c r="A219" t="s">
        <v>221</v>
      </c>
      <c r="B219" t="str">
        <f t="shared" si="12"/>
        <v>open.toronto.ca</v>
      </c>
      <c r="C219" t="str">
        <f t="shared" si="13"/>
        <v>dataset</v>
      </c>
      <c r="D219" t="str">
        <f t="shared" si="15"/>
        <v>registered-residential-non-residential-condominiums/</v>
      </c>
      <c r="E219" t="str">
        <f t="shared" si="14"/>
        <v/>
      </c>
      <c r="F219">
        <v>466</v>
      </c>
      <c r="G219">
        <v>319</v>
      </c>
      <c r="H219">
        <v>512</v>
      </c>
    </row>
    <row r="220" spans="1:8" hidden="1" x14ac:dyDescent="0.2">
      <c r="A220" t="s">
        <v>222</v>
      </c>
      <c r="B220" t="str">
        <f t="shared" si="12"/>
        <v>open.toronto.ca</v>
      </c>
      <c r="C220" t="str">
        <f t="shared" si="13"/>
        <v>dataset</v>
      </c>
      <c r="D220" t="str">
        <f t="shared" si="15"/>
        <v>death-registry-statistics/</v>
      </c>
      <c r="E220" t="str">
        <f t="shared" si="14"/>
        <v/>
      </c>
      <c r="F220">
        <v>464</v>
      </c>
      <c r="G220">
        <v>390</v>
      </c>
      <c r="H220">
        <v>516</v>
      </c>
    </row>
    <row r="221" spans="1:8" hidden="1" x14ac:dyDescent="0.2">
      <c r="A221" t="s">
        <v>223</v>
      </c>
      <c r="B221" t="str">
        <f t="shared" si="12"/>
        <v>open.toronto.ca</v>
      </c>
      <c r="C221" t="str">
        <f t="shared" si="13"/>
        <v>dataset</v>
      </c>
      <c r="D221" t="str">
        <f t="shared" si="15"/>
        <v>triangular-irregular-network-tin/</v>
      </c>
      <c r="E221" t="str">
        <f t="shared" si="14"/>
        <v/>
      </c>
      <c r="F221">
        <v>461</v>
      </c>
      <c r="G221">
        <v>353</v>
      </c>
      <c r="H221">
        <v>524</v>
      </c>
    </row>
    <row r="222" spans="1:8" hidden="1" x14ac:dyDescent="0.2">
      <c r="A222" t="s">
        <v>224</v>
      </c>
      <c r="B222" t="str">
        <f t="shared" si="12"/>
        <v>open.toronto.ca</v>
      </c>
      <c r="C222" t="str">
        <f t="shared" si="13"/>
        <v>dataset</v>
      </c>
      <c r="D222" t="str">
        <f t="shared" si="15"/>
        <v>topographic-mapping-poles/</v>
      </c>
      <c r="E222" t="str">
        <f t="shared" si="14"/>
        <v/>
      </c>
      <c r="F222">
        <v>461</v>
      </c>
      <c r="G222">
        <v>364</v>
      </c>
      <c r="H222">
        <v>498</v>
      </c>
    </row>
    <row r="223" spans="1:8" hidden="1" x14ac:dyDescent="0.2">
      <c r="A223" t="s">
        <v>225</v>
      </c>
      <c r="B223" t="str">
        <f t="shared" si="12"/>
        <v>open.toronto.ca</v>
      </c>
      <c r="C223" t="str">
        <f t="shared" si="13"/>
        <v>dataset</v>
      </c>
      <c r="D223" t="str">
        <f t="shared" si="15"/>
        <v>licensed-dog-and-cat-names/</v>
      </c>
      <c r="E223" t="str">
        <f t="shared" si="14"/>
        <v/>
      </c>
      <c r="F223">
        <v>461</v>
      </c>
      <c r="G223">
        <v>380</v>
      </c>
      <c r="H223">
        <v>542</v>
      </c>
    </row>
    <row r="224" spans="1:8" hidden="1" x14ac:dyDescent="0.2">
      <c r="A224" t="s">
        <v>226</v>
      </c>
      <c r="B224" t="str">
        <f t="shared" si="12"/>
        <v>open.toronto.ca</v>
      </c>
      <c r="C224" t="str">
        <f t="shared" si="13"/>
        <v>dataset</v>
      </c>
      <c r="D224" t="str">
        <f t="shared" si="15"/>
        <v>tcdsb-schools/</v>
      </c>
      <c r="E224" t="str">
        <f t="shared" si="14"/>
        <v/>
      </c>
      <c r="F224">
        <v>456</v>
      </c>
      <c r="G224">
        <v>404</v>
      </c>
      <c r="H224">
        <v>516</v>
      </c>
    </row>
    <row r="225" spans="1:8" hidden="1" x14ac:dyDescent="0.2">
      <c r="A225" t="s">
        <v>227</v>
      </c>
      <c r="B225" t="str">
        <f t="shared" si="12"/>
        <v>open.toronto.ca</v>
      </c>
      <c r="C225" t="str">
        <f t="shared" si="13"/>
        <v>dataset</v>
      </c>
      <c r="D225" t="str">
        <f t="shared" si="15"/>
        <v>hostel-services-homeless-shelter-locations/</v>
      </c>
      <c r="E225" t="str">
        <f t="shared" si="14"/>
        <v/>
      </c>
      <c r="F225">
        <v>455</v>
      </c>
      <c r="G225">
        <v>377</v>
      </c>
      <c r="H225">
        <v>525</v>
      </c>
    </row>
    <row r="226" spans="1:8" hidden="1" x14ac:dyDescent="0.2">
      <c r="A226" t="s">
        <v>228</v>
      </c>
      <c r="B226" t="str">
        <f t="shared" si="12"/>
        <v>open.toronto.ca</v>
      </c>
      <c r="C226" t="str">
        <f t="shared" si="13"/>
        <v>dataset</v>
      </c>
      <c r="D226" t="str">
        <f t="shared" si="15"/>
        <v>places-of-worship/</v>
      </c>
      <c r="E226" t="str">
        <f t="shared" si="14"/>
        <v/>
      </c>
      <c r="F226">
        <v>452</v>
      </c>
      <c r="G226">
        <v>357</v>
      </c>
      <c r="H226">
        <v>496</v>
      </c>
    </row>
    <row r="227" spans="1:8" hidden="1" x14ac:dyDescent="0.2">
      <c r="A227" t="s">
        <v>229</v>
      </c>
      <c r="B227" t="str">
        <f t="shared" si="12"/>
        <v>open.toronto.ca</v>
      </c>
      <c r="C227" t="str">
        <f t="shared" si="13"/>
        <v>dataset</v>
      </c>
      <c r="D227" t="str">
        <f t="shared" si="15"/>
        <v>safety-zone-watch-your-speed-program-monthly-summary/</v>
      </c>
      <c r="E227" t="str">
        <f t="shared" si="14"/>
        <v/>
      </c>
      <c r="F227">
        <v>441</v>
      </c>
      <c r="G227">
        <v>299</v>
      </c>
      <c r="H227">
        <v>532</v>
      </c>
    </row>
    <row r="228" spans="1:8" hidden="1" x14ac:dyDescent="0.2">
      <c r="A228" t="s">
        <v>230</v>
      </c>
      <c r="B228" t="str">
        <f t="shared" si="12"/>
        <v>open.toronto.ca</v>
      </c>
      <c r="C228" t="str">
        <f t="shared" si="13"/>
        <v>dataset</v>
      </c>
      <c r="D228" t="str">
        <f t="shared" si="15"/>
        <v>secondary-plans/</v>
      </c>
      <c r="E228" t="str">
        <f t="shared" si="14"/>
        <v/>
      </c>
      <c r="F228">
        <v>439</v>
      </c>
      <c r="G228">
        <v>339</v>
      </c>
      <c r="H228">
        <v>490</v>
      </c>
    </row>
    <row r="229" spans="1:8" hidden="1" x14ac:dyDescent="0.2">
      <c r="A229" t="s">
        <v>231</v>
      </c>
      <c r="B229" t="str">
        <f t="shared" si="12"/>
        <v>open.toronto.ca</v>
      </c>
      <c r="C229" t="str">
        <f t="shared" si="13"/>
        <v>dataset</v>
      </c>
      <c r="D229" t="str">
        <f t="shared" si="15"/>
        <v>catalogue-quality-scores/</v>
      </c>
      <c r="E229" t="str">
        <f t="shared" si="14"/>
        <v/>
      </c>
      <c r="F229">
        <v>439</v>
      </c>
      <c r="G229">
        <v>305</v>
      </c>
      <c r="H229">
        <v>500</v>
      </c>
    </row>
    <row r="230" spans="1:8" hidden="1" x14ac:dyDescent="0.2">
      <c r="A230" t="s">
        <v>232</v>
      </c>
      <c r="B230" t="str">
        <f t="shared" si="12"/>
        <v>open.toronto.ca</v>
      </c>
      <c r="C230" t="str">
        <f t="shared" si="13"/>
        <v>dataset</v>
      </c>
      <c r="D230" t="str">
        <f t="shared" si="15"/>
        <v>natural-heritage-system/</v>
      </c>
      <c r="E230" t="str">
        <f t="shared" si="14"/>
        <v/>
      </c>
      <c r="F230">
        <v>430</v>
      </c>
      <c r="G230">
        <v>375</v>
      </c>
      <c r="H230">
        <v>489</v>
      </c>
    </row>
    <row r="231" spans="1:8" hidden="1" x14ac:dyDescent="0.2">
      <c r="A231" t="s">
        <v>233</v>
      </c>
      <c r="B231" t="str">
        <f t="shared" si="12"/>
        <v>open.toronto.ca</v>
      </c>
      <c r="C231" t="str">
        <f t="shared" si="13"/>
        <v>dataset</v>
      </c>
      <c r="D231" t="str">
        <f t="shared" si="15"/>
        <v>major-city-wide-cycling-routes/</v>
      </c>
      <c r="E231" t="str">
        <f t="shared" si="14"/>
        <v/>
      </c>
      <c r="F231">
        <v>430</v>
      </c>
      <c r="G231">
        <v>368</v>
      </c>
      <c r="H231">
        <v>477</v>
      </c>
    </row>
    <row r="232" spans="1:8" hidden="1" x14ac:dyDescent="0.2">
      <c r="A232" t="s">
        <v>234</v>
      </c>
      <c r="B232" t="str">
        <f t="shared" si="12"/>
        <v>open.toronto.ca</v>
      </c>
      <c r="C232" t="str">
        <f t="shared" si="13"/>
        <v>dataset</v>
      </c>
      <c r="D232" t="str">
        <f t="shared" si="15"/>
        <v>surface-routes-and-schedules-for-bustime/</v>
      </c>
      <c r="E232" t="str">
        <f t="shared" si="14"/>
        <v/>
      </c>
      <c r="F232">
        <v>429</v>
      </c>
      <c r="G232">
        <v>290</v>
      </c>
      <c r="H232">
        <v>529</v>
      </c>
    </row>
    <row r="233" spans="1:8" hidden="1" x14ac:dyDescent="0.2">
      <c r="A233" t="s">
        <v>235</v>
      </c>
      <c r="B233" t="str">
        <f t="shared" si="12"/>
        <v>open.toronto.ca</v>
      </c>
      <c r="C233" t="str">
        <f t="shared" si="13"/>
        <v>dataset</v>
      </c>
      <c r="D233" t="str">
        <f t="shared" si="15"/>
        <v>public-art/</v>
      </c>
      <c r="E233" t="str">
        <f t="shared" si="14"/>
        <v/>
      </c>
      <c r="F233">
        <v>428</v>
      </c>
      <c r="G233">
        <v>321</v>
      </c>
      <c r="H233">
        <v>490</v>
      </c>
    </row>
    <row r="234" spans="1:8" hidden="1" x14ac:dyDescent="0.2">
      <c r="A234" t="s">
        <v>236</v>
      </c>
      <c r="B234" t="str">
        <f t="shared" si="12"/>
        <v>open.toronto.ca</v>
      </c>
      <c r="C234" t="str">
        <f t="shared" si="13"/>
        <v>dataset</v>
      </c>
      <c r="D234" t="str">
        <f t="shared" si="15"/>
        <v>king-st-transit-pilot-traffic-pedestrian-volumes-summary/</v>
      </c>
      <c r="E234" t="str">
        <f t="shared" si="14"/>
        <v/>
      </c>
      <c r="F234">
        <v>427</v>
      </c>
      <c r="G234">
        <v>366</v>
      </c>
      <c r="H234">
        <v>511</v>
      </c>
    </row>
    <row r="235" spans="1:8" hidden="1" x14ac:dyDescent="0.2">
      <c r="A235" t="s">
        <v>237</v>
      </c>
      <c r="B235" t="str">
        <f t="shared" si="12"/>
        <v>open.toronto.ca</v>
      </c>
      <c r="C235" t="str">
        <f t="shared" si="13"/>
        <v>dataset</v>
      </c>
      <c r="D235" t="str">
        <f t="shared" si="15"/>
        <v>school-safety-zone-watch-your-speed-program-detailed-speed-counts/</v>
      </c>
      <c r="E235" t="str">
        <f t="shared" si="14"/>
        <v/>
      </c>
      <c r="F235">
        <v>424</v>
      </c>
      <c r="G235">
        <v>284</v>
      </c>
      <c r="H235">
        <v>500</v>
      </c>
    </row>
    <row r="236" spans="1:8" hidden="1" x14ac:dyDescent="0.2">
      <c r="A236" t="s">
        <v>238</v>
      </c>
      <c r="B236" t="str">
        <f t="shared" si="12"/>
        <v>open.toronto.ca</v>
      </c>
      <c r="C236" t="str">
        <f t="shared" si="13"/>
        <v>dataset</v>
      </c>
      <c r="D236" t="str">
        <f t="shared" si="15"/>
        <v>priority-investment-neighbourhoods/</v>
      </c>
      <c r="E236" t="str">
        <f t="shared" si="14"/>
        <v/>
      </c>
      <c r="F236">
        <v>421</v>
      </c>
      <c r="G236">
        <v>359</v>
      </c>
      <c r="H236">
        <v>500</v>
      </c>
    </row>
    <row r="237" spans="1:8" hidden="1" x14ac:dyDescent="0.2">
      <c r="A237" t="s">
        <v>239</v>
      </c>
      <c r="B237" t="str">
        <f t="shared" si="12"/>
        <v>open.toronto.ca</v>
      </c>
      <c r="C237" t="str">
        <f t="shared" si="13"/>
        <v>dataset</v>
      </c>
      <c r="D237" t="str">
        <f t="shared" si="15"/>
        <v>police-annual-statistical-report-tickets-issued/</v>
      </c>
      <c r="E237" t="str">
        <f t="shared" si="14"/>
        <v/>
      </c>
      <c r="F237">
        <v>421</v>
      </c>
      <c r="G237">
        <v>367</v>
      </c>
      <c r="H237">
        <v>475</v>
      </c>
    </row>
    <row r="238" spans="1:8" hidden="1" x14ac:dyDescent="0.2">
      <c r="A238" t="s">
        <v>240</v>
      </c>
      <c r="B238" t="str">
        <f t="shared" si="12"/>
        <v>open.toronto.ca</v>
      </c>
      <c r="C238" t="str">
        <f t="shared" si="13"/>
        <v>dataset</v>
      </c>
      <c r="D238" t="str">
        <f t="shared" si="15"/>
        <v>311-contact-centre-performance-metrics/</v>
      </c>
      <c r="E238" t="str">
        <f t="shared" si="14"/>
        <v/>
      </c>
      <c r="F238">
        <v>418</v>
      </c>
      <c r="G238">
        <v>332</v>
      </c>
      <c r="H238">
        <v>505</v>
      </c>
    </row>
    <row r="239" spans="1:8" hidden="1" x14ac:dyDescent="0.2">
      <c r="A239" t="s">
        <v>241</v>
      </c>
      <c r="B239" t="str">
        <f t="shared" si="12"/>
        <v>open.toronto.ca</v>
      </c>
      <c r="C239" t="str">
        <f t="shared" si="13"/>
        <v>dataset</v>
      </c>
      <c r="D239" t="str">
        <f t="shared" si="15"/>
        <v>ttc-average-weekday-ridership/</v>
      </c>
      <c r="E239" t="str">
        <f t="shared" si="14"/>
        <v/>
      </c>
      <c r="F239">
        <v>415</v>
      </c>
      <c r="G239">
        <v>369</v>
      </c>
      <c r="H239">
        <v>507</v>
      </c>
    </row>
    <row r="240" spans="1:8" hidden="1" x14ac:dyDescent="0.2">
      <c r="A240" t="s">
        <v>242</v>
      </c>
      <c r="B240" t="str">
        <f t="shared" si="12"/>
        <v>open.toronto.ca</v>
      </c>
      <c r="C240" t="str">
        <f t="shared" si="13"/>
        <v>dataset</v>
      </c>
      <c r="D240" t="str">
        <f t="shared" si="15"/>
        <v>hate-crimes-open-data/</v>
      </c>
      <c r="E240" t="str">
        <f t="shared" si="14"/>
        <v/>
      </c>
      <c r="F240">
        <v>415</v>
      </c>
      <c r="G240">
        <v>281</v>
      </c>
      <c r="H240">
        <v>491</v>
      </c>
    </row>
    <row r="241" spans="1:8" hidden="1" x14ac:dyDescent="0.2">
      <c r="A241" t="s">
        <v>243</v>
      </c>
      <c r="B241" t="str">
        <f t="shared" si="12"/>
        <v>open.toronto.ca</v>
      </c>
      <c r="C241" t="str">
        <f t="shared" si="13"/>
        <v>dataset</v>
      </c>
      <c r="D241" t="str">
        <f t="shared" si="15"/>
        <v>transport-bus-initiative-usage/</v>
      </c>
      <c r="E241" t="str">
        <f t="shared" si="14"/>
        <v/>
      </c>
      <c r="F241">
        <v>412</v>
      </c>
      <c r="G241">
        <v>343</v>
      </c>
      <c r="H241">
        <v>482</v>
      </c>
    </row>
    <row r="242" spans="1:8" hidden="1" x14ac:dyDescent="0.2">
      <c r="A242" t="s">
        <v>244</v>
      </c>
      <c r="B242" t="str">
        <f t="shared" si="12"/>
        <v>open.toronto.ca</v>
      </c>
      <c r="C242" t="str">
        <f t="shared" si="13"/>
        <v>dataset</v>
      </c>
      <c r="D242" t="str">
        <f t="shared" si="15"/>
        <v>green-streets/</v>
      </c>
      <c r="E242" t="str">
        <f t="shared" si="14"/>
        <v/>
      </c>
      <c r="F242">
        <v>410</v>
      </c>
      <c r="G242">
        <v>360</v>
      </c>
      <c r="H242">
        <v>456</v>
      </c>
    </row>
    <row r="243" spans="1:8" hidden="1" x14ac:dyDescent="0.2">
      <c r="A243" t="s">
        <v>245</v>
      </c>
      <c r="B243" t="str">
        <f t="shared" si="12"/>
        <v>open.toronto.ca</v>
      </c>
      <c r="C243" t="str">
        <f t="shared" si="13"/>
        <v>dataset</v>
      </c>
      <c r="D243" t="str">
        <f t="shared" si="15"/>
        <v>ttc-ridership-all-day-weekday-for-surface-routes/</v>
      </c>
      <c r="E243" t="str">
        <f t="shared" si="14"/>
        <v/>
      </c>
      <c r="F243">
        <v>402</v>
      </c>
      <c r="G243">
        <v>336</v>
      </c>
      <c r="H243">
        <v>454</v>
      </c>
    </row>
    <row r="244" spans="1:8" hidden="1" x14ac:dyDescent="0.2">
      <c r="A244" t="s">
        <v>246</v>
      </c>
      <c r="B244" t="str">
        <f t="shared" si="12"/>
        <v>open.toronto.ca</v>
      </c>
      <c r="C244" t="str">
        <f t="shared" si="13"/>
        <v>dataset</v>
      </c>
      <c r="D244" t="str">
        <f t="shared" si="15"/>
        <v>street-furniture-bench/</v>
      </c>
      <c r="E244" t="str">
        <f t="shared" si="14"/>
        <v/>
      </c>
      <c r="F244">
        <v>399</v>
      </c>
      <c r="G244">
        <v>327</v>
      </c>
      <c r="H244">
        <v>434</v>
      </c>
    </row>
    <row r="245" spans="1:8" hidden="1" x14ac:dyDescent="0.2">
      <c r="A245" t="s">
        <v>247</v>
      </c>
      <c r="B245" t="str">
        <f t="shared" si="12"/>
        <v>open.toronto.ca</v>
      </c>
      <c r="C245" t="str">
        <f t="shared" si="13"/>
        <v>dataset</v>
      </c>
      <c r="D245" t="str">
        <f t="shared" si="15"/>
        <v>chemical-tracking-chemtrac/</v>
      </c>
      <c r="E245" t="str">
        <f t="shared" si="14"/>
        <v/>
      </c>
      <c r="F245">
        <v>397</v>
      </c>
      <c r="G245">
        <v>343</v>
      </c>
      <c r="H245">
        <v>480</v>
      </c>
    </row>
    <row r="246" spans="1:8" hidden="1" x14ac:dyDescent="0.2">
      <c r="A246" t="s">
        <v>248</v>
      </c>
      <c r="B246" t="str">
        <f t="shared" si="12"/>
        <v>open.toronto.ca</v>
      </c>
      <c r="C246" t="str">
        <f t="shared" si="13"/>
        <v>dataset</v>
      </c>
      <c r="D246" t="str">
        <f t="shared" si="15"/>
        <v>community-council-boundaries/</v>
      </c>
      <c r="E246" t="str">
        <f t="shared" si="14"/>
        <v/>
      </c>
      <c r="F246">
        <v>397</v>
      </c>
      <c r="G246">
        <v>330</v>
      </c>
      <c r="H246">
        <v>448</v>
      </c>
    </row>
    <row r="247" spans="1:8" hidden="1" x14ac:dyDescent="0.2">
      <c r="A247" t="s">
        <v>249</v>
      </c>
      <c r="B247" t="str">
        <f t="shared" si="12"/>
        <v>open.toronto.ca</v>
      </c>
      <c r="C247" t="str">
        <f t="shared" si="13"/>
        <v>dataset</v>
      </c>
      <c r="D247" t="str">
        <f t="shared" si="15"/>
        <v>covid-19-testing-sites/</v>
      </c>
      <c r="E247" t="str">
        <f t="shared" si="14"/>
        <v/>
      </c>
      <c r="F247">
        <v>395</v>
      </c>
      <c r="G247">
        <v>339</v>
      </c>
      <c r="H247">
        <v>449</v>
      </c>
    </row>
    <row r="248" spans="1:8" hidden="1" x14ac:dyDescent="0.2">
      <c r="A248" t="s">
        <v>250</v>
      </c>
      <c r="B248" t="str">
        <f t="shared" si="12"/>
        <v>open.toronto.ca</v>
      </c>
      <c r="C248" t="str">
        <f t="shared" si="13"/>
        <v>dataset</v>
      </c>
      <c r="D248" t="str">
        <f t="shared" si="15"/>
        <v>watermain-breaks/</v>
      </c>
      <c r="E248" t="str">
        <f t="shared" si="14"/>
        <v/>
      </c>
      <c r="F248">
        <v>394</v>
      </c>
      <c r="G248">
        <v>336</v>
      </c>
      <c r="H248">
        <v>433</v>
      </c>
    </row>
    <row r="249" spans="1:8" hidden="1" x14ac:dyDescent="0.2">
      <c r="A249" t="s">
        <v>251</v>
      </c>
      <c r="B249" t="str">
        <f t="shared" si="12"/>
        <v>open.toronto.ca</v>
      </c>
      <c r="C249" t="str">
        <f t="shared" si="13"/>
        <v>dataset</v>
      </c>
      <c r="D249" t="str">
        <f t="shared" si="15"/>
        <v>heat-alerts-and-extreme-heat-alerts/</v>
      </c>
      <c r="E249" t="str">
        <f t="shared" si="14"/>
        <v/>
      </c>
      <c r="F249">
        <v>393</v>
      </c>
      <c r="G249">
        <v>326</v>
      </c>
      <c r="H249">
        <v>516</v>
      </c>
    </row>
    <row r="250" spans="1:8" hidden="1" x14ac:dyDescent="0.2">
      <c r="A250" t="s">
        <v>252</v>
      </c>
      <c r="B250" t="str">
        <f t="shared" si="12"/>
        <v>open.toronto.ca</v>
      </c>
      <c r="C250" t="str">
        <f t="shared" si="13"/>
        <v>dataset</v>
      </c>
      <c r="D250" t="str">
        <f t="shared" si="15"/>
        <v>toronto-fire-services-run-areas/</v>
      </c>
      <c r="E250" t="str">
        <f t="shared" si="14"/>
        <v/>
      </c>
      <c r="F250">
        <v>391</v>
      </c>
      <c r="G250">
        <v>304</v>
      </c>
      <c r="H250">
        <v>450</v>
      </c>
    </row>
    <row r="251" spans="1:8" hidden="1" x14ac:dyDescent="0.2">
      <c r="A251" t="s">
        <v>253</v>
      </c>
      <c r="B251" t="str">
        <f t="shared" si="12"/>
        <v>open.toronto.ca</v>
      </c>
      <c r="C251" t="str">
        <f t="shared" si="13"/>
        <v>dataset</v>
      </c>
      <c r="D251" t="str">
        <f t="shared" si="15"/>
        <v>bicycle-counts/</v>
      </c>
      <c r="E251" t="str">
        <f t="shared" si="14"/>
        <v/>
      </c>
      <c r="F251">
        <v>390</v>
      </c>
      <c r="G251">
        <v>345</v>
      </c>
      <c r="H251">
        <v>451</v>
      </c>
    </row>
    <row r="252" spans="1:8" hidden="1" x14ac:dyDescent="0.2">
      <c r="A252" t="s">
        <v>254</v>
      </c>
      <c r="B252" t="str">
        <f t="shared" si="12"/>
        <v>open.toronto.ca</v>
      </c>
      <c r="C252" t="str">
        <f t="shared" si="13"/>
        <v>dataset</v>
      </c>
      <c r="D252" t="str">
        <f t="shared" si="15"/>
        <v>small-business-property-tax-subclass-eligible-properties/</v>
      </c>
      <c r="E252" t="str">
        <f t="shared" si="14"/>
        <v/>
      </c>
      <c r="F252">
        <v>387</v>
      </c>
      <c r="G252">
        <v>318</v>
      </c>
      <c r="H252">
        <v>478</v>
      </c>
    </row>
    <row r="253" spans="1:8" hidden="1" x14ac:dyDescent="0.2">
      <c r="A253" t="s">
        <v>255</v>
      </c>
      <c r="B253" t="str">
        <f t="shared" si="12"/>
        <v>open.toronto.ca</v>
      </c>
      <c r="C253" t="str">
        <f t="shared" si="13"/>
        <v>dataset</v>
      </c>
      <c r="D253" t="str">
        <f t="shared" si="15"/>
        <v>bridges-elevated-roadways-and-culverts-in-toronto/</v>
      </c>
      <c r="E253" t="str">
        <f t="shared" si="14"/>
        <v/>
      </c>
      <c r="F253">
        <v>382</v>
      </c>
      <c r="G253">
        <v>334</v>
      </c>
      <c r="H253">
        <v>449</v>
      </c>
    </row>
    <row r="254" spans="1:8" hidden="1" x14ac:dyDescent="0.2">
      <c r="A254" t="s">
        <v>256</v>
      </c>
      <c r="B254" t="str">
        <f t="shared" si="12"/>
        <v>open.toronto.ca</v>
      </c>
      <c r="C254" t="str">
        <f t="shared" si="13"/>
        <v>dataset</v>
      </c>
      <c r="D254" t="str">
        <f t="shared" si="15"/>
        <v>strollto/</v>
      </c>
      <c r="E254" t="str">
        <f t="shared" si="14"/>
        <v/>
      </c>
      <c r="F254">
        <v>380</v>
      </c>
      <c r="G254">
        <v>260</v>
      </c>
      <c r="H254">
        <v>468</v>
      </c>
    </row>
    <row r="255" spans="1:8" hidden="1" x14ac:dyDescent="0.2">
      <c r="A255" t="s">
        <v>257</v>
      </c>
      <c r="B255" t="str">
        <f t="shared" si="12"/>
        <v>open.toronto.ca</v>
      </c>
      <c r="C255" t="str">
        <f t="shared" si="13"/>
        <v>dataset</v>
      </c>
      <c r="D255" t="str">
        <f t="shared" si="15"/>
        <v>heritage-conservation-districts/</v>
      </c>
      <c r="E255" t="str">
        <f t="shared" si="14"/>
        <v/>
      </c>
      <c r="F255">
        <v>377</v>
      </c>
      <c r="G255">
        <v>312</v>
      </c>
      <c r="H255">
        <v>409</v>
      </c>
    </row>
    <row r="256" spans="1:8" x14ac:dyDescent="0.2">
      <c r="A256" t="s">
        <v>258</v>
      </c>
      <c r="B256" t="str">
        <f t="shared" si="12"/>
        <v>open.toronto.ca</v>
      </c>
      <c r="C256" t="s">
        <v>1008</v>
      </c>
      <c r="D256" t="str">
        <f t="shared" si="15"/>
        <v/>
      </c>
      <c r="E256" t="str">
        <f t="shared" si="14"/>
        <v/>
      </c>
      <c r="F256">
        <v>377</v>
      </c>
      <c r="G256">
        <v>237</v>
      </c>
      <c r="H256">
        <v>483</v>
      </c>
    </row>
    <row r="257" spans="1:8" hidden="1" x14ac:dyDescent="0.2">
      <c r="A257" t="s">
        <v>259</v>
      </c>
      <c r="B257" t="str">
        <f t="shared" si="12"/>
        <v>open.toronto.ca</v>
      </c>
      <c r="C257" t="str">
        <f t="shared" si="13"/>
        <v>dataset</v>
      </c>
      <c r="D257" t="str">
        <f t="shared" si="15"/>
        <v>registry-of-declared-interest/</v>
      </c>
      <c r="E257" t="str">
        <f t="shared" si="14"/>
        <v/>
      </c>
      <c r="F257">
        <v>376</v>
      </c>
      <c r="G257">
        <v>292</v>
      </c>
      <c r="H257">
        <v>423</v>
      </c>
    </row>
    <row r="258" spans="1:8" hidden="1" x14ac:dyDescent="0.2">
      <c r="A258" t="s">
        <v>260</v>
      </c>
      <c r="B258" t="str">
        <f t="shared" ref="B258:B321" si="16">LEFT(A258,FIND("/",A258)-1)</f>
        <v>open.toronto.ca</v>
      </c>
      <c r="C258" t="str">
        <f t="shared" ref="C258:C321" si="17">IFERROR(MID(A258,FIND("/",A258)+1,FIND("/",A258,FIND("/",A258)+1)-FIND("/",A258)-1),"")</f>
        <v>dataset</v>
      </c>
      <c r="D258" t="str">
        <f t="shared" si="15"/>
        <v>travel-times-bluetooth/</v>
      </c>
      <c r="E258" t="str">
        <f t="shared" ref="E258:E321" si="18">IFERROR(MID(A258,FIND("{",A258),LEN(A258)),"")</f>
        <v/>
      </c>
      <c r="F258">
        <v>374</v>
      </c>
      <c r="G258">
        <v>251</v>
      </c>
      <c r="H258">
        <v>421</v>
      </c>
    </row>
    <row r="259" spans="1:8" hidden="1" x14ac:dyDescent="0.2">
      <c r="A259" t="s">
        <v>261</v>
      </c>
      <c r="B259" t="str">
        <f t="shared" si="16"/>
        <v>open.toronto.ca</v>
      </c>
      <c r="C259" t="str">
        <f t="shared" si="17"/>
        <v>dataset</v>
      </c>
      <c r="D259" t="str">
        <f t="shared" ref="D259:D322" si="19">IFERROR(MID(A259,FIND("/",A259,FIND("/",A259)+1)+1,FIND("{",A259)-FIND("/",A259,FIND("/",A259)+1)-1),IFERROR(MID(A259,FIND("/",A259,FIND("/",A259)+1)+1,LEN(A259)),""))</f>
        <v>cultural-spaces/</v>
      </c>
      <c r="E259" t="str">
        <f t="shared" si="18"/>
        <v/>
      </c>
      <c r="F259">
        <v>372</v>
      </c>
      <c r="G259">
        <v>279</v>
      </c>
      <c r="H259">
        <v>412</v>
      </c>
    </row>
    <row r="260" spans="1:8" hidden="1" x14ac:dyDescent="0.2">
      <c r="A260" t="s">
        <v>262</v>
      </c>
      <c r="B260" t="str">
        <f t="shared" si="16"/>
        <v>open.toronto.ca</v>
      </c>
      <c r="C260" t="str">
        <f t="shared" si="17"/>
        <v>dataset</v>
      </c>
      <c r="D260" t="str">
        <f t="shared" si="19"/>
        <v>annual-summary-of-reportable-communicable-diseases/</v>
      </c>
      <c r="E260" t="str">
        <f t="shared" si="18"/>
        <v/>
      </c>
      <c r="F260">
        <v>368</v>
      </c>
      <c r="G260">
        <v>333</v>
      </c>
      <c r="H260">
        <v>408</v>
      </c>
    </row>
    <row r="261" spans="1:8" hidden="1" x14ac:dyDescent="0.2">
      <c r="A261" t="s">
        <v>263</v>
      </c>
      <c r="B261" t="str">
        <f t="shared" si="16"/>
        <v>open.toronto.ca</v>
      </c>
      <c r="C261" t="str">
        <f t="shared" si="17"/>
        <v>dataset</v>
      </c>
      <c r="D261" t="str">
        <f t="shared" si="19"/>
        <v>ward-profiles-2018-47-ward-model/</v>
      </c>
      <c r="E261" t="str">
        <f t="shared" si="18"/>
        <v/>
      </c>
      <c r="F261">
        <v>367</v>
      </c>
      <c r="G261">
        <v>314</v>
      </c>
      <c r="H261">
        <v>397</v>
      </c>
    </row>
    <row r="262" spans="1:8" hidden="1" x14ac:dyDescent="0.2">
      <c r="A262" t="s">
        <v>264</v>
      </c>
      <c r="B262" t="str">
        <f t="shared" si="16"/>
        <v>open.toronto.ca</v>
      </c>
      <c r="C262" t="str">
        <f t="shared" si="17"/>
        <v>dataset</v>
      </c>
      <c r="D262" t="str">
        <f t="shared" si="19"/>
        <v>subsidized-housing-listings/</v>
      </c>
      <c r="E262" t="str">
        <f t="shared" si="18"/>
        <v/>
      </c>
      <c r="F262">
        <v>366</v>
      </c>
      <c r="G262">
        <v>274</v>
      </c>
      <c r="H262">
        <v>460</v>
      </c>
    </row>
    <row r="263" spans="1:8" hidden="1" x14ac:dyDescent="0.2">
      <c r="A263" t="s">
        <v>265</v>
      </c>
      <c r="B263" t="str">
        <f t="shared" si="16"/>
        <v>open.toronto.ca</v>
      </c>
      <c r="C263" t="str">
        <f t="shared" si="17"/>
        <v>dataset</v>
      </c>
      <c r="D263" t="str">
        <f t="shared" si="19"/>
        <v>police-race-and-identity-based-data-use-of-force/</v>
      </c>
      <c r="E263" t="str">
        <f t="shared" si="18"/>
        <v/>
      </c>
      <c r="F263">
        <v>366</v>
      </c>
      <c r="G263">
        <v>312</v>
      </c>
      <c r="H263">
        <v>414</v>
      </c>
    </row>
    <row r="264" spans="1:8" hidden="1" x14ac:dyDescent="0.2">
      <c r="A264" t="s">
        <v>266</v>
      </c>
      <c r="B264" t="str">
        <f t="shared" si="16"/>
        <v>open.toronto.ca</v>
      </c>
      <c r="C264" t="str">
        <f t="shared" si="17"/>
        <v>dataset</v>
      </c>
      <c r="D264" t="str">
        <f t="shared" si="19"/>
        <v>city-vehicle-availability/</v>
      </c>
      <c r="E264" t="str">
        <f t="shared" si="18"/>
        <v/>
      </c>
      <c r="F264">
        <v>362</v>
      </c>
      <c r="G264">
        <v>310</v>
      </c>
      <c r="H264">
        <v>426</v>
      </c>
    </row>
    <row r="265" spans="1:8" hidden="1" x14ac:dyDescent="0.2">
      <c r="A265" t="s">
        <v>267</v>
      </c>
      <c r="B265" t="str">
        <f t="shared" si="16"/>
        <v>open.toronto.ca</v>
      </c>
      <c r="C265" t="str">
        <f t="shared" si="17"/>
        <v>dataset</v>
      </c>
      <c r="D265" t="str">
        <f t="shared" si="19"/>
        <v>wellbeing-youth-health-services/</v>
      </c>
      <c r="E265" t="str">
        <f t="shared" si="18"/>
        <v/>
      </c>
      <c r="F265">
        <v>360</v>
      </c>
      <c r="G265">
        <v>276</v>
      </c>
      <c r="H265">
        <v>409</v>
      </c>
    </row>
    <row r="266" spans="1:8" hidden="1" x14ac:dyDescent="0.2">
      <c r="A266" t="s">
        <v>268</v>
      </c>
      <c r="B266" t="str">
        <f t="shared" si="16"/>
        <v>open.toronto.ca</v>
      </c>
      <c r="C266" t="str">
        <f t="shared" si="17"/>
        <v>dataset</v>
      </c>
      <c r="D266" t="str">
        <f t="shared" si="19"/>
        <v>civic-issue-questionnaire/</v>
      </c>
      <c r="E266" t="str">
        <f t="shared" si="18"/>
        <v/>
      </c>
      <c r="F266">
        <v>360</v>
      </c>
      <c r="G266">
        <v>325</v>
      </c>
      <c r="H266">
        <v>414</v>
      </c>
    </row>
    <row r="267" spans="1:8" x14ac:dyDescent="0.2">
      <c r="A267" t="s">
        <v>269</v>
      </c>
      <c r="B267" t="str">
        <f t="shared" si="16"/>
        <v>open.toronto.ca</v>
      </c>
      <c r="C267" t="s">
        <v>1008</v>
      </c>
      <c r="D267" t="str">
        <f t="shared" si="19"/>
        <v/>
      </c>
      <c r="E267" t="str">
        <f t="shared" si="18"/>
        <v/>
      </c>
      <c r="F267">
        <v>358</v>
      </c>
      <c r="G267">
        <v>309</v>
      </c>
      <c r="H267">
        <v>430</v>
      </c>
    </row>
    <row r="268" spans="1:8" hidden="1" x14ac:dyDescent="0.2">
      <c r="A268" t="s">
        <v>270</v>
      </c>
      <c r="B268" t="str">
        <f t="shared" si="16"/>
        <v>open.toronto.ca</v>
      </c>
      <c r="C268" t="str">
        <f t="shared" si="17"/>
        <v>dataset</v>
      </c>
      <c r="D268" t="str">
        <f t="shared" si="19"/>
        <v>tps-police-divisions/</v>
      </c>
      <c r="E268" t="str">
        <f t="shared" si="18"/>
        <v/>
      </c>
      <c r="F268">
        <v>358</v>
      </c>
      <c r="G268">
        <v>323</v>
      </c>
      <c r="H268">
        <v>451</v>
      </c>
    </row>
    <row r="269" spans="1:8" hidden="1" x14ac:dyDescent="0.2">
      <c r="A269" t="s">
        <v>271</v>
      </c>
      <c r="B269" t="str">
        <f t="shared" si="16"/>
        <v>open.toronto.ca</v>
      </c>
      <c r="C269" t="str">
        <f t="shared" si="17"/>
        <v>category</v>
      </c>
      <c r="D269" t="str">
        <f t="shared" si="19"/>
        <v>data-stories/</v>
      </c>
      <c r="E269" t="str">
        <f t="shared" si="18"/>
        <v/>
      </c>
      <c r="F269">
        <v>354</v>
      </c>
      <c r="G269">
        <v>217</v>
      </c>
      <c r="H269">
        <v>454</v>
      </c>
    </row>
    <row r="270" spans="1:8" hidden="1" x14ac:dyDescent="0.2">
      <c r="A270" t="s">
        <v>272</v>
      </c>
      <c r="B270" t="str">
        <f t="shared" si="16"/>
        <v>open.toronto.ca</v>
      </c>
      <c r="C270" t="str">
        <f t="shared" si="17"/>
        <v>dataset</v>
      </c>
      <c r="D270" t="str">
        <f t="shared" si="19"/>
        <v>parking-ticket-trials/</v>
      </c>
      <c r="E270" t="str">
        <f t="shared" si="18"/>
        <v/>
      </c>
      <c r="F270">
        <v>354</v>
      </c>
      <c r="G270">
        <v>287</v>
      </c>
      <c r="H270">
        <v>450</v>
      </c>
    </row>
    <row r="271" spans="1:8" hidden="1" x14ac:dyDescent="0.2">
      <c r="A271" t="s">
        <v>273</v>
      </c>
      <c r="B271" t="str">
        <f t="shared" si="16"/>
        <v>open.toronto.ca</v>
      </c>
      <c r="C271" t="str">
        <f t="shared" si="17"/>
        <v>dataset</v>
      </c>
      <c r="D271" t="str">
        <f t="shared" si="19"/>
        <v>10-year-cycling-network-plan-on-street-2016/</v>
      </c>
      <c r="E271" t="str">
        <f t="shared" si="18"/>
        <v/>
      </c>
      <c r="F271">
        <v>354</v>
      </c>
      <c r="G271">
        <v>307</v>
      </c>
      <c r="H271">
        <v>383</v>
      </c>
    </row>
    <row r="272" spans="1:8" hidden="1" x14ac:dyDescent="0.2">
      <c r="A272" t="s">
        <v>274</v>
      </c>
      <c r="B272" t="str">
        <f t="shared" si="16"/>
        <v>open.toronto.ca</v>
      </c>
      <c r="C272" t="str">
        <f t="shared" si="17"/>
        <v>dataset</v>
      </c>
      <c r="D272" t="str">
        <f t="shared" si="19"/>
        <v>police-race-and-identity-based-data-collection-arrests-strip-searches/</v>
      </c>
      <c r="E272" t="str">
        <f t="shared" si="18"/>
        <v/>
      </c>
      <c r="F272">
        <v>352</v>
      </c>
      <c r="G272">
        <v>256</v>
      </c>
      <c r="H272">
        <v>398</v>
      </c>
    </row>
    <row r="273" spans="1:8" hidden="1" x14ac:dyDescent="0.2">
      <c r="A273" t="s">
        <v>275</v>
      </c>
      <c r="B273" t="str">
        <f t="shared" si="16"/>
        <v>open.toronto.ca</v>
      </c>
      <c r="C273" t="str">
        <f t="shared" si="17"/>
        <v>dataset</v>
      </c>
      <c r="D273" t="str">
        <f t="shared" si="19"/>
        <v>public-engagement-review-survey/</v>
      </c>
      <c r="E273" t="str">
        <f t="shared" si="18"/>
        <v/>
      </c>
      <c r="F273">
        <v>351</v>
      </c>
      <c r="G273">
        <v>292</v>
      </c>
      <c r="H273">
        <v>395</v>
      </c>
    </row>
    <row r="274" spans="1:8" hidden="1" x14ac:dyDescent="0.2">
      <c r="A274" t="s">
        <v>276</v>
      </c>
      <c r="B274" t="str">
        <f t="shared" si="16"/>
        <v>open.toronto.ca</v>
      </c>
      <c r="C274" t="str">
        <f t="shared" si="17"/>
        <v>dataset</v>
      </c>
      <c r="D274" t="str">
        <f t="shared" si="19"/>
        <v>retirement-homes/</v>
      </c>
      <c r="E274" t="str">
        <f t="shared" si="18"/>
        <v/>
      </c>
      <c r="F274">
        <v>345</v>
      </c>
      <c r="G274">
        <v>299</v>
      </c>
      <c r="H274">
        <v>381</v>
      </c>
    </row>
    <row r="275" spans="1:8" hidden="1" x14ac:dyDescent="0.2">
      <c r="A275" t="s">
        <v>277</v>
      </c>
      <c r="B275" t="str">
        <f t="shared" si="16"/>
        <v>open.toronto.ca</v>
      </c>
      <c r="C275" t="str">
        <f t="shared" si="17"/>
        <v>dataset</v>
      </c>
      <c r="D275" t="str">
        <f t="shared" si="19"/>
        <v>2022-2024-cycling-program/</v>
      </c>
      <c r="E275" t="str">
        <f t="shared" si="18"/>
        <v/>
      </c>
      <c r="F275">
        <v>343</v>
      </c>
      <c r="G275">
        <v>274</v>
      </c>
      <c r="H275">
        <v>373</v>
      </c>
    </row>
    <row r="276" spans="1:8" hidden="1" x14ac:dyDescent="0.2">
      <c r="A276" t="s">
        <v>278</v>
      </c>
      <c r="B276" t="str">
        <f t="shared" si="16"/>
        <v>open.toronto.ca</v>
      </c>
      <c r="C276" t="str">
        <f t="shared" si="17"/>
        <v>dataset</v>
      </c>
      <c r="D276" t="str">
        <f t="shared" si="19"/>
        <v>king-st-transit-pilot-detailed-traffic-pedestrian-volumes/</v>
      </c>
      <c r="E276" t="str">
        <f t="shared" si="18"/>
        <v/>
      </c>
      <c r="F276">
        <v>342</v>
      </c>
      <c r="G276">
        <v>299</v>
      </c>
      <c r="H276">
        <v>383</v>
      </c>
    </row>
    <row r="277" spans="1:8" hidden="1" x14ac:dyDescent="0.2">
      <c r="A277" t="s">
        <v>279</v>
      </c>
      <c r="B277" t="str">
        <f t="shared" si="16"/>
        <v>open.toronto.ca</v>
      </c>
      <c r="C277" t="str">
        <f t="shared" si="17"/>
        <v>dataset</v>
      </c>
      <c r="D277" t="str">
        <f t="shared" si="19"/>
        <v>ward-profiles-2014-2018-wards/</v>
      </c>
      <c r="E277" t="str">
        <f t="shared" si="18"/>
        <v/>
      </c>
      <c r="F277">
        <v>340</v>
      </c>
      <c r="G277">
        <v>292</v>
      </c>
      <c r="H277">
        <v>393</v>
      </c>
    </row>
    <row r="278" spans="1:8" hidden="1" x14ac:dyDescent="0.2">
      <c r="A278" t="s">
        <v>280</v>
      </c>
      <c r="B278" t="str">
        <f t="shared" si="16"/>
        <v>open.toronto.ca</v>
      </c>
      <c r="C278" t="str">
        <f t="shared" si="17"/>
        <v>about</v>
      </c>
      <c r="D278" t="str">
        <f t="shared" si="19"/>
        <v>frequently-asked-questions/about-datasets/</v>
      </c>
      <c r="E278" t="str">
        <f t="shared" si="18"/>
        <v/>
      </c>
      <c r="F278">
        <v>335</v>
      </c>
      <c r="G278">
        <v>296</v>
      </c>
      <c r="H278">
        <v>436</v>
      </c>
    </row>
    <row r="279" spans="1:8" hidden="1" x14ac:dyDescent="0.2">
      <c r="A279" t="s">
        <v>281</v>
      </c>
      <c r="B279" t="str">
        <f t="shared" si="16"/>
        <v>open.toronto.ca</v>
      </c>
      <c r="C279" t="str">
        <f t="shared" si="17"/>
        <v>dataset</v>
      </c>
      <c r="D279" t="str">
        <f t="shared" si="19"/>
        <v>toronto-police-budget/</v>
      </c>
      <c r="E279" t="str">
        <f t="shared" si="18"/>
        <v/>
      </c>
      <c r="F279">
        <v>335</v>
      </c>
      <c r="G279">
        <v>266</v>
      </c>
      <c r="H279">
        <v>378</v>
      </c>
    </row>
    <row r="280" spans="1:8" hidden="1" x14ac:dyDescent="0.2">
      <c r="A280" t="s">
        <v>282</v>
      </c>
      <c r="B280" t="str">
        <f t="shared" si="16"/>
        <v>open.toronto.ca</v>
      </c>
      <c r="C280" t="str">
        <f t="shared" si="17"/>
        <v>dataset</v>
      </c>
      <c r="D280" t="str">
        <f t="shared" si="19"/>
        <v>outdoor-artificial-ice-rinks/</v>
      </c>
      <c r="E280" t="str">
        <f t="shared" si="18"/>
        <v/>
      </c>
      <c r="F280">
        <v>334</v>
      </c>
      <c r="G280">
        <v>258</v>
      </c>
      <c r="H280">
        <v>385</v>
      </c>
    </row>
    <row r="281" spans="1:8" hidden="1" x14ac:dyDescent="0.2">
      <c r="A281" t="s">
        <v>283</v>
      </c>
      <c r="B281" t="str">
        <f t="shared" si="16"/>
        <v>open.toronto.ca</v>
      </c>
      <c r="C281" t="str">
        <f t="shared" si="17"/>
        <v>dataset</v>
      </c>
      <c r="D281" t="str">
        <f t="shared" si="19"/>
        <v>street-furniture-public-washroom/</v>
      </c>
      <c r="E281" t="str">
        <f t="shared" si="18"/>
        <v/>
      </c>
      <c r="F281">
        <v>332</v>
      </c>
      <c r="G281">
        <v>291</v>
      </c>
      <c r="H281">
        <v>356</v>
      </c>
    </row>
    <row r="282" spans="1:8" hidden="1" x14ac:dyDescent="0.2">
      <c r="A282" t="s">
        <v>284</v>
      </c>
      <c r="B282" t="str">
        <f t="shared" si="16"/>
        <v>open.toronto.ca</v>
      </c>
      <c r="C282" t="str">
        <f t="shared" si="17"/>
        <v>dataset</v>
      </c>
      <c r="D282" t="str">
        <f t="shared" si="19"/>
        <v>library-workstation-usage/</v>
      </c>
      <c r="E282" t="str">
        <f t="shared" si="18"/>
        <v/>
      </c>
      <c r="F282">
        <v>332</v>
      </c>
      <c r="G282">
        <v>290</v>
      </c>
      <c r="H282">
        <v>393</v>
      </c>
    </row>
    <row r="283" spans="1:8" x14ac:dyDescent="0.2">
      <c r="A283" t="s">
        <v>285</v>
      </c>
      <c r="B283" t="str">
        <f t="shared" si="16"/>
        <v>open.toronto.ca</v>
      </c>
      <c r="C283" t="s">
        <v>1008</v>
      </c>
      <c r="D283" t="str">
        <f t="shared" si="19"/>
        <v/>
      </c>
      <c r="E283" t="str">
        <f t="shared" si="18"/>
        <v/>
      </c>
      <c r="F283">
        <v>332</v>
      </c>
      <c r="G283">
        <v>290</v>
      </c>
      <c r="H283">
        <v>393</v>
      </c>
    </row>
    <row r="284" spans="1:8" hidden="1" x14ac:dyDescent="0.2">
      <c r="A284" t="s">
        <v>286</v>
      </c>
      <c r="B284" t="str">
        <f t="shared" si="16"/>
        <v>open.toronto.ca</v>
      </c>
      <c r="C284" t="str">
        <f t="shared" si="17"/>
        <v>dataset</v>
      </c>
      <c r="D284" t="str">
        <f t="shared" si="19"/>
        <v>bicycle-parking-bike-stations-indoor/</v>
      </c>
      <c r="E284" t="str">
        <f t="shared" si="18"/>
        <v/>
      </c>
      <c r="F284">
        <v>328</v>
      </c>
      <c r="G284">
        <v>272</v>
      </c>
      <c r="H284">
        <v>364</v>
      </c>
    </row>
    <row r="285" spans="1:8" hidden="1" x14ac:dyDescent="0.2">
      <c r="A285" t="s">
        <v>287</v>
      </c>
      <c r="B285" t="str">
        <f t="shared" si="16"/>
        <v>open.toronto.ca</v>
      </c>
      <c r="C285" t="str">
        <f t="shared" si="17"/>
        <v>dataset</v>
      </c>
      <c r="D285" t="str">
        <f t="shared" si="19"/>
        <v>archaeological-potential-interim/</v>
      </c>
      <c r="E285" t="str">
        <f t="shared" si="18"/>
        <v/>
      </c>
      <c r="F285">
        <v>326</v>
      </c>
      <c r="G285">
        <v>257</v>
      </c>
      <c r="H285">
        <v>360</v>
      </c>
    </row>
    <row r="286" spans="1:8" hidden="1" x14ac:dyDescent="0.2">
      <c r="A286" t="s">
        <v>288</v>
      </c>
      <c r="B286" t="str">
        <f t="shared" si="16"/>
        <v>open.toronto.ca</v>
      </c>
      <c r="C286" t="str">
        <f t="shared" si="17"/>
        <v>dataset</v>
      </c>
      <c r="D286" t="str">
        <f t="shared" si="19"/>
        <v>immunization-coverage-for-students/</v>
      </c>
      <c r="E286" t="str">
        <f t="shared" si="18"/>
        <v/>
      </c>
      <c r="F286">
        <v>325</v>
      </c>
      <c r="G286">
        <v>273</v>
      </c>
      <c r="H286">
        <v>359</v>
      </c>
    </row>
    <row r="287" spans="1:8" hidden="1" x14ac:dyDescent="0.2">
      <c r="A287" t="s">
        <v>289</v>
      </c>
      <c r="B287" t="str">
        <f t="shared" si="16"/>
        <v>open.toronto.ca</v>
      </c>
      <c r="C287" t="str">
        <f t="shared" si="17"/>
        <v>dataset</v>
      </c>
      <c r="D287" t="str">
        <f t="shared" si="19"/>
        <v>indoor-ice-rinks/</v>
      </c>
      <c r="E287" t="str">
        <f t="shared" si="18"/>
        <v/>
      </c>
      <c r="F287">
        <v>321</v>
      </c>
      <c r="G287">
        <v>226</v>
      </c>
      <c r="H287">
        <v>363</v>
      </c>
    </row>
    <row r="288" spans="1:8" x14ac:dyDescent="0.2">
      <c r="A288" t="s">
        <v>290</v>
      </c>
      <c r="B288" t="str">
        <f t="shared" si="16"/>
        <v>open.toronto.ca</v>
      </c>
      <c r="C288" t="s">
        <v>1008</v>
      </c>
      <c r="D288" t="str">
        <f t="shared" si="19"/>
        <v/>
      </c>
      <c r="E288" t="str">
        <f t="shared" si="18"/>
        <v/>
      </c>
      <c r="F288">
        <v>313</v>
      </c>
      <c r="G288">
        <v>188</v>
      </c>
      <c r="H288">
        <v>350</v>
      </c>
    </row>
    <row r="289" spans="1:8" hidden="1" x14ac:dyDescent="0.2">
      <c r="A289" t="s">
        <v>291</v>
      </c>
      <c r="B289" t="str">
        <f t="shared" si="16"/>
        <v>open.toronto.ca</v>
      </c>
      <c r="C289" t="str">
        <f t="shared" si="17"/>
        <v>dataset</v>
      </c>
      <c r="D289" t="str">
        <f t="shared" si="19"/>
        <v>solid-waste-pickup-schedule/</v>
      </c>
      <c r="E289" t="str">
        <f t="shared" si="18"/>
        <v/>
      </c>
      <c r="F289">
        <v>312</v>
      </c>
      <c r="G289">
        <v>257</v>
      </c>
      <c r="H289">
        <v>368</v>
      </c>
    </row>
    <row r="290" spans="1:8" hidden="1" x14ac:dyDescent="0.2">
      <c r="A290" t="s">
        <v>292</v>
      </c>
      <c r="B290" t="str">
        <f t="shared" si="16"/>
        <v>open.toronto.ca</v>
      </c>
      <c r="C290" t="str">
        <f t="shared" si="17"/>
        <v>dataset</v>
      </c>
      <c r="D290" t="str">
        <f t="shared" si="19"/>
        <v>traffic-calming-database/</v>
      </c>
      <c r="E290" t="str">
        <f t="shared" si="18"/>
        <v/>
      </c>
      <c r="F290">
        <v>312</v>
      </c>
      <c r="G290">
        <v>251</v>
      </c>
      <c r="H290">
        <v>349</v>
      </c>
    </row>
    <row r="291" spans="1:8" hidden="1" x14ac:dyDescent="0.2">
      <c r="A291" t="s">
        <v>293</v>
      </c>
      <c r="B291" t="str">
        <f t="shared" si="16"/>
        <v>open.toronto.ca</v>
      </c>
      <c r="C291" t="str">
        <f t="shared" si="17"/>
        <v>dataset</v>
      </c>
      <c r="D291" t="str">
        <f t="shared" si="19"/>
        <v>wellbeing-youth-mental-health/</v>
      </c>
      <c r="E291" t="str">
        <f t="shared" si="18"/>
        <v/>
      </c>
      <c r="F291">
        <v>307</v>
      </c>
      <c r="G291">
        <v>271</v>
      </c>
      <c r="H291">
        <v>345</v>
      </c>
    </row>
    <row r="292" spans="1:8" hidden="1" x14ac:dyDescent="0.2">
      <c r="A292" t="s">
        <v>294</v>
      </c>
      <c r="B292" t="str">
        <f t="shared" si="16"/>
        <v>open.toronto.ca</v>
      </c>
      <c r="C292" t="str">
        <f t="shared" si="17"/>
        <v>dataset</v>
      </c>
      <c r="D292" t="str">
        <f t="shared" si="19"/>
        <v>water-mains/</v>
      </c>
      <c r="E292" t="str">
        <f t="shared" si="18"/>
        <v/>
      </c>
      <c r="F292">
        <v>306</v>
      </c>
      <c r="G292">
        <v>241</v>
      </c>
      <c r="H292">
        <v>348</v>
      </c>
    </row>
    <row r="293" spans="1:8" hidden="1" x14ac:dyDescent="0.2">
      <c r="A293" t="s">
        <v>295</v>
      </c>
      <c r="B293" t="str">
        <f t="shared" si="16"/>
        <v>open.toronto.ca</v>
      </c>
      <c r="C293" t="str">
        <f t="shared" si="17"/>
        <v>about</v>
      </c>
      <c r="D293" t="str">
        <f t="shared" si="19"/>
        <v>city-of-toronto-open-data-team/</v>
      </c>
      <c r="E293" t="str">
        <f t="shared" si="18"/>
        <v/>
      </c>
      <c r="F293">
        <v>304</v>
      </c>
      <c r="G293">
        <v>236</v>
      </c>
      <c r="H293">
        <v>341</v>
      </c>
    </row>
    <row r="294" spans="1:8" hidden="1" x14ac:dyDescent="0.2">
      <c r="A294" t="s">
        <v>296</v>
      </c>
      <c r="B294" t="str">
        <f t="shared" si="16"/>
        <v>open.toronto.ca</v>
      </c>
      <c r="C294" t="str">
        <f t="shared" si="17"/>
        <v>dataset</v>
      </c>
      <c r="D294" t="str">
        <f t="shared" si="19"/>
        <v>consulting-services-expenditures/</v>
      </c>
      <c r="E294" t="str">
        <f t="shared" si="18"/>
        <v/>
      </c>
      <c r="F294">
        <v>302</v>
      </c>
      <c r="G294">
        <v>218</v>
      </c>
      <c r="H294">
        <v>346</v>
      </c>
    </row>
    <row r="295" spans="1:8" hidden="1" x14ac:dyDescent="0.2">
      <c r="A295" t="s">
        <v>297</v>
      </c>
      <c r="B295" t="str">
        <f t="shared" si="16"/>
        <v>open.toronto.ca</v>
      </c>
      <c r="C295" t="str">
        <f t="shared" si="17"/>
        <v>dataset</v>
      </c>
      <c r="D295" t="str">
        <f t="shared" si="19"/>
        <v>multi-tenant-house-licences/</v>
      </c>
      <c r="E295" t="str">
        <f t="shared" si="18"/>
        <v/>
      </c>
      <c r="F295">
        <v>301</v>
      </c>
      <c r="G295">
        <v>255</v>
      </c>
      <c r="H295">
        <v>348</v>
      </c>
    </row>
    <row r="296" spans="1:8" hidden="1" x14ac:dyDescent="0.2">
      <c r="A296" t="s">
        <v>298</v>
      </c>
      <c r="B296" t="str">
        <f t="shared" si="16"/>
        <v>open.toronto.ca</v>
      </c>
      <c r="C296" t="str">
        <f t="shared" si="17"/>
        <v>dataset</v>
      </c>
      <c r="D296" t="str">
        <f t="shared" si="19"/>
        <v>traffic-and-parking-by-law-schedules/</v>
      </c>
      <c r="E296" t="str">
        <f t="shared" si="18"/>
        <v/>
      </c>
      <c r="F296">
        <v>300</v>
      </c>
      <c r="G296">
        <v>229</v>
      </c>
      <c r="H296">
        <v>331</v>
      </c>
    </row>
    <row r="297" spans="1:8" hidden="1" x14ac:dyDescent="0.2">
      <c r="A297" t="s">
        <v>299</v>
      </c>
      <c r="B297" t="str">
        <f t="shared" si="16"/>
        <v>open.toronto.ca</v>
      </c>
      <c r="C297" t="str">
        <f t="shared" si="17"/>
        <v>dataset</v>
      </c>
      <c r="D297" t="str">
        <f t="shared" si="19"/>
        <v>wellbeing-toronto-education/</v>
      </c>
      <c r="E297" t="str">
        <f t="shared" si="18"/>
        <v/>
      </c>
      <c r="F297">
        <v>299</v>
      </c>
      <c r="G297">
        <v>261</v>
      </c>
      <c r="H297">
        <v>333</v>
      </c>
    </row>
    <row r="298" spans="1:8" hidden="1" x14ac:dyDescent="0.2">
      <c r="A298" t="s">
        <v>300</v>
      </c>
      <c r="B298" t="str">
        <f t="shared" si="16"/>
        <v>open.toronto.ca</v>
      </c>
      <c r="C298" t="str">
        <f t="shared" si="17"/>
        <v>dataset</v>
      </c>
      <c r="D298" t="str">
        <f t="shared" si="19"/>
        <v>building-permits-solar-hot-water-heaters/</v>
      </c>
      <c r="E298" t="str">
        <f t="shared" si="18"/>
        <v/>
      </c>
      <c r="F298">
        <v>294</v>
      </c>
      <c r="G298">
        <v>259</v>
      </c>
      <c r="H298">
        <v>328</v>
      </c>
    </row>
    <row r="299" spans="1:8" hidden="1" x14ac:dyDescent="0.2">
      <c r="A299" t="s">
        <v>301</v>
      </c>
      <c r="B299" t="str">
        <f t="shared" si="16"/>
        <v>open.toronto.ca</v>
      </c>
      <c r="C299" t="str">
        <f t="shared" si="17"/>
        <v>dataset</v>
      </c>
      <c r="D299" t="str">
        <f t="shared" si="19"/>
        <v>street-furniture-litter-receptacle/</v>
      </c>
      <c r="E299" t="str">
        <f t="shared" si="18"/>
        <v/>
      </c>
      <c r="F299">
        <v>293</v>
      </c>
      <c r="G299">
        <v>210</v>
      </c>
      <c r="H299">
        <v>324</v>
      </c>
    </row>
    <row r="300" spans="1:8" hidden="1" x14ac:dyDescent="0.2">
      <c r="A300" t="s">
        <v>302</v>
      </c>
      <c r="B300" t="str">
        <f t="shared" si="16"/>
        <v>open.toronto.ca</v>
      </c>
      <c r="C300" t="str">
        <f t="shared" si="17"/>
        <v>dataset</v>
      </c>
      <c r="D300" t="str">
        <f t="shared" si="19"/>
        <v>fire-services-incident-data/</v>
      </c>
      <c r="E300" t="str">
        <f t="shared" si="18"/>
        <v/>
      </c>
      <c r="F300">
        <v>293</v>
      </c>
      <c r="G300">
        <v>260</v>
      </c>
      <c r="H300">
        <v>342</v>
      </c>
    </row>
    <row r="301" spans="1:8" hidden="1" x14ac:dyDescent="0.2">
      <c r="A301" t="s">
        <v>303</v>
      </c>
      <c r="B301" t="str">
        <f t="shared" si="16"/>
        <v>open.toronto.ca</v>
      </c>
      <c r="C301" t="str">
        <f t="shared" si="17"/>
        <v>dataset</v>
      </c>
      <c r="D301" t="str">
        <f t="shared" si="19"/>
        <v>count-yourself-in-workforce-survey/</v>
      </c>
      <c r="E301" t="str">
        <f t="shared" si="18"/>
        <v/>
      </c>
      <c r="F301">
        <v>293</v>
      </c>
      <c r="G301">
        <v>205</v>
      </c>
      <c r="H301">
        <v>327</v>
      </c>
    </row>
    <row r="302" spans="1:8" hidden="1" x14ac:dyDescent="0.2">
      <c r="A302" t="s">
        <v>304</v>
      </c>
      <c r="B302" t="str">
        <f t="shared" si="16"/>
        <v>open.toronto.ca</v>
      </c>
      <c r="C302" t="str">
        <f t="shared" si="17"/>
        <v>dataset</v>
      </c>
      <c r="D302" t="str">
        <f t="shared" si="19"/>
        <v>multi-use-trail-entrances/</v>
      </c>
      <c r="E302" t="str">
        <f t="shared" si="18"/>
        <v/>
      </c>
      <c r="F302">
        <v>292</v>
      </c>
      <c r="G302">
        <v>243</v>
      </c>
      <c r="H302">
        <v>333</v>
      </c>
    </row>
    <row r="303" spans="1:8" hidden="1" x14ac:dyDescent="0.2">
      <c r="A303" t="s">
        <v>305</v>
      </c>
      <c r="B303" t="str">
        <f t="shared" si="16"/>
        <v>open.toronto.ca</v>
      </c>
      <c r="C303" t="str">
        <f t="shared" si="17"/>
        <v>dataset</v>
      </c>
      <c r="D303" t="str">
        <f t="shared" si="19"/>
        <v>police-annual-statistical-report-calls-for-service-attended/</v>
      </c>
      <c r="E303" t="str">
        <f t="shared" si="18"/>
        <v/>
      </c>
      <c r="F303">
        <v>289</v>
      </c>
      <c r="G303">
        <v>271</v>
      </c>
      <c r="H303">
        <v>312</v>
      </c>
    </row>
    <row r="304" spans="1:8" hidden="1" x14ac:dyDescent="0.2">
      <c r="A304" t="s">
        <v>306</v>
      </c>
      <c r="B304" t="str">
        <f t="shared" si="16"/>
        <v>open.toronto.ca</v>
      </c>
      <c r="C304" t="str">
        <f t="shared" si="17"/>
        <v>dataset</v>
      </c>
      <c r="D304" t="str">
        <f t="shared" si="19"/>
        <v>paramedic-services-incident-data/</v>
      </c>
      <c r="E304" t="str">
        <f t="shared" si="18"/>
        <v/>
      </c>
      <c r="F304">
        <v>288</v>
      </c>
      <c r="G304">
        <v>245</v>
      </c>
      <c r="H304">
        <v>330</v>
      </c>
    </row>
    <row r="305" spans="1:8" hidden="1" x14ac:dyDescent="0.2">
      <c r="A305" t="s">
        <v>307</v>
      </c>
      <c r="B305" t="str">
        <f t="shared" si="16"/>
        <v>open.toronto.ca</v>
      </c>
      <c r="C305" t="str">
        <f t="shared" si="17"/>
        <v>dataset</v>
      </c>
      <c r="D305" t="str">
        <f t="shared" si="19"/>
        <v>cultural-festivals-funding-program-recipients/</v>
      </c>
      <c r="E305" t="str">
        <f t="shared" si="18"/>
        <v/>
      </c>
      <c r="F305">
        <v>287</v>
      </c>
      <c r="G305">
        <v>249</v>
      </c>
      <c r="H305">
        <v>337</v>
      </c>
    </row>
    <row r="306" spans="1:8" hidden="1" x14ac:dyDescent="0.2">
      <c r="A306" t="s">
        <v>308</v>
      </c>
      <c r="B306" t="str">
        <f t="shared" si="16"/>
        <v>open.toronto.ca</v>
      </c>
      <c r="C306" t="str">
        <f t="shared" si="17"/>
        <v>dataset</v>
      </c>
      <c r="D306" t="str">
        <f t="shared" si="19"/>
        <v>ttc-bustime-real-time-next-vehicle-arrival-nvas/</v>
      </c>
      <c r="E306" t="str">
        <f t="shared" si="18"/>
        <v/>
      </c>
      <c r="F306">
        <v>286</v>
      </c>
      <c r="G306">
        <v>217</v>
      </c>
      <c r="H306">
        <v>388</v>
      </c>
    </row>
    <row r="307" spans="1:8" hidden="1" x14ac:dyDescent="0.2">
      <c r="A307" t="s">
        <v>309</v>
      </c>
      <c r="B307" t="str">
        <f t="shared" si="16"/>
        <v>open.toronto.ca</v>
      </c>
      <c r="C307" t="str">
        <f t="shared" si="17"/>
        <v>dataset</v>
      </c>
      <c r="D307" t="str">
        <f t="shared" si="19"/>
        <v>toronto-animal-services-service-requests-complaints/</v>
      </c>
      <c r="E307" t="str">
        <f t="shared" si="18"/>
        <v/>
      </c>
      <c r="F307">
        <v>284</v>
      </c>
      <c r="G307">
        <v>208</v>
      </c>
      <c r="H307">
        <v>337</v>
      </c>
    </row>
    <row r="308" spans="1:8" hidden="1" x14ac:dyDescent="0.2">
      <c r="A308" t="s">
        <v>310</v>
      </c>
      <c r="B308" t="str">
        <f t="shared" si="16"/>
        <v>open.toronto.ca</v>
      </c>
      <c r="C308" t="str">
        <f t="shared" si="17"/>
        <v>dataset</v>
      </c>
      <c r="D308" t="str">
        <f t="shared" si="19"/>
        <v>ttc-ridership-subway-scarborough-rt-station-usage/</v>
      </c>
      <c r="E308" t="str">
        <f t="shared" si="18"/>
        <v/>
      </c>
      <c r="F308">
        <v>279</v>
      </c>
      <c r="G308">
        <v>248</v>
      </c>
      <c r="H308">
        <v>309</v>
      </c>
    </row>
    <row r="309" spans="1:8" hidden="1" x14ac:dyDescent="0.2">
      <c r="A309" t="s">
        <v>311</v>
      </c>
      <c r="B309" t="str">
        <f t="shared" si="16"/>
        <v>open.toronto.ca</v>
      </c>
      <c r="C309" t="str">
        <f t="shared" si="17"/>
        <v>dataset</v>
      </c>
      <c r="D309" t="str">
        <f t="shared" si="19"/>
        <v>mobile-watch-your-speed-program-detailed-speed-counts/</v>
      </c>
      <c r="E309" t="str">
        <f t="shared" si="18"/>
        <v/>
      </c>
      <c r="F309">
        <v>277</v>
      </c>
      <c r="G309">
        <v>215</v>
      </c>
      <c r="H309">
        <v>331</v>
      </c>
    </row>
    <row r="310" spans="1:8" hidden="1" x14ac:dyDescent="0.2">
      <c r="A310" t="s">
        <v>312</v>
      </c>
      <c r="B310" t="str">
        <f t="shared" si="16"/>
        <v>open.toronto.ca</v>
      </c>
      <c r="C310" t="str">
        <f t="shared" si="17"/>
        <v>dataset</v>
      </c>
      <c r="D310" t="str">
        <f t="shared" si="19"/>
        <v>historic-rain-gauge-locations-and-precipitation/</v>
      </c>
      <c r="E310" t="str">
        <f t="shared" si="18"/>
        <v/>
      </c>
      <c r="F310">
        <v>274</v>
      </c>
      <c r="G310">
        <v>226</v>
      </c>
      <c r="H310">
        <v>315</v>
      </c>
    </row>
    <row r="311" spans="1:8" hidden="1" x14ac:dyDescent="0.2">
      <c r="A311" t="s">
        <v>313</v>
      </c>
      <c r="B311" t="str">
        <f t="shared" si="16"/>
        <v>open.toronto.ca</v>
      </c>
      <c r="C311" t="str">
        <f t="shared" si="17"/>
        <v>dataset</v>
      </c>
      <c r="D311" t="str">
        <f t="shared" si="19"/>
        <v>daily-bread-food-banks-client-visits-by-month/</v>
      </c>
      <c r="E311" t="str">
        <f t="shared" si="18"/>
        <v/>
      </c>
      <c r="F311">
        <v>273</v>
      </c>
      <c r="G311">
        <v>251</v>
      </c>
      <c r="H311">
        <v>339</v>
      </c>
    </row>
    <row r="312" spans="1:8" hidden="1" x14ac:dyDescent="0.2">
      <c r="A312" t="s">
        <v>314</v>
      </c>
      <c r="B312" t="str">
        <f t="shared" si="16"/>
        <v>open.toronto.ca</v>
      </c>
      <c r="C312" t="str">
        <f t="shared" si="17"/>
        <v>dataset</v>
      </c>
      <c r="D312" t="str">
        <f t="shared" si="19"/>
        <v>open-data-web-analytics/</v>
      </c>
      <c r="E312" t="str">
        <f t="shared" si="18"/>
        <v/>
      </c>
      <c r="F312">
        <v>273</v>
      </c>
      <c r="G312">
        <v>191</v>
      </c>
      <c r="H312">
        <v>326</v>
      </c>
    </row>
    <row r="313" spans="1:8" hidden="1" x14ac:dyDescent="0.2">
      <c r="A313" t="s">
        <v>315</v>
      </c>
      <c r="B313" t="str">
        <f t="shared" si="16"/>
        <v>open.toronto.ca</v>
      </c>
      <c r="C313" t="str">
        <f t="shared" si="17"/>
        <v>dataset</v>
      </c>
      <c r="D313" t="str">
        <f t="shared" si="19"/>
        <v>freedom-of-information-requests-summary/</v>
      </c>
      <c r="E313" t="str">
        <f t="shared" si="18"/>
        <v/>
      </c>
      <c r="F313">
        <v>271</v>
      </c>
      <c r="G313">
        <v>191</v>
      </c>
      <c r="H313">
        <v>301</v>
      </c>
    </row>
    <row r="314" spans="1:8" hidden="1" x14ac:dyDescent="0.2">
      <c r="A314" t="s">
        <v>316</v>
      </c>
      <c r="B314" t="str">
        <f t="shared" si="16"/>
        <v>open.toronto.ca</v>
      </c>
      <c r="C314" t="str">
        <f t="shared" si="17"/>
        <v>dataset</v>
      </c>
      <c r="D314" t="str">
        <f t="shared" si="19"/>
        <v>building-permits-signs/</v>
      </c>
      <c r="E314" t="str">
        <f t="shared" si="18"/>
        <v/>
      </c>
      <c r="F314">
        <v>269</v>
      </c>
      <c r="G314">
        <v>189</v>
      </c>
      <c r="H314">
        <v>301</v>
      </c>
    </row>
    <row r="315" spans="1:8" hidden="1" x14ac:dyDescent="0.2">
      <c r="A315" t="s">
        <v>317</v>
      </c>
      <c r="B315" t="str">
        <f t="shared" si="16"/>
        <v>open.toronto.ca</v>
      </c>
      <c r="C315" t="str">
        <f t="shared" si="17"/>
        <v>dataset</v>
      </c>
      <c r="D315" t="str">
        <f t="shared" si="19"/>
        <v>rain-gauge-locations-and-water-collected/</v>
      </c>
      <c r="E315" t="str">
        <f t="shared" si="18"/>
        <v/>
      </c>
      <c r="F315">
        <v>267</v>
      </c>
      <c r="G315">
        <v>223</v>
      </c>
      <c r="H315">
        <v>305</v>
      </c>
    </row>
    <row r="316" spans="1:8" hidden="1" x14ac:dyDescent="0.2">
      <c r="A316" t="s">
        <v>318</v>
      </c>
      <c r="B316" t="str">
        <f t="shared" si="16"/>
        <v>open.toronto.ca</v>
      </c>
      <c r="C316" t="str">
        <f t="shared" si="17"/>
        <v>dataset</v>
      </c>
      <c r="D316" t="str">
        <f t="shared" si="19"/>
        <v>section-37/</v>
      </c>
      <c r="E316" t="str">
        <f t="shared" si="18"/>
        <v/>
      </c>
      <c r="F316">
        <v>261</v>
      </c>
      <c r="G316">
        <v>176</v>
      </c>
      <c r="H316">
        <v>337</v>
      </c>
    </row>
    <row r="317" spans="1:8" hidden="1" x14ac:dyDescent="0.2">
      <c r="A317" t="s">
        <v>319</v>
      </c>
      <c r="B317" t="str">
        <f t="shared" si="16"/>
        <v>open.toronto.ca</v>
      </c>
      <c r="C317" t="str">
        <f t="shared" si="17"/>
        <v>dataset</v>
      </c>
      <c r="D317" t="str">
        <f t="shared" si="19"/>
        <v>business-incubation/</v>
      </c>
      <c r="E317" t="str">
        <f t="shared" si="18"/>
        <v/>
      </c>
      <c r="F317">
        <v>257</v>
      </c>
      <c r="G317">
        <v>228</v>
      </c>
      <c r="H317">
        <v>285</v>
      </c>
    </row>
    <row r="318" spans="1:8" hidden="1" x14ac:dyDescent="0.2">
      <c r="A318" t="s">
        <v>320</v>
      </c>
      <c r="B318" t="str">
        <f t="shared" si="16"/>
        <v>open.toronto.ca</v>
      </c>
      <c r="C318" t="str">
        <f t="shared" si="17"/>
        <v>dataset</v>
      </c>
      <c r="D318" t="str">
        <f t="shared" si="19"/>
        <v>waste-wizard-lookup-table/</v>
      </c>
      <c r="E318" t="str">
        <f t="shared" si="18"/>
        <v/>
      </c>
      <c r="F318">
        <v>247</v>
      </c>
      <c r="G318">
        <v>155</v>
      </c>
      <c r="H318">
        <v>287</v>
      </c>
    </row>
    <row r="319" spans="1:8" hidden="1" x14ac:dyDescent="0.2">
      <c r="A319" t="s">
        <v>321</v>
      </c>
      <c r="B319" t="str">
        <f t="shared" si="16"/>
        <v>open.toronto.ca</v>
      </c>
      <c r="C319" t="str">
        <f t="shared" si="17"/>
        <v>dataset</v>
      </c>
      <c r="D319" t="str">
        <f t="shared" si="19"/>
        <v>police-annual-statistical-report-shooting-occurrences/</v>
      </c>
      <c r="E319" t="str">
        <f t="shared" si="18"/>
        <v/>
      </c>
      <c r="F319">
        <v>246</v>
      </c>
      <c r="G319">
        <v>210</v>
      </c>
      <c r="H319">
        <v>271</v>
      </c>
    </row>
    <row r="320" spans="1:8" hidden="1" x14ac:dyDescent="0.2">
      <c r="A320" t="s">
        <v>322</v>
      </c>
      <c r="B320" t="str">
        <f t="shared" si="16"/>
        <v>open.toronto.ca</v>
      </c>
      <c r="C320" t="str">
        <f t="shared" si="17"/>
        <v>dataset</v>
      </c>
      <c r="D320" t="str">
        <f t="shared" si="19"/>
        <v>current-value-assessment-cva-tax-impact-residential-properties/</v>
      </c>
      <c r="E320" t="str">
        <f t="shared" si="18"/>
        <v/>
      </c>
      <c r="F320">
        <v>245</v>
      </c>
      <c r="G320">
        <v>217</v>
      </c>
      <c r="H320">
        <v>263</v>
      </c>
    </row>
    <row r="321" spans="1:8" hidden="1" x14ac:dyDescent="0.2">
      <c r="A321" t="s">
        <v>323</v>
      </c>
      <c r="B321" t="str">
        <f t="shared" si="16"/>
        <v>open.toronto.ca</v>
      </c>
      <c r="C321" t="str">
        <f t="shared" si="17"/>
        <v>dataset</v>
      </c>
      <c r="D321" t="str">
        <f t="shared" si="19"/>
        <v>2024-city-budget-pre-budget-consultation/</v>
      </c>
      <c r="E321" t="str">
        <f t="shared" si="18"/>
        <v/>
      </c>
      <c r="F321">
        <v>243</v>
      </c>
      <c r="G321">
        <v>195</v>
      </c>
      <c r="H321">
        <v>274</v>
      </c>
    </row>
    <row r="322" spans="1:8" hidden="1" x14ac:dyDescent="0.2">
      <c r="A322" t="s">
        <v>324</v>
      </c>
      <c r="B322" t="str">
        <f t="shared" ref="B322:B385" si="20">LEFT(A322,FIND("/",A322)-1)</f>
        <v>open.toronto.ca</v>
      </c>
      <c r="C322" t="str">
        <f t="shared" ref="C322:C385" si="21">IFERROR(MID(A322,FIND("/",A322)+1,FIND("/",A322,FIND("/",A322)+1)-FIND("/",A322)-1),"")</f>
        <v>dataset</v>
      </c>
      <c r="D322" t="str">
        <f t="shared" si="19"/>
        <v>social-housing-wait-list-rent-bank-loans-granted-and-shelter-use-summary/</v>
      </c>
      <c r="E322" t="str">
        <f t="shared" ref="E322:E385" si="22">IFERROR(MID(A322,FIND("{",A322),LEN(A322)),"")</f>
        <v/>
      </c>
      <c r="F322">
        <v>242</v>
      </c>
      <c r="G322">
        <v>217</v>
      </c>
      <c r="H322">
        <v>271</v>
      </c>
    </row>
    <row r="323" spans="1:8" hidden="1" x14ac:dyDescent="0.2">
      <c r="A323" t="s">
        <v>325</v>
      </c>
      <c r="B323" t="str">
        <f t="shared" si="20"/>
        <v>open.toronto.ca</v>
      </c>
      <c r="C323" t="str">
        <f t="shared" si="21"/>
        <v>dataset</v>
      </c>
      <c r="D323" t="str">
        <f t="shared" ref="D323:D386" si="23">IFERROR(MID(A323,FIND("/",A323,FIND("/",A323)+1)+1,FIND("{",A323)-FIND("/",A323,FIND("/",A323)+1)-1),IFERROR(MID(A323,FIND("/",A323,FIND("/",A323)+1)+1,LEN(A323)),""))</f>
        <v>development-pipeline-summary-tables/</v>
      </c>
      <c r="E323" t="str">
        <f t="shared" si="22"/>
        <v/>
      </c>
      <c r="F323">
        <v>241</v>
      </c>
      <c r="G323">
        <v>210</v>
      </c>
      <c r="H323">
        <v>265</v>
      </c>
    </row>
    <row r="324" spans="1:8" hidden="1" x14ac:dyDescent="0.2">
      <c r="A324" t="s">
        <v>326</v>
      </c>
      <c r="B324" t="str">
        <f t="shared" si="20"/>
        <v>open.toronto.ca</v>
      </c>
      <c r="C324" t="str">
        <f t="shared" si="21"/>
        <v>dataset</v>
      </c>
      <c r="D324" t="str">
        <f t="shared" si="23"/>
        <v>development-charge-revenues/</v>
      </c>
      <c r="E324" t="str">
        <f t="shared" si="22"/>
        <v/>
      </c>
      <c r="F324">
        <v>239</v>
      </c>
      <c r="G324">
        <v>207</v>
      </c>
      <c r="H324">
        <v>267</v>
      </c>
    </row>
    <row r="325" spans="1:8" hidden="1" x14ac:dyDescent="0.2">
      <c r="A325" t="s">
        <v>327</v>
      </c>
      <c r="B325" t="str">
        <f t="shared" si="20"/>
        <v>open.toronto.ca</v>
      </c>
      <c r="C325" t="str">
        <f t="shared" si="21"/>
        <v>dataset</v>
      </c>
      <c r="D325" t="str">
        <f t="shared" si="23"/>
        <v>wellbeing-youth-newcomer-settlement-services/</v>
      </c>
      <c r="E325" t="str">
        <f t="shared" si="22"/>
        <v/>
      </c>
      <c r="F325">
        <v>238</v>
      </c>
      <c r="G325">
        <v>211</v>
      </c>
      <c r="H325">
        <v>258</v>
      </c>
    </row>
    <row r="326" spans="1:8" hidden="1" x14ac:dyDescent="0.2">
      <c r="A326" t="s">
        <v>328</v>
      </c>
      <c r="B326" t="str">
        <f t="shared" si="20"/>
        <v>open.toronto.ca</v>
      </c>
      <c r="C326" t="str">
        <f t="shared" si="21"/>
        <v>dataset</v>
      </c>
      <c r="D326" t="str">
        <f t="shared" si="23"/>
        <v>bicycle-count-and-locations/</v>
      </c>
      <c r="E326" t="str">
        <f t="shared" si="22"/>
        <v/>
      </c>
      <c r="F326">
        <v>237</v>
      </c>
      <c r="G326">
        <v>201</v>
      </c>
      <c r="H326">
        <v>260</v>
      </c>
    </row>
    <row r="327" spans="1:8" hidden="1" x14ac:dyDescent="0.2">
      <c r="A327" t="s">
        <v>329</v>
      </c>
      <c r="B327" t="str">
        <f t="shared" si="20"/>
        <v>open.toronto.ca</v>
      </c>
      <c r="C327" t="str">
        <f t="shared" si="21"/>
        <v>dataset</v>
      </c>
      <c r="D327" t="str">
        <f t="shared" si="23"/>
        <v>bicycle-shops/</v>
      </c>
      <c r="E327" t="str">
        <f t="shared" si="22"/>
        <v/>
      </c>
      <c r="F327">
        <v>235</v>
      </c>
      <c r="G327">
        <v>192</v>
      </c>
      <c r="H327">
        <v>268</v>
      </c>
    </row>
    <row r="328" spans="1:8" hidden="1" x14ac:dyDescent="0.2">
      <c r="A328" t="s">
        <v>330</v>
      </c>
      <c r="B328" t="str">
        <f t="shared" si="20"/>
        <v>open.toronto.ca</v>
      </c>
      <c r="C328" t="str">
        <f t="shared" si="21"/>
        <v>dataset</v>
      </c>
      <c r="D328" t="str">
        <f t="shared" si="23"/>
        <v>shelter-profile-information/</v>
      </c>
      <c r="E328" t="str">
        <f t="shared" si="22"/>
        <v/>
      </c>
      <c r="F328">
        <v>235</v>
      </c>
      <c r="G328">
        <v>190</v>
      </c>
      <c r="H328">
        <v>260</v>
      </c>
    </row>
    <row r="329" spans="1:8" hidden="1" x14ac:dyDescent="0.2">
      <c r="A329" t="s">
        <v>331</v>
      </c>
      <c r="B329" t="str">
        <f t="shared" si="20"/>
        <v>open.toronto.ca</v>
      </c>
      <c r="C329" t="str">
        <f t="shared" si="21"/>
        <v>dataset</v>
      </c>
      <c r="D329" t="str">
        <f t="shared" si="23"/>
        <v>supportive-housing-locations-city-operated/</v>
      </c>
      <c r="E329" t="str">
        <f t="shared" si="22"/>
        <v/>
      </c>
      <c r="F329">
        <v>234</v>
      </c>
      <c r="G329">
        <v>201</v>
      </c>
      <c r="H329">
        <v>257</v>
      </c>
    </row>
    <row r="330" spans="1:8" hidden="1" x14ac:dyDescent="0.2">
      <c r="A330" t="s">
        <v>332</v>
      </c>
      <c r="B330" t="str">
        <f t="shared" si="20"/>
        <v>open.toronto.ca</v>
      </c>
      <c r="C330" t="str">
        <f t="shared" si="21"/>
        <v>dataset</v>
      </c>
      <c r="D330" t="str">
        <f t="shared" si="23"/>
        <v>building-permits-pool-enclosures/</v>
      </c>
      <c r="E330" t="str">
        <f t="shared" si="22"/>
        <v/>
      </c>
      <c r="F330">
        <v>234</v>
      </c>
      <c r="G330">
        <v>182</v>
      </c>
      <c r="H330">
        <v>264</v>
      </c>
    </row>
    <row r="331" spans="1:8" hidden="1" x14ac:dyDescent="0.2">
      <c r="A331" t="s">
        <v>333</v>
      </c>
      <c r="B331" t="str">
        <f t="shared" si="20"/>
        <v>open.toronto.ca</v>
      </c>
      <c r="C331" t="str">
        <f t="shared" si="21"/>
        <v>dataset</v>
      </c>
      <c r="D331" t="str">
        <f t="shared" si="23"/>
        <v>water-billing-by-ward/</v>
      </c>
      <c r="E331" t="str">
        <f t="shared" si="22"/>
        <v/>
      </c>
      <c r="F331">
        <v>231</v>
      </c>
      <c r="G331">
        <v>204</v>
      </c>
      <c r="H331">
        <v>253</v>
      </c>
    </row>
    <row r="332" spans="1:8" hidden="1" x14ac:dyDescent="0.2">
      <c r="A332" t="s">
        <v>334</v>
      </c>
      <c r="B332" t="str">
        <f t="shared" si="20"/>
        <v>open.toronto.ca</v>
      </c>
      <c r="C332" t="str">
        <f t="shared" si="21"/>
        <v>dataset</v>
      </c>
      <c r="D332" t="str">
        <f t="shared" si="23"/>
        <v>sewer-gravity-mains/</v>
      </c>
      <c r="E332" t="str">
        <f t="shared" si="22"/>
        <v/>
      </c>
      <c r="F332">
        <v>227</v>
      </c>
      <c r="G332">
        <v>186</v>
      </c>
      <c r="H332">
        <v>265</v>
      </c>
    </row>
    <row r="333" spans="1:8" hidden="1" x14ac:dyDescent="0.2">
      <c r="A333" t="s">
        <v>335</v>
      </c>
      <c r="B333" t="str">
        <f t="shared" si="20"/>
        <v>open.toronto.ca</v>
      </c>
      <c r="C333" t="str">
        <f t="shared" si="21"/>
        <v>dataset</v>
      </c>
      <c r="D333" t="str">
        <f t="shared" si="23"/>
        <v>tennis-courts-facilities/</v>
      </c>
      <c r="E333" t="str">
        <f t="shared" si="22"/>
        <v/>
      </c>
      <c r="F333">
        <v>227</v>
      </c>
      <c r="G333">
        <v>177</v>
      </c>
      <c r="H333">
        <v>300</v>
      </c>
    </row>
    <row r="334" spans="1:8" hidden="1" x14ac:dyDescent="0.2">
      <c r="A334" t="s">
        <v>336</v>
      </c>
      <c r="B334" t="str">
        <f t="shared" si="20"/>
        <v>open.toronto.ca</v>
      </c>
      <c r="C334" t="str">
        <f t="shared" si="21"/>
        <v>dataset</v>
      </c>
      <c r="D334" t="str">
        <f t="shared" si="23"/>
        <v>2021-street-needs-assessment-results/</v>
      </c>
      <c r="E334" t="str">
        <f t="shared" si="22"/>
        <v/>
      </c>
      <c r="F334">
        <v>226</v>
      </c>
      <c r="G334">
        <v>204</v>
      </c>
      <c r="H334">
        <v>251</v>
      </c>
    </row>
    <row r="335" spans="1:8" hidden="1" x14ac:dyDescent="0.2">
      <c r="A335" t="s">
        <v>337</v>
      </c>
      <c r="B335" t="str">
        <f t="shared" si="20"/>
        <v>open.toronto.ca</v>
      </c>
      <c r="C335" t="str">
        <f t="shared" si="21"/>
        <v>dataset</v>
      </c>
      <c r="D335" t="str">
        <f t="shared" si="23"/>
        <v>elections-official-by-election-results-for-2022-to-2026-term/</v>
      </c>
      <c r="E335" t="str">
        <f t="shared" si="22"/>
        <v/>
      </c>
      <c r="F335">
        <v>222</v>
      </c>
      <c r="G335">
        <v>200</v>
      </c>
      <c r="H335">
        <v>244</v>
      </c>
    </row>
    <row r="336" spans="1:8" hidden="1" x14ac:dyDescent="0.2">
      <c r="A336" t="s">
        <v>338</v>
      </c>
      <c r="B336" t="str">
        <f t="shared" si="20"/>
        <v>open.toronto.ca</v>
      </c>
      <c r="C336" t="str">
        <f t="shared" si="21"/>
        <v>dataset</v>
      </c>
      <c r="D336" t="str">
        <f t="shared" si="23"/>
        <v>tobids-all-open-solicitations/</v>
      </c>
      <c r="E336" t="str">
        <f t="shared" si="22"/>
        <v/>
      </c>
      <c r="F336">
        <v>220</v>
      </c>
      <c r="G336">
        <v>178</v>
      </c>
      <c r="H336">
        <v>264</v>
      </c>
    </row>
    <row r="337" spans="1:8" hidden="1" x14ac:dyDescent="0.2">
      <c r="A337" t="s">
        <v>339</v>
      </c>
      <c r="B337" t="str">
        <f t="shared" si="20"/>
        <v>open.toronto.ca</v>
      </c>
      <c r="C337" t="str">
        <f t="shared" si="21"/>
        <v>dataset</v>
      </c>
      <c r="D337" t="str">
        <f t="shared" si="23"/>
        <v>competitive-call-award-results/</v>
      </c>
      <c r="E337" t="str">
        <f t="shared" si="22"/>
        <v/>
      </c>
      <c r="F337">
        <v>219</v>
      </c>
      <c r="G337">
        <v>148</v>
      </c>
      <c r="H337">
        <v>313</v>
      </c>
    </row>
    <row r="338" spans="1:8" hidden="1" x14ac:dyDescent="0.2">
      <c r="A338" t="s">
        <v>340</v>
      </c>
      <c r="B338" t="str">
        <f t="shared" si="20"/>
        <v>open.toronto.ca</v>
      </c>
      <c r="C338" t="str">
        <f t="shared" si="21"/>
        <v>dataset</v>
      </c>
      <c r="D338" t="str">
        <f t="shared" si="23"/>
        <v>poverty-reduction-strategy-consultation-qualitative-input/</v>
      </c>
      <c r="E338" t="str">
        <f t="shared" si="22"/>
        <v/>
      </c>
      <c r="F338">
        <v>219</v>
      </c>
      <c r="G338">
        <v>201</v>
      </c>
      <c r="H338">
        <v>258</v>
      </c>
    </row>
    <row r="339" spans="1:8" hidden="1" x14ac:dyDescent="0.2">
      <c r="A339" t="s">
        <v>341</v>
      </c>
      <c r="B339" t="str">
        <f t="shared" si="20"/>
        <v>open.toronto.ca</v>
      </c>
      <c r="C339" t="str">
        <f t="shared" si="21"/>
        <v>dataset</v>
      </c>
      <c r="D339" t="str">
        <f t="shared" si="23"/>
        <v>stillbirth-registration-statistics/</v>
      </c>
      <c r="E339" t="str">
        <f t="shared" si="22"/>
        <v/>
      </c>
      <c r="F339">
        <v>217</v>
      </c>
      <c r="G339">
        <v>200</v>
      </c>
      <c r="H339">
        <v>239</v>
      </c>
    </row>
    <row r="340" spans="1:8" hidden="1" x14ac:dyDescent="0.2">
      <c r="A340" t="s">
        <v>342</v>
      </c>
      <c r="B340" t="str">
        <f t="shared" si="20"/>
        <v>open.toronto.ca</v>
      </c>
      <c r="C340" t="str">
        <f t="shared" si="21"/>
        <v>dataset</v>
      </c>
      <c r="D340" t="str">
        <f t="shared" si="23"/>
        <v>10-year-cycling-network-plan-trails-2016/</v>
      </c>
      <c r="E340" t="str">
        <f t="shared" si="22"/>
        <v/>
      </c>
      <c r="F340">
        <v>217</v>
      </c>
      <c r="G340">
        <v>190</v>
      </c>
      <c r="H340">
        <v>244</v>
      </c>
    </row>
    <row r="341" spans="1:8" hidden="1" x14ac:dyDescent="0.2">
      <c r="A341" t="s">
        <v>343</v>
      </c>
      <c r="B341" t="str">
        <f t="shared" si="20"/>
        <v>open.toronto.ca</v>
      </c>
      <c r="C341" t="str">
        <f t="shared" si="21"/>
        <v>dataset</v>
      </c>
      <c r="D341" t="str">
        <f t="shared" si="23"/>
        <v>call-documents-for-the-purchase-of-goods-and-services/</v>
      </c>
      <c r="E341" t="str">
        <f t="shared" si="22"/>
        <v/>
      </c>
      <c r="F341">
        <v>216</v>
      </c>
      <c r="G341">
        <v>137</v>
      </c>
      <c r="H341">
        <v>305</v>
      </c>
    </row>
    <row r="342" spans="1:8" hidden="1" x14ac:dyDescent="0.2">
      <c r="A342" t="s">
        <v>344</v>
      </c>
      <c r="B342" t="str">
        <f t="shared" si="20"/>
        <v>open.toronto.ca</v>
      </c>
      <c r="C342" t="str">
        <f t="shared" si="21"/>
        <v>dataset</v>
      </c>
      <c r="D342" t="str">
        <f t="shared" si="23"/>
        <v>ttc-monthly-ridership/</v>
      </c>
      <c r="E342" t="str">
        <f t="shared" si="22"/>
        <v/>
      </c>
      <c r="F342">
        <v>215</v>
      </c>
      <c r="G342">
        <v>200</v>
      </c>
      <c r="H342">
        <v>253</v>
      </c>
    </row>
    <row r="343" spans="1:8" hidden="1" x14ac:dyDescent="0.2">
      <c r="A343" t="s">
        <v>345</v>
      </c>
      <c r="B343" t="str">
        <f t="shared" si="20"/>
        <v>open.toronto.ca</v>
      </c>
      <c r="C343" t="str">
        <f t="shared" si="21"/>
        <v>dataset</v>
      </c>
      <c r="D343" t="str">
        <f t="shared" si="23"/>
        <v>elections-voting-locations/</v>
      </c>
      <c r="E343" t="str">
        <f t="shared" si="22"/>
        <v/>
      </c>
      <c r="F343">
        <v>214</v>
      </c>
      <c r="G343">
        <v>174</v>
      </c>
      <c r="H343">
        <v>246</v>
      </c>
    </row>
    <row r="344" spans="1:8" hidden="1" x14ac:dyDescent="0.2">
      <c r="A344" t="s">
        <v>346</v>
      </c>
      <c r="B344" t="str">
        <f t="shared" si="20"/>
        <v>open.toronto.ca</v>
      </c>
      <c r="C344" t="str">
        <f t="shared" si="21"/>
        <v>dataset</v>
      </c>
      <c r="D344" t="str">
        <f t="shared" si="23"/>
        <v>pre-hospital-emergency-care-performance-metrics/</v>
      </c>
      <c r="E344" t="str">
        <f t="shared" si="22"/>
        <v/>
      </c>
      <c r="F344">
        <v>214</v>
      </c>
      <c r="G344">
        <v>196</v>
      </c>
      <c r="H344">
        <v>240</v>
      </c>
    </row>
    <row r="345" spans="1:8" hidden="1" x14ac:dyDescent="0.2">
      <c r="A345" t="s">
        <v>347</v>
      </c>
      <c r="B345" t="str">
        <f t="shared" si="20"/>
        <v>open.toronto.ca</v>
      </c>
      <c r="C345" t="str">
        <f t="shared" si="21"/>
        <v>dataset</v>
      </c>
      <c r="D345" t="str">
        <f t="shared" si="23"/>
        <v>land-ambulance-response-time-standard/</v>
      </c>
      <c r="E345" t="str">
        <f t="shared" si="22"/>
        <v/>
      </c>
      <c r="F345">
        <v>213</v>
      </c>
      <c r="G345">
        <v>184</v>
      </c>
      <c r="H345">
        <v>232</v>
      </c>
    </row>
    <row r="346" spans="1:8" hidden="1" x14ac:dyDescent="0.2">
      <c r="A346" t="s">
        <v>348</v>
      </c>
      <c r="B346" t="str">
        <f t="shared" si="20"/>
        <v>open.toronto.ca</v>
      </c>
      <c r="C346" t="str">
        <f t="shared" si="21"/>
        <v>dataset</v>
      </c>
      <c r="D346" t="str">
        <f t="shared" si="23"/>
        <v>tobids-awarded-contracts/</v>
      </c>
      <c r="E346" t="str">
        <f t="shared" si="22"/>
        <v/>
      </c>
      <c r="F346">
        <v>213</v>
      </c>
      <c r="G346">
        <v>173</v>
      </c>
      <c r="H346">
        <v>254</v>
      </c>
    </row>
    <row r="347" spans="1:8" hidden="1" x14ac:dyDescent="0.2">
      <c r="A347" t="s">
        <v>349</v>
      </c>
      <c r="B347" t="str">
        <f t="shared" si="20"/>
        <v>open.toronto.ca</v>
      </c>
      <c r="C347" t="str">
        <f t="shared" si="21"/>
        <v>dataset</v>
      </c>
      <c r="D347" t="str">
        <f t="shared" si="23"/>
        <v>reducing-single-use-and-takeaway-items/</v>
      </c>
      <c r="E347" t="str">
        <f t="shared" si="22"/>
        <v/>
      </c>
      <c r="F347">
        <v>210</v>
      </c>
      <c r="G347">
        <v>173</v>
      </c>
      <c r="H347">
        <v>234</v>
      </c>
    </row>
    <row r="348" spans="1:8" hidden="1" x14ac:dyDescent="0.2">
      <c r="A348" t="s">
        <v>350</v>
      </c>
      <c r="B348" t="str">
        <f t="shared" si="20"/>
        <v>open.toronto.ca</v>
      </c>
      <c r="C348" t="str">
        <f t="shared" si="21"/>
        <v>dataset</v>
      </c>
      <c r="D348" t="str">
        <f t="shared" si="23"/>
        <v>specialized-patient-transports-by-paramedics/</v>
      </c>
      <c r="E348" t="str">
        <f t="shared" si="22"/>
        <v/>
      </c>
      <c r="F348">
        <v>206</v>
      </c>
      <c r="G348">
        <v>186</v>
      </c>
      <c r="H348">
        <v>219</v>
      </c>
    </row>
    <row r="349" spans="1:8" hidden="1" x14ac:dyDescent="0.2">
      <c r="A349" t="s">
        <v>351</v>
      </c>
      <c r="B349" t="str">
        <f t="shared" si="20"/>
        <v>open.toronto.ca</v>
      </c>
      <c r="C349" t="str">
        <f t="shared" si="21"/>
        <v>dataset</v>
      </c>
      <c r="D349" t="str">
        <f t="shared" si="23"/>
        <v>wellbeing-youth-employment-resources/</v>
      </c>
      <c r="E349" t="str">
        <f t="shared" si="22"/>
        <v/>
      </c>
      <c r="F349">
        <v>205</v>
      </c>
      <c r="G349">
        <v>166</v>
      </c>
      <c r="H349">
        <v>233</v>
      </c>
    </row>
    <row r="350" spans="1:8" hidden="1" x14ac:dyDescent="0.2">
      <c r="A350" t="s">
        <v>352</v>
      </c>
      <c r="B350" t="str">
        <f t="shared" si="20"/>
        <v>open.toronto.ca</v>
      </c>
      <c r="C350" t="str">
        <f t="shared" si="21"/>
        <v>dataset</v>
      </c>
      <c r="D350" t="str">
        <f t="shared" si="23"/>
        <v>non-competitive-contracts/</v>
      </c>
      <c r="E350" t="str">
        <f t="shared" si="22"/>
        <v/>
      </c>
      <c r="F350">
        <v>204</v>
      </c>
      <c r="G350">
        <v>134</v>
      </c>
      <c r="H350">
        <v>286</v>
      </c>
    </row>
    <row r="351" spans="1:8" x14ac:dyDescent="0.2">
      <c r="A351" t="s">
        <v>353</v>
      </c>
      <c r="B351" t="str">
        <f t="shared" si="20"/>
        <v>open.toronto.ca</v>
      </c>
      <c r="C351" t="s">
        <v>1008</v>
      </c>
      <c r="D351" t="str">
        <f t="shared" si="23"/>
        <v/>
      </c>
      <c r="E351" t="str">
        <f t="shared" si="22"/>
        <v/>
      </c>
      <c r="F351">
        <v>204</v>
      </c>
      <c r="G351">
        <v>173</v>
      </c>
      <c r="H351">
        <v>227</v>
      </c>
    </row>
    <row r="352" spans="1:8" hidden="1" x14ac:dyDescent="0.2">
      <c r="A352" t="s">
        <v>354</v>
      </c>
      <c r="B352" t="str">
        <f t="shared" si="20"/>
        <v>open.toronto.ca</v>
      </c>
      <c r="C352" t="str">
        <f t="shared" si="21"/>
        <v>dataset</v>
      </c>
      <c r="D352" t="str">
        <f t="shared" si="23"/>
        <v>patrol-zones/</v>
      </c>
      <c r="E352" t="str">
        <f t="shared" si="22"/>
        <v/>
      </c>
      <c r="F352">
        <v>203</v>
      </c>
      <c r="G352">
        <v>183</v>
      </c>
      <c r="H352">
        <v>216</v>
      </c>
    </row>
    <row r="353" spans="1:8" hidden="1" x14ac:dyDescent="0.2">
      <c r="A353" t="s">
        <v>355</v>
      </c>
      <c r="B353" t="str">
        <f t="shared" si="20"/>
        <v>open.toronto.ca</v>
      </c>
      <c r="C353" t="str">
        <f t="shared" si="21"/>
        <v>dataset</v>
      </c>
      <c r="D353" t="str">
        <f t="shared" si="23"/>
        <v>by-election-results-unofficial/</v>
      </c>
      <c r="E353" t="str">
        <f t="shared" si="22"/>
        <v/>
      </c>
      <c r="F353">
        <v>202</v>
      </c>
      <c r="G353">
        <v>167</v>
      </c>
      <c r="H353">
        <v>289</v>
      </c>
    </row>
    <row r="354" spans="1:8" hidden="1" x14ac:dyDescent="0.2">
      <c r="A354" t="s">
        <v>356</v>
      </c>
      <c r="B354" t="str">
        <f t="shared" si="20"/>
        <v>open.toronto.ca</v>
      </c>
      <c r="C354" t="str">
        <f t="shared" si="21"/>
        <v>dataset</v>
      </c>
      <c r="D354" t="str">
        <f t="shared" si="23"/>
        <v>z39-50-library-catalogue/</v>
      </c>
      <c r="E354" t="str">
        <f t="shared" si="22"/>
        <v/>
      </c>
      <c r="F354">
        <v>202</v>
      </c>
      <c r="G354">
        <v>153</v>
      </c>
      <c r="H354">
        <v>364</v>
      </c>
    </row>
    <row r="355" spans="1:8" hidden="1" x14ac:dyDescent="0.2">
      <c r="A355" t="s">
        <v>357</v>
      </c>
      <c r="B355" t="str">
        <f t="shared" si="20"/>
        <v>open.toronto.ca</v>
      </c>
      <c r="C355" t="str">
        <f t="shared" si="21"/>
        <v>dataset</v>
      </c>
      <c r="D355" t="str">
        <f t="shared" si="23"/>
        <v>vehicles-utilizing-green-technology/</v>
      </c>
      <c r="E355" t="str">
        <f t="shared" si="22"/>
        <v/>
      </c>
      <c r="F355">
        <v>201</v>
      </c>
      <c r="G355">
        <v>180</v>
      </c>
      <c r="H355">
        <v>218</v>
      </c>
    </row>
    <row r="356" spans="1:8" hidden="1" x14ac:dyDescent="0.2">
      <c r="A356" t="s">
        <v>358</v>
      </c>
      <c r="B356" t="str">
        <f t="shared" si="20"/>
        <v>open.toronto.ca</v>
      </c>
      <c r="C356" t="str">
        <f t="shared" si="21"/>
        <v>dataset</v>
      </c>
      <c r="D356" t="str">
        <f t="shared" si="23"/>
        <v>wellbeing-youth-transitional-housing/</v>
      </c>
      <c r="E356" t="str">
        <f t="shared" si="22"/>
        <v/>
      </c>
      <c r="F356">
        <v>199</v>
      </c>
      <c r="G356">
        <v>164</v>
      </c>
      <c r="H356">
        <v>220</v>
      </c>
    </row>
    <row r="357" spans="1:8" hidden="1" x14ac:dyDescent="0.2">
      <c r="A357" t="s">
        <v>359</v>
      </c>
      <c r="B357" t="str">
        <f t="shared" si="20"/>
        <v>open.toronto.ca</v>
      </c>
      <c r="C357" t="str">
        <f t="shared" si="21"/>
        <v>about</v>
      </c>
      <c r="D357" t="str">
        <f t="shared" si="23"/>
        <v>frequently-asked-questions/resources/</v>
      </c>
      <c r="E357" t="str">
        <f t="shared" si="22"/>
        <v/>
      </c>
      <c r="F357">
        <v>198</v>
      </c>
      <c r="G357">
        <v>168</v>
      </c>
      <c r="H357">
        <v>251</v>
      </c>
    </row>
    <row r="358" spans="1:8" hidden="1" x14ac:dyDescent="0.2">
      <c r="A358" t="s">
        <v>360</v>
      </c>
      <c r="B358" t="str">
        <f t="shared" si="20"/>
        <v>open.toronto.ca</v>
      </c>
      <c r="C358" t="str">
        <f t="shared" si="21"/>
        <v>about</v>
      </c>
      <c r="D358" t="str">
        <f t="shared" si="23"/>
        <v>frequently-asked-questions/publishing-open-data/</v>
      </c>
      <c r="E358" t="str">
        <f t="shared" si="22"/>
        <v/>
      </c>
      <c r="F358">
        <v>196</v>
      </c>
      <c r="G358">
        <v>175</v>
      </c>
      <c r="H358">
        <v>254</v>
      </c>
    </row>
    <row r="359" spans="1:8" hidden="1" x14ac:dyDescent="0.2">
      <c r="A359" t="s">
        <v>361</v>
      </c>
      <c r="B359" t="str">
        <f t="shared" si="20"/>
        <v>open.toronto.ca</v>
      </c>
      <c r="C359" t="str">
        <f t="shared" si="21"/>
        <v>dataset</v>
      </c>
      <c r="D359" t="str">
        <f t="shared" si="23"/>
        <v>wellbeing-toronto-civics-equity-indicators/</v>
      </c>
      <c r="E359" t="str">
        <f t="shared" si="22"/>
        <v/>
      </c>
      <c r="F359">
        <v>196</v>
      </c>
      <c r="G359">
        <v>168</v>
      </c>
      <c r="H359">
        <v>217</v>
      </c>
    </row>
    <row r="360" spans="1:8" hidden="1" x14ac:dyDescent="0.2">
      <c r="A360" t="s">
        <v>362</v>
      </c>
      <c r="B360" t="str">
        <f t="shared" si="20"/>
        <v>open.toronto.ca</v>
      </c>
      <c r="C360" t="str">
        <f t="shared" si="21"/>
        <v>dataset</v>
      </c>
      <c r="D360" t="str">
        <f t="shared" si="23"/>
        <v>311-open311-api-calls-for-service-requests/</v>
      </c>
      <c r="E360" t="str">
        <f t="shared" si="22"/>
        <v/>
      </c>
      <c r="F360">
        <v>196</v>
      </c>
      <c r="G360">
        <v>180</v>
      </c>
      <c r="H360">
        <v>214</v>
      </c>
    </row>
    <row r="361" spans="1:8" hidden="1" x14ac:dyDescent="0.2">
      <c r="A361" t="s">
        <v>363</v>
      </c>
      <c r="B361" t="str">
        <f t="shared" si="20"/>
        <v>open.toronto.ca</v>
      </c>
      <c r="C361" t="str">
        <f t="shared" si="21"/>
        <v>about</v>
      </c>
      <c r="D361" t="str">
        <f t="shared" si="23"/>
        <v>frequently-asked-questions/technical/</v>
      </c>
      <c r="E361" t="str">
        <f t="shared" si="22"/>
        <v/>
      </c>
      <c r="F361">
        <v>191</v>
      </c>
      <c r="G361">
        <v>157</v>
      </c>
      <c r="H361">
        <v>242</v>
      </c>
    </row>
    <row r="362" spans="1:8" hidden="1" x14ac:dyDescent="0.2">
      <c r="A362" t="s">
        <v>364</v>
      </c>
      <c r="B362" t="str">
        <f t="shared" si="20"/>
        <v>open.toronto.ca</v>
      </c>
      <c r="C362" t="str">
        <f t="shared" si="21"/>
        <v>dataset</v>
      </c>
      <c r="D362" t="str">
        <f t="shared" si="23"/>
        <v>police-annual-statistical-report-total-public-complaints/</v>
      </c>
      <c r="E362" t="str">
        <f t="shared" si="22"/>
        <v/>
      </c>
      <c r="F362">
        <v>191</v>
      </c>
      <c r="G362">
        <v>169</v>
      </c>
      <c r="H362">
        <v>210</v>
      </c>
    </row>
    <row r="363" spans="1:8" hidden="1" x14ac:dyDescent="0.2">
      <c r="A363" t="s">
        <v>365</v>
      </c>
      <c r="B363" t="str">
        <f t="shared" si="20"/>
        <v>open.toronto.ca</v>
      </c>
      <c r="C363" t="str">
        <f t="shared" si="21"/>
        <v>dataset</v>
      </c>
      <c r="D363" t="str">
        <f t="shared" si="23"/>
        <v>seniors-survey-2017/</v>
      </c>
      <c r="E363" t="str">
        <f t="shared" si="22"/>
        <v/>
      </c>
      <c r="F363">
        <v>188</v>
      </c>
      <c r="G363">
        <v>165</v>
      </c>
      <c r="H363">
        <v>204</v>
      </c>
    </row>
    <row r="364" spans="1:8" hidden="1" x14ac:dyDescent="0.2">
      <c r="A364" t="s">
        <v>366</v>
      </c>
      <c r="B364" t="str">
        <f t="shared" si="20"/>
        <v>open.toronto.ca</v>
      </c>
      <c r="C364" t="str">
        <f t="shared" si="21"/>
        <v>dataset</v>
      </c>
      <c r="D364" t="str">
        <f t="shared" si="23"/>
        <v>imagination-manufacturing-innovation-and-technology-imit-program-recipients/</v>
      </c>
      <c r="E364" t="str">
        <f t="shared" si="22"/>
        <v/>
      </c>
      <c r="F364">
        <v>187</v>
      </c>
      <c r="G364">
        <v>159</v>
      </c>
      <c r="H364">
        <v>199</v>
      </c>
    </row>
    <row r="365" spans="1:8" hidden="1" x14ac:dyDescent="0.2">
      <c r="A365" t="s">
        <v>367</v>
      </c>
      <c r="B365" t="str">
        <f t="shared" si="20"/>
        <v>open.toronto.ca</v>
      </c>
      <c r="C365" t="str">
        <f t="shared" si="21"/>
        <v>dataset</v>
      </c>
      <c r="D365" t="str">
        <f t="shared" si="23"/>
        <v>wellbeing-youth-educational-support/</v>
      </c>
      <c r="E365" t="str">
        <f t="shared" si="22"/>
        <v/>
      </c>
      <c r="F365">
        <v>184</v>
      </c>
      <c r="G365">
        <v>168</v>
      </c>
      <c r="H365">
        <v>194</v>
      </c>
    </row>
    <row r="366" spans="1:8" hidden="1" x14ac:dyDescent="0.2">
      <c r="A366" t="s">
        <v>368</v>
      </c>
      <c r="B366" t="str">
        <f t="shared" si="20"/>
        <v>open.toronto.ca</v>
      </c>
      <c r="C366" t="str">
        <f t="shared" si="21"/>
        <v>dataset</v>
      </c>
      <c r="D366" t="str">
        <f t="shared" si="23"/>
        <v>credit-balance-property-tax/</v>
      </c>
      <c r="E366" t="str">
        <f t="shared" si="22"/>
        <v/>
      </c>
      <c r="F366">
        <v>182</v>
      </c>
      <c r="G366">
        <v>154</v>
      </c>
      <c r="H366">
        <v>198</v>
      </c>
    </row>
    <row r="367" spans="1:8" hidden="1" x14ac:dyDescent="0.2">
      <c r="A367" t="s">
        <v>369</v>
      </c>
      <c r="B367" t="str">
        <f t="shared" si="20"/>
        <v>open.toronto.ca</v>
      </c>
      <c r="C367" t="str">
        <f t="shared" si="21"/>
        <v>dataset</v>
      </c>
      <c r="D367" t="str">
        <f t="shared" si="23"/>
        <v>wellbeing-youth-recreation/</v>
      </c>
      <c r="E367" t="str">
        <f t="shared" si="22"/>
        <v/>
      </c>
      <c r="F367">
        <v>182</v>
      </c>
      <c r="G367">
        <v>150</v>
      </c>
      <c r="H367">
        <v>205</v>
      </c>
    </row>
    <row r="368" spans="1:8" hidden="1" x14ac:dyDescent="0.2">
      <c r="A368" t="s">
        <v>370</v>
      </c>
      <c r="B368" t="str">
        <f t="shared" si="20"/>
        <v>open.toronto.ca</v>
      </c>
      <c r="C368" t="str">
        <f t="shared" si="21"/>
        <v>dataset</v>
      </c>
      <c r="D368" t="str">
        <f t="shared" si="23"/>
        <v>long-term-care-locations-city-operated/</v>
      </c>
      <c r="E368" t="str">
        <f t="shared" si="22"/>
        <v/>
      </c>
      <c r="F368">
        <v>182</v>
      </c>
      <c r="G368">
        <v>156</v>
      </c>
      <c r="H368">
        <v>204</v>
      </c>
    </row>
    <row r="369" spans="1:8" hidden="1" x14ac:dyDescent="0.2">
      <c r="A369" t="s">
        <v>371</v>
      </c>
      <c r="B369" t="str">
        <f t="shared" si="20"/>
        <v>open.toronto.ca</v>
      </c>
      <c r="C369" t="str">
        <f t="shared" si="21"/>
        <v>dataset</v>
      </c>
      <c r="D369" t="str">
        <f t="shared" si="23"/>
        <v>pollinateto-primary-project-garden-locations/</v>
      </c>
      <c r="E369" t="str">
        <f t="shared" si="22"/>
        <v/>
      </c>
      <c r="F369">
        <v>181</v>
      </c>
      <c r="G369">
        <v>136</v>
      </c>
      <c r="H369">
        <v>198</v>
      </c>
    </row>
    <row r="370" spans="1:8" hidden="1" x14ac:dyDescent="0.2">
      <c r="A370" t="s">
        <v>372</v>
      </c>
      <c r="B370" t="str">
        <f t="shared" si="20"/>
        <v>open.toronto.ca</v>
      </c>
      <c r="C370" t="str">
        <f t="shared" si="21"/>
        <v>dataset</v>
      </c>
      <c r="D370" t="str">
        <f t="shared" si="23"/>
        <v>bloor-street-bike-lanes-feedback-survey/</v>
      </c>
      <c r="E370" t="str">
        <f t="shared" si="22"/>
        <v/>
      </c>
      <c r="F370">
        <v>178</v>
      </c>
      <c r="G370">
        <v>159</v>
      </c>
      <c r="H370">
        <v>209</v>
      </c>
    </row>
    <row r="371" spans="1:8" hidden="1" x14ac:dyDescent="0.2">
      <c r="A371" t="s">
        <v>373</v>
      </c>
      <c r="B371" t="str">
        <f t="shared" si="20"/>
        <v>open.toronto.ca</v>
      </c>
      <c r="C371" t="str">
        <f t="shared" si="21"/>
        <v>dataset</v>
      </c>
      <c r="D371" t="str">
        <f t="shared" si="23"/>
        <v>ttc-ridership-revenues/</v>
      </c>
      <c r="E371" t="str">
        <f t="shared" si="22"/>
        <v/>
      </c>
      <c r="F371">
        <v>177</v>
      </c>
      <c r="G371">
        <v>165</v>
      </c>
      <c r="H371">
        <v>220</v>
      </c>
    </row>
    <row r="372" spans="1:8" hidden="1" x14ac:dyDescent="0.2">
      <c r="A372" t="s">
        <v>374</v>
      </c>
      <c r="B372" t="str">
        <f t="shared" si="20"/>
        <v>open.toronto.ca</v>
      </c>
      <c r="C372" t="str">
        <f t="shared" si="21"/>
        <v>dataset</v>
      </c>
      <c r="D372" t="str">
        <f t="shared" si="23"/>
        <v>light-duty-city-vehicle-utilization-data/</v>
      </c>
      <c r="E372" t="str">
        <f t="shared" si="22"/>
        <v/>
      </c>
      <c r="F372">
        <v>177</v>
      </c>
      <c r="G372">
        <v>132</v>
      </c>
      <c r="H372">
        <v>201</v>
      </c>
    </row>
    <row r="373" spans="1:8" hidden="1" x14ac:dyDescent="0.2">
      <c r="A373" t="s">
        <v>375</v>
      </c>
      <c r="B373" t="str">
        <f t="shared" si="20"/>
        <v>open.toronto.ca</v>
      </c>
      <c r="C373" t="str">
        <f t="shared" si="21"/>
        <v>dataset</v>
      </c>
      <c r="D373" t="str">
        <f t="shared" si="23"/>
        <v>bicycle-post-and-ring-locations/</v>
      </c>
      <c r="E373" t="str">
        <f t="shared" si="22"/>
        <v/>
      </c>
      <c r="F373">
        <v>175</v>
      </c>
      <c r="G373">
        <v>158</v>
      </c>
      <c r="H373">
        <v>188</v>
      </c>
    </row>
    <row r="374" spans="1:8" hidden="1" x14ac:dyDescent="0.2">
      <c r="A374" t="s">
        <v>376</v>
      </c>
      <c r="B374" t="str">
        <f t="shared" si="20"/>
        <v>open.toronto.ca</v>
      </c>
      <c r="C374" t="str">
        <f t="shared" si="21"/>
        <v>dataset</v>
      </c>
      <c r="D374" t="str">
        <f t="shared" si="23"/>
        <v>paramedic-services-911-language-interpretation/</v>
      </c>
      <c r="E374" t="str">
        <f t="shared" si="22"/>
        <v/>
      </c>
      <c r="F374">
        <v>171</v>
      </c>
      <c r="G374">
        <v>122</v>
      </c>
      <c r="H374">
        <v>199</v>
      </c>
    </row>
    <row r="375" spans="1:8" hidden="1" x14ac:dyDescent="0.2">
      <c r="A375" t="s">
        <v>377</v>
      </c>
      <c r="B375" t="str">
        <f t="shared" si="20"/>
        <v>open.toronto.ca</v>
      </c>
      <c r="C375" t="str">
        <f t="shared" si="21"/>
        <v>dataset</v>
      </c>
      <c r="D375" t="str">
        <f t="shared" si="23"/>
        <v>city-operated-electric-vehicle-charging-station-map/</v>
      </c>
      <c r="E375" t="str">
        <f t="shared" si="22"/>
        <v/>
      </c>
      <c r="F375">
        <v>170</v>
      </c>
      <c r="G375">
        <v>147</v>
      </c>
      <c r="H375">
        <v>200</v>
      </c>
    </row>
    <row r="376" spans="1:8" hidden="1" x14ac:dyDescent="0.2">
      <c r="A376" t="s">
        <v>378</v>
      </c>
      <c r="B376" t="str">
        <f t="shared" si="20"/>
        <v>open.toronto.ca</v>
      </c>
      <c r="C376" t="str">
        <f t="shared" si="21"/>
        <v>dataset</v>
      </c>
      <c r="D376" t="str">
        <f t="shared" si="23"/>
        <v>realtime-feed-of-searches-conducted-on-torontopubliclibrary-ca/</v>
      </c>
      <c r="E376" t="str">
        <f t="shared" si="22"/>
        <v/>
      </c>
      <c r="F376">
        <v>169</v>
      </c>
      <c r="G376">
        <v>152</v>
      </c>
      <c r="H376">
        <v>189</v>
      </c>
    </row>
    <row r="377" spans="1:8" hidden="1" x14ac:dyDescent="0.2">
      <c r="A377" t="s">
        <v>379</v>
      </c>
      <c r="B377" t="str">
        <f t="shared" si="20"/>
        <v>open.toronto.ca</v>
      </c>
      <c r="C377" t="str">
        <f t="shared" si="21"/>
        <v>dataset</v>
      </c>
      <c r="D377" t="str">
        <f t="shared" si="23"/>
        <v>king-st-transit-pilot-2015-king-street-traffic-counts/</v>
      </c>
      <c r="E377" t="str">
        <f t="shared" si="22"/>
        <v/>
      </c>
      <c r="F377">
        <v>169</v>
      </c>
      <c r="G377">
        <v>153</v>
      </c>
      <c r="H377">
        <v>182</v>
      </c>
    </row>
    <row r="378" spans="1:8" hidden="1" x14ac:dyDescent="0.2">
      <c r="A378" t="s">
        <v>380</v>
      </c>
      <c r="B378" t="str">
        <f t="shared" si="20"/>
        <v>open.toronto.ca</v>
      </c>
      <c r="C378" t="str">
        <f t="shared" si="21"/>
        <v>dataset</v>
      </c>
      <c r="D378" t="str">
        <f t="shared" si="23"/>
        <v>police-annual-statistical-report-regulated-interactions-demographics/</v>
      </c>
      <c r="E378" t="str">
        <f t="shared" si="22"/>
        <v/>
      </c>
      <c r="F378">
        <v>169</v>
      </c>
      <c r="G378">
        <v>158</v>
      </c>
      <c r="H378">
        <v>198</v>
      </c>
    </row>
    <row r="379" spans="1:8" hidden="1" x14ac:dyDescent="0.2">
      <c r="A379" t="s">
        <v>381</v>
      </c>
      <c r="B379" t="str">
        <f t="shared" si="20"/>
        <v>open.toronto.ca</v>
      </c>
      <c r="C379" t="str">
        <f t="shared" si="21"/>
        <v>dataset</v>
      </c>
      <c r="D379" t="str">
        <f t="shared" si="23"/>
        <v>one-way-streets/</v>
      </c>
      <c r="E379" t="str">
        <f t="shared" si="22"/>
        <v/>
      </c>
      <c r="F379">
        <v>169</v>
      </c>
      <c r="G379">
        <v>146</v>
      </c>
      <c r="H379">
        <v>182</v>
      </c>
    </row>
    <row r="380" spans="1:8" hidden="1" x14ac:dyDescent="0.2">
      <c r="A380" t="s">
        <v>382</v>
      </c>
      <c r="B380" t="str">
        <f t="shared" si="20"/>
        <v>open.toronto.ca</v>
      </c>
      <c r="C380" t="str">
        <f t="shared" si="21"/>
        <v>dataset</v>
      </c>
      <c r="D380" t="str">
        <f t="shared" si="23"/>
        <v>events-at-nathan-phillips-square/</v>
      </c>
      <c r="E380" t="str">
        <f t="shared" si="22"/>
        <v/>
      </c>
      <c r="F380">
        <v>168</v>
      </c>
      <c r="G380">
        <v>130</v>
      </c>
      <c r="H380">
        <v>203</v>
      </c>
    </row>
    <row r="381" spans="1:8" hidden="1" x14ac:dyDescent="0.2">
      <c r="A381" t="s">
        <v>383</v>
      </c>
      <c r="B381" t="str">
        <f t="shared" si="20"/>
        <v>open.toronto.ca</v>
      </c>
      <c r="C381" t="str">
        <f t="shared" si="21"/>
        <v>dataset</v>
      </c>
      <c r="D381" t="str">
        <f t="shared" si="23"/>
        <v>wellbeing-youth-refugee-housing/</v>
      </c>
      <c r="E381" t="str">
        <f t="shared" si="22"/>
        <v/>
      </c>
      <c r="F381">
        <v>168</v>
      </c>
      <c r="G381">
        <v>148</v>
      </c>
      <c r="H381">
        <v>178</v>
      </c>
    </row>
    <row r="382" spans="1:8" hidden="1" x14ac:dyDescent="0.2">
      <c r="A382" t="s">
        <v>384</v>
      </c>
      <c r="B382" t="str">
        <f t="shared" si="20"/>
        <v>open.toronto.ca</v>
      </c>
      <c r="C382" t="str">
        <f t="shared" si="21"/>
        <v>dataset</v>
      </c>
      <c r="D382" t="str">
        <f t="shared" si="23"/>
        <v>air-conditioned-public-places-cooling-centres/</v>
      </c>
      <c r="E382" t="str">
        <f t="shared" si="22"/>
        <v/>
      </c>
      <c r="F382">
        <v>167</v>
      </c>
      <c r="G382">
        <v>151</v>
      </c>
      <c r="H382">
        <v>185</v>
      </c>
    </row>
    <row r="383" spans="1:8" hidden="1" x14ac:dyDescent="0.2">
      <c r="A383" t="s">
        <v>385</v>
      </c>
      <c r="B383" t="str">
        <f t="shared" si="20"/>
        <v>open.toronto.ca</v>
      </c>
      <c r="C383" t="str">
        <f t="shared" si="21"/>
        <v>dataset</v>
      </c>
      <c r="D383" t="str">
        <f t="shared" si="23"/>
        <v>solid-waste-management-services-transfer-station-locations/</v>
      </c>
      <c r="E383" t="str">
        <f t="shared" si="22"/>
        <v/>
      </c>
      <c r="F383">
        <v>163</v>
      </c>
      <c r="G383">
        <v>128</v>
      </c>
      <c r="H383">
        <v>177</v>
      </c>
    </row>
    <row r="384" spans="1:8" hidden="1" x14ac:dyDescent="0.2">
      <c r="A384" t="s">
        <v>386</v>
      </c>
      <c r="B384" t="str">
        <f t="shared" si="20"/>
        <v>open.toronto.ca</v>
      </c>
      <c r="C384" t="str">
        <f t="shared" si="21"/>
        <v>dataset</v>
      </c>
      <c r="D384" t="str">
        <f t="shared" si="23"/>
        <v>wellbeing-youth-sexual-health-services/</v>
      </c>
      <c r="E384" t="str">
        <f t="shared" si="22"/>
        <v/>
      </c>
      <c r="F384">
        <v>163</v>
      </c>
      <c r="G384">
        <v>150</v>
      </c>
      <c r="H384">
        <v>171</v>
      </c>
    </row>
    <row r="385" spans="1:8" hidden="1" x14ac:dyDescent="0.2">
      <c r="A385" t="s">
        <v>387</v>
      </c>
      <c r="B385" t="str">
        <f t="shared" si="20"/>
        <v>open.toronto.ca</v>
      </c>
      <c r="C385" t="str">
        <f t="shared" si="21"/>
        <v>dataset</v>
      </c>
      <c r="D385" t="str">
        <f t="shared" si="23"/>
        <v>wellbeing-youth-alternative-adult-education/</v>
      </c>
      <c r="E385" t="str">
        <f t="shared" si="22"/>
        <v/>
      </c>
      <c r="F385">
        <v>162</v>
      </c>
      <c r="G385">
        <v>149</v>
      </c>
      <c r="H385">
        <v>181</v>
      </c>
    </row>
    <row r="386" spans="1:8" hidden="1" x14ac:dyDescent="0.2">
      <c r="A386" t="s">
        <v>388</v>
      </c>
      <c r="B386" t="str">
        <f t="shared" ref="B386:B449" si="24">LEFT(A386,FIND("/",A386)-1)</f>
        <v>open.toronto.ca</v>
      </c>
      <c r="C386" t="str">
        <f t="shared" ref="C386:C449" si="25">IFERROR(MID(A386,FIND("/",A386)+1,FIND("/",A386,FIND("/",A386)+1)-FIND("/",A386)-1),"")</f>
        <v>dataset</v>
      </c>
      <c r="D386" t="str">
        <f t="shared" si="23"/>
        <v>wellbeing-youth-financial-services/</v>
      </c>
      <c r="E386" t="str">
        <f t="shared" ref="E386:E449" si="26">IFERROR(MID(A386,FIND("{",A386),LEN(A386)),"")</f>
        <v/>
      </c>
      <c r="F386">
        <v>160</v>
      </c>
      <c r="G386">
        <v>141</v>
      </c>
      <c r="H386">
        <v>178</v>
      </c>
    </row>
    <row r="387" spans="1:8" hidden="1" x14ac:dyDescent="0.2">
      <c r="A387" t="s">
        <v>389</v>
      </c>
      <c r="B387" t="str">
        <f t="shared" si="24"/>
        <v>open.toronto.ca</v>
      </c>
      <c r="C387" t="str">
        <f t="shared" si="25"/>
        <v>dataset</v>
      </c>
      <c r="D387" t="str">
        <f t="shared" ref="D387:D450" si="27">IFERROR(MID(A387,FIND("/",A387,FIND("/",A387)+1)+1,FIND("{",A387)-FIND("/",A387,FIND("/",A387)+1)-1),IFERROR(MID(A387,FIND("/",A387,FIND("/",A387)+1)+1,LEN(A387)),""))</f>
        <v>wellbeing-youth-housing-eviction-help/</v>
      </c>
      <c r="E387" t="str">
        <f t="shared" si="26"/>
        <v/>
      </c>
      <c r="F387">
        <v>158</v>
      </c>
      <c r="G387">
        <v>138</v>
      </c>
      <c r="H387">
        <v>165</v>
      </c>
    </row>
    <row r="388" spans="1:8" x14ac:dyDescent="0.2">
      <c r="A388" t="s">
        <v>390</v>
      </c>
      <c r="B388" t="str">
        <f t="shared" si="24"/>
        <v>open.toronto.ca</v>
      </c>
      <c r="C388" t="s">
        <v>1008</v>
      </c>
      <c r="D388" t="str">
        <f t="shared" si="27"/>
        <v/>
      </c>
      <c r="E388" t="str">
        <f t="shared" si="26"/>
        <v/>
      </c>
      <c r="F388">
        <v>152</v>
      </c>
      <c r="G388">
        <v>113</v>
      </c>
      <c r="H388">
        <v>176</v>
      </c>
    </row>
    <row r="389" spans="1:8" hidden="1" x14ac:dyDescent="0.2">
      <c r="A389" t="s">
        <v>391</v>
      </c>
      <c r="B389" t="str">
        <f t="shared" si="24"/>
        <v>open.toronto.ca</v>
      </c>
      <c r="C389" t="str">
        <f t="shared" si="25"/>
        <v>requests</v>
      </c>
      <c r="D389" t="str">
        <f t="shared" si="27"/>
        <v/>
      </c>
      <c r="E389" t="str">
        <f t="shared" si="26"/>
        <v/>
      </c>
      <c r="F389">
        <v>151</v>
      </c>
      <c r="G389">
        <v>87</v>
      </c>
      <c r="H389">
        <v>232</v>
      </c>
    </row>
    <row r="390" spans="1:8" hidden="1" x14ac:dyDescent="0.2">
      <c r="A390" t="s">
        <v>392</v>
      </c>
      <c r="B390" t="str">
        <f t="shared" si="24"/>
        <v>open.toronto.ca</v>
      </c>
      <c r="C390" t="str">
        <f t="shared" si="25"/>
        <v>dataset</v>
      </c>
      <c r="D390" t="str">
        <f t="shared" si="27"/>
        <v>sewer-manholes/</v>
      </c>
      <c r="E390" t="str">
        <f t="shared" si="26"/>
        <v/>
      </c>
      <c r="F390">
        <v>150</v>
      </c>
      <c r="G390">
        <v>125</v>
      </c>
      <c r="H390">
        <v>169</v>
      </c>
    </row>
    <row r="391" spans="1:8" hidden="1" x14ac:dyDescent="0.2">
      <c r="A391" t="s">
        <v>393</v>
      </c>
      <c r="B391" t="str">
        <f t="shared" si="24"/>
        <v>open.toronto.ca</v>
      </c>
      <c r="C391" t="str">
        <f t="shared" si="25"/>
        <v>dataset</v>
      </c>
      <c r="D391" t="str">
        <f t="shared" si="27"/>
        <v>police-annual-statistical-report-miscellaneous-data/</v>
      </c>
      <c r="E391" t="str">
        <f t="shared" si="26"/>
        <v/>
      </c>
      <c r="F391">
        <v>148</v>
      </c>
      <c r="G391">
        <v>135</v>
      </c>
      <c r="H391">
        <v>160</v>
      </c>
    </row>
    <row r="392" spans="1:8" hidden="1" x14ac:dyDescent="0.2">
      <c r="A392" t="s">
        <v>394</v>
      </c>
      <c r="B392" t="str">
        <f t="shared" si="24"/>
        <v>open.toronto.ca</v>
      </c>
      <c r="C392" t="str">
        <f t="shared" si="25"/>
        <v>dataset</v>
      </c>
      <c r="D392" t="str">
        <f t="shared" si="27"/>
        <v>ttc-annual-passenger-rides-non-peak-000s/</v>
      </c>
      <c r="E392" t="str">
        <f t="shared" si="26"/>
        <v/>
      </c>
      <c r="F392">
        <v>148</v>
      </c>
      <c r="G392">
        <v>137</v>
      </c>
      <c r="H392">
        <v>158</v>
      </c>
    </row>
    <row r="393" spans="1:8" hidden="1" x14ac:dyDescent="0.2">
      <c r="A393" t="s">
        <v>395</v>
      </c>
      <c r="B393" t="str">
        <f t="shared" si="24"/>
        <v>open.toronto.ca</v>
      </c>
      <c r="C393" t="str">
        <f t="shared" si="25"/>
        <v>dataset</v>
      </c>
      <c r="D393" t="str">
        <f t="shared" si="27"/>
        <v>agency-survey-results-on-covid-19-recovery-and-rebuild/</v>
      </c>
      <c r="E393" t="str">
        <f t="shared" si="26"/>
        <v/>
      </c>
      <c r="F393">
        <v>146</v>
      </c>
      <c r="G393">
        <v>133</v>
      </c>
      <c r="H393">
        <v>159</v>
      </c>
    </row>
    <row r="394" spans="1:8" hidden="1" x14ac:dyDescent="0.2">
      <c r="A394" t="s">
        <v>396</v>
      </c>
      <c r="B394" t="str">
        <f t="shared" si="24"/>
        <v>open.toronto.ca</v>
      </c>
      <c r="C394" t="str">
        <f t="shared" si="25"/>
        <v>dataset</v>
      </c>
      <c r="D394" t="str">
        <f t="shared" si="27"/>
        <v>2018-street-needs-assessment-results/</v>
      </c>
      <c r="E394" t="str">
        <f t="shared" si="26"/>
        <v/>
      </c>
      <c r="F394">
        <v>145</v>
      </c>
      <c r="G394">
        <v>129</v>
      </c>
      <c r="H394">
        <v>158</v>
      </c>
    </row>
    <row r="395" spans="1:8" hidden="1" x14ac:dyDescent="0.2">
      <c r="A395" t="s">
        <v>397</v>
      </c>
      <c r="B395" t="str">
        <f t="shared" si="24"/>
        <v>open.toronto.ca</v>
      </c>
      <c r="C395" t="str">
        <f t="shared" si="25"/>
        <v>dataset</v>
      </c>
      <c r="D395" t="str">
        <f t="shared" si="27"/>
        <v>basement-flooding-study-areas/</v>
      </c>
      <c r="E395" t="str">
        <f t="shared" si="26"/>
        <v/>
      </c>
      <c r="F395">
        <v>145</v>
      </c>
      <c r="G395">
        <v>135</v>
      </c>
      <c r="H395">
        <v>161</v>
      </c>
    </row>
    <row r="396" spans="1:8" hidden="1" x14ac:dyDescent="0.2">
      <c r="A396" t="s">
        <v>398</v>
      </c>
      <c r="B396" t="str">
        <f t="shared" si="24"/>
        <v>open.toronto.ca</v>
      </c>
      <c r="C396" t="str">
        <f t="shared" si="25"/>
        <v>dataset</v>
      </c>
      <c r="D396" t="str">
        <f t="shared" si="27"/>
        <v>king-st-transit-pilot-bluetooth-travel-time-summary/</v>
      </c>
      <c r="E396" t="str">
        <f t="shared" si="26"/>
        <v/>
      </c>
      <c r="F396">
        <v>144</v>
      </c>
      <c r="G396">
        <v>126</v>
      </c>
      <c r="H396">
        <v>167</v>
      </c>
    </row>
    <row r="397" spans="1:8" hidden="1" x14ac:dyDescent="0.2">
      <c r="A397" t="s">
        <v>399</v>
      </c>
      <c r="B397" t="str">
        <f t="shared" si="24"/>
        <v>open.toronto.ca</v>
      </c>
      <c r="C397" t="str">
        <f t="shared" si="25"/>
        <v>dataset</v>
      </c>
      <c r="D397" t="str">
        <f t="shared" si="27"/>
        <v>police-annual-statistical-report-regulated-interactions/</v>
      </c>
      <c r="E397" t="str">
        <f t="shared" si="26"/>
        <v/>
      </c>
      <c r="F397">
        <v>143</v>
      </c>
      <c r="G397">
        <v>123</v>
      </c>
      <c r="H397">
        <v>166</v>
      </c>
    </row>
    <row r="398" spans="1:8" hidden="1" x14ac:dyDescent="0.2">
      <c r="A398" t="s">
        <v>400</v>
      </c>
      <c r="B398" t="str">
        <f t="shared" si="24"/>
        <v>open.toronto.ca</v>
      </c>
      <c r="C398" t="str">
        <f t="shared" si="25"/>
        <v>dataset</v>
      </c>
      <c r="D398" t="str">
        <f t="shared" si="27"/>
        <v>street-furniture-poster-structure/</v>
      </c>
      <c r="E398" t="str">
        <f t="shared" si="26"/>
        <v/>
      </c>
      <c r="F398">
        <v>143</v>
      </c>
      <c r="G398">
        <v>120</v>
      </c>
      <c r="H398">
        <v>164</v>
      </c>
    </row>
    <row r="399" spans="1:8" hidden="1" x14ac:dyDescent="0.2">
      <c r="A399" t="s">
        <v>401</v>
      </c>
      <c r="B399" t="str">
        <f t="shared" si="24"/>
        <v>open.toronto.ca</v>
      </c>
      <c r="C399" t="str">
        <f t="shared" si="25"/>
        <v>dataset</v>
      </c>
      <c r="D399" t="str">
        <f t="shared" si="27"/>
        <v>wellbeing-youth-adult-education-upgrading/</v>
      </c>
      <c r="E399" t="str">
        <f t="shared" si="26"/>
        <v/>
      </c>
      <c r="F399">
        <v>141</v>
      </c>
      <c r="G399">
        <v>125</v>
      </c>
      <c r="H399">
        <v>153</v>
      </c>
    </row>
    <row r="400" spans="1:8" hidden="1" x14ac:dyDescent="0.2">
      <c r="A400" t="s">
        <v>402</v>
      </c>
      <c r="B400" t="str">
        <f t="shared" si="24"/>
        <v>open.toronto.ca</v>
      </c>
      <c r="C400" t="str">
        <f t="shared" si="25"/>
        <v>dataset</v>
      </c>
      <c r="D400" t="str">
        <f t="shared" si="27"/>
        <v>child-care-licensed-child-care-spaces/</v>
      </c>
      <c r="E400" t="str">
        <f t="shared" si="26"/>
        <v/>
      </c>
      <c r="F400">
        <v>141</v>
      </c>
      <c r="G400">
        <v>124</v>
      </c>
      <c r="H400">
        <v>173</v>
      </c>
    </row>
    <row r="401" spans="1:8" x14ac:dyDescent="0.2">
      <c r="A401" t="s">
        <v>403</v>
      </c>
      <c r="B401" t="str">
        <f t="shared" si="24"/>
        <v>open.toronto.ca</v>
      </c>
      <c r="C401" t="s">
        <v>1008</v>
      </c>
      <c r="D401" t="str">
        <f t="shared" si="27"/>
        <v/>
      </c>
      <c r="E401" t="str">
        <f t="shared" si="26"/>
        <v/>
      </c>
      <c r="F401">
        <v>140</v>
      </c>
      <c r="G401">
        <v>113</v>
      </c>
      <c r="H401">
        <v>151</v>
      </c>
    </row>
    <row r="402" spans="1:8" hidden="1" x14ac:dyDescent="0.2">
      <c r="A402" t="s">
        <v>404</v>
      </c>
      <c r="B402" t="str">
        <f t="shared" si="24"/>
        <v>open.toronto.ca</v>
      </c>
      <c r="C402" t="str">
        <f t="shared" si="25"/>
        <v>dataset</v>
      </c>
      <c r="D402" t="str">
        <f t="shared" si="27"/>
        <v>head-of-household/</v>
      </c>
      <c r="E402" t="str">
        <f t="shared" si="26"/>
        <v/>
      </c>
      <c r="F402">
        <v>140</v>
      </c>
      <c r="G402">
        <v>123</v>
      </c>
      <c r="H402">
        <v>183</v>
      </c>
    </row>
    <row r="403" spans="1:8" hidden="1" x14ac:dyDescent="0.2">
      <c r="A403" t="s">
        <v>405</v>
      </c>
      <c r="B403" t="str">
        <f t="shared" si="24"/>
        <v>open.toronto.ca</v>
      </c>
      <c r="C403" t="str">
        <f t="shared" si="25"/>
        <v>dataset</v>
      </c>
      <c r="D403" t="str">
        <f t="shared" si="27"/>
        <v>solid-waste-management-districts/</v>
      </c>
      <c r="E403" t="str">
        <f t="shared" si="26"/>
        <v/>
      </c>
      <c r="F403">
        <v>140</v>
      </c>
      <c r="G403">
        <v>122</v>
      </c>
      <c r="H403">
        <v>155</v>
      </c>
    </row>
    <row r="404" spans="1:8" x14ac:dyDescent="0.2">
      <c r="A404" t="s">
        <v>406</v>
      </c>
      <c r="B404" t="str">
        <f t="shared" si="24"/>
        <v>open.toronto.ca</v>
      </c>
      <c r="C404" t="s">
        <v>1008</v>
      </c>
      <c r="D404" t="str">
        <f t="shared" si="27"/>
        <v/>
      </c>
      <c r="E404" t="str">
        <f t="shared" si="26"/>
        <v/>
      </c>
      <c r="F404">
        <v>139</v>
      </c>
      <c r="G404">
        <v>84</v>
      </c>
      <c r="H404">
        <v>174</v>
      </c>
    </row>
    <row r="405" spans="1:8" hidden="1" x14ac:dyDescent="0.2">
      <c r="A405" t="s">
        <v>407</v>
      </c>
      <c r="B405" t="str">
        <f t="shared" si="24"/>
        <v>open.toronto.ca</v>
      </c>
      <c r="C405" t="str">
        <f t="shared" si="25"/>
        <v>dataset</v>
      </c>
      <c r="D405" t="str">
        <f t="shared" si="27"/>
        <v>public-art-and-monuments/</v>
      </c>
      <c r="E405" t="str">
        <f t="shared" si="26"/>
        <v/>
      </c>
      <c r="F405">
        <v>138</v>
      </c>
      <c r="G405">
        <v>122</v>
      </c>
      <c r="H405">
        <v>144</v>
      </c>
    </row>
    <row r="406" spans="1:8" hidden="1" x14ac:dyDescent="0.2">
      <c r="A406" t="s">
        <v>408</v>
      </c>
      <c r="B406" t="str">
        <f t="shared" si="24"/>
        <v>open.toronto.ca</v>
      </c>
      <c r="C406" t="str">
        <f t="shared" si="25"/>
        <v>dataset</v>
      </c>
      <c r="D406" t="str">
        <f t="shared" si="27"/>
        <v>transportation-innovation-zones-stakeholder-workshops-results/</v>
      </c>
      <c r="E406" t="str">
        <f t="shared" si="26"/>
        <v/>
      </c>
      <c r="F406">
        <v>137</v>
      </c>
      <c r="G406">
        <v>124</v>
      </c>
      <c r="H406">
        <v>142</v>
      </c>
    </row>
    <row r="407" spans="1:8" hidden="1" x14ac:dyDescent="0.2">
      <c r="A407" t="s">
        <v>409</v>
      </c>
      <c r="B407" t="str">
        <f t="shared" si="24"/>
        <v>open.toronto.ca</v>
      </c>
      <c r="C407" t="str">
        <f t="shared" si="25"/>
        <v>dataset</v>
      </c>
      <c r="D407" t="str">
        <f t="shared" si="27"/>
        <v>sexual-health-clinic-locations-hours-and-services/</v>
      </c>
      <c r="E407" t="str">
        <f t="shared" si="26"/>
        <v/>
      </c>
      <c r="F407">
        <v>137</v>
      </c>
      <c r="G407">
        <v>124</v>
      </c>
      <c r="H407">
        <v>148</v>
      </c>
    </row>
    <row r="408" spans="1:8" hidden="1" x14ac:dyDescent="0.2">
      <c r="A408" t="s">
        <v>410</v>
      </c>
      <c r="B408" t="str">
        <f t="shared" si="24"/>
        <v>open.toronto.ca</v>
      </c>
      <c r="C408" t="str">
        <f t="shared" si="25"/>
        <v>dataset</v>
      </c>
      <c r="D408" t="str">
        <f t="shared" si="27"/>
        <v>sidewalk-construction-program/</v>
      </c>
      <c r="E408" t="str">
        <f t="shared" si="26"/>
        <v/>
      </c>
      <c r="F408">
        <v>136</v>
      </c>
      <c r="G408">
        <v>102</v>
      </c>
      <c r="H408">
        <v>179</v>
      </c>
    </row>
    <row r="409" spans="1:8" hidden="1" x14ac:dyDescent="0.2">
      <c r="A409" t="s">
        <v>411</v>
      </c>
      <c r="B409" t="str">
        <f t="shared" si="24"/>
        <v>open.toronto.ca</v>
      </c>
      <c r="C409" t="str">
        <f t="shared" si="25"/>
        <v>dataset</v>
      </c>
      <c r="D409" t="str">
        <f t="shared" si="27"/>
        <v>hotel-association-member-list-for-the-greater-toronto-area/</v>
      </c>
      <c r="E409" t="str">
        <f t="shared" si="26"/>
        <v/>
      </c>
      <c r="F409">
        <v>136</v>
      </c>
      <c r="G409">
        <v>122</v>
      </c>
      <c r="H409">
        <v>151</v>
      </c>
    </row>
    <row r="410" spans="1:8" hidden="1" x14ac:dyDescent="0.2">
      <c r="A410" t="s">
        <v>412</v>
      </c>
      <c r="B410" t="str">
        <f t="shared" si="24"/>
        <v>open.toronto.ca</v>
      </c>
      <c r="C410" t="str">
        <f t="shared" si="25"/>
        <v>dataset</v>
      </c>
      <c r="D410" t="str">
        <f t="shared" si="27"/>
        <v>street-furniture-information-pillar-wayfinding-structure/</v>
      </c>
      <c r="E410" t="str">
        <f t="shared" si="26"/>
        <v/>
      </c>
      <c r="F410">
        <v>136</v>
      </c>
      <c r="G410">
        <v>108</v>
      </c>
      <c r="H410">
        <v>146</v>
      </c>
    </row>
    <row r="411" spans="1:8" hidden="1" x14ac:dyDescent="0.2">
      <c r="A411" t="s">
        <v>413</v>
      </c>
      <c r="B411" t="str">
        <f t="shared" si="24"/>
        <v>open.toronto.ca</v>
      </c>
      <c r="C411" t="str">
        <f t="shared" si="25"/>
        <v>dataset</v>
      </c>
      <c r="D411" t="str">
        <f t="shared" si="27"/>
        <v>toronto-police-budget-by-command/</v>
      </c>
      <c r="E411" t="str">
        <f t="shared" si="26"/>
        <v/>
      </c>
      <c r="F411">
        <v>136</v>
      </c>
      <c r="G411">
        <v>121</v>
      </c>
      <c r="H411">
        <v>157</v>
      </c>
    </row>
    <row r="412" spans="1:8" hidden="1" x14ac:dyDescent="0.2">
      <c r="A412" t="s">
        <v>414</v>
      </c>
      <c r="B412" t="str">
        <f t="shared" si="24"/>
        <v>open.toronto.ca</v>
      </c>
      <c r="C412" t="str">
        <f t="shared" si="25"/>
        <v>category</v>
      </c>
      <c r="D412" t="str">
        <f t="shared" si="27"/>
        <v>training/</v>
      </c>
      <c r="E412" t="str">
        <f t="shared" si="26"/>
        <v/>
      </c>
      <c r="F412">
        <v>135</v>
      </c>
      <c r="G412">
        <v>113</v>
      </c>
      <c r="H412">
        <v>157</v>
      </c>
    </row>
    <row r="413" spans="1:8" hidden="1" x14ac:dyDescent="0.2">
      <c r="A413" t="s">
        <v>415</v>
      </c>
      <c r="B413" t="str">
        <f t="shared" si="24"/>
        <v>open.toronto.ca</v>
      </c>
      <c r="C413" t="str">
        <f t="shared" si="25"/>
        <v>category</v>
      </c>
      <c r="D413" t="str">
        <f t="shared" si="27"/>
        <v>civic-issues/</v>
      </c>
      <c r="E413" t="str">
        <f t="shared" si="26"/>
        <v/>
      </c>
      <c r="F413">
        <v>134</v>
      </c>
      <c r="G413">
        <v>121</v>
      </c>
      <c r="H413">
        <v>158</v>
      </c>
    </row>
    <row r="414" spans="1:8" hidden="1" x14ac:dyDescent="0.2">
      <c r="A414" t="s">
        <v>416</v>
      </c>
      <c r="B414" t="str">
        <f t="shared" si="24"/>
        <v>open.toronto.ca</v>
      </c>
      <c r="C414" t="str">
        <f t="shared" si="25"/>
        <v>dataset</v>
      </c>
      <c r="D414" t="str">
        <f t="shared" si="27"/>
        <v>wellbeing-toronto-culture/</v>
      </c>
      <c r="E414" t="str">
        <f t="shared" si="26"/>
        <v/>
      </c>
      <c r="F414">
        <v>133</v>
      </c>
      <c r="G414">
        <v>117</v>
      </c>
      <c r="H414">
        <v>142</v>
      </c>
    </row>
    <row r="415" spans="1:8" hidden="1" x14ac:dyDescent="0.2">
      <c r="A415" t="s">
        <v>417</v>
      </c>
      <c r="B415" t="str">
        <f t="shared" si="24"/>
        <v>open.toronto.ca</v>
      </c>
      <c r="C415" t="str">
        <f t="shared" si="25"/>
        <v>dataset</v>
      </c>
      <c r="D415" t="str">
        <f t="shared" si="27"/>
        <v>e-bike-survey-response-results/</v>
      </c>
      <c r="E415" t="str">
        <f t="shared" si="26"/>
        <v/>
      </c>
      <c r="F415">
        <v>132</v>
      </c>
      <c r="G415">
        <v>123</v>
      </c>
      <c r="H415">
        <v>138</v>
      </c>
    </row>
    <row r="416" spans="1:8" hidden="1" x14ac:dyDescent="0.2">
      <c r="A416" t="s">
        <v>418</v>
      </c>
      <c r="B416" t="str">
        <f t="shared" si="24"/>
        <v>open.toronto.ca</v>
      </c>
      <c r="C416" t="str">
        <f t="shared" si="25"/>
        <v>dataset</v>
      </c>
      <c r="D416" t="str">
        <f t="shared" si="27"/>
        <v>king-st-transit-pilot-bluetooth-travel-time-segments/</v>
      </c>
      <c r="E416" t="str">
        <f t="shared" si="26"/>
        <v/>
      </c>
      <c r="F416">
        <v>131</v>
      </c>
      <c r="G416">
        <v>106</v>
      </c>
      <c r="H416">
        <v>160</v>
      </c>
    </row>
    <row r="417" spans="1:8" hidden="1" x14ac:dyDescent="0.2">
      <c r="A417" t="s">
        <v>419</v>
      </c>
      <c r="B417" t="str">
        <f t="shared" si="24"/>
        <v>open.toronto.ca</v>
      </c>
      <c r="C417" t="str">
        <f t="shared" si="25"/>
        <v>dataset</v>
      </c>
      <c r="D417" t="str">
        <f t="shared" si="27"/>
        <v>ttc-annual-passenger-rides-peak-000s/</v>
      </c>
      <c r="E417" t="str">
        <f t="shared" si="26"/>
        <v/>
      </c>
      <c r="F417">
        <v>131</v>
      </c>
      <c r="G417">
        <v>120</v>
      </c>
      <c r="H417">
        <v>141</v>
      </c>
    </row>
    <row r="418" spans="1:8" x14ac:dyDescent="0.2">
      <c r="A418" t="s">
        <v>420</v>
      </c>
      <c r="B418" t="str">
        <f t="shared" si="24"/>
        <v>open.toronto.ca</v>
      </c>
      <c r="C418" t="s">
        <v>1008</v>
      </c>
      <c r="D418" t="str">
        <f t="shared" si="27"/>
        <v/>
      </c>
      <c r="E418" t="str">
        <f t="shared" si="26"/>
        <v/>
      </c>
      <c r="F418">
        <v>130</v>
      </c>
      <c r="G418">
        <v>77</v>
      </c>
      <c r="H418">
        <v>165</v>
      </c>
    </row>
    <row r="419" spans="1:8" hidden="1" x14ac:dyDescent="0.2">
      <c r="A419" t="s">
        <v>421</v>
      </c>
      <c r="B419" t="str">
        <f t="shared" si="24"/>
        <v>open.toronto.ca</v>
      </c>
      <c r="C419" t="str">
        <f t="shared" si="25"/>
        <v>dataset</v>
      </c>
      <c r="D419" t="str">
        <f t="shared" si="27"/>
        <v>king-street-pilot-disaggregate-headway-and-travel-time/</v>
      </c>
      <c r="E419" t="str">
        <f t="shared" si="26"/>
        <v/>
      </c>
      <c r="F419">
        <v>127</v>
      </c>
      <c r="G419">
        <v>116</v>
      </c>
      <c r="H419">
        <v>142</v>
      </c>
    </row>
    <row r="420" spans="1:8" hidden="1" x14ac:dyDescent="0.2">
      <c r="A420" t="s">
        <v>422</v>
      </c>
      <c r="B420" t="str">
        <f t="shared" si="24"/>
        <v>open.toronto.ca</v>
      </c>
      <c r="C420" t="str">
        <f t="shared" si="25"/>
        <v>dataset</v>
      </c>
      <c r="D420" t="str">
        <f t="shared" si="27"/>
        <v>elected-officials-contact-information/</v>
      </c>
      <c r="E420" t="str">
        <f t="shared" si="26"/>
        <v/>
      </c>
      <c r="F420">
        <v>125</v>
      </c>
      <c r="G420">
        <v>95</v>
      </c>
      <c r="H420">
        <v>146</v>
      </c>
    </row>
    <row r="421" spans="1:8" hidden="1" x14ac:dyDescent="0.2">
      <c r="A421" t="s">
        <v>423</v>
      </c>
      <c r="B421" t="str">
        <f t="shared" si="24"/>
        <v>open.toronto.ca</v>
      </c>
      <c r="C421" t="str">
        <f t="shared" si="25"/>
        <v>dataset</v>
      </c>
      <c r="D421" t="str">
        <f t="shared" si="27"/>
        <v>library-branch-space-rentals/</v>
      </c>
      <c r="E421" t="str">
        <f t="shared" si="26"/>
        <v/>
      </c>
      <c r="F421">
        <v>125</v>
      </c>
      <c r="G421">
        <v>106</v>
      </c>
      <c r="H421">
        <v>156</v>
      </c>
    </row>
    <row r="422" spans="1:8" x14ac:dyDescent="0.2">
      <c r="A422" t="s">
        <v>424</v>
      </c>
      <c r="B422" t="str">
        <f t="shared" si="24"/>
        <v>open.toronto.ca</v>
      </c>
      <c r="C422" t="s">
        <v>1008</v>
      </c>
      <c r="D422" t="str">
        <f t="shared" si="27"/>
        <v/>
      </c>
      <c r="E422" t="str">
        <f t="shared" si="26"/>
        <v/>
      </c>
      <c r="F422">
        <v>123</v>
      </c>
      <c r="G422">
        <v>119</v>
      </c>
      <c r="H422">
        <v>139</v>
      </c>
    </row>
    <row r="423" spans="1:8" hidden="1" x14ac:dyDescent="0.2">
      <c r="A423" t="s">
        <v>425</v>
      </c>
      <c r="B423" t="str">
        <f t="shared" si="24"/>
        <v>open.toronto.ca</v>
      </c>
      <c r="C423" t="str">
        <f t="shared" si="25"/>
        <v>dataset</v>
      </c>
      <c r="D423" t="str">
        <f t="shared" si="27"/>
        <v>recreational-drop-in-programs/</v>
      </c>
      <c r="E423" t="str">
        <f t="shared" si="26"/>
        <v/>
      </c>
      <c r="F423">
        <v>123</v>
      </c>
      <c r="G423">
        <v>100</v>
      </c>
      <c r="H423">
        <v>131</v>
      </c>
    </row>
    <row r="424" spans="1:8" hidden="1" x14ac:dyDescent="0.2">
      <c r="A424" t="s">
        <v>426</v>
      </c>
      <c r="B424" t="str">
        <f t="shared" si="24"/>
        <v>open.toronto.ca</v>
      </c>
      <c r="C424" t="str">
        <f t="shared" si="25"/>
        <v>dataset</v>
      </c>
      <c r="D424" t="str">
        <f t="shared" si="27"/>
        <v>transformto-net-zero-strategy-public-consultation-resident-survey/</v>
      </c>
      <c r="E424" t="str">
        <f t="shared" si="26"/>
        <v/>
      </c>
      <c r="F424">
        <v>122</v>
      </c>
      <c r="G424">
        <v>96</v>
      </c>
      <c r="H424">
        <v>142</v>
      </c>
    </row>
    <row r="425" spans="1:8" x14ac:dyDescent="0.2">
      <c r="A425" t="s">
        <v>427</v>
      </c>
      <c r="B425" t="str">
        <f t="shared" si="24"/>
        <v>open.toronto.ca</v>
      </c>
      <c r="C425" t="s">
        <v>1008</v>
      </c>
      <c r="D425" t="str">
        <f t="shared" si="27"/>
        <v/>
      </c>
      <c r="E425" t="str">
        <f t="shared" si="26"/>
        <v/>
      </c>
      <c r="F425">
        <v>121</v>
      </c>
      <c r="G425">
        <v>94</v>
      </c>
      <c r="H425">
        <v>150</v>
      </c>
    </row>
    <row r="426" spans="1:8" x14ac:dyDescent="0.2">
      <c r="A426" t="s">
        <v>428</v>
      </c>
      <c r="B426" t="str">
        <f t="shared" si="24"/>
        <v>open.toronto.ca</v>
      </c>
      <c r="C426" t="s">
        <v>1008</v>
      </c>
      <c r="D426" t="str">
        <f t="shared" si="27"/>
        <v/>
      </c>
      <c r="E426" t="str">
        <f t="shared" si="26"/>
        <v/>
      </c>
      <c r="F426">
        <v>121</v>
      </c>
      <c r="G426">
        <v>99</v>
      </c>
      <c r="H426">
        <v>138</v>
      </c>
    </row>
    <row r="427" spans="1:8" hidden="1" x14ac:dyDescent="0.2">
      <c r="A427" t="s">
        <v>429</v>
      </c>
      <c r="B427" t="str">
        <f t="shared" si="24"/>
        <v>open.toronto.ca</v>
      </c>
      <c r="C427" t="str">
        <f t="shared" si="25"/>
        <v>dataset</v>
      </c>
      <c r="D427" t="str">
        <f t="shared" si="27"/>
        <v>police-annual-statistical-report-search-of-persons/</v>
      </c>
      <c r="E427" t="str">
        <f t="shared" si="26"/>
        <v/>
      </c>
      <c r="F427">
        <v>121</v>
      </c>
      <c r="G427">
        <v>115</v>
      </c>
      <c r="H427">
        <v>130</v>
      </c>
    </row>
    <row r="428" spans="1:8" hidden="1" x14ac:dyDescent="0.2">
      <c r="A428" t="s">
        <v>430</v>
      </c>
      <c r="B428" t="str">
        <f t="shared" si="24"/>
        <v>open.toronto.ca</v>
      </c>
      <c r="C428" t="str">
        <f t="shared" si="25"/>
        <v>dataset</v>
      </c>
      <c r="D428" t="str">
        <f t="shared" si="27"/>
        <v>wellbeing-toronto-recreation/</v>
      </c>
      <c r="E428" t="str">
        <f t="shared" si="26"/>
        <v/>
      </c>
      <c r="F428">
        <v>120</v>
      </c>
      <c r="G428">
        <v>110</v>
      </c>
      <c r="H428">
        <v>133</v>
      </c>
    </row>
    <row r="429" spans="1:8" x14ac:dyDescent="0.2">
      <c r="A429" t="s">
        <v>431</v>
      </c>
      <c r="B429" t="str">
        <f t="shared" si="24"/>
        <v>open.toronto.ca</v>
      </c>
      <c r="C429" t="s">
        <v>1008</v>
      </c>
      <c r="D429" t="str">
        <f t="shared" si="27"/>
        <v/>
      </c>
      <c r="E429" t="str">
        <f t="shared" si="26"/>
        <v/>
      </c>
      <c r="F429">
        <v>119</v>
      </c>
      <c r="G429">
        <v>59</v>
      </c>
      <c r="H429">
        <v>131</v>
      </c>
    </row>
    <row r="430" spans="1:8" hidden="1" x14ac:dyDescent="0.2">
      <c r="A430" t="s">
        <v>432</v>
      </c>
      <c r="B430" t="str">
        <f t="shared" si="24"/>
        <v>open.toronto.ca</v>
      </c>
      <c r="C430" t="str">
        <f t="shared" si="25"/>
        <v>dataset</v>
      </c>
      <c r="D430" t="str">
        <f t="shared" si="27"/>
        <v>solid-waste-daytime-curbside-collection-areas/</v>
      </c>
      <c r="E430" t="str">
        <f t="shared" si="26"/>
        <v/>
      </c>
      <c r="F430">
        <v>119</v>
      </c>
      <c r="G430">
        <v>101</v>
      </c>
      <c r="H430">
        <v>141</v>
      </c>
    </row>
    <row r="431" spans="1:8" hidden="1" x14ac:dyDescent="0.2">
      <c r="A431" t="s">
        <v>433</v>
      </c>
      <c r="B431" t="str">
        <f t="shared" si="24"/>
        <v>open.toronto.ca</v>
      </c>
      <c r="C431" t="str">
        <f t="shared" si="25"/>
        <v>tag</v>
      </c>
      <c r="D431" t="str">
        <f t="shared" si="27"/>
        <v>ttc/</v>
      </c>
      <c r="E431" t="str">
        <f t="shared" si="26"/>
        <v/>
      </c>
      <c r="F431">
        <v>116</v>
      </c>
      <c r="G431">
        <v>100</v>
      </c>
      <c r="H431">
        <v>125</v>
      </c>
    </row>
    <row r="432" spans="1:8" hidden="1" x14ac:dyDescent="0.2">
      <c r="A432" t="s">
        <v>434</v>
      </c>
      <c r="B432" t="str">
        <f t="shared" si="24"/>
        <v>open.toronto.ca</v>
      </c>
      <c r="C432" t="str">
        <f t="shared" si="25"/>
        <v>dataset</v>
      </c>
      <c r="D432" t="str">
        <f t="shared" si="27"/>
        <v>unclaimed-deposits/</v>
      </c>
      <c r="E432" t="str">
        <f t="shared" si="26"/>
        <v/>
      </c>
      <c r="F432">
        <v>116</v>
      </c>
      <c r="G432">
        <v>107</v>
      </c>
      <c r="H432">
        <v>123</v>
      </c>
    </row>
    <row r="433" spans="1:8" hidden="1" x14ac:dyDescent="0.2">
      <c r="A433" t="s">
        <v>435</v>
      </c>
      <c r="B433" t="str">
        <f t="shared" si="24"/>
        <v>open.toronto.ca</v>
      </c>
      <c r="C433" t="str">
        <f t="shared" si="25"/>
        <v>dataset</v>
      </c>
      <c r="D433" t="str">
        <f t="shared" si="27"/>
        <v>wellbeing-youth-disability-supports-services/</v>
      </c>
      <c r="E433" t="str">
        <f t="shared" si="26"/>
        <v/>
      </c>
      <c r="F433">
        <v>114</v>
      </c>
      <c r="G433">
        <v>95</v>
      </c>
      <c r="H433">
        <v>125</v>
      </c>
    </row>
    <row r="434" spans="1:8" hidden="1" x14ac:dyDescent="0.2">
      <c r="A434" t="s">
        <v>436</v>
      </c>
      <c r="B434" t="str">
        <f t="shared" si="24"/>
        <v>open.toronto.ca</v>
      </c>
      <c r="C434" t="str">
        <f t="shared" si="25"/>
        <v>dataset</v>
      </c>
      <c r="D434" t="str">
        <f t="shared" si="27"/>
        <v>wellbeing-youth-substance-use-treatment/</v>
      </c>
      <c r="E434" t="str">
        <f t="shared" si="26"/>
        <v/>
      </c>
      <c r="F434">
        <v>113</v>
      </c>
      <c r="G434">
        <v>91</v>
      </c>
      <c r="H434">
        <v>132</v>
      </c>
    </row>
    <row r="435" spans="1:8" hidden="1" x14ac:dyDescent="0.2">
      <c r="A435" t="s">
        <v>437</v>
      </c>
      <c r="B435" t="str">
        <f t="shared" si="24"/>
        <v>open.toronto.ca</v>
      </c>
      <c r="C435" t="str">
        <f t="shared" si="25"/>
        <v>dataset</v>
      </c>
      <c r="D435" t="str">
        <f t="shared" si="27"/>
        <v>tobids-non-competitive-contracts/</v>
      </c>
      <c r="E435" t="str">
        <f t="shared" si="26"/>
        <v/>
      </c>
      <c r="F435">
        <v>113</v>
      </c>
      <c r="G435">
        <v>87</v>
      </c>
      <c r="H435">
        <v>144</v>
      </c>
    </row>
    <row r="436" spans="1:8" x14ac:dyDescent="0.2">
      <c r="A436" t="s">
        <v>438</v>
      </c>
      <c r="B436" t="str">
        <f t="shared" si="24"/>
        <v>open.toronto.ca</v>
      </c>
      <c r="C436" t="s">
        <v>1008</v>
      </c>
      <c r="D436" t="str">
        <f t="shared" si="27"/>
        <v/>
      </c>
      <c r="E436" t="str">
        <f t="shared" si="26"/>
        <v/>
      </c>
      <c r="F436">
        <v>112</v>
      </c>
      <c r="G436">
        <v>90</v>
      </c>
      <c r="H436">
        <v>119</v>
      </c>
    </row>
    <row r="437" spans="1:8" hidden="1" x14ac:dyDescent="0.2">
      <c r="A437" t="s">
        <v>439</v>
      </c>
      <c r="B437" t="str">
        <f t="shared" si="24"/>
        <v>open.toronto.ca</v>
      </c>
      <c r="C437" t="str">
        <f t="shared" si="25"/>
        <v>dataset</v>
      </c>
      <c r="D437" t="str">
        <f t="shared" si="27"/>
        <v>drop-in-locations-toronto-drop-in-network-members-tdin/</v>
      </c>
      <c r="E437" t="str">
        <f t="shared" si="26"/>
        <v/>
      </c>
      <c r="F437">
        <v>112</v>
      </c>
      <c r="G437">
        <v>100</v>
      </c>
      <c r="H437">
        <v>117</v>
      </c>
    </row>
    <row r="438" spans="1:8" hidden="1" x14ac:dyDescent="0.2">
      <c r="A438" t="s">
        <v>440</v>
      </c>
      <c r="B438" t="str">
        <f t="shared" si="24"/>
        <v>open.toronto.ca</v>
      </c>
      <c r="C438" t="str">
        <f t="shared" si="25"/>
        <v>dataset</v>
      </c>
      <c r="D438" t="str">
        <f t="shared" si="27"/>
        <v>heritage-shoreline-evolution/</v>
      </c>
      <c r="E438" t="str">
        <f t="shared" si="26"/>
        <v/>
      </c>
      <c r="F438">
        <v>111</v>
      </c>
      <c r="G438">
        <v>95</v>
      </c>
      <c r="H438">
        <v>117</v>
      </c>
    </row>
    <row r="439" spans="1:8" hidden="1" x14ac:dyDescent="0.2">
      <c r="A439" t="s">
        <v>441</v>
      </c>
      <c r="B439" t="str">
        <f t="shared" si="24"/>
        <v>open.toronto.ca</v>
      </c>
      <c r="C439" t="str">
        <f t="shared" si="25"/>
        <v>dataset</v>
      </c>
      <c r="D439" t="str">
        <f t="shared" si="27"/>
        <v>litter-bin-collection-frequency/</v>
      </c>
      <c r="E439" t="str">
        <f t="shared" si="26"/>
        <v/>
      </c>
      <c r="F439">
        <v>111</v>
      </c>
      <c r="G439">
        <v>81</v>
      </c>
      <c r="H439">
        <v>123</v>
      </c>
    </row>
    <row r="440" spans="1:8" hidden="1" x14ac:dyDescent="0.2">
      <c r="A440" t="s">
        <v>442</v>
      </c>
      <c r="B440" t="str">
        <f t="shared" si="24"/>
        <v>open.toronto.ca</v>
      </c>
      <c r="C440" t="str">
        <f t="shared" si="25"/>
        <v>dataset</v>
      </c>
      <c r="D440" t="str">
        <f t="shared" si="27"/>
        <v>election-results-unofficial/</v>
      </c>
      <c r="E440" t="str">
        <f t="shared" si="26"/>
        <v/>
      </c>
      <c r="F440">
        <v>110</v>
      </c>
      <c r="G440">
        <v>98</v>
      </c>
      <c r="H440">
        <v>144</v>
      </c>
    </row>
    <row r="441" spans="1:8" hidden="1" x14ac:dyDescent="0.2">
      <c r="A441" t="s">
        <v>443</v>
      </c>
      <c r="B441" t="str">
        <f t="shared" si="24"/>
        <v>open.toronto.ca</v>
      </c>
      <c r="C441" t="str">
        <f t="shared" si="25"/>
        <v>dataset</v>
      </c>
      <c r="D441" t="str">
        <f t="shared" si="27"/>
        <v>police-annual-statistical-report-top-20-offences-of-firearms-seizures/</v>
      </c>
      <c r="E441" t="str">
        <f t="shared" si="26"/>
        <v/>
      </c>
      <c r="F441">
        <v>110</v>
      </c>
      <c r="G441">
        <v>102</v>
      </c>
      <c r="H441">
        <v>116</v>
      </c>
    </row>
    <row r="442" spans="1:8" hidden="1" x14ac:dyDescent="0.2">
      <c r="A442" t="s">
        <v>444</v>
      </c>
      <c r="B442" t="str">
        <f t="shared" si="24"/>
        <v>open.toronto.ca</v>
      </c>
      <c r="C442" t="str">
        <f t="shared" si="25"/>
        <v>dataset</v>
      </c>
      <c r="D442" t="str">
        <f t="shared" si="27"/>
        <v>elections-school-ward/</v>
      </c>
      <c r="E442" t="str">
        <f t="shared" si="26"/>
        <v/>
      </c>
      <c r="F442">
        <v>110</v>
      </c>
      <c r="G442">
        <v>100</v>
      </c>
      <c r="H442">
        <v>118</v>
      </c>
    </row>
    <row r="443" spans="1:8" hidden="1" x14ac:dyDescent="0.2">
      <c r="A443" t="s">
        <v>445</v>
      </c>
      <c r="B443" t="str">
        <f t="shared" si="24"/>
        <v>open.toronto.ca</v>
      </c>
      <c r="C443" t="str">
        <f t="shared" si="25"/>
        <v>dataset</v>
      </c>
      <c r="D443" t="str">
        <f t="shared" si="27"/>
        <v>wellbeing-toronto-demographics-taxfiler-indicators/</v>
      </c>
      <c r="E443" t="str">
        <f t="shared" si="26"/>
        <v/>
      </c>
      <c r="F443">
        <v>109</v>
      </c>
      <c r="G443">
        <v>97</v>
      </c>
      <c r="H443">
        <v>117</v>
      </c>
    </row>
    <row r="444" spans="1:8" hidden="1" x14ac:dyDescent="0.2">
      <c r="A444" t="s">
        <v>446</v>
      </c>
      <c r="B444" t="str">
        <f t="shared" si="24"/>
        <v>open.toronto.ca</v>
      </c>
      <c r="C444" t="str">
        <f t="shared" si="25"/>
        <v>dataset</v>
      </c>
      <c r="D444" t="str">
        <f t="shared" si="27"/>
        <v>tax-rebates-tax-exemptions/</v>
      </c>
      <c r="E444" t="str">
        <f t="shared" si="26"/>
        <v/>
      </c>
      <c r="F444">
        <v>109</v>
      </c>
      <c r="G444">
        <v>98</v>
      </c>
      <c r="H444">
        <v>115</v>
      </c>
    </row>
    <row r="445" spans="1:8" hidden="1" x14ac:dyDescent="0.2">
      <c r="A445" t="s">
        <v>447</v>
      </c>
      <c r="B445" t="str">
        <f t="shared" si="24"/>
        <v>open.toronto.ca</v>
      </c>
      <c r="C445" t="str">
        <f t="shared" si="25"/>
        <v>about</v>
      </c>
      <c r="D445" t="str">
        <f t="shared" si="27"/>
        <v>frequently-asked-questions/contact-us/</v>
      </c>
      <c r="E445" t="str">
        <f t="shared" si="26"/>
        <v/>
      </c>
      <c r="F445">
        <v>108</v>
      </c>
      <c r="G445">
        <v>88</v>
      </c>
      <c r="H445">
        <v>133</v>
      </c>
    </row>
    <row r="446" spans="1:8" hidden="1" x14ac:dyDescent="0.2">
      <c r="A446" t="s">
        <v>448</v>
      </c>
      <c r="B446" t="str">
        <f t="shared" si="24"/>
        <v>open.toronto.ca</v>
      </c>
      <c r="C446" t="str">
        <f t="shared" si="25"/>
        <v>dataset</v>
      </c>
      <c r="D446" t="str">
        <f t="shared" si="27"/>
        <v>solid-waste-recycled-material-sales-revenue/</v>
      </c>
      <c r="E446" t="str">
        <f t="shared" si="26"/>
        <v/>
      </c>
      <c r="F446">
        <v>108</v>
      </c>
      <c r="G446">
        <v>94</v>
      </c>
      <c r="H446">
        <v>121</v>
      </c>
    </row>
    <row r="447" spans="1:8" hidden="1" x14ac:dyDescent="0.2">
      <c r="A447" t="s">
        <v>449</v>
      </c>
      <c r="B447" t="str">
        <f t="shared" si="24"/>
        <v>open.toronto.ca</v>
      </c>
      <c r="C447" t="str">
        <f t="shared" si="25"/>
        <v>dataset</v>
      </c>
      <c r="D447" t="str">
        <f t="shared" si="27"/>
        <v>transportation-division-bridge-data/</v>
      </c>
      <c r="E447" t="str">
        <f t="shared" si="26"/>
        <v/>
      </c>
      <c r="F447">
        <v>107</v>
      </c>
      <c r="G447">
        <v>99</v>
      </c>
      <c r="H447">
        <v>118</v>
      </c>
    </row>
    <row r="448" spans="1:8" hidden="1" x14ac:dyDescent="0.2">
      <c r="A448" t="s">
        <v>450</v>
      </c>
      <c r="B448" t="str">
        <f t="shared" si="24"/>
        <v>open.toronto.ca</v>
      </c>
      <c r="C448" t="str">
        <f t="shared" si="25"/>
        <v>dataset</v>
      </c>
      <c r="D448" t="str">
        <f t="shared" si="27"/>
        <v>sewer-inlets/</v>
      </c>
      <c r="E448" t="str">
        <f t="shared" si="26"/>
        <v/>
      </c>
      <c r="F448">
        <v>106</v>
      </c>
      <c r="G448">
        <v>92</v>
      </c>
      <c r="H448">
        <v>117</v>
      </c>
    </row>
    <row r="449" spans="1:8" hidden="1" x14ac:dyDescent="0.2">
      <c r="A449" t="s">
        <v>451</v>
      </c>
      <c r="B449" t="str">
        <f t="shared" si="24"/>
        <v>open.toronto.ca</v>
      </c>
      <c r="C449" t="str">
        <f t="shared" si="25"/>
        <v>dataset</v>
      </c>
      <c r="D449" t="str">
        <f t="shared" si="27"/>
        <v>transformto-community-feedback/</v>
      </c>
      <c r="E449" t="str">
        <f t="shared" si="26"/>
        <v/>
      </c>
      <c r="F449">
        <v>106</v>
      </c>
      <c r="G449">
        <v>85</v>
      </c>
      <c r="H449">
        <v>115</v>
      </c>
    </row>
    <row r="450" spans="1:8" hidden="1" x14ac:dyDescent="0.2">
      <c r="A450" t="s">
        <v>452</v>
      </c>
      <c r="B450" t="str">
        <f t="shared" ref="B450:B513" si="28">LEFT(A450,FIND("/",A450)-1)</f>
        <v>open.toronto.ca</v>
      </c>
      <c r="C450" t="str">
        <f t="shared" ref="C450:C513" si="29">IFERROR(MID(A450,FIND("/",A450)+1,FIND("/",A450,FIND("/",A450)+1)-FIND("/",A450)-1),"")</f>
        <v>dataset</v>
      </c>
      <c r="D450" t="str">
        <f t="shared" si="27"/>
        <v>automatic-external-defibrillators-aed-locations/</v>
      </c>
      <c r="E450" t="str">
        <f t="shared" ref="E450:E513" si="30">IFERROR(MID(A450,FIND("{",A450),LEN(A450)),"")</f>
        <v/>
      </c>
      <c r="F450">
        <v>105</v>
      </c>
      <c r="G450">
        <v>91</v>
      </c>
      <c r="H450">
        <v>123</v>
      </c>
    </row>
    <row r="451" spans="1:8" hidden="1" x14ac:dyDescent="0.2">
      <c r="A451" t="s">
        <v>453</v>
      </c>
      <c r="B451" t="str">
        <f t="shared" si="28"/>
        <v>open.toronto.ca</v>
      </c>
      <c r="C451" t="str">
        <f t="shared" si="29"/>
        <v>dataset</v>
      </c>
      <c r="D451" t="str">
        <f t="shared" ref="D451:D514" si="31">IFERROR(MID(A451,FIND("/",A451,FIND("/",A451)+1)+1,FIND("{",A451)-FIND("/",A451,FIND("/",A451)+1)-1),IFERROR(MID(A451,FIND("/",A451,FIND("/",A451)+1)+1,LEN(A451)),""))</f>
        <v>sewer-outfalls/</v>
      </c>
      <c r="E451" t="str">
        <f t="shared" si="30"/>
        <v/>
      </c>
      <c r="F451">
        <v>103</v>
      </c>
      <c r="G451">
        <v>88</v>
      </c>
      <c r="H451">
        <v>116</v>
      </c>
    </row>
    <row r="452" spans="1:8" hidden="1" x14ac:dyDescent="0.2">
      <c r="A452" t="s">
        <v>454</v>
      </c>
      <c r="B452" t="str">
        <f t="shared" si="28"/>
        <v>open.toronto.ca</v>
      </c>
      <c r="C452" t="str">
        <f t="shared" si="29"/>
        <v>dataset</v>
      </c>
      <c r="D452" t="str">
        <f t="shared" si="31"/>
        <v>solid-waste-in-park-assets/</v>
      </c>
      <c r="E452" t="str">
        <f t="shared" si="30"/>
        <v/>
      </c>
      <c r="F452">
        <v>103</v>
      </c>
      <c r="G452">
        <v>92</v>
      </c>
      <c r="H452">
        <v>116</v>
      </c>
    </row>
    <row r="453" spans="1:8" hidden="1" x14ac:dyDescent="0.2">
      <c r="A453" t="s">
        <v>455</v>
      </c>
      <c r="B453" t="str">
        <f t="shared" si="28"/>
        <v>open.toronto.ca</v>
      </c>
      <c r="C453" t="str">
        <f t="shared" si="29"/>
        <v>dataset</v>
      </c>
      <c r="D453" t="str">
        <f t="shared" si="31"/>
        <v>council-business-travel-expenses/</v>
      </c>
      <c r="E453" t="str">
        <f t="shared" si="30"/>
        <v/>
      </c>
      <c r="F453">
        <v>102</v>
      </c>
      <c r="G453">
        <v>76</v>
      </c>
      <c r="H453">
        <v>109</v>
      </c>
    </row>
    <row r="454" spans="1:8" hidden="1" x14ac:dyDescent="0.2">
      <c r="A454" t="s">
        <v>456</v>
      </c>
      <c r="B454" t="str">
        <f t="shared" si="28"/>
        <v>open.toronto.ca</v>
      </c>
      <c r="C454" t="str">
        <f t="shared" si="29"/>
        <v>dataset</v>
      </c>
      <c r="D454" t="str">
        <f t="shared" si="31"/>
        <v>wellbeing-youth-aboriginal-youth-services/</v>
      </c>
      <c r="E454" t="str">
        <f t="shared" si="30"/>
        <v/>
      </c>
      <c r="F454">
        <v>102</v>
      </c>
      <c r="G454">
        <v>90</v>
      </c>
      <c r="H454">
        <v>108</v>
      </c>
    </row>
    <row r="455" spans="1:8" hidden="1" x14ac:dyDescent="0.2">
      <c r="A455" t="s">
        <v>457</v>
      </c>
      <c r="B455" t="str">
        <f t="shared" si="28"/>
        <v>open.toronto.ca</v>
      </c>
      <c r="C455" t="str">
        <f t="shared" si="29"/>
        <v>dataset</v>
      </c>
      <c r="D455" t="str">
        <f t="shared" si="31"/>
        <v>wellbeing-youth-lgbtq-resources/</v>
      </c>
      <c r="E455" t="str">
        <f t="shared" si="30"/>
        <v/>
      </c>
      <c r="F455">
        <v>101</v>
      </c>
      <c r="G455">
        <v>86</v>
      </c>
      <c r="H455">
        <v>116</v>
      </c>
    </row>
    <row r="456" spans="1:8" hidden="1" x14ac:dyDescent="0.2">
      <c r="A456" t="s">
        <v>458</v>
      </c>
      <c r="B456" t="str">
        <f t="shared" si="28"/>
        <v>open.toronto.ca</v>
      </c>
      <c r="C456" t="str">
        <f t="shared" si="29"/>
        <v>dataset</v>
      </c>
      <c r="D456" t="str">
        <f t="shared" si="31"/>
        <v>sign-bylaw-districts/</v>
      </c>
      <c r="E456" t="str">
        <f t="shared" si="30"/>
        <v/>
      </c>
      <c r="F456">
        <v>101</v>
      </c>
      <c r="G456">
        <v>97</v>
      </c>
      <c r="H456">
        <v>110</v>
      </c>
    </row>
    <row r="457" spans="1:8" x14ac:dyDescent="0.2">
      <c r="A457" t="s">
        <v>459</v>
      </c>
      <c r="B457" t="str">
        <f t="shared" si="28"/>
        <v>open.toronto.ca</v>
      </c>
      <c r="C457" t="s">
        <v>1008</v>
      </c>
      <c r="D457" t="str">
        <f t="shared" si="31"/>
        <v/>
      </c>
      <c r="E457" t="str">
        <f t="shared" si="30"/>
        <v/>
      </c>
      <c r="F457">
        <v>100</v>
      </c>
      <c r="G457">
        <v>93</v>
      </c>
      <c r="H457">
        <v>112</v>
      </c>
    </row>
    <row r="458" spans="1:8" hidden="1" x14ac:dyDescent="0.2">
      <c r="A458" t="s">
        <v>460</v>
      </c>
      <c r="B458" t="str">
        <f t="shared" si="28"/>
        <v>open.toronto.ca</v>
      </c>
      <c r="C458" t="str">
        <f t="shared" si="29"/>
        <v>dataset</v>
      </c>
      <c r="D458" t="str">
        <f t="shared" si="31"/>
        <v>elections-campaign-contributions-2018-to-2021/</v>
      </c>
      <c r="E458" t="str">
        <f t="shared" si="30"/>
        <v/>
      </c>
      <c r="F458">
        <v>100</v>
      </c>
      <c r="G458">
        <v>81</v>
      </c>
      <c r="H458">
        <v>117</v>
      </c>
    </row>
    <row r="459" spans="1:8" hidden="1" x14ac:dyDescent="0.2">
      <c r="A459" t="s">
        <v>461</v>
      </c>
      <c r="B459" t="str">
        <f t="shared" si="28"/>
        <v>open.toronto.ca</v>
      </c>
      <c r="C459" t="str">
        <f t="shared" si="29"/>
        <v>dataset</v>
      </c>
      <c r="D459" t="str">
        <f t="shared" si="31"/>
        <v>rent-bank-access-centres/</v>
      </c>
      <c r="E459" t="str">
        <f t="shared" si="30"/>
        <v/>
      </c>
      <c r="F459">
        <v>98</v>
      </c>
      <c r="G459">
        <v>79</v>
      </c>
      <c r="H459">
        <v>108</v>
      </c>
    </row>
    <row r="460" spans="1:8" hidden="1" x14ac:dyDescent="0.2">
      <c r="A460" t="s">
        <v>462</v>
      </c>
      <c r="B460" t="str">
        <f t="shared" si="28"/>
        <v>open.toronto.ca</v>
      </c>
      <c r="C460" t="str">
        <f t="shared" si="29"/>
        <v>dataset</v>
      </c>
      <c r="D460" t="str">
        <f t="shared" si="31"/>
        <v>king-st-transit-pilot-detailed-bluetooth-travel-time/</v>
      </c>
      <c r="E460" t="str">
        <f t="shared" si="30"/>
        <v/>
      </c>
      <c r="F460">
        <v>97</v>
      </c>
      <c r="G460">
        <v>77</v>
      </c>
      <c r="H460">
        <v>113</v>
      </c>
    </row>
    <row r="461" spans="1:8" hidden="1" x14ac:dyDescent="0.2">
      <c r="A461" t="s">
        <v>463</v>
      </c>
      <c r="B461" t="str">
        <f t="shared" si="28"/>
        <v>open.toronto.ca</v>
      </c>
      <c r="C461" t="str">
        <f t="shared" si="29"/>
        <v>dataset</v>
      </c>
      <c r="D461" t="str">
        <f t="shared" si="31"/>
        <v>wellbeing-youth-concurrent-disorder-programs/</v>
      </c>
      <c r="E461" t="str">
        <f t="shared" si="30"/>
        <v/>
      </c>
      <c r="F461">
        <v>96</v>
      </c>
      <c r="G461">
        <v>93</v>
      </c>
      <c r="H461">
        <v>104</v>
      </c>
    </row>
    <row r="462" spans="1:8" hidden="1" x14ac:dyDescent="0.2">
      <c r="A462" t="s">
        <v>464</v>
      </c>
      <c r="B462" t="str">
        <f t="shared" si="28"/>
        <v>open.toronto.ca</v>
      </c>
      <c r="C462" t="str">
        <f t="shared" si="29"/>
        <v>dataset</v>
      </c>
      <c r="D462" t="str">
        <f t="shared" si="31"/>
        <v>police-annual-statistical-report-administrative/</v>
      </c>
      <c r="E462" t="str">
        <f t="shared" si="30"/>
        <v/>
      </c>
      <c r="F462">
        <v>96</v>
      </c>
      <c r="G462">
        <v>90</v>
      </c>
      <c r="H462">
        <v>104</v>
      </c>
    </row>
    <row r="463" spans="1:8" hidden="1" x14ac:dyDescent="0.2">
      <c r="A463" t="s">
        <v>465</v>
      </c>
      <c r="B463" t="str">
        <f t="shared" si="28"/>
        <v>open.toronto.ca</v>
      </c>
      <c r="C463" t="str">
        <f t="shared" si="29"/>
        <v>dataset</v>
      </c>
      <c r="D463" t="str">
        <f t="shared" si="31"/>
        <v>tps-operating-budget/</v>
      </c>
      <c r="E463" t="str">
        <f t="shared" si="30"/>
        <v/>
      </c>
      <c r="F463">
        <v>96</v>
      </c>
      <c r="G463">
        <v>85</v>
      </c>
      <c r="H463">
        <v>105</v>
      </c>
    </row>
    <row r="464" spans="1:8" x14ac:dyDescent="0.2">
      <c r="A464" t="s">
        <v>466</v>
      </c>
      <c r="B464" t="str">
        <f t="shared" si="28"/>
        <v>open.toronto.ca</v>
      </c>
      <c r="C464" t="s">
        <v>1008</v>
      </c>
      <c r="D464" t="str">
        <f t="shared" si="31"/>
        <v/>
      </c>
      <c r="E464" t="str">
        <f t="shared" si="30"/>
        <v/>
      </c>
      <c r="F464">
        <v>95</v>
      </c>
      <c r="G464">
        <v>82</v>
      </c>
      <c r="H464">
        <v>107</v>
      </c>
    </row>
    <row r="465" spans="1:8" hidden="1" x14ac:dyDescent="0.2">
      <c r="A465" t="s">
        <v>467</v>
      </c>
      <c r="B465" t="str">
        <f t="shared" si="28"/>
        <v>open.toronto.ca</v>
      </c>
      <c r="C465" t="str">
        <f t="shared" si="29"/>
        <v>dataset</v>
      </c>
      <c r="D465" t="str">
        <f t="shared" si="31"/>
        <v>city-initiated-appeals-to-property-assessment/</v>
      </c>
      <c r="E465" t="str">
        <f t="shared" si="30"/>
        <v/>
      </c>
      <c r="F465">
        <v>94</v>
      </c>
      <c r="G465">
        <v>84</v>
      </c>
      <c r="H465">
        <v>100</v>
      </c>
    </row>
    <row r="466" spans="1:8" x14ac:dyDescent="0.2">
      <c r="A466" t="s">
        <v>468</v>
      </c>
      <c r="B466" t="str">
        <f t="shared" si="28"/>
        <v>open.toronto.ca</v>
      </c>
      <c r="C466" t="s">
        <v>1008</v>
      </c>
      <c r="D466" t="str">
        <f t="shared" si="31"/>
        <v/>
      </c>
      <c r="E466" t="str">
        <f t="shared" si="30"/>
        <v/>
      </c>
      <c r="F466">
        <v>94</v>
      </c>
      <c r="G466">
        <v>83</v>
      </c>
      <c r="H466">
        <v>102</v>
      </c>
    </row>
    <row r="467" spans="1:8" hidden="1" x14ac:dyDescent="0.2">
      <c r="A467" t="s">
        <v>469</v>
      </c>
      <c r="B467" t="str">
        <f t="shared" si="28"/>
        <v>open.toronto.ca</v>
      </c>
      <c r="C467" t="str">
        <f t="shared" si="29"/>
        <v>dataset</v>
      </c>
      <c r="D467" t="str">
        <f t="shared" si="31"/>
        <v>police-annual-statistical-report-firearms-top-5-calibres/</v>
      </c>
      <c r="E467" t="str">
        <f t="shared" si="30"/>
        <v/>
      </c>
      <c r="F467">
        <v>92</v>
      </c>
      <c r="G467">
        <v>83</v>
      </c>
      <c r="H467">
        <v>98</v>
      </c>
    </row>
    <row r="468" spans="1:8" hidden="1" x14ac:dyDescent="0.2">
      <c r="A468" t="s">
        <v>470</v>
      </c>
      <c r="B468" t="str">
        <f t="shared" si="28"/>
        <v>open.toronto.ca</v>
      </c>
      <c r="C468" t="str">
        <f t="shared" si="29"/>
        <v>dataset</v>
      </c>
      <c r="D468" t="str">
        <f t="shared" si="31"/>
        <v>police-annual-statistical-report-miscellaneous-firearms/</v>
      </c>
      <c r="E468" t="str">
        <f t="shared" si="30"/>
        <v/>
      </c>
      <c r="F468">
        <v>90</v>
      </c>
      <c r="G468">
        <v>78</v>
      </c>
      <c r="H468">
        <v>104</v>
      </c>
    </row>
    <row r="469" spans="1:8" hidden="1" x14ac:dyDescent="0.2">
      <c r="A469" t="s">
        <v>471</v>
      </c>
      <c r="B469" t="str">
        <f t="shared" si="28"/>
        <v>open.toronto.ca</v>
      </c>
      <c r="C469" t="str">
        <f t="shared" si="29"/>
        <v>category</v>
      </c>
      <c r="D469" t="str">
        <f t="shared" si="31"/>
        <v>news/</v>
      </c>
      <c r="E469" t="str">
        <f t="shared" si="30"/>
        <v/>
      </c>
      <c r="F469">
        <v>90</v>
      </c>
      <c r="G469">
        <v>66</v>
      </c>
      <c r="H469">
        <v>111</v>
      </c>
    </row>
    <row r="470" spans="1:8" hidden="1" x14ac:dyDescent="0.2">
      <c r="A470" t="s">
        <v>472</v>
      </c>
      <c r="B470" t="str">
        <f t="shared" si="28"/>
        <v>open.toronto.ca</v>
      </c>
      <c r="C470" t="str">
        <f t="shared" si="29"/>
        <v>dataset</v>
      </c>
      <c r="D470" t="str">
        <f t="shared" si="31"/>
        <v>sewer-junctions/</v>
      </c>
      <c r="E470" t="str">
        <f t="shared" si="30"/>
        <v/>
      </c>
      <c r="F470">
        <v>89</v>
      </c>
      <c r="G470">
        <v>79</v>
      </c>
      <c r="H470">
        <v>99</v>
      </c>
    </row>
    <row r="471" spans="1:8" hidden="1" x14ac:dyDescent="0.2">
      <c r="A471" t="s">
        <v>473</v>
      </c>
      <c r="B471" t="str">
        <f t="shared" si="28"/>
        <v>open.toronto.ca</v>
      </c>
      <c r="C471" t="str">
        <f t="shared" si="29"/>
        <v>dataset</v>
      </c>
      <c r="D471" t="str">
        <f t="shared" si="31"/>
        <v>2013-street-needs-assessment-results/</v>
      </c>
      <c r="E471" t="str">
        <f t="shared" si="30"/>
        <v/>
      </c>
      <c r="F471">
        <v>89</v>
      </c>
      <c r="G471">
        <v>84</v>
      </c>
      <c r="H471">
        <v>93</v>
      </c>
    </row>
    <row r="472" spans="1:8" hidden="1" x14ac:dyDescent="0.2">
      <c r="A472" t="s">
        <v>474</v>
      </c>
      <c r="B472" t="str">
        <f t="shared" si="28"/>
        <v>open.toronto.ca</v>
      </c>
      <c r="C472" t="str">
        <f t="shared" si="29"/>
        <v>dataset</v>
      </c>
      <c r="D472" t="str">
        <f t="shared" si="31"/>
        <v>street-furniture-poster-board/</v>
      </c>
      <c r="E472" t="str">
        <f t="shared" si="30"/>
        <v/>
      </c>
      <c r="F472">
        <v>89</v>
      </c>
      <c r="G472">
        <v>76</v>
      </c>
      <c r="H472">
        <v>98</v>
      </c>
    </row>
    <row r="473" spans="1:8" hidden="1" x14ac:dyDescent="0.2">
      <c r="A473" t="s">
        <v>475</v>
      </c>
      <c r="B473" t="str">
        <f t="shared" si="28"/>
        <v>open.toronto.ca</v>
      </c>
      <c r="C473" t="str">
        <f t="shared" si="29"/>
        <v>dataset</v>
      </c>
      <c r="D473" t="str">
        <f t="shared" si="31"/>
        <v>sports-recreation-program-enrollment-drop-in-usage-and-permit-activity-summary/</v>
      </c>
      <c r="E473" t="str">
        <f t="shared" si="30"/>
        <v/>
      </c>
      <c r="F473">
        <v>88</v>
      </c>
      <c r="G473">
        <v>85</v>
      </c>
      <c r="H473">
        <v>95</v>
      </c>
    </row>
    <row r="474" spans="1:8" x14ac:dyDescent="0.2">
      <c r="A474" t="s">
        <v>476</v>
      </c>
      <c r="B474" t="str">
        <f t="shared" si="28"/>
        <v>open.toronto.ca</v>
      </c>
      <c r="C474" t="s">
        <v>1008</v>
      </c>
      <c r="D474" t="str">
        <f t="shared" si="31"/>
        <v/>
      </c>
      <c r="E474" t="str">
        <f t="shared" si="30"/>
        <v/>
      </c>
      <c r="F474">
        <v>88</v>
      </c>
      <c r="G474">
        <v>77</v>
      </c>
      <c r="H474">
        <v>112</v>
      </c>
    </row>
    <row r="475" spans="1:8" hidden="1" x14ac:dyDescent="0.2">
      <c r="A475" t="s">
        <v>477</v>
      </c>
      <c r="B475" t="str">
        <f t="shared" si="28"/>
        <v>open.toronto.ca</v>
      </c>
      <c r="C475" t="str">
        <f t="shared" si="29"/>
        <v>dataset</v>
      </c>
      <c r="D475" t="str">
        <f t="shared" si="31"/>
        <v>multilingual-policy-language-survey/</v>
      </c>
      <c r="E475" t="str">
        <f t="shared" si="30"/>
        <v/>
      </c>
      <c r="F475">
        <v>88</v>
      </c>
      <c r="G475">
        <v>76</v>
      </c>
      <c r="H475">
        <v>93</v>
      </c>
    </row>
    <row r="476" spans="1:8" hidden="1" x14ac:dyDescent="0.2">
      <c r="A476" t="s">
        <v>478</v>
      </c>
      <c r="B476" t="str">
        <f t="shared" si="28"/>
        <v>open.toronto.ca</v>
      </c>
      <c r="C476" t="str">
        <f t="shared" si="29"/>
        <v>dataset</v>
      </c>
      <c r="D476" t="str">
        <f t="shared" si="31"/>
        <v>police-annual-statistical-report-gross-operating-budget/</v>
      </c>
      <c r="E476" t="str">
        <f t="shared" si="30"/>
        <v/>
      </c>
      <c r="F476">
        <v>88</v>
      </c>
      <c r="G476">
        <v>79</v>
      </c>
      <c r="H476">
        <v>99</v>
      </c>
    </row>
    <row r="477" spans="1:8" hidden="1" x14ac:dyDescent="0.2">
      <c r="A477" t="s">
        <v>479</v>
      </c>
      <c r="B477" t="str">
        <f t="shared" si="28"/>
        <v>open.toronto.ca</v>
      </c>
      <c r="C477" t="str">
        <f t="shared" si="29"/>
        <v>tag</v>
      </c>
      <c r="D477" t="str">
        <f t="shared" si="31"/>
        <v>affordable-housing/</v>
      </c>
      <c r="E477" t="str">
        <f t="shared" si="30"/>
        <v/>
      </c>
      <c r="F477">
        <v>88</v>
      </c>
      <c r="G477">
        <v>86</v>
      </c>
      <c r="H477">
        <v>110</v>
      </c>
    </row>
    <row r="478" spans="1:8" hidden="1" x14ac:dyDescent="0.2">
      <c r="A478" t="s">
        <v>480</v>
      </c>
      <c r="B478" t="str">
        <f t="shared" si="28"/>
        <v>open.toronto.ca</v>
      </c>
      <c r="C478" t="str">
        <f t="shared" si="29"/>
        <v>dataset</v>
      </c>
      <c r="D478" t="str">
        <f t="shared" si="31"/>
        <v>elections-advance-poll-voter-turnout/</v>
      </c>
      <c r="E478" t="str">
        <f t="shared" si="30"/>
        <v/>
      </c>
      <c r="F478">
        <v>88</v>
      </c>
      <c r="G478">
        <v>70</v>
      </c>
      <c r="H478">
        <v>93</v>
      </c>
    </row>
    <row r="479" spans="1:8" hidden="1" x14ac:dyDescent="0.2">
      <c r="A479" t="s">
        <v>481</v>
      </c>
      <c r="B479" t="str">
        <f t="shared" si="28"/>
        <v>open.toronto.ca</v>
      </c>
      <c r="C479" t="str">
        <f t="shared" si="29"/>
        <v>dataset</v>
      </c>
      <c r="D479" t="str">
        <f t="shared" si="31"/>
        <v>humber-bay-parks-survey-results-data/</v>
      </c>
      <c r="E479" t="str">
        <f t="shared" si="30"/>
        <v/>
      </c>
      <c r="F479">
        <v>88</v>
      </c>
      <c r="G479">
        <v>80</v>
      </c>
      <c r="H479">
        <v>91</v>
      </c>
    </row>
    <row r="480" spans="1:8" x14ac:dyDescent="0.2">
      <c r="A480" t="s">
        <v>482</v>
      </c>
      <c r="B480" t="str">
        <f t="shared" si="28"/>
        <v>open.toronto.ca</v>
      </c>
      <c r="C480" t="s">
        <v>1008</v>
      </c>
      <c r="D480" t="str">
        <f t="shared" si="31"/>
        <v/>
      </c>
      <c r="E480" t="str">
        <f t="shared" si="30"/>
        <v/>
      </c>
      <c r="F480">
        <v>87</v>
      </c>
      <c r="G480">
        <v>67</v>
      </c>
      <c r="H480">
        <v>104</v>
      </c>
    </row>
    <row r="481" spans="1:8" hidden="1" x14ac:dyDescent="0.2">
      <c r="A481" t="s">
        <v>483</v>
      </c>
      <c r="B481" t="str">
        <f t="shared" si="28"/>
        <v>open.toronto.ca</v>
      </c>
      <c r="C481" t="str">
        <f t="shared" si="29"/>
        <v>dataset</v>
      </c>
      <c r="D481" t="str">
        <f t="shared" si="31"/>
        <v>toronto-police-staffing-by-command/</v>
      </c>
      <c r="E481" t="str">
        <f t="shared" si="30"/>
        <v/>
      </c>
      <c r="F481">
        <v>87</v>
      </c>
      <c r="G481">
        <v>80</v>
      </c>
      <c r="H481">
        <v>96</v>
      </c>
    </row>
    <row r="482" spans="1:8" hidden="1" x14ac:dyDescent="0.2">
      <c r="A482" t="s">
        <v>484</v>
      </c>
      <c r="B482" t="str">
        <f t="shared" si="28"/>
        <v>open.toronto.ca</v>
      </c>
      <c r="C482" t="str">
        <f t="shared" si="29"/>
        <v>dataset</v>
      </c>
      <c r="D482" t="str">
        <f t="shared" si="31"/>
        <v>municipal-licensing-and-standards-business-licence-renewals-and-new-issues-summary/</v>
      </c>
      <c r="E482" t="str">
        <f t="shared" si="30"/>
        <v/>
      </c>
      <c r="F482">
        <v>87</v>
      </c>
      <c r="G482">
        <v>80</v>
      </c>
      <c r="H482">
        <v>95</v>
      </c>
    </row>
    <row r="483" spans="1:8" x14ac:dyDescent="0.2">
      <c r="A483" t="s">
        <v>485</v>
      </c>
      <c r="B483" t="str">
        <f t="shared" si="28"/>
        <v>open.toronto.ca</v>
      </c>
      <c r="C483" t="s">
        <v>1008</v>
      </c>
      <c r="D483" t="str">
        <f t="shared" si="31"/>
        <v/>
      </c>
      <c r="E483" t="str">
        <f t="shared" si="30"/>
        <v/>
      </c>
      <c r="F483">
        <v>87</v>
      </c>
      <c r="G483">
        <v>79</v>
      </c>
      <c r="H483">
        <v>96</v>
      </c>
    </row>
    <row r="484" spans="1:8" hidden="1" x14ac:dyDescent="0.2">
      <c r="A484" t="s">
        <v>486</v>
      </c>
      <c r="B484" t="str">
        <f t="shared" si="28"/>
        <v>open.toronto.ca</v>
      </c>
      <c r="C484" t="str">
        <f t="shared" si="29"/>
        <v>dataset</v>
      </c>
      <c r="D484" t="str">
        <f t="shared" si="31"/>
        <v>library-circulation-by-cardholder-type/</v>
      </c>
      <c r="E484" t="str">
        <f t="shared" si="30"/>
        <v/>
      </c>
      <c r="F484">
        <v>85</v>
      </c>
      <c r="G484">
        <v>75</v>
      </c>
      <c r="H484">
        <v>129</v>
      </c>
    </row>
    <row r="485" spans="1:8" hidden="1" x14ac:dyDescent="0.2">
      <c r="A485" t="s">
        <v>487</v>
      </c>
      <c r="B485" t="str">
        <f t="shared" si="28"/>
        <v>open.toronto.ca</v>
      </c>
      <c r="C485" t="str">
        <f t="shared" si="29"/>
        <v>dataset</v>
      </c>
      <c r="D485" t="str">
        <f t="shared" si="31"/>
        <v>water-hydrants/</v>
      </c>
      <c r="E485" t="str">
        <f t="shared" si="30"/>
        <v/>
      </c>
      <c r="F485">
        <v>85</v>
      </c>
      <c r="G485">
        <v>76</v>
      </c>
      <c r="H485">
        <v>94</v>
      </c>
    </row>
    <row r="486" spans="1:8" hidden="1" x14ac:dyDescent="0.2">
      <c r="A486" t="s">
        <v>488</v>
      </c>
      <c r="B486" t="str">
        <f t="shared" si="28"/>
        <v>open.toronto.ca</v>
      </c>
      <c r="C486" t="str">
        <f t="shared" si="29"/>
        <v>dataset</v>
      </c>
      <c r="D486" t="str">
        <f t="shared" si="31"/>
        <v>taxicab-stand-locations/</v>
      </c>
      <c r="E486" t="str">
        <f t="shared" si="30"/>
        <v/>
      </c>
      <c r="F486">
        <v>85</v>
      </c>
      <c r="G486">
        <v>80</v>
      </c>
      <c r="H486">
        <v>93</v>
      </c>
    </row>
    <row r="487" spans="1:8" x14ac:dyDescent="0.2">
      <c r="A487" t="s">
        <v>489</v>
      </c>
      <c r="B487" t="str">
        <f t="shared" si="28"/>
        <v>open.toronto.ca</v>
      </c>
      <c r="C487" t="s">
        <v>1008</v>
      </c>
      <c r="D487" t="str">
        <f t="shared" si="31"/>
        <v/>
      </c>
      <c r="E487" t="str">
        <f t="shared" si="30"/>
        <v/>
      </c>
      <c r="F487">
        <v>84</v>
      </c>
      <c r="G487">
        <v>59</v>
      </c>
      <c r="H487">
        <v>134</v>
      </c>
    </row>
    <row r="488" spans="1:8" hidden="1" x14ac:dyDescent="0.2">
      <c r="A488" t="s">
        <v>490</v>
      </c>
      <c r="B488" t="str">
        <f t="shared" si="28"/>
        <v>open.toronto.ca</v>
      </c>
      <c r="C488" t="str">
        <f t="shared" si="29"/>
        <v>dataset</v>
      </c>
      <c r="D488" t="str">
        <f t="shared" si="31"/>
        <v>wellbeing-youth-parenting-programs/</v>
      </c>
      <c r="E488" t="str">
        <f t="shared" si="30"/>
        <v/>
      </c>
      <c r="F488">
        <v>83</v>
      </c>
      <c r="G488">
        <v>82</v>
      </c>
      <c r="H488">
        <v>90</v>
      </c>
    </row>
    <row r="489" spans="1:8" hidden="1" x14ac:dyDescent="0.2">
      <c r="A489" t="s">
        <v>491</v>
      </c>
      <c r="B489" t="str">
        <f t="shared" si="28"/>
        <v>open.toronto.ca</v>
      </c>
      <c r="C489" t="str">
        <f t="shared" si="29"/>
        <v>dataset</v>
      </c>
      <c r="D489" t="str">
        <f t="shared" si="31"/>
        <v>street-furniture-publication-structure/</v>
      </c>
      <c r="E489" t="str">
        <f t="shared" si="30"/>
        <v/>
      </c>
      <c r="F489">
        <v>83</v>
      </c>
      <c r="G489">
        <v>76</v>
      </c>
      <c r="H489">
        <v>87</v>
      </c>
    </row>
    <row r="490" spans="1:8" hidden="1" x14ac:dyDescent="0.2">
      <c r="A490" t="s">
        <v>492</v>
      </c>
      <c r="B490" t="str">
        <f t="shared" si="28"/>
        <v>open.toronto.ca</v>
      </c>
      <c r="C490" t="str">
        <f t="shared" si="29"/>
        <v>dataset</v>
      </c>
      <c r="D490" t="str">
        <f t="shared" si="31"/>
        <v>community-referrals-by-ems-crems/</v>
      </c>
      <c r="E490" t="str">
        <f t="shared" si="30"/>
        <v/>
      </c>
      <c r="F490">
        <v>81</v>
      </c>
      <c r="G490">
        <v>73</v>
      </c>
      <c r="H490">
        <v>87</v>
      </c>
    </row>
    <row r="491" spans="1:8" hidden="1" x14ac:dyDescent="0.2">
      <c r="A491" t="s">
        <v>493</v>
      </c>
      <c r="B491" t="str">
        <f t="shared" si="28"/>
        <v>open.toronto.ca</v>
      </c>
      <c r="C491" t="str">
        <f t="shared" si="29"/>
        <v>dataset</v>
      </c>
      <c r="D491" t="str">
        <f t="shared" si="31"/>
        <v>police-annual-statistical-report-miscellaneous-calls-for-service/</v>
      </c>
      <c r="E491" t="str">
        <f t="shared" si="30"/>
        <v/>
      </c>
      <c r="F491">
        <v>81</v>
      </c>
      <c r="G491">
        <v>65</v>
      </c>
      <c r="H491">
        <v>93</v>
      </c>
    </row>
    <row r="492" spans="1:8" x14ac:dyDescent="0.2">
      <c r="A492" t="s">
        <v>494</v>
      </c>
      <c r="B492" t="str">
        <f t="shared" si="28"/>
        <v>open.toronto.ca</v>
      </c>
      <c r="C492" t="s">
        <v>1008</v>
      </c>
      <c r="D492" t="str">
        <f t="shared" si="31"/>
        <v/>
      </c>
      <c r="E492" t="str">
        <f t="shared" si="30"/>
        <v/>
      </c>
      <c r="F492">
        <v>80</v>
      </c>
      <c r="G492">
        <v>66</v>
      </c>
      <c r="H492">
        <v>95</v>
      </c>
    </row>
    <row r="493" spans="1:8" hidden="1" x14ac:dyDescent="0.2">
      <c r="A493" t="s">
        <v>495</v>
      </c>
      <c r="B493" t="str">
        <f t="shared" si="28"/>
        <v>open.toronto.ca</v>
      </c>
      <c r="C493" t="str">
        <f t="shared" si="29"/>
        <v>dataset</v>
      </c>
      <c r="D493" t="str">
        <f t="shared" si="31"/>
        <v>inventory-of-applications/</v>
      </c>
      <c r="E493" t="str">
        <f t="shared" si="30"/>
        <v/>
      </c>
      <c r="F493">
        <v>79</v>
      </c>
      <c r="G493">
        <v>71</v>
      </c>
      <c r="H493">
        <v>85</v>
      </c>
    </row>
    <row r="494" spans="1:8" x14ac:dyDescent="0.2">
      <c r="A494" t="s">
        <v>496</v>
      </c>
      <c r="B494" t="str">
        <f t="shared" si="28"/>
        <v>open.toronto.ca</v>
      </c>
      <c r="C494" t="s">
        <v>1008</v>
      </c>
      <c r="D494" t="str">
        <f t="shared" si="31"/>
        <v/>
      </c>
      <c r="E494" t="str">
        <f t="shared" si="30"/>
        <v/>
      </c>
      <c r="F494">
        <v>79</v>
      </c>
      <c r="G494">
        <v>70</v>
      </c>
      <c r="H494">
        <v>87</v>
      </c>
    </row>
    <row r="495" spans="1:8" hidden="1" x14ac:dyDescent="0.2">
      <c r="A495" t="s">
        <v>497</v>
      </c>
      <c r="B495" t="str">
        <f t="shared" si="28"/>
        <v>open.toronto.ca</v>
      </c>
      <c r="C495" t="str">
        <f t="shared" si="29"/>
        <v>dataset</v>
      </c>
      <c r="D495" t="str">
        <f t="shared" si="31"/>
        <v>water-valves/</v>
      </c>
      <c r="E495" t="str">
        <f t="shared" si="30"/>
        <v/>
      </c>
      <c r="F495">
        <v>78</v>
      </c>
      <c r="G495">
        <v>68</v>
      </c>
      <c r="H495">
        <v>80</v>
      </c>
    </row>
    <row r="496" spans="1:8" x14ac:dyDescent="0.2">
      <c r="A496" t="s">
        <v>498</v>
      </c>
      <c r="B496" t="str">
        <f t="shared" si="28"/>
        <v>open.toronto.ca</v>
      </c>
      <c r="C496" t="s">
        <v>1008</v>
      </c>
      <c r="D496" t="str">
        <f t="shared" si="31"/>
        <v/>
      </c>
      <c r="E496" t="str">
        <f t="shared" si="30"/>
        <v/>
      </c>
      <c r="F496">
        <v>77</v>
      </c>
      <c r="G496">
        <v>70</v>
      </c>
      <c r="H496">
        <v>83</v>
      </c>
    </row>
    <row r="497" spans="1:8" hidden="1" x14ac:dyDescent="0.2">
      <c r="A497" t="s">
        <v>499</v>
      </c>
      <c r="B497" t="str">
        <f t="shared" si="28"/>
        <v>open.toronto.ca</v>
      </c>
      <c r="C497" t="str">
        <f t="shared" si="29"/>
        <v>dataset</v>
      </c>
      <c r="D497" t="str">
        <f t="shared" si="31"/>
        <v>casino-survey-results/</v>
      </c>
      <c r="E497" t="str">
        <f t="shared" si="30"/>
        <v/>
      </c>
      <c r="F497">
        <v>77</v>
      </c>
      <c r="G497">
        <v>60</v>
      </c>
      <c r="H497">
        <v>84</v>
      </c>
    </row>
    <row r="498" spans="1:8" hidden="1" x14ac:dyDescent="0.2">
      <c r="A498" t="s">
        <v>500</v>
      </c>
      <c r="B498" t="str">
        <f t="shared" si="28"/>
        <v>open.toronto.ca</v>
      </c>
      <c r="C498" t="str">
        <f t="shared" si="29"/>
        <v>dataset</v>
      </c>
      <c r="D498" t="str">
        <f t="shared" si="31"/>
        <v>councillors-constituency-services-office-expense-reporting/</v>
      </c>
      <c r="E498" t="str">
        <f t="shared" si="30"/>
        <v/>
      </c>
      <c r="F498">
        <v>74</v>
      </c>
      <c r="G498">
        <v>59</v>
      </c>
      <c r="H498">
        <v>85</v>
      </c>
    </row>
    <row r="499" spans="1:8" hidden="1" x14ac:dyDescent="0.2">
      <c r="A499" t="s">
        <v>501</v>
      </c>
      <c r="B499" t="str">
        <f t="shared" si="28"/>
        <v>open.toronto.ca</v>
      </c>
      <c r="C499" t="str">
        <f t="shared" si="29"/>
        <v>dataset</v>
      </c>
      <c r="D499" t="str">
        <f t="shared" si="31"/>
        <v>community-council-boundaries-survey-results/</v>
      </c>
      <c r="E499" t="str">
        <f t="shared" si="30"/>
        <v/>
      </c>
      <c r="F499">
        <v>73</v>
      </c>
      <c r="G499">
        <v>70</v>
      </c>
      <c r="H499">
        <v>80</v>
      </c>
    </row>
    <row r="500" spans="1:8" hidden="1" x14ac:dyDescent="0.2">
      <c r="A500" t="s">
        <v>502</v>
      </c>
      <c r="B500" t="str">
        <f t="shared" si="28"/>
        <v>open.toronto.ca</v>
      </c>
      <c r="C500" t="str">
        <f t="shared" si="29"/>
        <v>dataset</v>
      </c>
      <c r="D500" t="str">
        <f t="shared" si="31"/>
        <v>sewer-pressurized-mains/</v>
      </c>
      <c r="E500" t="str">
        <f t="shared" si="30"/>
        <v/>
      </c>
      <c r="F500">
        <v>73</v>
      </c>
      <c r="G500">
        <v>62</v>
      </c>
      <c r="H500">
        <v>87</v>
      </c>
    </row>
    <row r="501" spans="1:8" hidden="1" x14ac:dyDescent="0.2">
      <c r="A501" t="s">
        <v>503</v>
      </c>
      <c r="B501" t="str">
        <f t="shared" si="28"/>
        <v>open.toronto.ca</v>
      </c>
      <c r="C501" t="str">
        <f t="shared" si="29"/>
        <v>dataset</v>
      </c>
      <c r="D501" t="str">
        <f t="shared" si="31"/>
        <v>toronto-office-of-recovery-and-rebuild-public-survey-results/</v>
      </c>
      <c r="E501" t="str">
        <f t="shared" si="30"/>
        <v/>
      </c>
      <c r="F501">
        <v>70</v>
      </c>
      <c r="G501">
        <v>59</v>
      </c>
      <c r="H501">
        <v>79</v>
      </c>
    </row>
    <row r="502" spans="1:8" hidden="1" x14ac:dyDescent="0.2">
      <c r="A502" t="s">
        <v>504</v>
      </c>
      <c r="B502" t="str">
        <f t="shared" si="28"/>
        <v>open.toronto.ca</v>
      </c>
      <c r="C502" t="str">
        <f t="shared" si="29"/>
        <v>dataset</v>
      </c>
      <c r="D502" t="str">
        <f t="shared" si="31"/>
        <v>neighbourhoods/www.toronto.ca/city-government/data-research-maps/neighbourhoods-communities/neighbourhood-profiles/about-toronto-neighbourhoods/</v>
      </c>
      <c r="E502" t="str">
        <f t="shared" si="30"/>
        <v/>
      </c>
      <c r="F502">
        <v>69</v>
      </c>
      <c r="G502">
        <v>59</v>
      </c>
      <c r="H502">
        <v>76</v>
      </c>
    </row>
    <row r="503" spans="1:8" hidden="1" x14ac:dyDescent="0.2">
      <c r="A503" t="s">
        <v>505</v>
      </c>
      <c r="B503" t="str">
        <f t="shared" si="28"/>
        <v>open.toronto.ca</v>
      </c>
      <c r="C503" t="str">
        <f t="shared" si="29"/>
        <v>dataset</v>
      </c>
      <c r="D503" t="str">
        <f t="shared" si="31"/>
        <v>hate-activity-policy-survey/</v>
      </c>
      <c r="E503" t="str">
        <f t="shared" si="30"/>
        <v/>
      </c>
      <c r="F503">
        <v>69</v>
      </c>
      <c r="G503">
        <v>66</v>
      </c>
      <c r="H503">
        <v>75</v>
      </c>
    </row>
    <row r="504" spans="1:8" hidden="1" x14ac:dyDescent="0.2">
      <c r="A504" t="s">
        <v>506</v>
      </c>
      <c r="B504" t="str">
        <f t="shared" si="28"/>
        <v>open.toronto.ca</v>
      </c>
      <c r="C504" t="str">
        <f t="shared" si="29"/>
        <v>dataset</v>
      </c>
      <c r="D504" t="str">
        <f t="shared" si="31"/>
        <v>police-annual-statistical-report-dispatched-calls-by-division/</v>
      </c>
      <c r="E504" t="str">
        <f t="shared" si="30"/>
        <v/>
      </c>
      <c r="F504">
        <v>69</v>
      </c>
      <c r="G504">
        <v>60</v>
      </c>
      <c r="H504">
        <v>74</v>
      </c>
    </row>
    <row r="505" spans="1:8" hidden="1" x14ac:dyDescent="0.2">
      <c r="A505" t="s">
        <v>507</v>
      </c>
      <c r="B505" t="str">
        <f t="shared" si="28"/>
        <v>open.toronto.ca</v>
      </c>
      <c r="C505" t="str">
        <f t="shared" si="29"/>
        <v>dataset</v>
      </c>
      <c r="D505" t="str">
        <f t="shared" si="31"/>
        <v>police-annual-statistical-report-investigated-alleged-misconduct/</v>
      </c>
      <c r="E505" t="str">
        <f t="shared" si="30"/>
        <v/>
      </c>
      <c r="F505">
        <v>68</v>
      </c>
      <c r="G505">
        <v>65</v>
      </c>
      <c r="H505">
        <v>74</v>
      </c>
    </row>
    <row r="506" spans="1:8" hidden="1" x14ac:dyDescent="0.2">
      <c r="A506" t="s">
        <v>508</v>
      </c>
      <c r="B506" t="str">
        <f t="shared" si="28"/>
        <v>open.toronto.ca</v>
      </c>
      <c r="C506" t="str">
        <f t="shared" si="29"/>
        <v>dataset</v>
      </c>
      <c r="D506" t="str">
        <f t="shared" si="31"/>
        <v>recreational-courses-historical-data/</v>
      </c>
      <c r="E506" t="str">
        <f t="shared" si="30"/>
        <v/>
      </c>
      <c r="F506">
        <v>66</v>
      </c>
      <c r="G506">
        <v>57</v>
      </c>
      <c r="H506">
        <v>71</v>
      </c>
    </row>
    <row r="507" spans="1:8" hidden="1" x14ac:dyDescent="0.2">
      <c r="A507" t="s">
        <v>509</v>
      </c>
      <c r="B507" t="str">
        <f t="shared" si="28"/>
        <v>open.toronto.ca</v>
      </c>
      <c r="C507" t="str">
        <f t="shared" si="29"/>
        <v>dataset</v>
      </c>
      <c r="D507" t="str">
        <f t="shared" si="31"/>
        <v>wellbeing-toronto-aboriginal-service-organizations/</v>
      </c>
      <c r="E507" t="str">
        <f t="shared" si="30"/>
        <v/>
      </c>
      <c r="F507">
        <v>65</v>
      </c>
      <c r="G507">
        <v>59</v>
      </c>
      <c r="H507">
        <v>71</v>
      </c>
    </row>
    <row r="508" spans="1:8" hidden="1" x14ac:dyDescent="0.2">
      <c r="A508" t="s">
        <v>510</v>
      </c>
      <c r="B508" t="str">
        <f t="shared" si="28"/>
        <v>open.toronto.ca</v>
      </c>
      <c r="C508" t="str">
        <f t="shared" si="29"/>
        <v>dataset</v>
      </c>
      <c r="D508" t="str">
        <f t="shared" si="31"/>
        <v>police-annual-statistical-report-personnel-by-command/</v>
      </c>
      <c r="E508" t="str">
        <f t="shared" si="30"/>
        <v/>
      </c>
      <c r="F508">
        <v>65</v>
      </c>
      <c r="G508">
        <v>52</v>
      </c>
      <c r="H508">
        <v>75</v>
      </c>
    </row>
    <row r="509" spans="1:8" hidden="1" x14ac:dyDescent="0.2">
      <c r="A509" t="s">
        <v>511</v>
      </c>
      <c r="B509" t="str">
        <f t="shared" si="28"/>
        <v>open.toronto.ca</v>
      </c>
      <c r="C509" t="str">
        <f t="shared" si="29"/>
        <v>dataset</v>
      </c>
      <c r="D509" t="str">
        <f t="shared" si="31"/>
        <v>police-annual-statistical-report-gross-expenditures-by-division/</v>
      </c>
      <c r="E509" t="str">
        <f t="shared" si="30"/>
        <v/>
      </c>
      <c r="F509">
        <v>65</v>
      </c>
      <c r="G509">
        <v>55</v>
      </c>
      <c r="H509">
        <v>73</v>
      </c>
    </row>
    <row r="510" spans="1:8" hidden="1" x14ac:dyDescent="0.2">
      <c r="A510" t="s">
        <v>512</v>
      </c>
      <c r="B510" t="str">
        <f t="shared" si="28"/>
        <v>open.toronto.ca</v>
      </c>
      <c r="C510" t="str">
        <f t="shared" si="29"/>
        <v>dataset</v>
      </c>
      <c r="D510" t="str">
        <f t="shared" si="31"/>
        <v>wellbeing-youth-legal-justice-support/</v>
      </c>
      <c r="E510" t="str">
        <f t="shared" si="30"/>
        <v/>
      </c>
      <c r="F510">
        <v>64</v>
      </c>
      <c r="G510">
        <v>60</v>
      </c>
      <c r="H510">
        <v>71</v>
      </c>
    </row>
    <row r="511" spans="1:8" hidden="1" x14ac:dyDescent="0.2">
      <c r="A511" t="s">
        <v>513</v>
      </c>
      <c r="B511" t="str">
        <f t="shared" si="28"/>
        <v>open.toronto.ca</v>
      </c>
      <c r="C511" t="str">
        <f t="shared" si="29"/>
        <v>dataset</v>
      </c>
      <c r="D511" t="str">
        <f t="shared" si="31"/>
        <v>mbncanada-performance-measures/</v>
      </c>
      <c r="E511" t="str">
        <f t="shared" si="30"/>
        <v/>
      </c>
      <c r="F511">
        <v>64</v>
      </c>
      <c r="G511">
        <v>47</v>
      </c>
      <c r="H511">
        <v>73</v>
      </c>
    </row>
    <row r="512" spans="1:8" hidden="1" x14ac:dyDescent="0.2">
      <c r="A512" t="s">
        <v>514</v>
      </c>
      <c r="B512" t="str">
        <f t="shared" si="28"/>
        <v>open.toronto.ca</v>
      </c>
      <c r="C512" t="str">
        <f t="shared" si="29"/>
        <v>dataset</v>
      </c>
      <c r="D512" t="str">
        <f t="shared" si="31"/>
        <v>311-service-request-codes/</v>
      </c>
      <c r="E512" t="str">
        <f t="shared" si="30"/>
        <v/>
      </c>
      <c r="F512">
        <v>63</v>
      </c>
      <c r="G512">
        <v>61</v>
      </c>
      <c r="H512">
        <v>67</v>
      </c>
    </row>
    <row r="513" spans="1:8" x14ac:dyDescent="0.2">
      <c r="A513" t="s">
        <v>515</v>
      </c>
      <c r="B513" t="str">
        <f t="shared" si="28"/>
        <v>open.toronto.ca</v>
      </c>
      <c r="C513" t="s">
        <v>1008</v>
      </c>
      <c r="D513" t="str">
        <f t="shared" si="31"/>
        <v/>
      </c>
      <c r="E513" t="str">
        <f t="shared" si="30"/>
        <v/>
      </c>
      <c r="F513">
        <v>63</v>
      </c>
      <c r="G513">
        <v>51</v>
      </c>
      <c r="H513">
        <v>82</v>
      </c>
    </row>
    <row r="514" spans="1:8" hidden="1" x14ac:dyDescent="0.2">
      <c r="A514" t="s">
        <v>516</v>
      </c>
      <c r="B514" t="str">
        <f t="shared" ref="B514:B577" si="32">LEFT(A514,FIND("/",A514)-1)</f>
        <v>open.toronto.ca</v>
      </c>
      <c r="C514" t="str">
        <f t="shared" ref="C514:C577" si="33">IFERROR(MID(A514,FIND("/",A514)+1,FIND("/",A514,FIND("/",A514)+1)-FIND("/",A514)-1),"")</f>
        <v>dataset</v>
      </c>
      <c r="D514" t="str">
        <f t="shared" si="31"/>
        <v>doors-open-toronto-2018/</v>
      </c>
      <c r="E514" t="str">
        <f t="shared" ref="E514:E577" si="34">IFERROR(MID(A514,FIND("{",A514),LEN(A514)),"")</f>
        <v/>
      </c>
      <c r="F514">
        <v>62</v>
      </c>
      <c r="G514">
        <v>55</v>
      </c>
      <c r="H514">
        <v>65</v>
      </c>
    </row>
    <row r="515" spans="1:8" hidden="1" x14ac:dyDescent="0.2">
      <c r="A515" t="s">
        <v>517</v>
      </c>
      <c r="B515" t="str">
        <f t="shared" si="32"/>
        <v>open.toronto.ca</v>
      </c>
      <c r="C515" t="str">
        <f t="shared" si="33"/>
        <v>dataset</v>
      </c>
      <c r="D515" t="str">
        <f t="shared" ref="D515:D530" si="35">IFERROR(MID(A515,FIND("/",A515,FIND("/",A515)+1)+1,FIND("{",A515)-FIND("/",A515,FIND("/",A515)+1)-1),IFERROR(MID(A515,FIND("/",A515,FIND("/",A515)+1)+1,LEN(A515)),""))</f>
        <v>signs-third-party-sign-inventory/</v>
      </c>
      <c r="E515" t="str">
        <f t="shared" si="34"/>
        <v/>
      </c>
      <c r="F515">
        <v>61</v>
      </c>
      <c r="G515">
        <v>42</v>
      </c>
      <c r="H515">
        <v>64</v>
      </c>
    </row>
    <row r="516" spans="1:8" x14ac:dyDescent="0.2">
      <c r="A516" t="s">
        <v>518</v>
      </c>
      <c r="B516" t="str">
        <f t="shared" si="32"/>
        <v>open.toronto.ca</v>
      </c>
      <c r="C516" t="s">
        <v>1008</v>
      </c>
      <c r="D516" t="str">
        <f t="shared" si="35"/>
        <v/>
      </c>
      <c r="E516" t="str">
        <f t="shared" si="34"/>
        <v/>
      </c>
      <c r="F516">
        <v>61</v>
      </c>
      <c r="G516">
        <v>50</v>
      </c>
      <c r="H516">
        <v>72</v>
      </c>
    </row>
    <row r="517" spans="1:8" hidden="1" x14ac:dyDescent="0.2">
      <c r="A517" t="s">
        <v>519</v>
      </c>
      <c r="B517" t="str">
        <f t="shared" si="32"/>
        <v>open.toronto.ca</v>
      </c>
      <c r="C517" t="str">
        <f t="shared" si="33"/>
        <v>dataset</v>
      </c>
      <c r="D517" t="str">
        <f t="shared" si="35"/>
        <v>live-green-toronto-membership-card-businesses/</v>
      </c>
      <c r="E517" t="str">
        <f t="shared" si="34"/>
        <v/>
      </c>
      <c r="F517">
        <v>61</v>
      </c>
      <c r="G517">
        <v>54</v>
      </c>
      <c r="H517">
        <v>63</v>
      </c>
    </row>
    <row r="518" spans="1:8" hidden="1" x14ac:dyDescent="0.2">
      <c r="A518" t="s">
        <v>520</v>
      </c>
      <c r="B518" t="str">
        <f t="shared" si="32"/>
        <v>open.toronto.ca</v>
      </c>
      <c r="C518" t="str">
        <f t="shared" si="33"/>
        <v>dataset</v>
      </c>
      <c r="D518" t="str">
        <f t="shared" si="35"/>
        <v>budget-capital-budget-plan-by-ward-10-year-recommended/</v>
      </c>
      <c r="E518" t="str">
        <f t="shared" si="34"/>
        <v/>
      </c>
      <c r="F518">
        <v>59</v>
      </c>
      <c r="G518">
        <v>53</v>
      </c>
      <c r="H518">
        <v>66</v>
      </c>
    </row>
    <row r="519" spans="1:8" hidden="1" x14ac:dyDescent="0.2">
      <c r="A519" t="s">
        <v>521</v>
      </c>
      <c r="B519" t="str">
        <f t="shared" si="32"/>
        <v>open.toronto.ca</v>
      </c>
      <c r="C519" t="str">
        <f t="shared" si="33"/>
        <v>dataset</v>
      </c>
      <c r="D519" t="str">
        <f t="shared" si="35"/>
        <v>turn-restrictions/</v>
      </c>
      <c r="E519" t="str">
        <f t="shared" si="34"/>
        <v/>
      </c>
      <c r="F519">
        <v>59</v>
      </c>
      <c r="G519">
        <v>44</v>
      </c>
      <c r="H519">
        <v>68</v>
      </c>
    </row>
    <row r="520" spans="1:8" hidden="1" x14ac:dyDescent="0.2">
      <c r="A520" t="s">
        <v>522</v>
      </c>
      <c r="B520" t="str">
        <f t="shared" si="32"/>
        <v>open.toronto.ca</v>
      </c>
      <c r="C520" t="str">
        <f t="shared" si="33"/>
        <v>dataset</v>
      </c>
      <c r="D520" t="str">
        <f t="shared" si="35"/>
        <v>field-information-reports/</v>
      </c>
      <c r="E520" t="str">
        <f t="shared" si="34"/>
        <v/>
      </c>
      <c r="F520">
        <v>58</v>
      </c>
      <c r="G520">
        <v>44</v>
      </c>
      <c r="H520">
        <v>67</v>
      </c>
    </row>
    <row r="521" spans="1:8" hidden="1" x14ac:dyDescent="0.2">
      <c r="A521" t="s">
        <v>523</v>
      </c>
      <c r="B521" t="str">
        <f t="shared" si="32"/>
        <v>open.toronto.ca</v>
      </c>
      <c r="C521" t="str">
        <f t="shared" si="33"/>
        <v>dataset</v>
      </c>
      <c r="D521" t="str">
        <f t="shared" si="35"/>
        <v>toronto-office-of-recovery-and-rebuild-survey-for-individuals-vulnerable-populations/</v>
      </c>
      <c r="E521" t="str">
        <f t="shared" si="34"/>
        <v/>
      </c>
      <c r="F521">
        <v>58</v>
      </c>
      <c r="G521">
        <v>56</v>
      </c>
      <c r="H521">
        <v>63</v>
      </c>
    </row>
    <row r="522" spans="1:8" hidden="1" x14ac:dyDescent="0.2">
      <c r="A522" t="s">
        <v>524</v>
      </c>
      <c r="B522" t="str">
        <f t="shared" si="32"/>
        <v>open.toronto.ca</v>
      </c>
      <c r="C522" t="str">
        <f t="shared" si="33"/>
        <v>dataset</v>
      </c>
      <c r="D522" t="str">
        <f t="shared" si="35"/>
        <v>public-notices/</v>
      </c>
      <c r="E522" t="str">
        <f t="shared" si="34"/>
        <v/>
      </c>
      <c r="F522">
        <v>58</v>
      </c>
      <c r="G522">
        <v>54</v>
      </c>
      <c r="H522">
        <v>62</v>
      </c>
    </row>
    <row r="523" spans="1:8" hidden="1" x14ac:dyDescent="0.2">
      <c r="A523" t="s">
        <v>525</v>
      </c>
      <c r="B523" t="str">
        <f t="shared" si="32"/>
        <v>open.toronto.ca</v>
      </c>
      <c r="C523" t="str">
        <f t="shared" si="33"/>
        <v>dataset</v>
      </c>
      <c r="D523" t="str">
        <f t="shared" si="35"/>
        <v>proclamations/</v>
      </c>
      <c r="E523" t="str">
        <f t="shared" si="34"/>
        <v/>
      </c>
      <c r="F523">
        <v>57</v>
      </c>
      <c r="G523">
        <v>47</v>
      </c>
      <c r="H523">
        <v>62</v>
      </c>
    </row>
    <row r="524" spans="1:8" hidden="1" x14ac:dyDescent="0.2">
      <c r="A524" t="s">
        <v>526</v>
      </c>
      <c r="B524" t="str">
        <f t="shared" si="32"/>
        <v>open.toronto.ca</v>
      </c>
      <c r="C524" t="str">
        <f t="shared" si="33"/>
        <v>dataset</v>
      </c>
      <c r="D524" t="str">
        <f t="shared" si="35"/>
        <v>city-subject-thesaurus/</v>
      </c>
      <c r="E524" t="str">
        <f t="shared" si="34"/>
        <v/>
      </c>
      <c r="F524">
        <v>55</v>
      </c>
      <c r="G524">
        <v>43</v>
      </c>
      <c r="H524">
        <v>59</v>
      </c>
    </row>
    <row r="525" spans="1:8" hidden="1" x14ac:dyDescent="0.2">
      <c r="A525" t="s">
        <v>527</v>
      </c>
      <c r="B525" t="str">
        <f t="shared" si="32"/>
        <v>open.toronto.ca</v>
      </c>
      <c r="C525" t="str">
        <f t="shared" si="33"/>
        <v>dataset</v>
      </c>
      <c r="D525" t="str">
        <f t="shared" si="35"/>
        <v>police-annual-statistical-report-complaint-dispositions/</v>
      </c>
      <c r="E525" t="str">
        <f t="shared" si="34"/>
        <v/>
      </c>
      <c r="F525">
        <v>55</v>
      </c>
      <c r="G525">
        <v>51</v>
      </c>
      <c r="H525">
        <v>58</v>
      </c>
    </row>
    <row r="526" spans="1:8" hidden="1" x14ac:dyDescent="0.2">
      <c r="A526" t="s">
        <v>528</v>
      </c>
      <c r="B526" t="str">
        <f t="shared" si="32"/>
        <v>open.toronto.ca</v>
      </c>
      <c r="C526" t="str">
        <f t="shared" si="33"/>
        <v>dataset</v>
      </c>
      <c r="D526" t="str">
        <f t="shared" si="35"/>
        <v>child-care-wait-list-for-a-fee-subsidy/</v>
      </c>
      <c r="E526" t="str">
        <f t="shared" si="34"/>
        <v/>
      </c>
      <c r="F526">
        <v>54</v>
      </c>
      <c r="G526">
        <v>50</v>
      </c>
      <c r="H526">
        <v>65</v>
      </c>
    </row>
    <row r="527" spans="1:8" hidden="1" x14ac:dyDescent="0.2">
      <c r="A527" t="s">
        <v>529</v>
      </c>
      <c r="B527" t="str">
        <f t="shared" si="32"/>
        <v>open.toronto.ca</v>
      </c>
      <c r="C527" t="str">
        <f t="shared" si="33"/>
        <v>dataset</v>
      </c>
      <c r="D527" t="str">
        <f t="shared" si="35"/>
        <v>doors-open-toronto-2016/</v>
      </c>
      <c r="E527" t="str">
        <f t="shared" si="34"/>
        <v/>
      </c>
      <c r="F527">
        <v>52</v>
      </c>
      <c r="G527">
        <v>48</v>
      </c>
      <c r="H527">
        <v>56</v>
      </c>
    </row>
    <row r="528" spans="1:8" hidden="1" x14ac:dyDescent="0.2">
      <c r="A528" t="s">
        <v>530</v>
      </c>
      <c r="B528" t="str">
        <f t="shared" si="32"/>
        <v>open.toronto.ca</v>
      </c>
      <c r="C528" t="str">
        <f t="shared" si="33"/>
        <v>dataset</v>
      </c>
      <c r="D528" t="str">
        <f t="shared" si="35"/>
        <v>metadata-catalog/</v>
      </c>
      <c r="E528" t="str">
        <f t="shared" si="34"/>
        <v/>
      </c>
      <c r="F528">
        <v>51</v>
      </c>
      <c r="G528">
        <v>38</v>
      </c>
      <c r="H528">
        <v>55</v>
      </c>
    </row>
    <row r="529" spans="1:8" hidden="1" x14ac:dyDescent="0.2">
      <c r="A529" t="s">
        <v>531</v>
      </c>
      <c r="B529" t="str">
        <f t="shared" si="32"/>
        <v>open.toronto.ca</v>
      </c>
      <c r="C529" t="str">
        <f t="shared" si="33"/>
        <v>dataset</v>
      </c>
      <c r="D529" t="str">
        <f t="shared" si="35"/>
        <v>elections-official-by-election-results-for-2018-to-2022-term/</v>
      </c>
      <c r="E529" t="str">
        <f t="shared" si="34"/>
        <v/>
      </c>
      <c r="F529">
        <v>50</v>
      </c>
      <c r="G529">
        <v>40</v>
      </c>
      <c r="H529">
        <v>56</v>
      </c>
    </row>
    <row r="530" spans="1:8" x14ac:dyDescent="0.2">
      <c r="A530" t="s">
        <v>532</v>
      </c>
      <c r="B530" t="str">
        <f t="shared" si="32"/>
        <v>open.toronto.ca</v>
      </c>
      <c r="C530" t="s">
        <v>1008</v>
      </c>
      <c r="D530" t="str">
        <f t="shared" si="35"/>
        <v/>
      </c>
      <c r="E530" t="str">
        <f t="shared" si="34"/>
        <v/>
      </c>
      <c r="F530">
        <v>50</v>
      </c>
      <c r="G530">
        <v>45</v>
      </c>
      <c r="H530">
        <v>54</v>
      </c>
    </row>
    <row r="531" spans="1:8" hidden="1" x14ac:dyDescent="0.2">
      <c r="A531" t="s">
        <v>533</v>
      </c>
      <c r="B531" t="str">
        <f t="shared" si="32"/>
        <v>open.toronto.ca</v>
      </c>
      <c r="C531" t="str">
        <f t="shared" si="33"/>
        <v>dataset</v>
      </c>
      <c r="D531" t="str">
        <f>IFERROR(MID(A531,FIND("/",A531,FIND("/",A531)+1)+1,FIND("{",A531)-FIND("/",A531,FIND("/",A531)+1)-1),IFERROR(MID(A531,FIND("/",A531,FIND("/",A531)+1)+1,LEN(A531)),""))</f>
        <v>water-pressure-districts/</v>
      </c>
      <c r="E531" t="str">
        <f t="shared" si="34"/>
        <v/>
      </c>
      <c r="F531">
        <v>49</v>
      </c>
      <c r="G531">
        <v>47</v>
      </c>
      <c r="H531">
        <v>55</v>
      </c>
    </row>
    <row r="532" spans="1:8" hidden="1" x14ac:dyDescent="0.2">
      <c r="A532" t="s">
        <v>534</v>
      </c>
      <c r="B532" t="str">
        <f t="shared" si="32"/>
        <v>open.toronto.ca</v>
      </c>
      <c r="C532" t="str">
        <f t="shared" si="33"/>
        <v>dataset</v>
      </c>
      <c r="D532" t="str">
        <f t="shared" ref="D532:D595" si="36">IFERROR(MID(A532,FIND("/",A532,FIND("/",A532)+1)+1,FIND("{",A532)-FIND("/",A532,FIND("/",A532)+1)-1),IFERROR(MID(A532,FIND("/",A532,FIND("/",A532)+1)+1,LEN(A532)),""))</f>
        <v>52182614-1f0b-42be-aca4-3f86dc8e004c/</v>
      </c>
      <c r="E532" t="str">
        <f t="shared" si="34"/>
        <v/>
      </c>
      <c r="F532">
        <v>48</v>
      </c>
      <c r="G532">
        <v>38</v>
      </c>
      <c r="H532">
        <v>51</v>
      </c>
    </row>
    <row r="533" spans="1:8" hidden="1" x14ac:dyDescent="0.2">
      <c r="A533" t="s">
        <v>535</v>
      </c>
      <c r="B533" t="str">
        <f t="shared" si="32"/>
        <v>open.toronto.ca</v>
      </c>
      <c r="C533" t="str">
        <f t="shared" si="33"/>
        <v>dataset</v>
      </c>
      <c r="D533" t="str">
        <f t="shared" si="36"/>
        <v>toronto-office-of-recovery-and-rebuild-story-form-vulnerable-populations/</v>
      </c>
      <c r="E533" t="str">
        <f t="shared" si="34"/>
        <v/>
      </c>
      <c r="F533">
        <v>48</v>
      </c>
      <c r="G533">
        <v>44</v>
      </c>
      <c r="H533">
        <v>48</v>
      </c>
    </row>
    <row r="534" spans="1:8" hidden="1" x14ac:dyDescent="0.2">
      <c r="A534" t="s">
        <v>536</v>
      </c>
      <c r="B534" t="str">
        <f t="shared" si="32"/>
        <v>open.toronto.ca</v>
      </c>
      <c r="C534" t="str">
        <f t="shared" si="33"/>
        <v>category</v>
      </c>
      <c r="D534" t="str">
        <f t="shared" si="36"/>
        <v>policy-refresh/</v>
      </c>
      <c r="E534" t="str">
        <f t="shared" si="34"/>
        <v/>
      </c>
      <c r="F534">
        <v>48</v>
      </c>
      <c r="G534">
        <v>32</v>
      </c>
      <c r="H534">
        <v>48</v>
      </c>
    </row>
    <row r="535" spans="1:8" hidden="1" x14ac:dyDescent="0.2">
      <c r="A535" t="s">
        <v>537</v>
      </c>
      <c r="B535" t="str">
        <f t="shared" si="32"/>
        <v>open.toronto.ca</v>
      </c>
      <c r="C535" t="str">
        <f t="shared" si="33"/>
        <v>dataset</v>
      </c>
      <c r="D535" t="str">
        <f t="shared" si="36"/>
        <v>wellbeing-youth-life-skills-training/</v>
      </c>
      <c r="E535" t="str">
        <f t="shared" si="34"/>
        <v/>
      </c>
      <c r="F535">
        <v>47</v>
      </c>
      <c r="G535">
        <v>47</v>
      </c>
      <c r="H535">
        <v>50</v>
      </c>
    </row>
    <row r="536" spans="1:8" hidden="1" x14ac:dyDescent="0.2">
      <c r="A536" t="s">
        <v>538</v>
      </c>
      <c r="B536" t="str">
        <f t="shared" si="32"/>
        <v>open.toronto.ca</v>
      </c>
      <c r="C536" t="str">
        <f t="shared" si="33"/>
        <v>dataset</v>
      </c>
      <c r="D536" t="str">
        <f t="shared" si="36"/>
        <v>topographic-mapping-waterbodies-and-rivers/</v>
      </c>
      <c r="E536" t="str">
        <f t="shared" si="34"/>
        <v/>
      </c>
      <c r="F536">
        <v>46</v>
      </c>
      <c r="G536">
        <v>39</v>
      </c>
      <c r="H536">
        <v>106</v>
      </c>
    </row>
    <row r="537" spans="1:8" hidden="1" x14ac:dyDescent="0.2">
      <c r="A537" t="s">
        <v>539</v>
      </c>
      <c r="B537" t="str">
        <f t="shared" si="32"/>
        <v>open.toronto.ca</v>
      </c>
      <c r="C537" t="str">
        <f t="shared" si="33"/>
        <v>dataset</v>
      </c>
      <c r="D537" t="str">
        <f t="shared" si="36"/>
        <v>doors-open-toronto-2019/</v>
      </c>
      <c r="E537" t="str">
        <f t="shared" si="34"/>
        <v/>
      </c>
      <c r="F537">
        <v>45</v>
      </c>
      <c r="G537">
        <v>41</v>
      </c>
      <c r="H537">
        <v>46</v>
      </c>
    </row>
    <row r="538" spans="1:8" hidden="1" x14ac:dyDescent="0.2">
      <c r="A538" t="s">
        <v>540</v>
      </c>
      <c r="B538" t="str">
        <f t="shared" si="32"/>
        <v>open.toronto.ca</v>
      </c>
      <c r="C538" t="str">
        <f t="shared" si="33"/>
        <v>dataset</v>
      </c>
      <c r="D538" t="str">
        <f t="shared" si="36"/>
        <v>police-annual-statistical-report-personnel-by-rank/</v>
      </c>
      <c r="E538" t="str">
        <f t="shared" si="34"/>
        <v/>
      </c>
      <c r="F538">
        <v>45</v>
      </c>
      <c r="G538">
        <v>43</v>
      </c>
      <c r="H538">
        <v>50</v>
      </c>
    </row>
    <row r="539" spans="1:8" hidden="1" x14ac:dyDescent="0.2">
      <c r="A539" t="s">
        <v>541</v>
      </c>
      <c r="B539" t="str">
        <f t="shared" si="32"/>
        <v>open.toronto.ca</v>
      </c>
      <c r="C539" t="str">
        <f t="shared" si="33"/>
        <v>dataset</v>
      </c>
      <c r="D539" t="str">
        <f t="shared" si="36"/>
        <v>council-and-standing-committee-meeting-statistics/</v>
      </c>
      <c r="E539" t="str">
        <f t="shared" si="34"/>
        <v/>
      </c>
      <c r="F539">
        <v>45</v>
      </c>
      <c r="G539">
        <v>40</v>
      </c>
      <c r="H539">
        <v>54</v>
      </c>
    </row>
    <row r="540" spans="1:8" hidden="1" x14ac:dyDescent="0.2">
      <c r="A540" t="s">
        <v>542</v>
      </c>
      <c r="B540" t="str">
        <f t="shared" si="32"/>
        <v>open.toronto.ca</v>
      </c>
      <c r="C540" t="str">
        <f t="shared" si="33"/>
        <v>category</v>
      </c>
      <c r="D540" t="str">
        <f t="shared" si="36"/>
        <v>multimedia/</v>
      </c>
      <c r="E540" t="str">
        <f t="shared" si="34"/>
        <v/>
      </c>
      <c r="F540">
        <v>44</v>
      </c>
      <c r="G540">
        <v>43</v>
      </c>
      <c r="H540">
        <v>45</v>
      </c>
    </row>
    <row r="541" spans="1:8" x14ac:dyDescent="0.2">
      <c r="A541" t="s">
        <v>543</v>
      </c>
      <c r="B541" t="str">
        <f t="shared" si="32"/>
        <v>open.toronto.ca</v>
      </c>
      <c r="C541" t="s">
        <v>1008</v>
      </c>
      <c r="D541" t="str">
        <f t="shared" si="36"/>
        <v/>
      </c>
      <c r="E541" t="str">
        <f t="shared" si="34"/>
        <v/>
      </c>
      <c r="F541">
        <v>44</v>
      </c>
      <c r="G541">
        <v>37</v>
      </c>
      <c r="H541">
        <v>45</v>
      </c>
    </row>
    <row r="542" spans="1:8" hidden="1" x14ac:dyDescent="0.2">
      <c r="A542" t="s">
        <v>544</v>
      </c>
      <c r="B542" t="str">
        <f t="shared" si="32"/>
        <v>open.toronto.ca</v>
      </c>
      <c r="C542" t="str">
        <f t="shared" si="33"/>
        <v>dataset</v>
      </c>
      <c r="D542" t="str">
        <f t="shared" si="36"/>
        <v>municipal-land-transfer-tax-revenue-summary/</v>
      </c>
      <c r="E542" t="str">
        <f t="shared" si="34"/>
        <v/>
      </c>
      <c r="F542">
        <v>44</v>
      </c>
      <c r="G542">
        <v>43</v>
      </c>
      <c r="H542">
        <v>44</v>
      </c>
    </row>
    <row r="543" spans="1:8" hidden="1" x14ac:dyDescent="0.2">
      <c r="A543" t="s">
        <v>545</v>
      </c>
      <c r="B543" t="str">
        <f t="shared" si="32"/>
        <v>open.toronto.ca</v>
      </c>
      <c r="C543" t="str">
        <f t="shared" si="33"/>
        <v>dataset</v>
      </c>
      <c r="D543" t="str">
        <f t="shared" si="36"/>
        <v>police-annual-statistical-report-personnel-by-rank-by-division/</v>
      </c>
      <c r="E543" t="str">
        <f t="shared" si="34"/>
        <v/>
      </c>
      <c r="F543">
        <v>44</v>
      </c>
      <c r="G543">
        <v>41</v>
      </c>
      <c r="H543">
        <v>47</v>
      </c>
    </row>
    <row r="544" spans="1:8" hidden="1" x14ac:dyDescent="0.2">
      <c r="A544" t="s">
        <v>546</v>
      </c>
      <c r="B544" t="str">
        <f t="shared" si="32"/>
        <v>open.toronto.ca</v>
      </c>
      <c r="C544" t="str">
        <f t="shared" si="33"/>
        <v>dataset</v>
      </c>
      <c r="D544" t="str">
        <f t="shared" si="36"/>
        <v>water-fittings/</v>
      </c>
      <c r="E544" t="str">
        <f t="shared" si="34"/>
        <v/>
      </c>
      <c r="F544">
        <v>44</v>
      </c>
      <c r="G544">
        <v>42</v>
      </c>
      <c r="H544">
        <v>47</v>
      </c>
    </row>
    <row r="545" spans="1:8" hidden="1" x14ac:dyDescent="0.2">
      <c r="A545" t="s">
        <v>547</v>
      </c>
      <c r="B545" t="str">
        <f t="shared" si="32"/>
        <v>open.toronto.ca</v>
      </c>
      <c r="C545" t="str">
        <f t="shared" si="33"/>
        <v>dataset</v>
      </c>
      <c r="D545" t="str">
        <f t="shared" si="36"/>
        <v>ontario-early-years-centres-toronto/</v>
      </c>
      <c r="E545" t="str">
        <f t="shared" si="34"/>
        <v/>
      </c>
      <c r="F545">
        <v>43</v>
      </c>
      <c r="G545">
        <v>41</v>
      </c>
      <c r="H545">
        <v>47</v>
      </c>
    </row>
    <row r="546" spans="1:8" x14ac:dyDescent="0.2">
      <c r="A546" t="s">
        <v>548</v>
      </c>
      <c r="B546" t="str">
        <f t="shared" si="32"/>
        <v>open.toronto.ca</v>
      </c>
      <c r="C546" t="s">
        <v>1008</v>
      </c>
      <c r="D546" t="str">
        <f t="shared" si="36"/>
        <v/>
      </c>
      <c r="E546" t="str">
        <f t="shared" si="34"/>
        <v/>
      </c>
      <c r="F546">
        <v>42</v>
      </c>
      <c r="G546">
        <v>38</v>
      </c>
      <c r="H546">
        <v>48</v>
      </c>
    </row>
    <row r="547" spans="1:8" hidden="1" x14ac:dyDescent="0.2">
      <c r="A547" t="s">
        <v>549</v>
      </c>
      <c r="B547" t="str">
        <f t="shared" si="32"/>
        <v>open.toronto.ca</v>
      </c>
      <c r="C547" t="str">
        <f t="shared" si="33"/>
        <v>dataset</v>
      </c>
      <c r="D547" t="str">
        <f t="shared" si="36"/>
        <v>long-term-financial-plan-public-consultation/</v>
      </c>
      <c r="E547" t="str">
        <f t="shared" si="34"/>
        <v/>
      </c>
      <c r="F547">
        <v>41</v>
      </c>
      <c r="G547">
        <v>35</v>
      </c>
      <c r="H547">
        <v>42</v>
      </c>
    </row>
    <row r="548" spans="1:8" hidden="1" x14ac:dyDescent="0.2">
      <c r="A548" t="s">
        <v>550</v>
      </c>
      <c r="B548" t="str">
        <f t="shared" si="32"/>
        <v>open.toronto.ca</v>
      </c>
      <c r="C548" t="str">
        <f t="shared" si="33"/>
        <v>dataset</v>
      </c>
      <c r="D548" t="str">
        <f t="shared" si="36"/>
        <v>elections-campaign-contributions-2010-to-2013/</v>
      </c>
      <c r="E548" t="str">
        <f t="shared" si="34"/>
        <v/>
      </c>
      <c r="F548">
        <v>41</v>
      </c>
      <c r="G548">
        <v>35</v>
      </c>
      <c r="H548">
        <v>50</v>
      </c>
    </row>
    <row r="549" spans="1:8" hidden="1" x14ac:dyDescent="0.2">
      <c r="A549" t="s">
        <v>551</v>
      </c>
      <c r="B549" t="str">
        <f t="shared" si="32"/>
        <v>open.toronto.ca</v>
      </c>
      <c r="C549" t="str">
        <f t="shared" si="33"/>
        <v>dataset</v>
      </c>
      <c r="D549" t="str">
        <f t="shared" si="36"/>
        <v>input-from-roundtables-public-and-stakeholders-on-recovery-and-rebuild/</v>
      </c>
      <c r="E549" t="str">
        <f t="shared" si="34"/>
        <v/>
      </c>
      <c r="F549">
        <v>40</v>
      </c>
      <c r="G549">
        <v>33</v>
      </c>
      <c r="H549">
        <v>42</v>
      </c>
    </row>
    <row r="550" spans="1:8" hidden="1" x14ac:dyDescent="0.2">
      <c r="A550" t="s">
        <v>552</v>
      </c>
      <c r="B550" t="str">
        <f t="shared" si="32"/>
        <v>open.toronto.ca</v>
      </c>
      <c r="C550" t="str">
        <f t="shared" si="33"/>
        <v>author</v>
      </c>
      <c r="D550" t="str">
        <f t="shared" si="36"/>
        <v>jrayes/</v>
      </c>
      <c r="E550" t="str">
        <f t="shared" si="34"/>
        <v/>
      </c>
      <c r="F550">
        <v>40</v>
      </c>
      <c r="G550">
        <v>37</v>
      </c>
      <c r="H550">
        <v>43</v>
      </c>
    </row>
    <row r="551" spans="1:8" hidden="1" x14ac:dyDescent="0.2">
      <c r="A551" t="s">
        <v>553</v>
      </c>
      <c r="B551" t="str">
        <f t="shared" si="32"/>
        <v>open.toronto.ca</v>
      </c>
      <c r="C551" t="str">
        <f t="shared" si="33"/>
        <v>author</v>
      </c>
      <c r="D551" t="str">
        <f t="shared" si="36"/>
        <v>chernandez/</v>
      </c>
      <c r="E551" t="str">
        <f t="shared" si="34"/>
        <v/>
      </c>
      <c r="F551">
        <v>39</v>
      </c>
      <c r="G551">
        <v>35</v>
      </c>
      <c r="H551">
        <v>41</v>
      </c>
    </row>
    <row r="552" spans="1:8" x14ac:dyDescent="0.2">
      <c r="A552" t="s">
        <v>554</v>
      </c>
      <c r="B552" t="str">
        <f t="shared" si="32"/>
        <v>open.toronto.ca</v>
      </c>
      <c r="C552" t="s">
        <v>1008</v>
      </c>
      <c r="D552" t="str">
        <f t="shared" si="36"/>
        <v/>
      </c>
      <c r="E552" t="str">
        <f t="shared" si="34"/>
        <v/>
      </c>
      <c r="F552">
        <v>39</v>
      </c>
      <c r="G552">
        <v>29</v>
      </c>
      <c r="H552">
        <v>43</v>
      </c>
    </row>
    <row r="553" spans="1:8" x14ac:dyDescent="0.2">
      <c r="A553" t="s">
        <v>555</v>
      </c>
      <c r="B553" t="str">
        <f t="shared" si="32"/>
        <v>open.toronto.ca</v>
      </c>
      <c r="C553" t="s">
        <v>1008</v>
      </c>
      <c r="D553" t="str">
        <f t="shared" si="36"/>
        <v/>
      </c>
      <c r="E553" t="str">
        <f t="shared" si="34"/>
        <v/>
      </c>
      <c r="F553">
        <v>39</v>
      </c>
      <c r="G553">
        <v>31</v>
      </c>
      <c r="H553">
        <v>43</v>
      </c>
    </row>
    <row r="554" spans="1:8" hidden="1" x14ac:dyDescent="0.2">
      <c r="A554" t="s">
        <v>556</v>
      </c>
      <c r="B554" t="str">
        <f t="shared" si="32"/>
        <v>open.toronto.ca</v>
      </c>
      <c r="C554" t="str">
        <f t="shared" si="33"/>
        <v>tag</v>
      </c>
      <c r="D554" t="str">
        <f t="shared" si="36"/>
        <v>climate-change/</v>
      </c>
      <c r="E554" t="str">
        <f t="shared" si="34"/>
        <v/>
      </c>
      <c r="F554">
        <v>38</v>
      </c>
      <c r="G554">
        <v>37</v>
      </c>
      <c r="H554">
        <v>44</v>
      </c>
    </row>
    <row r="555" spans="1:8" hidden="1" x14ac:dyDescent="0.2">
      <c r="A555" t="s">
        <v>557</v>
      </c>
      <c r="B555" t="str">
        <f t="shared" si="32"/>
        <v>open.toronto.ca</v>
      </c>
      <c r="C555" t="str">
        <f t="shared" si="33"/>
        <v>dataset</v>
      </c>
      <c r="D555" t="str">
        <f t="shared" si="36"/>
        <v>court-services-customer-satisfaction-survey-results-2017/</v>
      </c>
      <c r="E555" t="str">
        <f t="shared" si="34"/>
        <v/>
      </c>
      <c r="F555">
        <v>38</v>
      </c>
      <c r="G555">
        <v>36</v>
      </c>
      <c r="H555">
        <v>40</v>
      </c>
    </row>
    <row r="556" spans="1:8" x14ac:dyDescent="0.2">
      <c r="A556" t="s">
        <v>558</v>
      </c>
      <c r="B556" t="str">
        <f t="shared" si="32"/>
        <v>open.toronto.ca</v>
      </c>
      <c r="C556" t="s">
        <v>1008</v>
      </c>
      <c r="D556" t="str">
        <f t="shared" si="36"/>
        <v/>
      </c>
      <c r="E556" t="str">
        <f t="shared" si="34"/>
        <v/>
      </c>
      <c r="F556">
        <v>36</v>
      </c>
      <c r="G556">
        <v>34</v>
      </c>
      <c r="H556">
        <v>36</v>
      </c>
    </row>
    <row r="557" spans="1:8" hidden="1" x14ac:dyDescent="0.2">
      <c r="A557" t="s">
        <v>559</v>
      </c>
      <c r="B557" t="str">
        <f t="shared" si="32"/>
        <v>open.toronto.ca</v>
      </c>
      <c r="C557" t="str">
        <f t="shared" si="33"/>
        <v>dataset</v>
      </c>
      <c r="D557" t="str">
        <f t="shared" si="36"/>
        <v>elections-official-by-election-results-for-2014-to-2018-term/</v>
      </c>
      <c r="E557" t="str">
        <f t="shared" si="34"/>
        <v/>
      </c>
      <c r="F557">
        <v>36</v>
      </c>
      <c r="G557">
        <v>27</v>
      </c>
      <c r="H557">
        <v>43</v>
      </c>
    </row>
    <row r="558" spans="1:8" x14ac:dyDescent="0.2">
      <c r="A558" t="s">
        <v>560</v>
      </c>
      <c r="B558" t="str">
        <f t="shared" si="32"/>
        <v>open.toronto.ca</v>
      </c>
      <c r="C558" t="s">
        <v>1008</v>
      </c>
      <c r="D558" t="str">
        <f t="shared" si="36"/>
        <v/>
      </c>
      <c r="E558" t="str">
        <f t="shared" si="34"/>
        <v/>
      </c>
      <c r="F558">
        <v>36</v>
      </c>
      <c r="G558">
        <v>33</v>
      </c>
      <c r="H558">
        <v>36</v>
      </c>
    </row>
    <row r="559" spans="1:8" x14ac:dyDescent="0.2">
      <c r="A559" t="s">
        <v>561</v>
      </c>
      <c r="B559" t="str">
        <f t="shared" si="32"/>
        <v>open.toronto.ca</v>
      </c>
      <c r="C559" t="s">
        <v>1008</v>
      </c>
      <c r="D559" t="str">
        <f t="shared" si="36"/>
        <v/>
      </c>
      <c r="E559" t="str">
        <f t="shared" si="34"/>
        <v/>
      </c>
      <c r="F559">
        <v>36</v>
      </c>
      <c r="G559">
        <v>33</v>
      </c>
      <c r="H559">
        <v>48</v>
      </c>
    </row>
    <row r="560" spans="1:8" hidden="1" x14ac:dyDescent="0.2">
      <c r="A560" t="s">
        <v>562</v>
      </c>
      <c r="B560" t="str">
        <f t="shared" si="32"/>
        <v>open.toronto.ca</v>
      </c>
      <c r="C560" t="str">
        <f t="shared" si="33"/>
        <v>dataset</v>
      </c>
      <c r="D560" t="str">
        <f t="shared" si="36"/>
        <v>doors-open-toronto-2017/</v>
      </c>
      <c r="E560" t="str">
        <f t="shared" si="34"/>
        <v/>
      </c>
      <c r="F560">
        <v>35</v>
      </c>
      <c r="G560">
        <v>34</v>
      </c>
      <c r="H560">
        <v>38</v>
      </c>
    </row>
    <row r="561" spans="1:8" hidden="1" x14ac:dyDescent="0.2">
      <c r="A561" t="s">
        <v>563</v>
      </c>
      <c r="B561" t="str">
        <f t="shared" si="32"/>
        <v>open.toronto.ca</v>
      </c>
      <c r="C561" t="str">
        <f t="shared" si="33"/>
        <v>dataset</v>
      </c>
      <c r="D561" t="str">
        <f t="shared" si="36"/>
        <v>open-government-public-survey/</v>
      </c>
      <c r="E561" t="str">
        <f t="shared" si="34"/>
        <v/>
      </c>
      <c r="F561">
        <v>35</v>
      </c>
      <c r="G561">
        <v>35</v>
      </c>
      <c r="H561">
        <v>39</v>
      </c>
    </row>
    <row r="562" spans="1:8" x14ac:dyDescent="0.2">
      <c r="A562" t="s">
        <v>564</v>
      </c>
      <c r="B562" t="str">
        <f t="shared" si="32"/>
        <v>open.toronto.ca</v>
      </c>
      <c r="C562" t="s">
        <v>1008</v>
      </c>
      <c r="D562" t="str">
        <f t="shared" si="36"/>
        <v/>
      </c>
      <c r="E562" t="str">
        <f t="shared" si="34"/>
        <v/>
      </c>
      <c r="F562">
        <v>34</v>
      </c>
      <c r="G562">
        <v>32</v>
      </c>
      <c r="H562">
        <v>35</v>
      </c>
    </row>
    <row r="563" spans="1:8" hidden="1" x14ac:dyDescent="0.2">
      <c r="A563" t="s">
        <v>565</v>
      </c>
      <c r="B563" t="str">
        <f t="shared" si="32"/>
        <v>open.toronto.ca</v>
      </c>
      <c r="C563" t="str">
        <f t="shared" si="33"/>
        <v>dataset</v>
      </c>
      <c r="D563" t="str">
        <f t="shared" si="36"/>
        <v>woodbine-racetrack-casino-consultation-2015/</v>
      </c>
      <c r="E563" t="str">
        <f t="shared" si="34"/>
        <v/>
      </c>
      <c r="F563">
        <v>34</v>
      </c>
      <c r="G563">
        <v>34</v>
      </c>
      <c r="H563">
        <v>34</v>
      </c>
    </row>
    <row r="564" spans="1:8" hidden="1" x14ac:dyDescent="0.2">
      <c r="A564" t="s">
        <v>566</v>
      </c>
      <c r="B564" t="str">
        <f t="shared" si="32"/>
        <v>open.toronto.ca</v>
      </c>
      <c r="C564" t="str">
        <f t="shared" si="33"/>
        <v>dataset</v>
      </c>
      <c r="D564" t="str">
        <f t="shared" si="36"/>
        <v>human-rights-office-service-statistics/</v>
      </c>
      <c r="E564" t="str">
        <f t="shared" si="34"/>
        <v/>
      </c>
      <c r="F564">
        <v>34</v>
      </c>
      <c r="G564">
        <v>27</v>
      </c>
      <c r="H564">
        <v>34</v>
      </c>
    </row>
    <row r="565" spans="1:8" hidden="1" x14ac:dyDescent="0.2">
      <c r="A565" t="s">
        <v>567</v>
      </c>
      <c r="B565" t="str">
        <f t="shared" si="32"/>
        <v>open.toronto.ca</v>
      </c>
      <c r="C565" t="str">
        <f t="shared" si="33"/>
        <v>dataset</v>
      </c>
      <c r="D565" t="str">
        <f t="shared" si="36"/>
        <v>special-committee-on-governance-consultation-with-neighbourhood-associations-workshop/</v>
      </c>
      <c r="E565" t="str">
        <f t="shared" si="34"/>
        <v/>
      </c>
      <c r="F565">
        <v>34</v>
      </c>
      <c r="G565">
        <v>30</v>
      </c>
      <c r="H565">
        <v>41</v>
      </c>
    </row>
    <row r="566" spans="1:8" hidden="1" x14ac:dyDescent="0.2">
      <c r="A566" t="s">
        <v>568</v>
      </c>
      <c r="B566" t="str">
        <f t="shared" si="32"/>
        <v>open.toronto.ca</v>
      </c>
      <c r="C566" t="str">
        <f t="shared" si="33"/>
        <v>category</v>
      </c>
      <c r="D566" t="str">
        <f t="shared" si="36"/>
        <v>featured-data-story/</v>
      </c>
      <c r="E566" t="str">
        <f t="shared" si="34"/>
        <v/>
      </c>
      <c r="F566">
        <v>33</v>
      </c>
      <c r="G566">
        <v>31</v>
      </c>
      <c r="H566">
        <v>38</v>
      </c>
    </row>
    <row r="567" spans="1:8" hidden="1" x14ac:dyDescent="0.2">
      <c r="A567" t="s">
        <v>569</v>
      </c>
      <c r="B567" t="str">
        <f t="shared" si="32"/>
        <v>open.toronto.ca</v>
      </c>
      <c r="C567" t="str">
        <f t="shared" si="33"/>
        <v>tag</v>
      </c>
      <c r="D567" t="str">
        <f t="shared" si="36"/>
        <v>mobility/</v>
      </c>
      <c r="E567" t="str">
        <f t="shared" si="34"/>
        <v/>
      </c>
      <c r="F567">
        <v>33</v>
      </c>
      <c r="G567">
        <v>33</v>
      </c>
      <c r="H567">
        <v>36</v>
      </c>
    </row>
    <row r="568" spans="1:8" hidden="1" x14ac:dyDescent="0.2">
      <c r="A568" t="s">
        <v>570</v>
      </c>
      <c r="B568" t="str">
        <f t="shared" si="32"/>
        <v>open.toronto.ca</v>
      </c>
      <c r="C568" t="str">
        <f t="shared" si="33"/>
        <v>dataset</v>
      </c>
      <c r="D568" t="str">
        <f t="shared" si="36"/>
        <v>fatal-and-suspected-non-fatal-opioid-overdoses-in-the-shelter-system/</v>
      </c>
      <c r="E568" t="str">
        <f t="shared" si="34"/>
        <v/>
      </c>
      <c r="F568">
        <v>33</v>
      </c>
      <c r="G568">
        <v>32</v>
      </c>
      <c r="H568">
        <v>36</v>
      </c>
    </row>
    <row r="569" spans="1:8" x14ac:dyDescent="0.2">
      <c r="A569" t="s">
        <v>571</v>
      </c>
      <c r="B569" t="str">
        <f t="shared" si="32"/>
        <v>open.toronto.ca</v>
      </c>
      <c r="C569" t="s">
        <v>1008</v>
      </c>
      <c r="D569" t="str">
        <f t="shared" si="36"/>
        <v/>
      </c>
      <c r="E569" t="str">
        <f t="shared" si="34"/>
        <v/>
      </c>
      <c r="F569">
        <v>33</v>
      </c>
      <c r="G569">
        <v>30</v>
      </c>
      <c r="H569">
        <v>37</v>
      </c>
    </row>
    <row r="570" spans="1:8" hidden="1" x14ac:dyDescent="0.2">
      <c r="A570" t="s">
        <v>572</v>
      </c>
      <c r="B570" t="str">
        <f t="shared" si="32"/>
        <v>open.toronto.ca</v>
      </c>
      <c r="C570" t="str">
        <f t="shared" si="33"/>
        <v>dataset</v>
      </c>
      <c r="D570" t="str">
        <f t="shared" si="36"/>
        <v>court-services-customer-satisfaction-survey/</v>
      </c>
      <c r="E570" t="str">
        <f t="shared" si="34"/>
        <v/>
      </c>
      <c r="F570">
        <v>33</v>
      </c>
      <c r="G570">
        <v>32</v>
      </c>
      <c r="H570">
        <v>36</v>
      </c>
    </row>
    <row r="571" spans="1:8" hidden="1" x14ac:dyDescent="0.2">
      <c r="A571" t="s">
        <v>573</v>
      </c>
      <c r="B571" t="str">
        <f t="shared" si="32"/>
        <v>open.toronto.ca</v>
      </c>
      <c r="C571" t="str">
        <f t="shared" si="33"/>
        <v>tag</v>
      </c>
      <c r="D571" t="str">
        <f t="shared" si="36"/>
        <v>transportation/</v>
      </c>
      <c r="E571" t="str">
        <f t="shared" si="34"/>
        <v/>
      </c>
      <c r="F571">
        <v>32</v>
      </c>
      <c r="G571">
        <v>32</v>
      </c>
      <c r="H571">
        <v>35</v>
      </c>
    </row>
    <row r="572" spans="1:8" x14ac:dyDescent="0.2">
      <c r="A572" t="s">
        <v>574</v>
      </c>
      <c r="B572" t="str">
        <f t="shared" si="32"/>
        <v>open.toronto.ca</v>
      </c>
      <c r="C572" t="s">
        <v>1008</v>
      </c>
      <c r="D572" t="str">
        <f t="shared" si="36"/>
        <v/>
      </c>
      <c r="E572" t="str">
        <f t="shared" si="34"/>
        <v/>
      </c>
      <c r="F572">
        <v>32</v>
      </c>
      <c r="G572">
        <v>29</v>
      </c>
      <c r="H572">
        <v>34</v>
      </c>
    </row>
    <row r="573" spans="1:8" hidden="1" x14ac:dyDescent="0.2">
      <c r="A573" t="s">
        <v>575</v>
      </c>
      <c r="B573" t="str">
        <f t="shared" si="32"/>
        <v>open.toronto.ca</v>
      </c>
      <c r="C573" t="str">
        <f t="shared" si="33"/>
        <v>dataset</v>
      </c>
      <c r="D573" t="str">
        <f t="shared" si="36"/>
        <v>elections-campaign-contributions-2014-to-2017/</v>
      </c>
      <c r="E573" t="str">
        <f t="shared" si="34"/>
        <v/>
      </c>
      <c r="F573">
        <v>32</v>
      </c>
      <c r="G573">
        <v>30</v>
      </c>
      <c r="H573">
        <v>40</v>
      </c>
    </row>
    <row r="574" spans="1:8" hidden="1" x14ac:dyDescent="0.2">
      <c r="A574" t="s">
        <v>576</v>
      </c>
      <c r="B574" t="str">
        <f t="shared" si="32"/>
        <v>open.toronto.ca</v>
      </c>
      <c r="C574" t="str">
        <f t="shared" si="33"/>
        <v>dataset</v>
      </c>
      <c r="D574" t="str">
        <f t="shared" si="36"/>
        <v>hr-number-of-job-applications-received-per-external-advertisement/</v>
      </c>
      <c r="E574" t="str">
        <f t="shared" si="34"/>
        <v/>
      </c>
      <c r="F574">
        <v>31</v>
      </c>
      <c r="G574">
        <v>29</v>
      </c>
      <c r="H574">
        <v>34</v>
      </c>
    </row>
    <row r="575" spans="1:8" hidden="1" x14ac:dyDescent="0.2">
      <c r="A575" t="s">
        <v>577</v>
      </c>
      <c r="B575" t="str">
        <f t="shared" si="32"/>
        <v>open.toronto.ca</v>
      </c>
      <c r="C575" t="str">
        <f t="shared" si="33"/>
        <v>dataset</v>
      </c>
      <c r="D575" t="str">
        <f t="shared" si="36"/>
        <v>toronto-centreline-tcl/https:/open.toronto.ca/dataset/toronto-centreline-tcl/</v>
      </c>
      <c r="E575" t="str">
        <f t="shared" si="34"/>
        <v/>
      </c>
      <c r="F575">
        <v>29</v>
      </c>
      <c r="G575">
        <v>18</v>
      </c>
      <c r="H575">
        <v>43</v>
      </c>
    </row>
    <row r="576" spans="1:8" hidden="1" x14ac:dyDescent="0.2">
      <c r="A576" t="s">
        <v>578</v>
      </c>
      <c r="B576" t="str">
        <f t="shared" si="32"/>
        <v>open.toronto.ca</v>
      </c>
      <c r="C576" t="str">
        <f t="shared" si="33"/>
        <v>author</v>
      </c>
      <c r="D576" t="str">
        <f t="shared" si="36"/>
        <v>rgarnett/</v>
      </c>
      <c r="E576" t="str">
        <f t="shared" si="34"/>
        <v/>
      </c>
      <c r="F576">
        <v>29</v>
      </c>
      <c r="G576">
        <v>24</v>
      </c>
      <c r="H576">
        <v>33</v>
      </c>
    </row>
    <row r="577" spans="1:8" hidden="1" x14ac:dyDescent="0.2">
      <c r="A577" t="s">
        <v>579</v>
      </c>
      <c r="B577" t="str">
        <f t="shared" si="32"/>
        <v>open.toronto.ca</v>
      </c>
      <c r="C577" t="str">
        <f t="shared" si="33"/>
        <v>tag</v>
      </c>
      <c r="D577" t="str">
        <f t="shared" si="36"/>
        <v>poverty-reduction/</v>
      </c>
      <c r="E577" t="str">
        <f t="shared" si="34"/>
        <v/>
      </c>
      <c r="F577">
        <v>29</v>
      </c>
      <c r="G577">
        <v>29</v>
      </c>
      <c r="H577">
        <v>32</v>
      </c>
    </row>
    <row r="578" spans="1:8" x14ac:dyDescent="0.2">
      <c r="A578" t="s">
        <v>580</v>
      </c>
      <c r="B578" t="str">
        <f t="shared" ref="B578:B641" si="37">LEFT(A578,FIND("/",A578)-1)</f>
        <v>open.toronto.ca</v>
      </c>
      <c r="C578" t="s">
        <v>1008</v>
      </c>
      <c r="D578" t="str">
        <f t="shared" si="36"/>
        <v/>
      </c>
      <c r="E578" t="str">
        <f t="shared" ref="E578:E641" si="38">IFERROR(MID(A578,FIND("{",A578),LEN(A578)),"")</f>
        <v/>
      </c>
      <c r="F578">
        <v>28</v>
      </c>
      <c r="G578">
        <v>28</v>
      </c>
      <c r="H578">
        <v>30</v>
      </c>
    </row>
    <row r="579" spans="1:8" hidden="1" x14ac:dyDescent="0.2">
      <c r="A579" t="s">
        <v>581</v>
      </c>
      <c r="B579" t="str">
        <f t="shared" si="37"/>
        <v>open.toronto.ca</v>
      </c>
      <c r="C579" t="str">
        <f t="shared" ref="C578:C641" si="39">IFERROR(MID(A579,FIND("/",A579)+1,FIND("/",A579,FIND("/",A579)+1)-FIND("/",A579)-1),"")</f>
        <v>dataset</v>
      </c>
      <c r="D579" t="str">
        <f t="shared" si="36"/>
        <v>short-term-rentals-registration/f/</v>
      </c>
      <c r="E579" t="str">
        <f t="shared" si="38"/>
        <v/>
      </c>
      <c r="F579">
        <v>28</v>
      </c>
      <c r="G579">
        <v>17</v>
      </c>
      <c r="H579">
        <v>34</v>
      </c>
    </row>
    <row r="580" spans="1:8" hidden="1" x14ac:dyDescent="0.2">
      <c r="A580" t="s">
        <v>582</v>
      </c>
      <c r="B580" t="str">
        <f t="shared" si="37"/>
        <v>open.toronto.ca</v>
      </c>
      <c r="C580" t="str">
        <f t="shared" si="39"/>
        <v>dataset</v>
      </c>
      <c r="D580" t="str">
        <f t="shared" si="36"/>
        <v>wellbeing-youth-legal-support-advocacy/</v>
      </c>
      <c r="E580" t="str">
        <f t="shared" si="38"/>
        <v/>
      </c>
      <c r="F580">
        <v>28</v>
      </c>
      <c r="G580">
        <v>28</v>
      </c>
      <c r="H580">
        <v>28</v>
      </c>
    </row>
    <row r="581" spans="1:8" hidden="1" x14ac:dyDescent="0.2">
      <c r="A581" t="s">
        <v>583</v>
      </c>
      <c r="B581" t="str">
        <f t="shared" si="37"/>
        <v>open.toronto.ca</v>
      </c>
      <c r="C581" t="str">
        <f t="shared" si="39"/>
        <v>dataset</v>
      </c>
      <c r="D581" t="str">
        <f t="shared" si="36"/>
        <v>open-government-staff-survey/</v>
      </c>
      <c r="E581" t="str">
        <f t="shared" si="38"/>
        <v/>
      </c>
      <c r="F581">
        <v>27</v>
      </c>
      <c r="G581">
        <v>25</v>
      </c>
      <c r="H581">
        <v>28</v>
      </c>
    </row>
    <row r="582" spans="1:8" hidden="1" x14ac:dyDescent="0.2">
      <c r="A582" t="s">
        <v>584</v>
      </c>
      <c r="B582" t="str">
        <f t="shared" si="37"/>
        <v>open.toronto.ca</v>
      </c>
      <c r="C582" t="str">
        <f t="shared" si="39"/>
        <v>dataset</v>
      </c>
      <c r="D582" t="str">
        <f t="shared" si="36"/>
        <v>core-service-review-quantitative-data/</v>
      </c>
      <c r="E582" t="str">
        <f t="shared" si="38"/>
        <v/>
      </c>
      <c r="F582">
        <v>26</v>
      </c>
      <c r="G582">
        <v>26</v>
      </c>
      <c r="H582">
        <v>27</v>
      </c>
    </row>
    <row r="583" spans="1:8" hidden="1" x14ac:dyDescent="0.2">
      <c r="A583" t="s">
        <v>585</v>
      </c>
      <c r="B583" t="str">
        <f t="shared" si="37"/>
        <v>open.toronto.ca</v>
      </c>
      <c r="C583" t="str">
        <f t="shared" si="39"/>
        <v>author</v>
      </c>
      <c r="D583" t="str">
        <f t="shared" si="36"/>
        <v>ryoussef/</v>
      </c>
      <c r="E583" t="str">
        <f t="shared" si="38"/>
        <v/>
      </c>
      <c r="F583">
        <v>26</v>
      </c>
      <c r="G583">
        <v>25</v>
      </c>
      <c r="H583">
        <v>29</v>
      </c>
    </row>
    <row r="584" spans="1:8" hidden="1" x14ac:dyDescent="0.2">
      <c r="A584" t="s">
        <v>586</v>
      </c>
      <c r="B584" t="str">
        <f t="shared" si="37"/>
        <v>open.toronto.ca</v>
      </c>
      <c r="C584" t="str">
        <f t="shared" si="39"/>
        <v>dataset</v>
      </c>
      <c r="D584" t="str">
        <f t="shared" si="36"/>
        <v>toronto-office-of-recovery-and-rebuild-group-discussion-vulnerable-populations/</v>
      </c>
      <c r="E584" t="str">
        <f t="shared" si="38"/>
        <v/>
      </c>
      <c r="F584">
        <v>26</v>
      </c>
      <c r="G584">
        <v>24</v>
      </c>
      <c r="H584">
        <v>27</v>
      </c>
    </row>
    <row r="585" spans="1:8" hidden="1" x14ac:dyDescent="0.2">
      <c r="A585" t="s">
        <v>587</v>
      </c>
      <c r="B585" t="str">
        <f t="shared" si="37"/>
        <v>open.toronto.ca</v>
      </c>
      <c r="C585" t="str">
        <f t="shared" si="39"/>
        <v>author</v>
      </c>
      <c r="D585" t="str">
        <f t="shared" si="36"/>
        <v>ytan/</v>
      </c>
      <c r="E585" t="str">
        <f t="shared" si="38"/>
        <v/>
      </c>
      <c r="F585">
        <v>26</v>
      </c>
      <c r="G585">
        <v>23</v>
      </c>
      <c r="H585">
        <v>26</v>
      </c>
    </row>
    <row r="586" spans="1:8" hidden="1" x14ac:dyDescent="0.2">
      <c r="A586" t="s">
        <v>588</v>
      </c>
      <c r="B586" t="str">
        <f t="shared" si="37"/>
        <v>open.toronto.ca</v>
      </c>
      <c r="C586" t="str">
        <f t="shared" si="39"/>
        <v>author</v>
      </c>
      <c r="D586" t="str">
        <f t="shared" si="36"/>
        <v>sidra/</v>
      </c>
      <c r="E586" t="str">
        <f t="shared" si="38"/>
        <v/>
      </c>
      <c r="F586">
        <v>25</v>
      </c>
      <c r="G586">
        <v>25</v>
      </c>
      <c r="H586">
        <v>26</v>
      </c>
    </row>
    <row r="587" spans="1:8" hidden="1" x14ac:dyDescent="0.2">
      <c r="A587" t="s">
        <v>589</v>
      </c>
      <c r="B587" t="str">
        <f t="shared" si="37"/>
        <v>open.toronto.ca</v>
      </c>
      <c r="C587" t="str">
        <f t="shared" si="39"/>
        <v>dataset</v>
      </c>
      <c r="D587" t="str">
        <f t="shared" si="36"/>
        <v>hr-total-general-job-applications-submitted-online/</v>
      </c>
      <c r="E587" t="str">
        <f t="shared" si="38"/>
        <v/>
      </c>
      <c r="F587">
        <v>25</v>
      </c>
      <c r="G587">
        <v>25</v>
      </c>
      <c r="H587">
        <v>27</v>
      </c>
    </row>
    <row r="588" spans="1:8" x14ac:dyDescent="0.2">
      <c r="A588" t="s">
        <v>590</v>
      </c>
      <c r="B588" t="str">
        <f t="shared" si="37"/>
        <v>open.toronto.ca</v>
      </c>
      <c r="C588" t="s">
        <v>1008</v>
      </c>
      <c r="D588" t="str">
        <f t="shared" si="36"/>
        <v/>
      </c>
      <c r="E588" t="str">
        <f t="shared" si="38"/>
        <v/>
      </c>
      <c r="F588">
        <v>25</v>
      </c>
      <c r="G588">
        <v>21</v>
      </c>
      <c r="H588">
        <v>25</v>
      </c>
    </row>
    <row r="589" spans="1:8" hidden="1" x14ac:dyDescent="0.2">
      <c r="A589" t="s">
        <v>591</v>
      </c>
      <c r="B589" t="str">
        <f t="shared" si="37"/>
        <v>open.toronto.ca</v>
      </c>
      <c r="C589" t="str">
        <f t="shared" si="39"/>
        <v>dataset</v>
      </c>
      <c r="D589" t="str">
        <f t="shared" si="36"/>
        <v>city-of-toronto-act-cota-consultation-2015/</v>
      </c>
      <c r="E589" t="str">
        <f t="shared" si="38"/>
        <v/>
      </c>
      <c r="F589">
        <v>25</v>
      </c>
      <c r="G589">
        <v>25</v>
      </c>
      <c r="H589">
        <v>26</v>
      </c>
    </row>
    <row r="590" spans="1:8" hidden="1" x14ac:dyDescent="0.2">
      <c r="A590" t="s">
        <v>592</v>
      </c>
      <c r="B590" t="str">
        <f t="shared" si="37"/>
        <v>open.toronto.ca</v>
      </c>
      <c r="C590" t="str">
        <f t="shared" si="39"/>
        <v>dataset</v>
      </c>
      <c r="D590" t="str">
        <f t="shared" si="36"/>
        <v>participatory-budgeting-pilot/</v>
      </c>
      <c r="E590" t="str">
        <f t="shared" si="38"/>
        <v/>
      </c>
      <c r="F590">
        <v>23</v>
      </c>
      <c r="G590">
        <v>22</v>
      </c>
      <c r="H590">
        <v>26</v>
      </c>
    </row>
    <row r="591" spans="1:8" hidden="1" x14ac:dyDescent="0.2">
      <c r="A591" t="s">
        <v>593</v>
      </c>
      <c r="B591" t="str">
        <f t="shared" si="37"/>
        <v>open.toronto.ca</v>
      </c>
      <c r="C591" t="str">
        <f t="shared" si="39"/>
        <v>category</v>
      </c>
      <c r="D591" t="str">
        <f t="shared" si="36"/>
        <v>news/release-notes/</v>
      </c>
      <c r="E591" t="str">
        <f t="shared" si="38"/>
        <v/>
      </c>
      <c r="F591">
        <v>23</v>
      </c>
      <c r="G591">
        <v>23</v>
      </c>
      <c r="H591">
        <v>26</v>
      </c>
    </row>
    <row r="592" spans="1:8" hidden="1" x14ac:dyDescent="0.2">
      <c r="A592" t="s">
        <v>594</v>
      </c>
      <c r="B592" t="str">
        <f t="shared" si="37"/>
        <v>open.toronto.ca</v>
      </c>
      <c r="C592" t="str">
        <f t="shared" si="39"/>
        <v>dataset</v>
      </c>
      <c r="D592" t="str">
        <f t="shared" si="36"/>
        <v>archives-name-authorities-list-of-authorized-names/</v>
      </c>
      <c r="E592" t="str">
        <f t="shared" si="38"/>
        <v/>
      </c>
      <c r="F592">
        <v>23</v>
      </c>
      <c r="G592">
        <v>22</v>
      </c>
      <c r="H592">
        <v>30</v>
      </c>
    </row>
    <row r="593" spans="1:8" hidden="1" x14ac:dyDescent="0.2">
      <c r="A593" t="s">
        <v>595</v>
      </c>
      <c r="B593" t="str">
        <f t="shared" si="37"/>
        <v>open.toronto.ca</v>
      </c>
      <c r="C593" t="str">
        <f t="shared" si="39"/>
        <v>dataset</v>
      </c>
      <c r="D593" t="str">
        <f t="shared" si="36"/>
        <v>elections-official-by-election-results-for-2010-to-2014-term/</v>
      </c>
      <c r="E593" t="str">
        <f t="shared" si="38"/>
        <v/>
      </c>
      <c r="F593">
        <v>22</v>
      </c>
      <c r="G593">
        <v>16</v>
      </c>
      <c r="H593">
        <v>27</v>
      </c>
    </row>
    <row r="594" spans="1:8" hidden="1" x14ac:dyDescent="0.2">
      <c r="A594" t="s">
        <v>596</v>
      </c>
      <c r="B594" t="str">
        <f t="shared" si="37"/>
        <v>open.toronto.ca</v>
      </c>
      <c r="C594" t="str">
        <f t="shared" si="39"/>
        <v>about</v>
      </c>
      <c r="D594" t="str">
        <f t="shared" si="36"/>
        <v>frequently-asked-questions/faq-meta-data-definitions/</v>
      </c>
      <c r="E594" t="str">
        <f t="shared" si="38"/>
        <v/>
      </c>
      <c r="F594">
        <v>22</v>
      </c>
      <c r="G594">
        <v>14</v>
      </c>
      <c r="H594">
        <v>51</v>
      </c>
    </row>
    <row r="595" spans="1:8" hidden="1" x14ac:dyDescent="0.2">
      <c r="A595" t="s">
        <v>597</v>
      </c>
      <c r="B595" t="str">
        <f t="shared" si="37"/>
        <v>open.toronto.ca</v>
      </c>
      <c r="C595" t="str">
        <f t="shared" si="39"/>
        <v>tag</v>
      </c>
      <c r="D595" t="str">
        <f t="shared" si="36"/>
        <v>ckan/</v>
      </c>
      <c r="E595" t="str">
        <f t="shared" si="38"/>
        <v/>
      </c>
      <c r="F595">
        <v>21</v>
      </c>
      <c r="G595">
        <v>20</v>
      </c>
      <c r="H595">
        <v>21</v>
      </c>
    </row>
    <row r="596" spans="1:8" hidden="1" x14ac:dyDescent="0.2">
      <c r="A596" t="s">
        <v>598</v>
      </c>
      <c r="B596" t="str">
        <f t="shared" si="37"/>
        <v>open.toronto.ca</v>
      </c>
      <c r="C596" t="str">
        <f t="shared" si="39"/>
        <v>dataset</v>
      </c>
      <c r="D596" t="str">
        <f t="shared" ref="D596:D659" si="40">IFERROR(MID(A596,FIND("/",A596,FIND("/",A596)+1)+1,FIND("{",A596)-FIND("/",A596,FIND("/",A596)+1)-1),IFERROR(MID(A596,FIND("/",A596,FIND("/",A596)+1)+1,LEN(A596)),""))</f>
        <v>fatal-and-non-fatal-suspected-opioid-overdoses-in-the-shelter-system/www.toronto.ca/</v>
      </c>
      <c r="E596" t="str">
        <f t="shared" si="38"/>
        <v/>
      </c>
      <c r="F596">
        <v>20</v>
      </c>
      <c r="G596">
        <v>18</v>
      </c>
      <c r="H596">
        <v>21</v>
      </c>
    </row>
    <row r="597" spans="1:8" hidden="1" x14ac:dyDescent="0.2">
      <c r="A597" t="s">
        <v>599</v>
      </c>
      <c r="B597" t="str">
        <f t="shared" si="37"/>
        <v>open.toronto.ca</v>
      </c>
      <c r="C597" t="str">
        <f t="shared" si="39"/>
        <v>tag</v>
      </c>
      <c r="D597" t="str">
        <f t="shared" si="40"/>
        <v>fiscal-responsibility/</v>
      </c>
      <c r="E597" t="str">
        <f t="shared" si="38"/>
        <v/>
      </c>
      <c r="F597">
        <v>20</v>
      </c>
      <c r="G597">
        <v>20</v>
      </c>
      <c r="H597">
        <v>22</v>
      </c>
    </row>
    <row r="598" spans="1:8" hidden="1" x14ac:dyDescent="0.2">
      <c r="A598" t="s">
        <v>600</v>
      </c>
      <c r="B598" t="str">
        <f t="shared" si="37"/>
        <v>open.toronto.ca</v>
      </c>
      <c r="C598" t="str">
        <f t="shared" si="39"/>
        <v>progress</v>
      </c>
      <c r="D598" t="str">
        <f t="shared" si="40"/>
        <v>dia-105/</v>
      </c>
      <c r="E598" t="str">
        <f t="shared" si="38"/>
        <v/>
      </c>
      <c r="F598">
        <v>19</v>
      </c>
      <c r="G598">
        <v>16</v>
      </c>
      <c r="H598">
        <v>22</v>
      </c>
    </row>
    <row r="599" spans="1:8" x14ac:dyDescent="0.2">
      <c r="A599" t="s">
        <v>601</v>
      </c>
      <c r="B599" t="str">
        <f t="shared" si="37"/>
        <v>open.toronto.ca</v>
      </c>
      <c r="C599" t="s">
        <v>1008</v>
      </c>
      <c r="D599" t="str">
        <f t="shared" si="40"/>
        <v/>
      </c>
      <c r="E599" t="str">
        <f t="shared" si="38"/>
        <v/>
      </c>
      <c r="F599">
        <v>18</v>
      </c>
      <c r="G599">
        <v>13</v>
      </c>
      <c r="H599">
        <v>18</v>
      </c>
    </row>
    <row r="600" spans="1:8" hidden="1" x14ac:dyDescent="0.2">
      <c r="A600" t="s">
        <v>602</v>
      </c>
      <c r="B600" t="str">
        <f t="shared" si="37"/>
        <v>open.toronto.ca</v>
      </c>
      <c r="C600" t="str">
        <f t="shared" si="39"/>
        <v>tag</v>
      </c>
      <c r="D600" t="str">
        <f t="shared" si="40"/>
        <v>delay/</v>
      </c>
      <c r="E600" t="str">
        <f t="shared" si="38"/>
        <v/>
      </c>
      <c r="F600">
        <v>18</v>
      </c>
      <c r="G600">
        <v>18</v>
      </c>
      <c r="H600">
        <v>18</v>
      </c>
    </row>
    <row r="601" spans="1:8" hidden="1" x14ac:dyDescent="0.2">
      <c r="A601" t="s">
        <v>603</v>
      </c>
      <c r="B601" t="str">
        <f t="shared" si="37"/>
        <v>open.toronto.ca</v>
      </c>
      <c r="C601" t="str">
        <f t="shared" si="39"/>
        <v>dataset</v>
      </c>
      <c r="D601" t="str">
        <f t="shared" si="40"/>
        <v>3143aae5-4aec-4646-bd3d-add7c639d3cc/</v>
      </c>
      <c r="E601" t="str">
        <f t="shared" si="38"/>
        <v/>
      </c>
      <c r="F601">
        <v>18</v>
      </c>
      <c r="G601">
        <v>12</v>
      </c>
      <c r="H601">
        <v>19</v>
      </c>
    </row>
    <row r="602" spans="1:8" hidden="1" x14ac:dyDescent="0.2">
      <c r="A602" t="s">
        <v>604</v>
      </c>
      <c r="B602" t="str">
        <f t="shared" si="37"/>
        <v>open.toronto.ca</v>
      </c>
      <c r="C602" t="str">
        <f t="shared" si="39"/>
        <v>author</v>
      </c>
      <c r="D602" t="str">
        <f t="shared" si="40"/>
        <v>mnichols/</v>
      </c>
      <c r="E602" t="str">
        <f t="shared" si="38"/>
        <v/>
      </c>
      <c r="F602">
        <v>17</v>
      </c>
      <c r="G602">
        <v>17</v>
      </c>
      <c r="H602">
        <v>17</v>
      </c>
    </row>
    <row r="603" spans="1:8" x14ac:dyDescent="0.2">
      <c r="A603" t="s">
        <v>605</v>
      </c>
      <c r="B603" t="str">
        <f t="shared" si="37"/>
        <v>open.toronto.ca</v>
      </c>
      <c r="C603" t="s">
        <v>1008</v>
      </c>
      <c r="D603" t="str">
        <f t="shared" si="40"/>
        <v/>
      </c>
      <c r="E603" t="str">
        <f t="shared" si="38"/>
        <v/>
      </c>
      <c r="F603">
        <v>17</v>
      </c>
      <c r="G603">
        <v>17</v>
      </c>
      <c r="H603">
        <v>18</v>
      </c>
    </row>
    <row r="604" spans="1:8" hidden="1" x14ac:dyDescent="0.2">
      <c r="A604" t="s">
        <v>606</v>
      </c>
      <c r="B604" t="str">
        <f t="shared" si="37"/>
        <v>open.toronto.ca</v>
      </c>
      <c r="C604" t="str">
        <f t="shared" si="39"/>
        <v>dataset</v>
      </c>
      <c r="D604" t="str">
        <f t="shared" si="40"/>
        <v>core-service-review-qualitative-data/</v>
      </c>
      <c r="E604" t="str">
        <f t="shared" si="38"/>
        <v/>
      </c>
      <c r="F604">
        <v>17</v>
      </c>
      <c r="G604">
        <v>17</v>
      </c>
      <c r="H604">
        <v>19</v>
      </c>
    </row>
    <row r="605" spans="1:8" x14ac:dyDescent="0.2">
      <c r="A605" t="s">
        <v>607</v>
      </c>
      <c r="B605" t="str">
        <f t="shared" si="37"/>
        <v>open.toronto.ca</v>
      </c>
      <c r="C605" t="s">
        <v>1008</v>
      </c>
      <c r="D605" t="str">
        <f t="shared" si="40"/>
        <v/>
      </c>
      <c r="E605" t="str">
        <f t="shared" si="38"/>
        <v/>
      </c>
      <c r="F605">
        <v>17</v>
      </c>
      <c r="G605">
        <v>17</v>
      </c>
      <c r="H605">
        <v>17</v>
      </c>
    </row>
    <row r="606" spans="1:8" hidden="1" x14ac:dyDescent="0.2">
      <c r="A606" t="s">
        <v>608</v>
      </c>
      <c r="B606" t="str">
        <f t="shared" si="37"/>
        <v>open.toronto.ca</v>
      </c>
      <c r="C606" t="str">
        <f t="shared" si="39"/>
        <v>dataset</v>
      </c>
      <c r="D606" t="str">
        <f t="shared" si="40"/>
        <v>report-request-log-city-council-and-its-committees/www.toronto.ca/council/</v>
      </c>
      <c r="E606" t="str">
        <f t="shared" si="38"/>
        <v/>
      </c>
      <c r="F606">
        <v>17</v>
      </c>
      <c r="G606">
        <v>15</v>
      </c>
      <c r="H606">
        <v>19</v>
      </c>
    </row>
    <row r="607" spans="1:8" x14ac:dyDescent="0.2">
      <c r="A607" t="s">
        <v>609</v>
      </c>
      <c r="B607" t="str">
        <f t="shared" si="37"/>
        <v>open.toronto.ca</v>
      </c>
      <c r="C607" t="s">
        <v>1008</v>
      </c>
      <c r="D607" t="str">
        <f t="shared" si="40"/>
        <v/>
      </c>
      <c r="E607" t="str">
        <f t="shared" si="38"/>
        <v/>
      </c>
      <c r="F607">
        <v>17</v>
      </c>
      <c r="G607">
        <v>16</v>
      </c>
      <c r="H607">
        <v>17</v>
      </c>
    </row>
    <row r="608" spans="1:8" x14ac:dyDescent="0.2">
      <c r="A608" t="s">
        <v>610</v>
      </c>
      <c r="B608" t="str">
        <f t="shared" si="37"/>
        <v>open.toronto.ca</v>
      </c>
      <c r="C608" t="s">
        <v>1008</v>
      </c>
      <c r="D608" t="str">
        <f t="shared" si="40"/>
        <v/>
      </c>
      <c r="E608" t="str">
        <f t="shared" si="38"/>
        <v/>
      </c>
      <c r="F608">
        <v>16</v>
      </c>
      <c r="G608">
        <v>16</v>
      </c>
      <c r="H608">
        <v>16</v>
      </c>
    </row>
    <row r="609" spans="1:8" hidden="1" x14ac:dyDescent="0.2">
      <c r="A609" t="s">
        <v>611</v>
      </c>
      <c r="B609" t="str">
        <f t="shared" si="37"/>
        <v>open.toronto.ca</v>
      </c>
      <c r="C609" t="str">
        <f t="shared" si="39"/>
        <v>dataset</v>
      </c>
      <c r="D609" t="str">
        <f t="shared" si="40"/>
        <v>pan-am-parapan-am-venues-to2015/</v>
      </c>
      <c r="E609" t="str">
        <f t="shared" si="38"/>
        <v/>
      </c>
      <c r="F609">
        <v>16</v>
      </c>
      <c r="G609">
        <v>16</v>
      </c>
      <c r="H609">
        <v>16</v>
      </c>
    </row>
    <row r="610" spans="1:8" hidden="1" x14ac:dyDescent="0.2">
      <c r="A610" t="s">
        <v>612</v>
      </c>
      <c r="B610" t="str">
        <f t="shared" si="37"/>
        <v>open.toronto.ca</v>
      </c>
      <c r="C610" t="str">
        <f t="shared" si="39"/>
        <v>dataset</v>
      </c>
      <c r="D610" t="str">
        <f t="shared" si="40"/>
        <v>tags/</v>
      </c>
      <c r="E610" t="str">
        <f t="shared" si="38"/>
        <v/>
      </c>
      <c r="F610">
        <v>16</v>
      </c>
      <c r="G610">
        <v>13</v>
      </c>
      <c r="H610">
        <v>25</v>
      </c>
    </row>
    <row r="611" spans="1:8" hidden="1" x14ac:dyDescent="0.2">
      <c r="A611" t="s">
        <v>613</v>
      </c>
      <c r="B611" t="str">
        <f t="shared" si="37"/>
        <v>open.toronto.ca</v>
      </c>
      <c r="C611" t="str">
        <f t="shared" si="39"/>
        <v>dataset</v>
      </c>
      <c r="D611" t="str">
        <f t="shared" si="40"/>
        <v>building-permits/</v>
      </c>
      <c r="E611" t="str">
        <f t="shared" si="38"/>
        <v/>
      </c>
      <c r="F611">
        <v>15</v>
      </c>
      <c r="G611">
        <v>12</v>
      </c>
      <c r="H611">
        <v>16</v>
      </c>
    </row>
    <row r="612" spans="1:8" hidden="1" x14ac:dyDescent="0.2">
      <c r="A612" t="s">
        <v>614</v>
      </c>
      <c r="B612" t="str">
        <f t="shared" si="37"/>
        <v>open.toronto.ca</v>
      </c>
      <c r="C612" t="str">
        <f t="shared" si="39"/>
        <v>dataset</v>
      </c>
      <c r="D612" t="str">
        <f t="shared" si="40"/>
        <v>public-consultation-on-governance-and-decision-making-survey-1/</v>
      </c>
      <c r="E612" t="str">
        <f t="shared" si="38"/>
        <v/>
      </c>
      <c r="F612">
        <v>15</v>
      </c>
      <c r="G612">
        <v>14</v>
      </c>
      <c r="H612">
        <v>15</v>
      </c>
    </row>
    <row r="613" spans="1:8" x14ac:dyDescent="0.2">
      <c r="A613" t="s">
        <v>615</v>
      </c>
      <c r="B613" t="str">
        <f t="shared" si="37"/>
        <v>open.toronto.ca</v>
      </c>
      <c r="C613" t="s">
        <v>1008</v>
      </c>
      <c r="D613" t="str">
        <f t="shared" si="40"/>
        <v/>
      </c>
      <c r="E613" t="str">
        <f t="shared" si="38"/>
        <v/>
      </c>
      <c r="F613">
        <v>14</v>
      </c>
      <c r="G613">
        <v>14</v>
      </c>
      <c r="H613">
        <v>16</v>
      </c>
    </row>
    <row r="614" spans="1:8" hidden="1" x14ac:dyDescent="0.2">
      <c r="A614" t="s">
        <v>616</v>
      </c>
      <c r="B614" t="str">
        <f t="shared" si="37"/>
        <v>open.toronto.ca</v>
      </c>
      <c r="C614" t="str">
        <f t="shared" si="39"/>
        <v>dataset</v>
      </c>
      <c r="D614" t="str">
        <f t="shared" si="40"/>
        <v>outbreaks-in-toronto-healthcareinstitutions/</v>
      </c>
      <c r="E614" t="str">
        <f t="shared" si="38"/>
        <v/>
      </c>
      <c r="F614">
        <v>14</v>
      </c>
      <c r="G614">
        <v>14</v>
      </c>
      <c r="H614">
        <v>22</v>
      </c>
    </row>
    <row r="615" spans="1:8" hidden="1" x14ac:dyDescent="0.2">
      <c r="A615" t="s">
        <v>617</v>
      </c>
      <c r="B615" t="str">
        <f t="shared" si="37"/>
        <v>open.toronto.ca</v>
      </c>
      <c r="C615" t="str">
        <f t="shared" si="39"/>
        <v>dataset</v>
      </c>
      <c r="D615" t="str">
        <f t="shared" si="40"/>
        <v>neighbourhoods/www.toronto.ca/city-government/data-research-maps/neighbourhoods-communities/neighbourhood-profiles/about-toronto-neighbourhoods/www.toronto.ca/city-government/data-research-maps/neighbourhoods-communities/neighbourhood-profiles/about-toronto-neighbourhoods/</v>
      </c>
      <c r="E615" t="str">
        <f t="shared" si="38"/>
        <v/>
      </c>
      <c r="F615">
        <v>14</v>
      </c>
      <c r="G615">
        <v>7</v>
      </c>
      <c r="H615">
        <v>16</v>
      </c>
    </row>
    <row r="616" spans="1:8" hidden="1" x14ac:dyDescent="0.2">
      <c r="A616" t="s">
        <v>618</v>
      </c>
      <c r="B616" t="str">
        <f t="shared" si="37"/>
        <v>open.toronto.ca</v>
      </c>
      <c r="C616" t="str">
        <f t="shared" si="39"/>
        <v>dataset</v>
      </c>
      <c r="D616" t="str">
        <f t="shared" si="40"/>
        <v>lobbying-bylaw-public-consultation-on-amendments/</v>
      </c>
      <c r="E616" t="str">
        <f t="shared" si="38"/>
        <v/>
      </c>
      <c r="F616">
        <v>13</v>
      </c>
      <c r="G616">
        <v>12</v>
      </c>
      <c r="H616">
        <v>14</v>
      </c>
    </row>
    <row r="617" spans="1:8" hidden="1" x14ac:dyDescent="0.2">
      <c r="A617" t="s">
        <v>619</v>
      </c>
      <c r="B617" t="str">
        <f t="shared" si="37"/>
        <v>open.toronto.ca</v>
      </c>
      <c r="C617" t="str">
        <f t="shared" si="39"/>
        <v>tag</v>
      </c>
      <c r="D617" t="str">
        <f t="shared" si="40"/>
        <v>portal/</v>
      </c>
      <c r="E617" t="str">
        <f t="shared" si="38"/>
        <v/>
      </c>
      <c r="F617">
        <v>13</v>
      </c>
      <c r="G617">
        <v>13</v>
      </c>
      <c r="H617">
        <v>13</v>
      </c>
    </row>
    <row r="618" spans="1:8" hidden="1" x14ac:dyDescent="0.2">
      <c r="A618" t="s">
        <v>620</v>
      </c>
      <c r="B618" t="str">
        <f t="shared" si="37"/>
        <v>open.toronto.ca</v>
      </c>
      <c r="C618" t="str">
        <f t="shared" si="39"/>
        <v>dataset</v>
      </c>
      <c r="D618" t="str">
        <f t="shared" si="40"/>
        <v>earlyon-child-and-https:/open.toronto.ca/dataset/earlyon-child-and-family-centres/family-centres/</v>
      </c>
      <c r="E618" t="str">
        <f t="shared" si="38"/>
        <v/>
      </c>
      <c r="F618">
        <v>13</v>
      </c>
      <c r="G618">
        <v>13</v>
      </c>
      <c r="H618">
        <v>13</v>
      </c>
    </row>
    <row r="619" spans="1:8" hidden="1" x14ac:dyDescent="0.2">
      <c r="A619" t="s">
        <v>621</v>
      </c>
      <c r="B619" t="str">
        <f t="shared" si="37"/>
        <v>open.toronto.ca</v>
      </c>
      <c r="C619" t="str">
        <f t="shared" si="39"/>
        <v>dataset</v>
      </c>
      <c r="D619" t="str">
        <f t="shared" si="40"/>
        <v>996cfe8d-fb35-40ce-b569-698d51fc683b/</v>
      </c>
      <c r="E619" t="str">
        <f t="shared" si="38"/>
        <v/>
      </c>
      <c r="F619">
        <v>13</v>
      </c>
      <c r="G619">
        <v>7</v>
      </c>
      <c r="H619">
        <v>13</v>
      </c>
    </row>
    <row r="620" spans="1:8" hidden="1" x14ac:dyDescent="0.2">
      <c r="A620" t="s">
        <v>622</v>
      </c>
      <c r="B620" t="str">
        <f t="shared" si="37"/>
        <v>open.toronto.ca</v>
      </c>
      <c r="C620" t="str">
        <f t="shared" si="39"/>
        <v>dataset</v>
      </c>
      <c r="D620" t="str">
        <f t="shared" si="40"/>
        <v>elections-campaign-contributions-2006-to-2009/</v>
      </c>
      <c r="E620" t="str">
        <f t="shared" si="38"/>
        <v/>
      </c>
      <c r="F620">
        <v>13</v>
      </c>
      <c r="G620">
        <v>10</v>
      </c>
      <c r="H620">
        <v>13</v>
      </c>
    </row>
    <row r="621" spans="1:8" hidden="1" x14ac:dyDescent="0.2">
      <c r="A621" t="s">
        <v>623</v>
      </c>
      <c r="B621" t="str">
        <f t="shared" si="37"/>
        <v>open.toronto.ca</v>
      </c>
      <c r="C621" t="str">
        <f t="shared" si="39"/>
        <v>dataset</v>
      </c>
      <c r="D621" t="str">
        <f t="shared" si="40"/>
        <v>reducing-single-use-and-takeaway-items-phase-1-consultation/</v>
      </c>
      <c r="E621" t="str">
        <f t="shared" si="38"/>
        <v/>
      </c>
      <c r="F621">
        <v>12</v>
      </c>
      <c r="G621">
        <v>11</v>
      </c>
      <c r="H621">
        <v>16</v>
      </c>
    </row>
    <row r="622" spans="1:8" hidden="1" x14ac:dyDescent="0.2">
      <c r="A622" t="s">
        <v>624</v>
      </c>
      <c r="B622" t="str">
        <f t="shared" si="37"/>
        <v>open.toronto.ca</v>
      </c>
      <c r="C622" t="str">
        <f t="shared" si="39"/>
        <v>progress</v>
      </c>
      <c r="D622" t="str">
        <f t="shared" si="40"/>
        <v>dia-361/</v>
      </c>
      <c r="E622" t="str">
        <f t="shared" si="38"/>
        <v/>
      </c>
      <c r="F622">
        <v>12</v>
      </c>
      <c r="G622">
        <v>10</v>
      </c>
      <c r="H622">
        <v>12</v>
      </c>
    </row>
    <row r="623" spans="1:8" hidden="1" x14ac:dyDescent="0.2">
      <c r="A623" t="s">
        <v>625</v>
      </c>
      <c r="B623" t="str">
        <f t="shared" si="37"/>
        <v>open.toronto.ca</v>
      </c>
      <c r="C623" t="str">
        <f t="shared" si="39"/>
        <v>progress</v>
      </c>
      <c r="D623" t="str">
        <f t="shared" si="40"/>
        <v>dia-353/</v>
      </c>
      <c r="E623" t="str">
        <f t="shared" si="38"/>
        <v/>
      </c>
      <c r="F623">
        <v>11</v>
      </c>
      <c r="G623">
        <v>5</v>
      </c>
      <c r="H623">
        <v>19</v>
      </c>
    </row>
    <row r="624" spans="1:8" hidden="1" x14ac:dyDescent="0.2">
      <c r="A624" t="s">
        <v>626</v>
      </c>
      <c r="B624" t="str">
        <f t="shared" si="37"/>
        <v>open.toronto.ca</v>
      </c>
      <c r="C624" t="str">
        <f t="shared" si="39"/>
        <v>tag</v>
      </c>
      <c r="D624" t="str">
        <f t="shared" si="40"/>
        <v>release-note/</v>
      </c>
      <c r="E624" t="str">
        <f t="shared" si="38"/>
        <v/>
      </c>
      <c r="F624">
        <v>11</v>
      </c>
      <c r="G624">
        <v>11</v>
      </c>
      <c r="H624">
        <v>11</v>
      </c>
    </row>
    <row r="625" spans="1:8" hidden="1" x14ac:dyDescent="0.2">
      <c r="A625" t="s">
        <v>627</v>
      </c>
      <c r="B625" t="str">
        <f t="shared" si="37"/>
        <v>open.toronto.ca</v>
      </c>
      <c r="C625" t="str">
        <f t="shared" si="39"/>
        <v>dataset</v>
      </c>
      <c r="D625" t="str">
        <f t="shared" si="40"/>
        <v>registered-programs-and-drop-in-courses-offering/</v>
      </c>
      <c r="E625" t="str">
        <f t="shared" si="38"/>
        <v>{"csv":"b6b2cb6f-0528-48ef-b605-4b56e4ce49d6","xml":"2184e640-e2dc-4396-9454-6e3a626e0415","json":"168656d5-ea1c-4f32-ae4a-3b2d8a7ab263/</v>
      </c>
      <c r="F625">
        <v>11</v>
      </c>
      <c r="G625">
        <v>11</v>
      </c>
      <c r="H625">
        <v>11</v>
      </c>
    </row>
    <row r="626" spans="1:8" hidden="1" x14ac:dyDescent="0.2">
      <c r="A626" t="s">
        <v>628</v>
      </c>
      <c r="B626" t="str">
        <f t="shared" si="37"/>
        <v>open.toronto.ca</v>
      </c>
      <c r="C626" t="str">
        <f t="shared" si="39"/>
        <v>dataset</v>
      </c>
      <c r="D626" t="str">
        <f t="shared" si="40"/>
        <v>3dmassing/</v>
      </c>
      <c r="E626" t="str">
        <f t="shared" si="38"/>
        <v/>
      </c>
      <c r="F626">
        <v>11</v>
      </c>
      <c r="G626">
        <v>11</v>
      </c>
      <c r="H626">
        <v>14</v>
      </c>
    </row>
    <row r="627" spans="1:8" hidden="1" x14ac:dyDescent="0.2">
      <c r="A627" t="s">
        <v>629</v>
      </c>
      <c r="B627" t="str">
        <f t="shared" si="37"/>
        <v>open.toronto.ca</v>
      </c>
      <c r="C627" t="str">
        <f t="shared" si="39"/>
        <v>dataset</v>
      </c>
      <c r="D627" t="str">
        <f t="shared" si="40"/>
        <v>development-applications/.opendata-toronto/</v>
      </c>
      <c r="E627" t="str">
        <f t="shared" si="38"/>
        <v/>
      </c>
      <c r="F627">
        <v>11</v>
      </c>
      <c r="G627">
        <v>5</v>
      </c>
      <c r="H627">
        <v>15</v>
      </c>
    </row>
    <row r="628" spans="1:8" hidden="1" x14ac:dyDescent="0.2">
      <c r="A628" t="s">
        <v>630</v>
      </c>
      <c r="B628" t="str">
        <f t="shared" si="37"/>
        <v>open.toronto.ca</v>
      </c>
      <c r="C628" t="str">
        <f t="shared" si="39"/>
        <v>dataset</v>
      </c>
      <c r="D628" t="str">
        <f t="shared" si="40"/>
        <v>ac77f532-f18b-427c-905c-4ae87ce69c93/</v>
      </c>
      <c r="E628" t="str">
        <f t="shared" si="38"/>
        <v/>
      </c>
      <c r="F628">
        <v>11</v>
      </c>
      <c r="G628">
        <v>9</v>
      </c>
      <c r="H628">
        <v>11</v>
      </c>
    </row>
    <row r="629" spans="1:8" hidden="1" x14ac:dyDescent="0.2">
      <c r="A629" t="s">
        <v>631</v>
      </c>
      <c r="B629" t="str">
        <f t="shared" si="37"/>
        <v>open.toronto.ca</v>
      </c>
      <c r="C629" t="str">
        <f t="shared" si="39"/>
        <v>dataset</v>
      </c>
      <c r="D629" t="str">
        <f t="shared" si="40"/>
        <v>clerks-record-classification-system-internally-approved-rsmt/</v>
      </c>
      <c r="E629" t="str">
        <f t="shared" si="38"/>
        <v/>
      </c>
      <c r="F629">
        <v>11</v>
      </c>
      <c r="G629">
        <v>11</v>
      </c>
      <c r="H629">
        <v>12</v>
      </c>
    </row>
    <row r="630" spans="1:8" hidden="1" x14ac:dyDescent="0.2">
      <c r="A630" t="s">
        <v>632</v>
      </c>
      <c r="B630" t="str">
        <f t="shared" si="37"/>
        <v>open.toronto.ca</v>
      </c>
      <c r="C630" t="str">
        <f t="shared" si="39"/>
        <v>dataset</v>
      </c>
      <c r="D630" t="str">
        <f t="shared" si="40"/>
        <v>ef35ef7a-2f8f-4291-a32c-ee4c097a3e78/</v>
      </c>
      <c r="E630" t="str">
        <f t="shared" si="38"/>
        <v/>
      </c>
      <c r="F630">
        <v>11</v>
      </c>
      <c r="G630">
        <v>10</v>
      </c>
      <c r="H630">
        <v>13</v>
      </c>
    </row>
    <row r="631" spans="1:8" hidden="1" x14ac:dyDescent="0.2">
      <c r="A631" t="s">
        <v>633</v>
      </c>
      <c r="B631" t="str">
        <f t="shared" si="37"/>
        <v>open.toronto.ca</v>
      </c>
      <c r="C631" t="str">
        <f t="shared" si="39"/>
        <v>dataset</v>
      </c>
      <c r="D631" t="str">
        <f t="shared" si="40"/>
        <v>public-consultations-on-civic-governance-and-decision-making/</v>
      </c>
      <c r="E631" t="str">
        <f t="shared" si="38"/>
        <v/>
      </c>
      <c r="F631">
        <v>11</v>
      </c>
      <c r="G631">
        <v>9</v>
      </c>
      <c r="H631">
        <v>11</v>
      </c>
    </row>
    <row r="632" spans="1:8" hidden="1" x14ac:dyDescent="0.2">
      <c r="A632" t="s">
        <v>634</v>
      </c>
      <c r="B632" t="str">
        <f t="shared" si="37"/>
        <v>open.toronto.ca</v>
      </c>
      <c r="C632" t="str">
        <f t="shared" si="39"/>
        <v>dataset</v>
      </c>
      <c r="D632" t="str">
        <f t="shared" si="40"/>
        <v>945444df-c9cf-4a9d-97a8-ee8b0feeb419/</v>
      </c>
      <c r="E632" t="str">
        <f t="shared" si="38"/>
        <v/>
      </c>
      <c r="F632">
        <v>11</v>
      </c>
      <c r="G632">
        <v>5</v>
      </c>
      <c r="H632">
        <v>13</v>
      </c>
    </row>
    <row r="633" spans="1:8" hidden="1" x14ac:dyDescent="0.2">
      <c r="A633" t="s">
        <v>635</v>
      </c>
      <c r="B633" t="str">
        <f t="shared" si="37"/>
        <v>open.toronto.ca</v>
      </c>
      <c r="C633" t="str">
        <f t="shared" si="39"/>
        <v>dataset</v>
      </c>
      <c r="D633" t="str">
        <f t="shared" si="40"/>
        <v>daily-shelter-overnight-service-occupancy-capacity/</v>
      </c>
      <c r="E633" t="str">
        <f t="shared" si="38"/>
        <v>{"csv":"df7d621d-a7a0-4854-81b9-8a6dc29d73a6","xml":"44ca17bb-5697-445b-8ae5-5970508d66a9","json":"632f35d4-1504-4ac3-83fb-11b9fe93d903/</v>
      </c>
      <c r="F633">
        <v>10</v>
      </c>
      <c r="G633">
        <v>10</v>
      </c>
      <c r="H633">
        <v>10</v>
      </c>
    </row>
    <row r="634" spans="1:8" hidden="1" x14ac:dyDescent="0.2">
      <c r="A634" t="s">
        <v>636</v>
      </c>
      <c r="B634" t="str">
        <f t="shared" si="37"/>
        <v>open.toronto.ca</v>
      </c>
      <c r="C634" t="str">
        <f t="shared" si="39"/>
        <v>dataset</v>
      </c>
      <c r="D634" t="str">
        <f t="shared" si="40"/>
        <v>civic-issue-questionnaire/</v>
      </c>
      <c r="E634" t="str">
        <f t="shared" si="38"/>
        <v>{"csv":"23a98ff9-c1e0-4f17-a058-d268e96b201d","xml":"e020a81f-2658-4791-a8fd-1979da08f13c","json":"e44a2d60-f8fd-420e-b315-4710b6863b06/</v>
      </c>
      <c r="F634">
        <v>10</v>
      </c>
      <c r="G634">
        <v>10</v>
      </c>
      <c r="H634">
        <v>10</v>
      </c>
    </row>
    <row r="635" spans="1:8" hidden="1" x14ac:dyDescent="0.2">
      <c r="A635" t="s">
        <v>637</v>
      </c>
      <c r="B635" t="str">
        <f t="shared" si="37"/>
        <v>open.toronto.ca</v>
      </c>
      <c r="C635" t="str">
        <f t="shared" si="39"/>
        <v>dataset</v>
      </c>
      <c r="D635" t="str">
        <f t="shared" si="40"/>
        <v>clerk-s-directory-of-record-for-record-series-management-tool-rsmt/</v>
      </c>
      <c r="E635" t="str">
        <f t="shared" si="38"/>
        <v/>
      </c>
      <c r="F635">
        <v>10</v>
      </c>
      <c r="G635">
        <v>10</v>
      </c>
      <c r="H635">
        <v>10</v>
      </c>
    </row>
    <row r="636" spans="1:8" hidden="1" x14ac:dyDescent="0.2">
      <c r="A636" t="s">
        <v>638</v>
      </c>
      <c r="B636" t="str">
        <f t="shared" si="37"/>
        <v>open.toronto.ca</v>
      </c>
      <c r="C636" t="str">
        <f t="shared" si="39"/>
        <v>dataset</v>
      </c>
      <c r="D636" t="str">
        <f t="shared" si="40"/>
        <v>a5a167e8-34ef-4d8a-ac8b-fe0641816f53/</v>
      </c>
      <c r="E636" t="str">
        <f t="shared" si="38"/>
        <v/>
      </c>
      <c r="F636">
        <v>10</v>
      </c>
      <c r="G636">
        <v>8</v>
      </c>
      <c r="H636">
        <v>10</v>
      </c>
    </row>
    <row r="637" spans="1:8" x14ac:dyDescent="0.2">
      <c r="A637" t="s">
        <v>639</v>
      </c>
      <c r="B637" t="str">
        <f t="shared" si="37"/>
        <v>open.toronto.ca</v>
      </c>
      <c r="C637" t="s">
        <v>1008</v>
      </c>
      <c r="D637" t="str">
        <f t="shared" si="40"/>
        <v/>
      </c>
      <c r="E637" t="str">
        <f t="shared" si="38"/>
        <v/>
      </c>
      <c r="F637">
        <v>10</v>
      </c>
      <c r="G637">
        <v>10</v>
      </c>
      <c r="H637">
        <v>10</v>
      </c>
    </row>
    <row r="638" spans="1:8" hidden="1" x14ac:dyDescent="0.2">
      <c r="A638" t="s">
        <v>640</v>
      </c>
      <c r="B638" t="str">
        <f t="shared" si="37"/>
        <v>open.toronto.ca</v>
      </c>
      <c r="C638" t="str">
        <f t="shared" si="39"/>
        <v>dataset</v>
      </c>
      <c r="D638" t="str">
        <f t="shared" si="40"/>
        <v>earlyon-child-and-family-centres/undefined/</v>
      </c>
      <c r="E638" t="str">
        <f t="shared" si="38"/>
        <v/>
      </c>
      <c r="F638">
        <v>10</v>
      </c>
      <c r="G638">
        <v>10</v>
      </c>
      <c r="H638">
        <v>10</v>
      </c>
    </row>
    <row r="639" spans="1:8" hidden="1" x14ac:dyDescent="0.2">
      <c r="A639" t="s">
        <v>641</v>
      </c>
      <c r="B639" t="str">
        <f t="shared" si="37"/>
        <v>open.toronto.ca</v>
      </c>
      <c r="C639" t="str">
        <f t="shared" si="39"/>
        <v>dataset</v>
      </c>
      <c r="D639" t="str">
        <f t="shared" si="40"/>
        <v>highrise-residential-fire-inspection-results/</v>
      </c>
      <c r="E639" t="str">
        <f t="shared" si="38"/>
        <v>{"csv":"98fddf20-5c46-49fc-a1b4-eadd1877acec","xml":"b58461a1-66f9-4c4c-a487-4faccf2bf17f","json":"f8547c7b-eeb9-46e9-9855-ed7f43b3a82b/</v>
      </c>
      <c r="F639">
        <v>10</v>
      </c>
      <c r="G639">
        <v>10</v>
      </c>
      <c r="H639">
        <v>10</v>
      </c>
    </row>
    <row r="640" spans="1:8" hidden="1" x14ac:dyDescent="0.2">
      <c r="A640" t="s">
        <v>642</v>
      </c>
      <c r="B640" t="str">
        <f t="shared" si="37"/>
        <v>open.toronto.ca</v>
      </c>
      <c r="C640" t="str">
        <f t="shared" si="39"/>
        <v>dataset</v>
      </c>
      <c r="D640" t="str">
        <f t="shared" si="40"/>
        <v>registered-programs-and-drop-in-courses-offering/</v>
      </c>
      <c r="E640" t="str">
        <f t="shared" si="38"/>
        <v>{"csv":"2fdf2475-1879-42db-8767-8f9449e75d56","xml":"7fab8a25-7156-4491-bfee-df6c8cbc4110","json":"01dbe48f-5626-489f-8e88-29f6cac2edd9/</v>
      </c>
      <c r="F640">
        <v>10</v>
      </c>
      <c r="G640">
        <v>10</v>
      </c>
      <c r="H640">
        <v>10</v>
      </c>
    </row>
    <row r="641" spans="1:8" x14ac:dyDescent="0.2">
      <c r="A641" t="s">
        <v>643</v>
      </c>
      <c r="B641" t="str">
        <f t="shared" si="37"/>
        <v>open.toronto.ca</v>
      </c>
      <c r="C641" t="s">
        <v>1008</v>
      </c>
      <c r="D641" t="str">
        <f t="shared" si="40"/>
        <v/>
      </c>
      <c r="E641" t="str">
        <f t="shared" si="38"/>
        <v/>
      </c>
      <c r="F641">
        <v>10</v>
      </c>
      <c r="G641">
        <v>10</v>
      </c>
      <c r="H641">
        <v>10</v>
      </c>
    </row>
    <row r="642" spans="1:8" hidden="1" x14ac:dyDescent="0.2">
      <c r="A642" t="s">
        <v>644</v>
      </c>
      <c r="B642" t="str">
        <f t="shared" ref="B642:B705" si="41">LEFT(A642,FIND("/",A642)-1)</f>
        <v>open.toronto.ca</v>
      </c>
      <c r="C642" t="str">
        <f t="shared" ref="C642:C705" si="42">IFERROR(MID(A642,FIND("/",A642)+1,FIND("/",A642,FIND("/",A642)+1)-FIND("/",A642)-1),"")</f>
        <v>datasets</v>
      </c>
      <c r="D642" t="str">
        <f t="shared" si="40"/>
        <v/>
      </c>
      <c r="E642" t="str">
        <f t="shared" ref="E642:E705" si="43">IFERROR(MID(A642,FIND("{",A642),LEN(A642)),"")</f>
        <v/>
      </c>
      <c r="F642">
        <v>10</v>
      </c>
      <c r="G642">
        <v>10</v>
      </c>
      <c r="H642">
        <v>18</v>
      </c>
    </row>
    <row r="643" spans="1:8" hidden="1" x14ac:dyDescent="0.2">
      <c r="A643" t="s">
        <v>645</v>
      </c>
      <c r="B643" t="str">
        <f t="shared" si="41"/>
        <v>open.toronto.ca</v>
      </c>
      <c r="C643" t="str">
        <f t="shared" si="42"/>
        <v>dataset</v>
      </c>
      <c r="D643" t="str">
        <f t="shared" si="40"/>
        <v>neighbourhood-profiles/</v>
      </c>
      <c r="E643" t="str">
        <f t="shared" si="43"/>
        <v>{"csv":"3e7072b4-76f4-4ac6-92d4-0e58b1560986","xml":"690db08d-80ec-443f-b0ec-2d253055e178","json":"d0daf57f-a1ae-4b93-9c98-b9c2f24e83f0/</v>
      </c>
      <c r="F643">
        <v>10</v>
      </c>
      <c r="G643">
        <v>10</v>
      </c>
      <c r="H643">
        <v>10</v>
      </c>
    </row>
    <row r="644" spans="1:8" hidden="1" x14ac:dyDescent="0.2">
      <c r="A644" t="s">
        <v>646</v>
      </c>
      <c r="B644" t="str">
        <f t="shared" si="41"/>
        <v>open.toronto.ca</v>
      </c>
      <c r="C644" t="str">
        <f t="shared" si="42"/>
        <v>dataset</v>
      </c>
      <c r="D644" t="str">
        <f t="shared" si="40"/>
        <v>fire-incidents/</v>
      </c>
      <c r="E644" t="str">
        <f t="shared" si="43"/>
        <v>{"csv":"1e824947-d73b-4f48-9bac-7f7f3731a6b9","xml":"85a6a5d3-a896-40b0-8a20-7be22825b0e8","json":"7119d2d6-91b0-4699-b427-e84d3f50e6ac/</v>
      </c>
      <c r="F644">
        <v>10</v>
      </c>
      <c r="G644">
        <v>10</v>
      </c>
      <c r="H644">
        <v>10</v>
      </c>
    </row>
    <row r="645" spans="1:8" hidden="1" x14ac:dyDescent="0.2">
      <c r="A645" t="s">
        <v>647</v>
      </c>
      <c r="B645" t="str">
        <f t="shared" si="41"/>
        <v>open.toronto.ca</v>
      </c>
      <c r="C645" t="str">
        <f t="shared" si="42"/>
        <v>dataset</v>
      </c>
      <c r="D645" t="str">
        <f t="shared" si="40"/>
        <v>waste-wizard-lookup-table/toronto.ca/wastewizard/</v>
      </c>
      <c r="E645" t="str">
        <f t="shared" si="43"/>
        <v/>
      </c>
      <c r="F645">
        <v>10</v>
      </c>
      <c r="G645">
        <v>8</v>
      </c>
      <c r="H645">
        <v>10</v>
      </c>
    </row>
    <row r="646" spans="1:8" hidden="1" x14ac:dyDescent="0.2">
      <c r="A646" t="s">
        <v>648</v>
      </c>
      <c r="B646" t="str">
        <f t="shared" si="41"/>
        <v>open.toronto.ca</v>
      </c>
      <c r="C646" t="str">
        <f t="shared" si="42"/>
        <v>progress</v>
      </c>
      <c r="D646" t="str">
        <f t="shared" si="40"/>
        <v>dia-371/</v>
      </c>
      <c r="E646" t="str">
        <f t="shared" si="43"/>
        <v/>
      </c>
      <c r="F646">
        <v>9</v>
      </c>
      <c r="G646">
        <v>7</v>
      </c>
      <c r="H646">
        <v>9</v>
      </c>
    </row>
    <row r="647" spans="1:8" hidden="1" x14ac:dyDescent="0.2">
      <c r="A647" t="s">
        <v>649</v>
      </c>
      <c r="B647" t="str">
        <f t="shared" si="41"/>
        <v>open.toronto.ca</v>
      </c>
      <c r="C647" t="str">
        <f t="shared" si="42"/>
        <v>dataset</v>
      </c>
      <c r="D647" t="str">
        <f t="shared" si="40"/>
        <v>neighbourhood-profiles/</v>
      </c>
      <c r="E647" t="str">
        <f t="shared" si="43"/>
        <v>{"csv":"9d2474eb-46ed-4970-9a38-b635703ed5c6","xml":"8b4813a5-d4d7-4f34-8614-dfc07c46949b","json":"958619d7-7f51-49a2-aea6-51783de81500/</v>
      </c>
      <c r="F647">
        <v>9</v>
      </c>
      <c r="G647">
        <v>9</v>
      </c>
      <c r="H647">
        <v>9</v>
      </c>
    </row>
    <row r="648" spans="1:8" hidden="1" x14ac:dyDescent="0.2">
      <c r="A648" t="s">
        <v>650</v>
      </c>
      <c r="B648" t="str">
        <f t="shared" si="41"/>
        <v>open.toronto.ca</v>
      </c>
      <c r="C648" t="str">
        <f t="shared" si="42"/>
        <v>progress</v>
      </c>
      <c r="D648" t="str">
        <f t="shared" si="40"/>
        <v>dia-388/</v>
      </c>
      <c r="E648" t="str">
        <f t="shared" si="43"/>
        <v/>
      </c>
      <c r="F648">
        <v>9</v>
      </c>
      <c r="G648">
        <v>7</v>
      </c>
      <c r="H648">
        <v>9</v>
      </c>
    </row>
    <row r="649" spans="1:8" hidden="1" x14ac:dyDescent="0.2">
      <c r="A649" t="s">
        <v>651</v>
      </c>
      <c r="B649" t="str">
        <f t="shared" si="41"/>
        <v>open.toronto.ca</v>
      </c>
      <c r="C649" t="str">
        <f t="shared" si="42"/>
        <v>dataset</v>
      </c>
      <c r="D649" t="str">
        <f t="shared" si="40"/>
        <v>toronto-shelter-system-flow/.pdf/</v>
      </c>
      <c r="E649" t="str">
        <f t="shared" si="43"/>
        <v/>
      </c>
      <c r="F649">
        <v>9</v>
      </c>
      <c r="G649">
        <v>6</v>
      </c>
      <c r="H649">
        <v>16</v>
      </c>
    </row>
    <row r="650" spans="1:8" hidden="1" x14ac:dyDescent="0.2">
      <c r="A650" t="s">
        <v>652</v>
      </c>
      <c r="B650" t="str">
        <f t="shared" si="41"/>
        <v>open.toronto.ca</v>
      </c>
      <c r="C650" t="str">
        <f t="shared" si="42"/>
        <v>progress</v>
      </c>
      <c r="D650" t="str">
        <f t="shared" si="40"/>
        <v>dia-367/</v>
      </c>
      <c r="E650" t="str">
        <f t="shared" si="43"/>
        <v/>
      </c>
      <c r="F650">
        <v>9</v>
      </c>
      <c r="G650">
        <v>7</v>
      </c>
      <c r="H650">
        <v>11</v>
      </c>
    </row>
    <row r="651" spans="1:8" hidden="1" x14ac:dyDescent="0.2">
      <c r="A651" t="s">
        <v>653</v>
      </c>
      <c r="B651" t="str">
        <f t="shared" si="41"/>
        <v>open.toronto.ca</v>
      </c>
      <c r="C651" t="str">
        <f t="shared" si="42"/>
        <v>dataset</v>
      </c>
      <c r="D651" t="str">
        <f t="shared" si="40"/>
        <v>registered-programs-and-drop-in-courses-offering/</v>
      </c>
      <c r="E651" t="str">
        <f t="shared" si="43"/>
        <v>{"csv":"b3be58bd-936c-4094-bea6-8bdc695d35f5","xml":"673a39df-e390-446b-b5b3-6c93d9fa1da2","json":"3fbc3353-8ef2-4754-bddf-9b7a36e6f7a3/</v>
      </c>
      <c r="F651">
        <v>9</v>
      </c>
      <c r="G651">
        <v>9</v>
      </c>
      <c r="H651">
        <v>9</v>
      </c>
    </row>
    <row r="652" spans="1:8" hidden="1" x14ac:dyDescent="0.2">
      <c r="A652" t="s">
        <v>654</v>
      </c>
      <c r="B652" t="str">
        <f t="shared" si="41"/>
        <v>open.toronto.ca</v>
      </c>
      <c r="C652" t="str">
        <f t="shared" si="42"/>
        <v>dataset</v>
      </c>
      <c r="D652" t="str">
        <f t="shared" si="40"/>
        <v>neighbourhood-profiles/</v>
      </c>
      <c r="E652" t="str">
        <f t="shared" si="43"/>
        <v>{"csv":"f07fe8f0-fa24-4d68-8cb4-326e280b0b05","xml":"46bec89b-90bc-4545-b5d9-4e1eb7337d87","json":"fe8f49c5-b629-49b9-9453-7f41f0f3fdea/</v>
      </c>
      <c r="F652">
        <v>9</v>
      </c>
      <c r="G652">
        <v>9</v>
      </c>
      <c r="H652">
        <v>9</v>
      </c>
    </row>
    <row r="653" spans="1:8" hidden="1" x14ac:dyDescent="0.2">
      <c r="A653" t="s">
        <v>655</v>
      </c>
      <c r="B653" t="str">
        <f t="shared" si="41"/>
        <v>open.toronto.ca</v>
      </c>
      <c r="C653" t="str">
        <f t="shared" si="42"/>
        <v>dataset</v>
      </c>
      <c r="D653" t="str">
        <f t="shared" si="40"/>
        <v>traffic-data/</v>
      </c>
      <c r="E653" t="str">
        <f t="shared" si="43"/>
        <v/>
      </c>
      <c r="F653">
        <v>9</v>
      </c>
      <c r="G653">
        <v>8</v>
      </c>
      <c r="H653">
        <v>9</v>
      </c>
    </row>
    <row r="654" spans="1:8" hidden="1" x14ac:dyDescent="0.2">
      <c r="A654" t="s">
        <v>656</v>
      </c>
      <c r="B654" t="str">
        <f t="shared" si="41"/>
        <v>open.toronto.ca</v>
      </c>
      <c r="C654" t="str">
        <f t="shared" si="42"/>
        <v>dataset</v>
      </c>
      <c r="D654" t="str">
        <f t="shared" si="40"/>
        <v>municipal-licensing-and-standards-investigation-activity/undefined/</v>
      </c>
      <c r="E654" t="str">
        <f t="shared" si="43"/>
        <v/>
      </c>
      <c r="F654">
        <v>9</v>
      </c>
      <c r="G654">
        <v>9</v>
      </c>
      <c r="H654">
        <v>9</v>
      </c>
    </row>
    <row r="655" spans="1:8" hidden="1" x14ac:dyDescent="0.2">
      <c r="A655" t="s">
        <v>657</v>
      </c>
      <c r="B655" t="str">
        <f t="shared" si="41"/>
        <v>open.toronto.ca</v>
      </c>
      <c r="C655" t="str">
        <f t="shared" si="42"/>
        <v>dataset</v>
      </c>
      <c r="D655" t="str">
        <f t="shared" si="40"/>
        <v>apartment-building-evaluation/</v>
      </c>
      <c r="E655" t="str">
        <f t="shared" si="43"/>
        <v>{"csv":"979fb513-5186-41e9-bb23-7b5cc6b89915","xml":"c86721c4-35e3-44a5-9d64-feb6f9f54288","json":"e5b035b7-91aa-4040-a544-b102d806c6d0/</v>
      </c>
      <c r="F655">
        <v>9</v>
      </c>
      <c r="G655">
        <v>9</v>
      </c>
      <c r="H655">
        <v>9</v>
      </c>
    </row>
    <row r="656" spans="1:8" hidden="1" x14ac:dyDescent="0.2">
      <c r="A656" t="s">
        <v>658</v>
      </c>
      <c r="B656" t="str">
        <f t="shared" si="41"/>
        <v>open.toronto.ca</v>
      </c>
      <c r="C656" t="str">
        <f t="shared" si="42"/>
        <v>dataset</v>
      </c>
      <c r="D656" t="str">
        <f t="shared" si="40"/>
        <v>municipal-licensing-and-standards-toronto-animal-shelter-activity/[""]/</v>
      </c>
      <c r="E656" t="str">
        <f t="shared" si="43"/>
        <v/>
      </c>
      <c r="F656">
        <v>9</v>
      </c>
      <c r="G656">
        <v>9</v>
      </c>
      <c r="H656">
        <v>9</v>
      </c>
    </row>
    <row r="657" spans="1:8" hidden="1" x14ac:dyDescent="0.2">
      <c r="A657" t="s">
        <v>659</v>
      </c>
      <c r="B657" t="str">
        <f t="shared" si="41"/>
        <v>open.toronto.ca</v>
      </c>
      <c r="C657" t="str">
        <f t="shared" si="42"/>
        <v>dataset</v>
      </c>
      <c r="D657" t="str">
        <f t="shared" si="40"/>
        <v>daily-shelter-overnight-service-occupancy-capacity/</v>
      </c>
      <c r="E657" t="str">
        <f t="shared" si="43"/>
        <v>{"csv":"55d58477-50f5-490c-8da8-5953e3b26ca4","xml":"971ac281-9e52-4bf1-a5a2-ac701b8a707e","json":"c6178e35-e36f-4ee0-8fd0-a584f3ba056c/</v>
      </c>
      <c r="F657">
        <v>9</v>
      </c>
      <c r="G657">
        <v>9</v>
      </c>
      <c r="H657">
        <v>9</v>
      </c>
    </row>
    <row r="658" spans="1:8" hidden="1" x14ac:dyDescent="0.2">
      <c r="A658" t="s">
        <v>660</v>
      </c>
      <c r="B658" t="str">
        <f t="shared" si="41"/>
        <v>open.toronto.ca</v>
      </c>
      <c r="C658" t="str">
        <f t="shared" si="42"/>
        <v>dataset</v>
      </c>
      <c r="D658" t="str">
        <f t="shared" si="40"/>
        <v>catalogue-quality-scores/undefined/</v>
      </c>
      <c r="E658" t="str">
        <f t="shared" si="43"/>
        <v/>
      </c>
      <c r="F658">
        <v>9</v>
      </c>
      <c r="G658">
        <v>9</v>
      </c>
      <c r="H658">
        <v>9</v>
      </c>
    </row>
    <row r="659" spans="1:8" hidden="1" x14ac:dyDescent="0.2">
      <c r="A659" t="s">
        <v>661</v>
      </c>
      <c r="B659" t="str">
        <f t="shared" si="41"/>
        <v>open.toronto.ca</v>
      </c>
      <c r="C659" t="str">
        <f t="shared" si="42"/>
        <v>dataset</v>
      </c>
      <c r="D659" t="str">
        <f t="shared" si="40"/>
        <v>registered-programs-and-drop-in-courses-offering/</v>
      </c>
      <c r="E659" t="str">
        <f t="shared" si="43"/>
        <v>{"csv":"e50e979d-b00e-4d61-bceb-381d1e0f12ca","xml":"ec9f9fb1-9662-4b81-b33b-ec6c697cebc5","json":"65bde5a9-6f24-4d2b-8f5c-e5c4693d225b/</v>
      </c>
      <c r="F659">
        <v>9</v>
      </c>
      <c r="G659">
        <v>9</v>
      </c>
      <c r="H659">
        <v>9</v>
      </c>
    </row>
    <row r="660" spans="1:8" hidden="1" x14ac:dyDescent="0.2">
      <c r="A660" t="s">
        <v>662</v>
      </c>
      <c r="B660" t="str">
        <f t="shared" si="41"/>
        <v>open.toronto.ca</v>
      </c>
      <c r="C660" t="str">
        <f t="shared" si="42"/>
        <v>dataset</v>
      </c>
      <c r="D660" t="str">
        <f t="shared" ref="D660:D723" si="44">IFERROR(MID(A660,FIND("/",A660,FIND("/",A660)+1)+1,FIND("{",A660)-FIND("/",A660,FIND("/",A660)+1)-1),IFERROR(MID(A660,FIND("/",A660,FIND("/",A660)+1)+1,LEN(A660)),""))</f>
        <v>daily-shelter-overnight-service-occupancy-capacity/</v>
      </c>
      <c r="E660" t="str">
        <f t="shared" si="43"/>
        <v>{"csv":"ffd20867-6e3c-4074-8427-d63810edf231","xml":"b7c737e8-a1aa-4611-879e-b0644bb6ab6e","json":"f3521f5c-6252-4bc6-aa3c-5513cd49dd64/</v>
      </c>
      <c r="F660">
        <v>9</v>
      </c>
      <c r="G660">
        <v>9</v>
      </c>
      <c r="H660">
        <v>9</v>
      </c>
    </row>
    <row r="661" spans="1:8" hidden="1" x14ac:dyDescent="0.2">
      <c r="A661" t="s">
        <v>663</v>
      </c>
      <c r="B661" t="str">
        <f t="shared" si="41"/>
        <v>open.toronto.ca</v>
      </c>
      <c r="C661" t="str">
        <f t="shared" si="42"/>
        <v>dataset</v>
      </c>
      <c r="D661" t="str">
        <f t="shared" si="44"/>
        <v>civic-issue-questionnaire/undefined/</v>
      </c>
      <c r="E661" t="str">
        <f t="shared" si="43"/>
        <v/>
      </c>
      <c r="F661">
        <v>9</v>
      </c>
      <c r="G661">
        <v>9</v>
      </c>
      <c r="H661">
        <v>9</v>
      </c>
    </row>
    <row r="662" spans="1:8" hidden="1" x14ac:dyDescent="0.2">
      <c r="A662" t="s">
        <v>664</v>
      </c>
      <c r="B662" t="str">
        <f t="shared" si="41"/>
        <v>open.toronto.ca</v>
      </c>
      <c r="C662" t="str">
        <f t="shared" si="42"/>
        <v>dataset</v>
      </c>
      <c r="D662" t="str">
        <f t="shared" si="44"/>
        <v>licensed-child-care-centres/</v>
      </c>
      <c r="E662" t="str">
        <f t="shared" si="43"/>
        <v>{"csv":{"2952":"80625b41-5833-4750-85ca-659764ebfbad","4326":"74eb5418-42c8-49d3-a62f-69941f0161f3"},"shp":{"2952":"bcd70da4-7c7e-4010-be88-ae1dcd178dc6","4326":"81224f98-fa84-4d10-bce8-38efcf3a139d"},"gpkg":{"2952":"9ddd3e6e-bbb5-4746-8310-faa2afcf76fd","4326":"b1b229b9-1dbc-4769-94ff-1f55ec5f6835"},"geojson":{"2952":"7f00bfd5-da44-4328-81b5-fe07969dc873","4326":"4f5ef49d-15ee-4d73-8b66-90303c5ef746/</v>
      </c>
      <c r="F662">
        <v>9</v>
      </c>
      <c r="G662">
        <v>9</v>
      </c>
      <c r="H662">
        <v>9</v>
      </c>
    </row>
    <row r="663" spans="1:8" hidden="1" x14ac:dyDescent="0.2">
      <c r="A663" t="s">
        <v>665</v>
      </c>
      <c r="B663" t="str">
        <f t="shared" si="41"/>
        <v>open.toronto.ca</v>
      </c>
      <c r="C663" t="str">
        <f t="shared" si="42"/>
        <v>dataset</v>
      </c>
      <c r="D663" t="str">
        <f t="shared" si="44"/>
        <v>catalogue-quality-scores/</v>
      </c>
      <c r="E663" t="str">
        <f t="shared" si="43"/>
        <v>{"csv":"513eb9a4-45d1-491c-ba9d-e8a35d69c922","xml":"5ce21a2d-c8e5-4dd8-9ba1-5982112e0963","json":"aa97fb54-936c-4b71-83cc-f379a4834df0/</v>
      </c>
      <c r="F663">
        <v>9</v>
      </c>
      <c r="G663">
        <v>9</v>
      </c>
      <c r="H663">
        <v>9</v>
      </c>
    </row>
    <row r="664" spans="1:8" hidden="1" x14ac:dyDescent="0.2">
      <c r="A664" t="s">
        <v>666</v>
      </c>
      <c r="B664" t="str">
        <f t="shared" si="41"/>
        <v>open.toronto.ca</v>
      </c>
      <c r="C664" t="str">
        <f t="shared" si="42"/>
        <v>dataset</v>
      </c>
      <c r="D664" t="str">
        <f t="shared" si="44"/>
        <v>municipal-licensing-and-standards-toronto-animal-shelter-activity/undefined/</v>
      </c>
      <c r="E664" t="str">
        <f t="shared" si="43"/>
        <v/>
      </c>
      <c r="F664">
        <v>9</v>
      </c>
      <c r="G664">
        <v>9</v>
      </c>
      <c r="H664">
        <v>9</v>
      </c>
    </row>
    <row r="665" spans="1:8" hidden="1" x14ac:dyDescent="0.2">
      <c r="A665" t="s">
        <v>667</v>
      </c>
      <c r="B665" t="str">
        <f t="shared" si="41"/>
        <v>open.toronto.ca</v>
      </c>
      <c r="C665" t="str">
        <f t="shared" si="42"/>
        <v>dataset</v>
      </c>
      <c r="D665" t="str">
        <f t="shared" si="44"/>
        <v>neighbourhood-profiles/</v>
      </c>
      <c r="E665" t="str">
        <f t="shared" si="43"/>
        <v>{"csv":"dece8848-9529-4c36-8344-2d47fa152e79","xml":"36f2d32e-f489-48fe-aaf2-74746fab8877","json":"eeb1e79a-3118-45de-ac5a-d8481e8b9009/</v>
      </c>
      <c r="F665">
        <v>9</v>
      </c>
      <c r="G665">
        <v>9</v>
      </c>
      <c r="H665">
        <v>9</v>
      </c>
    </row>
    <row r="666" spans="1:8" hidden="1" x14ac:dyDescent="0.2">
      <c r="A666" t="s">
        <v>668</v>
      </c>
      <c r="B666" t="str">
        <f t="shared" si="41"/>
        <v>open.toronto.ca</v>
      </c>
      <c r="C666" t="str">
        <f t="shared" si="42"/>
        <v>dataset</v>
      </c>
      <c r="D666" t="str">
        <f t="shared" si="44"/>
        <v>covid-19-cases-in-toronto/laptop-cksrmm8f\carrie au/</v>
      </c>
      <c r="E666" t="str">
        <f t="shared" si="43"/>
        <v/>
      </c>
      <c r="F666">
        <v>9</v>
      </c>
      <c r="G666">
        <v>9</v>
      </c>
      <c r="H666">
        <v>9</v>
      </c>
    </row>
    <row r="667" spans="1:8" hidden="1" x14ac:dyDescent="0.2">
      <c r="A667" t="s">
        <v>669</v>
      </c>
      <c r="B667" t="str">
        <f t="shared" si="41"/>
        <v>open.toronto.ca</v>
      </c>
      <c r="C667" t="str">
        <f t="shared" si="42"/>
        <v>dataset</v>
      </c>
      <c r="D667" t="str">
        <f t="shared" si="44"/>
        <v>earlyon-child-and-family-centres/</v>
      </c>
      <c r="E667" t="str">
        <f t="shared" si="43"/>
        <v>{"csv":{"2952":"12eac205-516d-4178-9928-46ade24bec4b","4326":"442e791c-8b95-449d-903b-38c827abd09b"},"shp":{"2952":"ef25c54e-401f-4186-95c2-34453098c507","4326":"f42b899b-338a-402b-a1e8-b8bb287efb83"},"gpkg":{"2952":"fb16cc28-c731-4670-ab8f-4edf902afb6e","4326":"cd343fc5-3e81-4bb7-9526-66f345f13b5b"},"geojson":{"2952":"30dfd68a-872c-482c-b4c1-54a7af4c7452","4326":"0b6c0eaf-de54-456c-88a9-6df70adbfedf/</v>
      </c>
      <c r="F667">
        <v>9</v>
      </c>
      <c r="G667">
        <v>9</v>
      </c>
      <c r="H667">
        <v>9</v>
      </c>
    </row>
    <row r="668" spans="1:8" hidden="1" x14ac:dyDescent="0.2">
      <c r="A668" t="s">
        <v>670</v>
      </c>
      <c r="B668" t="str">
        <f t="shared" si="41"/>
        <v>open.toronto.ca</v>
      </c>
      <c r="C668" t="str">
        <f t="shared" si="42"/>
        <v>dataset</v>
      </c>
      <c r="D668" t="str">
        <f t="shared" si="44"/>
        <v>clerks-record-classification-system-authoritative-source-rsmt/</v>
      </c>
      <c r="E668" t="str">
        <f t="shared" si="43"/>
        <v/>
      </c>
      <c r="F668">
        <v>9</v>
      </c>
      <c r="G668">
        <v>9</v>
      </c>
      <c r="H668">
        <v>10</v>
      </c>
    </row>
    <row r="669" spans="1:8" hidden="1" x14ac:dyDescent="0.2">
      <c r="A669" t="s">
        <v>671</v>
      </c>
      <c r="B669" t="str">
        <f t="shared" si="41"/>
        <v>open.toronto.ca</v>
      </c>
      <c r="C669" t="str">
        <f t="shared" si="42"/>
        <v>dataset</v>
      </c>
      <c r="D669" t="str">
        <f t="shared" si="44"/>
        <v>polls-conducted-by-the-city/undefined/</v>
      </c>
      <c r="E669" t="str">
        <f t="shared" si="43"/>
        <v/>
      </c>
      <c r="F669">
        <v>8</v>
      </c>
      <c r="G669">
        <v>8</v>
      </c>
      <c r="H669">
        <v>8</v>
      </c>
    </row>
    <row r="670" spans="1:8" hidden="1" x14ac:dyDescent="0.2">
      <c r="A670" t="s">
        <v>672</v>
      </c>
      <c r="B670" t="str">
        <f t="shared" si="41"/>
        <v>open.toronto.ca</v>
      </c>
      <c r="C670" t="str">
        <f t="shared" si="42"/>
        <v>dataset</v>
      </c>
      <c r="D670" t="str">
        <f t="shared" si="44"/>
        <v>polls-conducted-by-the-city/</v>
      </c>
      <c r="E670" t="str">
        <f t="shared" si="43"/>
        <v>{"csv":"13c405e8-f884-4950-baf8-07e0f7b0e299","xml":"b73568c3-a322-406d-8fb0-011bd3a26dde","json":"bcb3a8ec-7efe-44b4-8c31-8752610c78b0/</v>
      </c>
      <c r="F670">
        <v>8</v>
      </c>
      <c r="G670">
        <v>8</v>
      </c>
      <c r="H670">
        <v>8</v>
      </c>
    </row>
    <row r="671" spans="1:8" hidden="1" x14ac:dyDescent="0.2">
      <c r="A671" t="s">
        <v>673</v>
      </c>
      <c r="B671" t="str">
        <f t="shared" si="41"/>
        <v>open.toronto.ca</v>
      </c>
      <c r="C671" t="str">
        <f t="shared" si="42"/>
        <v>dataset</v>
      </c>
      <c r="D671" t="str">
        <f t="shared" si="44"/>
        <v>311-service-requests/</v>
      </c>
      <c r="E671" t="str">
        <f t="shared" si="43"/>
        <v/>
      </c>
      <c r="F671">
        <v>8</v>
      </c>
      <c r="G671">
        <v>8</v>
      </c>
      <c r="H671">
        <v>11</v>
      </c>
    </row>
    <row r="672" spans="1:8" hidden="1" x14ac:dyDescent="0.2">
      <c r="A672" t="s">
        <v>674</v>
      </c>
      <c r="B672" t="str">
        <f t="shared" si="41"/>
        <v>open.toronto.ca</v>
      </c>
      <c r="C672" t="str">
        <f t="shared" si="42"/>
        <v>dataset</v>
      </c>
      <c r="D672" t="str">
        <f t="shared" si="44"/>
        <v>major-crime-indicators/major-crime-indicators.csv/</v>
      </c>
      <c r="E672" t="str">
        <f t="shared" si="43"/>
        <v/>
      </c>
      <c r="F672">
        <v>8</v>
      </c>
      <c r="G672">
        <v>1</v>
      </c>
      <c r="H672">
        <v>8</v>
      </c>
    </row>
    <row r="673" spans="1:8" hidden="1" x14ac:dyDescent="0.2">
      <c r="A673" t="s">
        <v>675</v>
      </c>
      <c r="B673" t="str">
        <f t="shared" si="41"/>
        <v>open.toronto.ca</v>
      </c>
      <c r="C673" t="str">
        <f t="shared" si="42"/>
        <v>dataset</v>
      </c>
      <c r="D673" t="str">
        <f t="shared" si="44"/>
        <v>daily-shelter-occupancy/[daily shelter occupancy 2017].csv/</v>
      </c>
      <c r="E673" t="str">
        <f t="shared" si="43"/>
        <v/>
      </c>
      <c r="F673">
        <v>8</v>
      </c>
      <c r="G673">
        <v>5</v>
      </c>
      <c r="H673">
        <v>12</v>
      </c>
    </row>
    <row r="674" spans="1:8" hidden="1" x14ac:dyDescent="0.2">
      <c r="A674" t="s">
        <v>676</v>
      </c>
      <c r="B674" t="str">
        <f t="shared" si="41"/>
        <v>open.toronto.ca</v>
      </c>
      <c r="C674" t="str">
        <f t="shared" si="42"/>
        <v>dataset</v>
      </c>
      <c r="D674" t="str">
        <f t="shared" si="44"/>
        <v>toronto-shelter-system-flow/</v>
      </c>
      <c r="E674" t="str">
        <f t="shared" si="43"/>
        <v>{"csv":"237d5eff-ba47-46c4-8717-a92a802abdf7","xml":"cf9830b6-ca69-4320-a771-da35b30239e3","json":"82bf9e9d-bcab-4ecb-b05d-358fe8a2c09c/</v>
      </c>
      <c r="F674">
        <v>8</v>
      </c>
      <c r="G674">
        <v>8</v>
      </c>
      <c r="H674">
        <v>8</v>
      </c>
    </row>
    <row r="675" spans="1:8" hidden="1" x14ac:dyDescent="0.2">
      <c r="A675" t="s">
        <v>677</v>
      </c>
      <c r="B675" t="str">
        <f t="shared" si="41"/>
        <v>open.toronto.ca</v>
      </c>
      <c r="C675" t="str">
        <f t="shared" si="42"/>
        <v>dataset</v>
      </c>
      <c r="D675" t="str">
        <f t="shared" si="44"/>
        <v>fire-services-basic-incident-details/</v>
      </c>
      <c r="E675" t="str">
        <f t="shared" si="43"/>
        <v/>
      </c>
      <c r="F675">
        <v>8</v>
      </c>
      <c r="G675">
        <v>7</v>
      </c>
      <c r="H675">
        <v>8</v>
      </c>
    </row>
    <row r="676" spans="1:8" hidden="1" x14ac:dyDescent="0.2">
      <c r="A676" t="s">
        <v>678</v>
      </c>
      <c r="B676" t="str">
        <f t="shared" si="41"/>
        <v>open.toronto.ca</v>
      </c>
      <c r="C676" t="str">
        <f t="shared" si="42"/>
        <v>dataset</v>
      </c>
      <c r="D676" t="str">
        <f t="shared" si="44"/>
        <v>committee-of-adjustment-applications/</v>
      </c>
      <c r="E676" t="str">
        <f t="shared" si="43"/>
        <v>{"csv":"5c2afa15-4ed3-4251-a05c-61b065c0271a","xml":"8befefe7-36bd-467b-98e8-f5cc6103a6fc","json":"eaa5b006-2b67-49a7-bc10-f8979a59f9cd/</v>
      </c>
      <c r="F676">
        <v>8</v>
      </c>
      <c r="G676">
        <v>8</v>
      </c>
      <c r="H676">
        <v>8</v>
      </c>
    </row>
    <row r="677" spans="1:8" hidden="1" x14ac:dyDescent="0.2">
      <c r="A677" t="s">
        <v>679</v>
      </c>
      <c r="B677" t="str">
        <f t="shared" si="41"/>
        <v>open.toronto.ca</v>
      </c>
      <c r="C677" t="str">
        <f t="shared" si="42"/>
        <v>progress</v>
      </c>
      <c r="D677" t="str">
        <f t="shared" si="44"/>
        <v>dia-390/</v>
      </c>
      <c r="E677" t="str">
        <f t="shared" si="43"/>
        <v/>
      </c>
      <c r="F677">
        <v>8</v>
      </c>
      <c r="G677">
        <v>7</v>
      </c>
      <c r="H677">
        <v>11</v>
      </c>
    </row>
    <row r="678" spans="1:8" hidden="1" x14ac:dyDescent="0.2">
      <c r="A678" t="s">
        <v>680</v>
      </c>
      <c r="B678" t="str">
        <f t="shared" si="41"/>
        <v>open.toronto.ca</v>
      </c>
      <c r="C678" t="str">
        <f t="shared" si="42"/>
        <v>dataset</v>
      </c>
      <c r="D678" t="str">
        <f t="shared" si="44"/>
        <v>committee-of-adjustment-applications/</v>
      </c>
      <c r="E678" t="str">
        <f t="shared" si="43"/>
        <v>{"csv":"b28a6689-b909-42fd-90f4-dcb2cbac163c","xml":"6819687d-fe7b-4d57-9d06-4f7747497b8a","json":"35e51193-aab8-4703-bdee-c53cc0f222f8/</v>
      </c>
      <c r="F678">
        <v>7</v>
      </c>
      <c r="G678">
        <v>7</v>
      </c>
      <c r="H678">
        <v>7</v>
      </c>
    </row>
    <row r="679" spans="1:8" hidden="1" x14ac:dyDescent="0.2">
      <c r="A679" t="s">
        <v>681</v>
      </c>
      <c r="B679" t="str">
        <f t="shared" si="41"/>
        <v>open.toronto.ca</v>
      </c>
      <c r="C679" t="str">
        <f t="shared" si="42"/>
        <v>dataset</v>
      </c>
      <c r="D679" t="str">
        <f t="shared" si="44"/>
        <v>committee-of-adjustment-applications/</v>
      </c>
      <c r="E679" t="str">
        <f t="shared" si="43"/>
        <v>{"csv":"fae6ee7a-4bf1-4a1a-bdee-55b44be54971","xml":"48a590f5-b533-4314-b3f1-97b27a6ff6dd","json":"b0967590-0673-491d-8bd8-cf50365d91cb/</v>
      </c>
      <c r="F679">
        <v>7</v>
      </c>
      <c r="G679">
        <v>7</v>
      </c>
      <c r="H679">
        <v>7</v>
      </c>
    </row>
    <row r="680" spans="1:8" hidden="1" x14ac:dyDescent="0.2">
      <c r="A680" t="s">
        <v>682</v>
      </c>
      <c r="B680" t="str">
        <f t="shared" si="41"/>
        <v>open.toronto.ca</v>
      </c>
      <c r="C680" t="str">
        <f t="shared" si="42"/>
        <v>dataset</v>
      </c>
      <c r="D680" t="str">
        <f t="shared" si="44"/>
        <v>tenant-notification-for-rent-reduction/</v>
      </c>
      <c r="E680" t="str">
        <f t="shared" si="43"/>
        <v>{"csv":"a8ab9a48-963f-454b-b5fa-c2dd7c6a5d75","xml":"7fdcc164-567d-4ced-a1a3-22b0e5f73c2f","json":"edb2369d-191c-46f2-b8e8-19c9e0d0bb85/</v>
      </c>
      <c r="F680">
        <v>7</v>
      </c>
      <c r="G680">
        <v>7</v>
      </c>
      <c r="H680">
        <v>7</v>
      </c>
    </row>
    <row r="681" spans="1:8" hidden="1" x14ac:dyDescent="0.2">
      <c r="A681" t="s">
        <v>683</v>
      </c>
      <c r="B681" t="str">
        <f t="shared" si="41"/>
        <v>open.toronto.ca</v>
      </c>
      <c r="C681" t="str">
        <f t="shared" si="42"/>
        <v>dataset</v>
      </c>
      <c r="D681" t="str">
        <f t="shared" si="44"/>
        <v>387b2e3b-2a76-4199-8b3b-0b7d22e2ec10/</v>
      </c>
      <c r="E681" t="str">
        <f t="shared" si="43"/>
        <v/>
      </c>
      <c r="F681">
        <v>7</v>
      </c>
      <c r="G681">
        <v>4</v>
      </c>
      <c r="H681">
        <v>10</v>
      </c>
    </row>
    <row r="682" spans="1:8" hidden="1" x14ac:dyDescent="0.2">
      <c r="A682" t="s">
        <v>684</v>
      </c>
      <c r="B682" t="str">
        <f t="shared" si="41"/>
        <v>open.toronto.ca</v>
      </c>
      <c r="C682" t="str">
        <f t="shared" si="42"/>
        <v>dataset</v>
      </c>
      <c r="D682" t="str">
        <f t="shared" si="44"/>
        <v>tenant-notification-for-rent-reduction/</v>
      </c>
      <c r="E682" t="str">
        <f t="shared" si="43"/>
        <v>{"csv":"f4ec45a4-2e63-4a46-909a-da7fd72cb4c2","xml":"f617ce81-f764-48ac-ba3e-1fd994d71b4c","json":"94540ef4-38b7-40d0-80d8-a4d1f70038e2/</v>
      </c>
      <c r="F682">
        <v>7</v>
      </c>
      <c r="G682">
        <v>7</v>
      </c>
      <c r="H682">
        <v>7</v>
      </c>
    </row>
    <row r="683" spans="1:8" hidden="1" x14ac:dyDescent="0.2">
      <c r="A683" t="s">
        <v>685</v>
      </c>
      <c r="B683" t="str">
        <f t="shared" si="41"/>
        <v>open.toronto.ca</v>
      </c>
      <c r="C683" t="str">
        <f t="shared" si="42"/>
        <v>dataset</v>
      </c>
      <c r="D683" t="str">
        <f t="shared" si="44"/>
        <v>clothing-drop-box-locations/</v>
      </c>
      <c r="E683" t="str">
        <f t="shared" si="43"/>
        <v>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</v>
      </c>
      <c r="F683">
        <v>7</v>
      </c>
      <c r="G683">
        <v>7</v>
      </c>
      <c r="H683">
        <v>7</v>
      </c>
    </row>
    <row r="684" spans="1:8" hidden="1" x14ac:dyDescent="0.2">
      <c r="A684" t="s">
        <v>686</v>
      </c>
      <c r="B684" t="str">
        <f t="shared" si="41"/>
        <v>open.toronto.ca</v>
      </c>
      <c r="C684" t="str">
        <f t="shared" si="42"/>
        <v>dataset</v>
      </c>
      <c r="D684" t="str">
        <f t="shared" si="44"/>
        <v>tenant-notification-for-rent-reduction/</v>
      </c>
      <c r="E684" t="str">
        <f t="shared" si="43"/>
        <v>{"csv":"38b3e2e3-0510-475c-af3e-dbec9493c90a","xml":"9b8d367a-6727-4008-8889-6316fc822b4d","json":"f8ba63ff-0ab0-4e18-b35d-47fe37725283/</v>
      </c>
      <c r="F684">
        <v>7</v>
      </c>
      <c r="G684">
        <v>7</v>
      </c>
      <c r="H684">
        <v>7</v>
      </c>
    </row>
    <row r="685" spans="1:8" hidden="1" x14ac:dyDescent="0.2">
      <c r="A685" t="s">
        <v>687</v>
      </c>
      <c r="B685" t="str">
        <f t="shared" si="41"/>
        <v>open.toronto.ca</v>
      </c>
      <c r="C685" t="str">
        <f t="shared" si="42"/>
        <v>dataset</v>
      </c>
      <c r="D685" t="str">
        <f t="shared" si="44"/>
        <v>committee-of-adjustment-applications/</v>
      </c>
      <c r="E685" t="str">
        <f t="shared" si="43"/>
        <v>{"csv":"1b760cbb-7cab-4df9-99c5-6748ab03ab95","xml":"ba4e0c99-2b4f-49fb-8bc7-01c96b361db5","json":"5b3506e6-b733-4b33-972e-9df39858d3b2/</v>
      </c>
      <c r="F685">
        <v>7</v>
      </c>
      <c r="G685">
        <v>7</v>
      </c>
      <c r="H685">
        <v>7</v>
      </c>
    </row>
    <row r="686" spans="1:8" hidden="1" x14ac:dyDescent="0.2">
      <c r="A686" t="s">
        <v>688</v>
      </c>
      <c r="B686" t="str">
        <f t="shared" si="41"/>
        <v>open.toronto.ca</v>
      </c>
      <c r="C686" t="str">
        <f t="shared" si="42"/>
        <v>dataset</v>
      </c>
      <c r="D686" t="str">
        <f t="shared" si="44"/>
        <v>committee-of-adjustment-applications/</v>
      </c>
      <c r="E686" t="str">
        <f t="shared" si="43"/>
        <v>{"csv":"fb8593b7-d1ec-48fd-a789-4973f534136a","xml":"16d843fc-98d5-4823-a7a5-228556b197e4","json":"333864cd-ffeb-454d-a2b3-62ece6e374c9/</v>
      </c>
      <c r="F686">
        <v>7</v>
      </c>
      <c r="G686">
        <v>7</v>
      </c>
      <c r="H686">
        <v>7</v>
      </c>
    </row>
    <row r="687" spans="1:8" hidden="1" x14ac:dyDescent="0.2">
      <c r="A687" t="s">
        <v>689</v>
      </c>
      <c r="B687" t="str">
        <f t="shared" si="41"/>
        <v>open.toronto.ca</v>
      </c>
      <c r="C687" t="str">
        <f t="shared" si="42"/>
        <v>dataset</v>
      </c>
      <c r="D687" t="str">
        <f t="shared" si="44"/>
        <v>committee-of-adjustment-applications/</v>
      </c>
      <c r="E687" t="str">
        <f t="shared" si="43"/>
        <v>{"csv":"0dbc30a0-4671-42c8-a658-78287fb4f307","xml":"8a2908ff-548f-4ea8-87cf-4b91a79309dd","json":"30b4c2ae-1251-4767-9b33-bb8ac2ff0db4/</v>
      </c>
      <c r="F687">
        <v>7</v>
      </c>
      <c r="G687">
        <v>7</v>
      </c>
      <c r="H687">
        <v>7</v>
      </c>
    </row>
    <row r="688" spans="1:8" hidden="1" x14ac:dyDescent="0.2">
      <c r="A688" t="s">
        <v>690</v>
      </c>
      <c r="B688" t="str">
        <f t="shared" si="41"/>
        <v>open.toronto.ca</v>
      </c>
      <c r="C688" t="str">
        <f t="shared" si="42"/>
        <v>dataset</v>
      </c>
      <c r="D688" t="str">
        <f t="shared" si="44"/>
        <v>committee-of-adjustment-applications/</v>
      </c>
      <c r="E688" t="str">
        <f t="shared" si="43"/>
        <v>{"csv":"71faac50-205b-49fc-a6c7-24949209f847","xml":"6eda0b4d-bca2-4ccd-963d-6c4be67930a9","json":"c66c0ac9-e42c-4014-b71f-aec655fc20a4/</v>
      </c>
      <c r="F688">
        <v>7</v>
      </c>
      <c r="G688">
        <v>7</v>
      </c>
      <c r="H688">
        <v>7</v>
      </c>
    </row>
    <row r="689" spans="1:8" hidden="1" x14ac:dyDescent="0.2">
      <c r="A689" t="s">
        <v>691</v>
      </c>
      <c r="B689" t="str">
        <f t="shared" si="41"/>
        <v>open.toronto.ca</v>
      </c>
      <c r="C689" t="str">
        <f t="shared" si="42"/>
        <v>dataset</v>
      </c>
      <c r="D689" t="str">
        <f t="shared" si="44"/>
        <v>central-intake-calls/</v>
      </c>
      <c r="E689" t="str">
        <f t="shared" si="43"/>
        <v>{"csv":"4858b2dc-9b4e-425c-aaeb-ef23d819cbc4","xml":"209eb192-26d7-42ba-a9b8-6c5bde07709b","json":"0c82ee32-cd8e-4042-a707-3947a8727b67/</v>
      </c>
      <c r="F689">
        <v>7</v>
      </c>
      <c r="G689">
        <v>7</v>
      </c>
      <c r="H689">
        <v>7</v>
      </c>
    </row>
    <row r="690" spans="1:8" hidden="1" x14ac:dyDescent="0.2">
      <c r="A690" t="s">
        <v>692</v>
      </c>
      <c r="B690" t="str">
        <f t="shared" si="41"/>
        <v>open.toronto.ca</v>
      </c>
      <c r="C690" t="str">
        <f t="shared" si="42"/>
        <v>progress</v>
      </c>
      <c r="D690" t="str">
        <f t="shared" si="44"/>
        <v>dia-364/</v>
      </c>
      <c r="E690" t="str">
        <f t="shared" si="43"/>
        <v/>
      </c>
      <c r="F690">
        <v>7</v>
      </c>
      <c r="G690">
        <v>5</v>
      </c>
      <c r="H690">
        <v>9</v>
      </c>
    </row>
    <row r="691" spans="1:8" hidden="1" x14ac:dyDescent="0.2">
      <c r="A691" t="s">
        <v>693</v>
      </c>
      <c r="B691" t="str">
        <f t="shared" si="41"/>
        <v>open.toronto.ca</v>
      </c>
      <c r="C691" t="str">
        <f t="shared" si="42"/>
        <v>dataset</v>
      </c>
      <c r="D691" t="str">
        <f t="shared" si="44"/>
        <v>tenant-notification-for-rent-reduction/</v>
      </c>
      <c r="E691" t="str">
        <f t="shared" si="43"/>
        <v>{"csv":"d98d5703-0775-45db-b95d-8ad21dd56d46","xml":"465f99aa-2880-4100-b627-66759614a50e","json":"68915b33-ae6a-42c7-b1ef-d69399a0a4ad/</v>
      </c>
      <c r="F691">
        <v>7</v>
      </c>
      <c r="G691">
        <v>7</v>
      </c>
      <c r="H691">
        <v>7</v>
      </c>
    </row>
    <row r="692" spans="1:8" hidden="1" x14ac:dyDescent="0.2">
      <c r="A692" t="s">
        <v>694</v>
      </c>
      <c r="B692" t="str">
        <f t="shared" si="41"/>
        <v>open.toronto.ca</v>
      </c>
      <c r="C692" t="str">
        <f t="shared" si="42"/>
        <v>dataset</v>
      </c>
      <c r="D692" t="str">
        <f t="shared" si="44"/>
        <v>clothing-drop-box-locations/undefined/</v>
      </c>
      <c r="E692" t="str">
        <f t="shared" si="43"/>
        <v/>
      </c>
      <c r="F692">
        <v>7</v>
      </c>
      <c r="G692">
        <v>7</v>
      </c>
      <c r="H692">
        <v>7</v>
      </c>
    </row>
    <row r="693" spans="1:8" hidden="1" x14ac:dyDescent="0.2">
      <c r="A693" t="s">
        <v>695</v>
      </c>
      <c r="B693" t="str">
        <f t="shared" si="41"/>
        <v>open.toronto.ca</v>
      </c>
      <c r="C693" t="str">
        <f t="shared" si="42"/>
        <v>dataset</v>
      </c>
      <c r="D693" t="str">
        <f t="shared" si="44"/>
        <v>tenant-notification-for-rent-reduction/undefined/</v>
      </c>
      <c r="E693" t="str">
        <f t="shared" si="43"/>
        <v/>
      </c>
      <c r="F693">
        <v>7</v>
      </c>
      <c r="G693">
        <v>7</v>
      </c>
      <c r="H693">
        <v>7</v>
      </c>
    </row>
    <row r="694" spans="1:8" hidden="1" x14ac:dyDescent="0.2">
      <c r="A694" t="s">
        <v>696</v>
      </c>
      <c r="B694" t="str">
        <f t="shared" si="41"/>
        <v>open.toronto.ca</v>
      </c>
      <c r="C694" t="str">
        <f t="shared" si="42"/>
        <v>dataset</v>
      </c>
      <c r="D694" t="str">
        <f t="shared" si="44"/>
        <v>committee-of-adjustment-applications/</v>
      </c>
      <c r="E694" t="str">
        <f t="shared" si="43"/>
        <v>{"csv":"4df596ef-e8a4-4422-82ba-51cb93b12ea5","xml":"efe0a6fd-29f8-4312-95cd-03e5926ca72b","json":"f9e2b043-c8d4-481c-9ec5-40bf1b253c10/</v>
      </c>
      <c r="F694">
        <v>7</v>
      </c>
      <c r="G694">
        <v>7</v>
      </c>
      <c r="H694">
        <v>7</v>
      </c>
    </row>
    <row r="695" spans="1:8" hidden="1" x14ac:dyDescent="0.2">
      <c r="A695" t="s">
        <v>697</v>
      </c>
      <c r="B695" t="str">
        <f t="shared" si="41"/>
        <v>open.toronto.ca</v>
      </c>
      <c r="C695" t="str">
        <f t="shared" si="42"/>
        <v>dataset</v>
      </c>
      <c r="D695" t="str">
        <f t="shared" si="44"/>
        <v>committee-of-adjustment-applications/</v>
      </c>
      <c r="E695" t="str">
        <f t="shared" si="43"/>
        <v>{"csv":"ac344b2a-8ed8-4490-b611-65ae20f503ee","xml":"0fe40679-ae03-4d33-bfc1-015eb2c88b3a","json":"a3ce8ef6-13c1-410c-9a82-87a1592f4438/</v>
      </c>
      <c r="F695">
        <v>7</v>
      </c>
      <c r="G695">
        <v>7</v>
      </c>
      <c r="H695">
        <v>7</v>
      </c>
    </row>
    <row r="696" spans="1:8" hidden="1" x14ac:dyDescent="0.2">
      <c r="A696" t="s">
        <v>698</v>
      </c>
      <c r="B696" t="str">
        <f t="shared" si="41"/>
        <v>open.toronto.ca</v>
      </c>
      <c r="C696" t="str">
        <f t="shared" si="42"/>
        <v>dataset</v>
      </c>
      <c r="D696" t="str">
        <f t="shared" si="44"/>
        <v>property-boundaries/undefined/</v>
      </c>
      <c r="E696" t="str">
        <f t="shared" si="43"/>
        <v/>
      </c>
      <c r="F696">
        <v>7</v>
      </c>
      <c r="G696">
        <v>7</v>
      </c>
      <c r="H696">
        <v>7</v>
      </c>
    </row>
    <row r="697" spans="1:8" hidden="1" x14ac:dyDescent="0.2">
      <c r="A697" t="s">
        <v>699</v>
      </c>
      <c r="B697" t="str">
        <f t="shared" si="41"/>
        <v>open.toronto.ca</v>
      </c>
      <c r="C697" t="str">
        <f t="shared" si="42"/>
        <v>dataset</v>
      </c>
      <c r="D697" t="str">
        <f t="shared" si="44"/>
        <v>committee-of-adjustment-applications/</v>
      </c>
      <c r="E697" t="str">
        <f t="shared" si="43"/>
        <v>{"csv":"c42124fd-121b-42f8-9d73-97623fcfee1c","xml":"5e28eaac-3e30-4b4a-b5da-d1357febe294","json":"573a9d50-5096-4d79-8eae-38e7579cc25e/</v>
      </c>
      <c r="F697">
        <v>7</v>
      </c>
      <c r="G697">
        <v>7</v>
      </c>
      <c r="H697">
        <v>7</v>
      </c>
    </row>
    <row r="698" spans="1:8" hidden="1" x14ac:dyDescent="0.2">
      <c r="A698" t="s">
        <v>700</v>
      </c>
      <c r="B698" t="str">
        <f t="shared" si="41"/>
        <v>open.toronto.ca</v>
      </c>
      <c r="C698" t="str">
        <f t="shared" si="42"/>
        <v>dataset</v>
      </c>
      <c r="D698" t="str">
        <f t="shared" si="44"/>
        <v>tenant-notification-for-rent-reduction/</v>
      </c>
      <c r="E698" t="str">
        <f t="shared" si="43"/>
        <v>{"csv":"2dc563ff-d1e9-4485-917a-1049d3557624","xml":"84d2fb33-4840-4e7c-abc3-cf8af3c68906","json":"7026eb17-68c0-4811-a311-e4732016edf1/</v>
      </c>
      <c r="F698">
        <v>7</v>
      </c>
      <c r="G698">
        <v>7</v>
      </c>
      <c r="H698">
        <v>7</v>
      </c>
    </row>
    <row r="699" spans="1:8" hidden="1" x14ac:dyDescent="0.2">
      <c r="A699" t="s">
        <v>701</v>
      </c>
      <c r="B699" t="str">
        <f t="shared" si="41"/>
        <v>open.toronto.ca</v>
      </c>
      <c r="C699" t="str">
        <f t="shared" si="42"/>
        <v>dataset</v>
      </c>
      <c r="D699" t="str">
        <f t="shared" si="44"/>
        <v>committee-of-adjustment-applications/</v>
      </c>
      <c r="E699" t="str">
        <f t="shared" si="43"/>
        <v>{"csv":"432ff796-f19d-4233-9a1a-0d318bd26a36","xml":"523d9b67-d424-48ab-9f3e-9756df11cd16","json":"63ab3ce0-2928-473d-a44d-c14cabdaa0e1/</v>
      </c>
      <c r="F699">
        <v>7</v>
      </c>
      <c r="G699">
        <v>7</v>
      </c>
      <c r="H699">
        <v>7</v>
      </c>
    </row>
    <row r="700" spans="1:8" hidden="1" x14ac:dyDescent="0.2">
      <c r="A700" t="s">
        <v>702</v>
      </c>
      <c r="B700" t="str">
        <f t="shared" si="41"/>
        <v>open.toronto.ca</v>
      </c>
      <c r="C700" t="str">
        <f t="shared" si="42"/>
        <v>dataset</v>
      </c>
      <c r="D700" t="str">
        <f t="shared" si="44"/>
        <v>tenant-notification-for-rent-reduction/</v>
      </c>
      <c r="E700" t="str">
        <f t="shared" si="43"/>
        <v>{"csv":"442750b3-73c7-437b-9cd3-2304113114c0","xml":"4d6c7f9f-56c0-49ad-8607-c6f991d43643","json":"3e090221-8f94-4567-aaaa-28c2ae4822d5/</v>
      </c>
      <c r="F700">
        <v>7</v>
      </c>
      <c r="G700">
        <v>7</v>
      </c>
      <c r="H700">
        <v>7</v>
      </c>
    </row>
    <row r="701" spans="1:8" hidden="1" x14ac:dyDescent="0.2">
      <c r="A701" t="s">
        <v>703</v>
      </c>
      <c r="B701" t="str">
        <f t="shared" si="41"/>
        <v>open.toronto.ca</v>
      </c>
      <c r="C701" t="str">
        <f t="shared" si="42"/>
        <v>dataset</v>
      </c>
      <c r="D701" t="str">
        <f t="shared" si="44"/>
        <v>tenant-notification-for-rent-reduction/</v>
      </c>
      <c r="E701" t="str">
        <f t="shared" si="43"/>
        <v>{"csv":"3b1f8b1d-ddc8-4f82-b23b-e702970978ff","xml":"93b8dced-11ef-463d-a9f6-35ee5e28067a","json":"1a41206b-caf4-47f1-9948-e5e5354bed91/</v>
      </c>
      <c r="F701">
        <v>7</v>
      </c>
      <c r="G701">
        <v>7</v>
      </c>
      <c r="H701">
        <v>7</v>
      </c>
    </row>
    <row r="702" spans="1:8" hidden="1" x14ac:dyDescent="0.2">
      <c r="A702" t="s">
        <v>704</v>
      </c>
      <c r="B702" t="str">
        <f t="shared" si="41"/>
        <v>open.toronto.ca</v>
      </c>
      <c r="C702" t="str">
        <f t="shared" si="42"/>
        <v>dataset</v>
      </c>
      <c r="D702" t="str">
        <f t="shared" si="44"/>
        <v>committee-of-adjustment-applications/</v>
      </c>
      <c r="E702" t="str">
        <f t="shared" si="43"/>
        <v>{"csv":"e4fedbb2-af99-4b91-8004-f25d51e6f823","xml":"d3b2994c-af55-4e92-a941-d2cb3d688103","json":"ed4ddda7-345d-4f82-9e14-9daa908bf477/</v>
      </c>
      <c r="F702">
        <v>7</v>
      </c>
      <c r="G702">
        <v>7</v>
      </c>
      <c r="H702">
        <v>7</v>
      </c>
    </row>
    <row r="703" spans="1:8" hidden="1" x14ac:dyDescent="0.2">
      <c r="A703" t="s">
        <v>705</v>
      </c>
      <c r="B703" t="str">
        <f t="shared" si="41"/>
        <v>open.toronto.ca</v>
      </c>
      <c r="C703" t="str">
        <f t="shared" si="42"/>
        <v>dataset</v>
      </c>
      <c r="D703" t="str">
        <f t="shared" si="44"/>
        <v>central-intake-calls/</v>
      </c>
      <c r="E703" t="str">
        <f t="shared" si="43"/>
        <v>{"csv":"77d6e185-90b2-48d0-94c5-e5cf68265c92","xml":"f3fa4e5a-4202-4fe6-b4d5-42386e25954d","json":"e8002253-84ce-4d4c-b876-54523ead019a/</v>
      </c>
      <c r="F703">
        <v>7</v>
      </c>
      <c r="G703">
        <v>7</v>
      </c>
      <c r="H703">
        <v>7</v>
      </c>
    </row>
    <row r="704" spans="1:8" hidden="1" x14ac:dyDescent="0.2">
      <c r="A704" t="s">
        <v>706</v>
      </c>
      <c r="B704" t="str">
        <f t="shared" si="41"/>
        <v>open.toronto.ca</v>
      </c>
      <c r="C704" t="str">
        <f t="shared" si="42"/>
        <v>progress</v>
      </c>
      <c r="D704" t="str">
        <f t="shared" si="44"/>
        <v>dia-381/</v>
      </c>
      <c r="E704" t="str">
        <f t="shared" si="43"/>
        <v/>
      </c>
      <c r="F704">
        <v>7</v>
      </c>
      <c r="G704">
        <v>4</v>
      </c>
      <c r="H704">
        <v>9</v>
      </c>
    </row>
    <row r="705" spans="1:8" hidden="1" x14ac:dyDescent="0.2">
      <c r="A705" t="s">
        <v>707</v>
      </c>
      <c r="B705" t="str">
        <f t="shared" si="41"/>
        <v>open.toronto.ca</v>
      </c>
      <c r="C705" t="str">
        <f t="shared" si="42"/>
        <v>dataset</v>
      </c>
      <c r="D705" t="str">
        <f t="shared" si="44"/>
        <v>address-points-municipal-toronto-one-address-repository/,https:/www.toronto.ca/city-government/data-research-maps/open-data/open-data-licence/,open/</v>
      </c>
      <c r="E705" t="str">
        <f t="shared" si="43"/>
        <v/>
      </c>
      <c r="F705">
        <v>7</v>
      </c>
      <c r="G705">
        <v>7</v>
      </c>
      <c r="H705">
        <v>9</v>
      </c>
    </row>
    <row r="706" spans="1:8" hidden="1" x14ac:dyDescent="0.2">
      <c r="A706" t="s">
        <v>708</v>
      </c>
      <c r="B706" t="str">
        <f t="shared" ref="B706:B769" si="45">LEFT(A706,FIND("/",A706)-1)</f>
        <v>open.toronto.ca</v>
      </c>
      <c r="C706" t="str">
        <f t="shared" ref="C706:C769" si="46">IFERROR(MID(A706,FIND("/",A706)+1,FIND("/",A706,FIND("/",A706)+1)-FIND("/",A706)-1),"")</f>
        <v>dataset</v>
      </c>
      <c r="D706" t="str">
        <f t="shared" si="44"/>
        <v>committee-of-adjustment-applications/</v>
      </c>
      <c r="E706" t="str">
        <f t="shared" ref="E706:E769" si="47">IFERROR(MID(A706,FIND("{",A706),LEN(A706)),"")</f>
        <v>{"csv":"92a74907-5bcd-45a8-a675-2172aa05089a","xml":"8ffcbe76-b1a1-4802-9629-4e202a80ea12","json":"f73a3686-06ec-439d-8925-26cb320abe20/</v>
      </c>
      <c r="F706">
        <v>7</v>
      </c>
      <c r="G706">
        <v>7</v>
      </c>
      <c r="H706">
        <v>7</v>
      </c>
    </row>
    <row r="707" spans="1:8" hidden="1" x14ac:dyDescent="0.2">
      <c r="A707" t="s">
        <v>709</v>
      </c>
      <c r="B707" t="str">
        <f t="shared" si="45"/>
        <v>open.toronto.ca</v>
      </c>
      <c r="C707" t="str">
        <f t="shared" si="46"/>
        <v>dataset</v>
      </c>
      <c r="D707" t="str">
        <f t="shared" si="44"/>
        <v>committee-of-adjustment-applications/</v>
      </c>
      <c r="E707" t="str">
        <f t="shared" si="47"/>
        <v>{"csv":"f5c58947-ffc8-4c0a-965b-9f7868334328","xml":"36023277-a528-482c-8c32-6fb392426808","json":"e64b796c-c327-49bd-8051-e82f293763a6/</v>
      </c>
      <c r="F707">
        <v>7</v>
      </c>
      <c r="G707">
        <v>7</v>
      </c>
      <c r="H707">
        <v>7</v>
      </c>
    </row>
    <row r="708" spans="1:8" hidden="1" x14ac:dyDescent="0.2">
      <c r="A708" t="s">
        <v>710</v>
      </c>
      <c r="B708" t="str">
        <f t="shared" si="45"/>
        <v>open.toronto.ca</v>
      </c>
      <c r="C708" t="str">
        <f t="shared" si="46"/>
        <v>dataset</v>
      </c>
      <c r="D708" t="str">
        <f t="shared" si="44"/>
        <v>tenant-notification-for-rent-reduction/</v>
      </c>
      <c r="E708" t="str">
        <f t="shared" si="47"/>
        <v>{"csv":"d61655bb-6ee9-4c2f-bcb2-7e5c92ea3b7b","xml":"8ae8d43e-5bdb-4c74-b4d9-ec04d63d9cba","json":"8cc96509-bef0-47cb-a1d0-257f5d485c15/</v>
      </c>
      <c r="F708">
        <v>7</v>
      </c>
      <c r="G708">
        <v>7</v>
      </c>
      <c r="H708">
        <v>7</v>
      </c>
    </row>
    <row r="709" spans="1:8" hidden="1" x14ac:dyDescent="0.2">
      <c r="A709" t="s">
        <v>711</v>
      </c>
      <c r="B709" t="str">
        <f t="shared" si="45"/>
        <v>open.toronto.ca</v>
      </c>
      <c r="C709" t="str">
        <f t="shared" si="46"/>
        <v>dataset</v>
      </c>
      <c r="D709" t="str">
        <f t="shared" si="44"/>
        <v>committee-of-adjustment-applications/</v>
      </c>
      <c r="E709" t="str">
        <f t="shared" si="47"/>
        <v>{"csv":"ad6f88cf-ebd6-4ba7-9eb5-6fc4f9434271","xml":"92668ae5-8729-4143-8df5-5cbd1e541ab7","json":"e023cbc2-1b65-4aea-8147-1cd50abd3ce4/</v>
      </c>
      <c r="F709">
        <v>7</v>
      </c>
      <c r="G709">
        <v>7</v>
      </c>
      <c r="H709">
        <v>7</v>
      </c>
    </row>
    <row r="710" spans="1:8" hidden="1" x14ac:dyDescent="0.2">
      <c r="A710" t="s">
        <v>712</v>
      </c>
      <c r="B710" t="str">
        <f t="shared" si="45"/>
        <v>open.toronto.ca</v>
      </c>
      <c r="C710" t="str">
        <f t="shared" si="46"/>
        <v>dataset</v>
      </c>
      <c r="D710" t="str">
        <f t="shared" si="44"/>
        <v>tenant-notification-for-rent-reduction/</v>
      </c>
      <c r="E710" t="str">
        <f t="shared" si="47"/>
        <v>{"csv":"6e209dae-d951-4acd-9221-07b29137e83d","xml":"5cca1136-8127-4649-b2f8-fdef10c176f7","json":"931b53c1-94db-42fa-a968-31971d0b27f5/</v>
      </c>
      <c r="F710">
        <v>7</v>
      </c>
      <c r="G710">
        <v>7</v>
      </c>
      <c r="H710">
        <v>7</v>
      </c>
    </row>
    <row r="711" spans="1:8" hidden="1" x14ac:dyDescent="0.2">
      <c r="A711" t="s">
        <v>713</v>
      </c>
      <c r="B711" t="str">
        <f t="shared" si="45"/>
        <v>open.toronto.ca</v>
      </c>
      <c r="C711" t="str">
        <f t="shared" si="46"/>
        <v>dataset</v>
      </c>
      <c r="D711" t="str">
        <f t="shared" si="44"/>
        <v>outbreaks-in-toronto-healthcare-institutions/</v>
      </c>
      <c r="E711" t="str">
        <f t="shared" si="47"/>
        <v>{"csv":"04e2a0e8-364e-4853-be7c-108771616800","xml":"61e500f9-180b-4865-a5aa-82ce1c7f053d","json":"62113fe3-04c9-4ddd-8db6-4e7dbb609786/</v>
      </c>
      <c r="F711">
        <v>6</v>
      </c>
      <c r="G711">
        <v>6</v>
      </c>
      <c r="H711">
        <v>6</v>
      </c>
    </row>
    <row r="712" spans="1:8" hidden="1" x14ac:dyDescent="0.2">
      <c r="A712" t="s">
        <v>714</v>
      </c>
      <c r="B712" t="str">
        <f t="shared" si="45"/>
        <v>open.toronto.ca</v>
      </c>
      <c r="C712" t="str">
        <f t="shared" si="46"/>
        <v>dataset</v>
      </c>
      <c r="D712" t="str">
        <f t="shared" si="44"/>
        <v>tourism-visitor-arrivals/</v>
      </c>
      <c r="E712" t="str">
        <f t="shared" si="47"/>
        <v/>
      </c>
      <c r="F712">
        <v>6</v>
      </c>
      <c r="G712">
        <v>6</v>
      </c>
      <c r="H712">
        <v>10</v>
      </c>
    </row>
    <row r="713" spans="1:8" hidden="1" x14ac:dyDescent="0.2">
      <c r="A713" t="s">
        <v>715</v>
      </c>
      <c r="B713" t="str">
        <f t="shared" si="45"/>
        <v>open.toronto.ca</v>
      </c>
      <c r="C713" t="str">
        <f t="shared" si="46"/>
        <v>dataset</v>
      </c>
      <c r="D713" t="str">
        <f t="shared" si="44"/>
        <v>child-family-programs/</v>
      </c>
      <c r="E713" t="str">
        <f t="shared" si="47"/>
        <v/>
      </c>
      <c r="F713">
        <v>6</v>
      </c>
      <c r="G713">
        <v>6</v>
      </c>
      <c r="H713">
        <v>8</v>
      </c>
    </row>
    <row r="714" spans="1:8" hidden="1" x14ac:dyDescent="0.2">
      <c r="A714" t="s">
        <v>716</v>
      </c>
      <c r="B714" t="str">
        <f t="shared" si="45"/>
        <v>open.toronto.ca</v>
      </c>
      <c r="C714" t="str">
        <f t="shared" si="46"/>
        <v>dataset</v>
      </c>
      <c r="D714" t="str">
        <f t="shared" si="44"/>
        <v>668434ee-9541-40a8-adb6-0ad805fcc9b6/</v>
      </c>
      <c r="E714" t="str">
        <f t="shared" si="47"/>
        <v/>
      </c>
      <c r="F714">
        <v>6</v>
      </c>
      <c r="G714">
        <v>4</v>
      </c>
      <c r="H714">
        <v>6</v>
      </c>
    </row>
    <row r="715" spans="1:8" hidden="1" x14ac:dyDescent="0.2">
      <c r="A715" t="s">
        <v>717</v>
      </c>
      <c r="B715" t="str">
        <f t="shared" si="45"/>
        <v>open.toronto.ca</v>
      </c>
      <c r="C715" t="str">
        <f t="shared" si="46"/>
        <v>dataset</v>
      </c>
      <c r="D715" t="str">
        <f t="shared" si="44"/>
        <v>building-permits-signs/undefined/</v>
      </c>
      <c r="E715" t="str">
        <f t="shared" si="47"/>
        <v/>
      </c>
      <c r="F715">
        <v>6</v>
      </c>
      <c r="G715">
        <v>6</v>
      </c>
      <c r="H715">
        <v>6</v>
      </c>
    </row>
    <row r="716" spans="1:8" hidden="1" x14ac:dyDescent="0.2">
      <c r="A716" t="s">
        <v>718</v>
      </c>
      <c r="B716" t="str">
        <f t="shared" si="45"/>
        <v>open.toronto.ca</v>
      </c>
      <c r="C716" t="str">
        <f t="shared" si="46"/>
        <v>dataset</v>
      </c>
      <c r="D716" t="str">
        <f t="shared" si="44"/>
        <v>committee-of-adjustment-applications/</v>
      </c>
      <c r="E716" t="str">
        <f t="shared" si="47"/>
        <v>{"csv":"60f0f017-40e4-473f-a36d-6205288fb023","xml":"5b199698-1785-4651-9d90-2d9fd6c707b4","json":"db91526b-58d3-44ef-8314-c5aed04c9c8f/</v>
      </c>
      <c r="F716">
        <v>6</v>
      </c>
      <c r="G716">
        <v>6</v>
      </c>
      <c r="H716">
        <v>6</v>
      </c>
    </row>
    <row r="717" spans="1:8" hidden="1" x14ac:dyDescent="0.2">
      <c r="A717" t="s">
        <v>719</v>
      </c>
      <c r="B717" t="str">
        <f t="shared" si="45"/>
        <v>open.toronto.ca</v>
      </c>
      <c r="C717" t="str">
        <f t="shared" si="46"/>
        <v>dataset</v>
      </c>
      <c r="D717" t="str">
        <f t="shared" si="44"/>
        <v>tenant-notification-for-rent-reduction/</v>
      </c>
      <c r="E717" t="str">
        <f t="shared" si="47"/>
        <v>{"csv":"38b3e2e3-0510-475c-af3e-dbec9493c90a","xml":"9b8d367a-6727-4008-8889-6316fc822b4d","json":"f8ba63ff-0ab0-4e18-b35d-47fe37725283/{"csv":"38b3e2e3-0510-475c-af3e-dbec9493c90a","xml":"9b8d367a-6727-4008-8889-6316fc822b4d","json":"f8ba63ff-0ab0-4e18-b35d-47fe37725283/</v>
      </c>
      <c r="F717">
        <v>6</v>
      </c>
      <c r="G717">
        <v>6</v>
      </c>
      <c r="H717">
        <v>6</v>
      </c>
    </row>
    <row r="718" spans="1:8" hidden="1" x14ac:dyDescent="0.2">
      <c r="A718" t="s">
        <v>720</v>
      </c>
      <c r="B718" t="str">
        <f t="shared" si="45"/>
        <v>open.toronto.ca</v>
      </c>
      <c r="C718" t="str">
        <f t="shared" si="46"/>
        <v>dataset</v>
      </c>
      <c r="D718" t="str">
        <f t="shared" si="44"/>
        <v>highrise-residential-fire-inspection-results/https:/www.toronto.ca/city-government/accountability-operations-customer-service/access-city-information-or-records/fire-inspection-results/</v>
      </c>
      <c r="E718" t="str">
        <f t="shared" si="47"/>
        <v/>
      </c>
      <c r="F718">
        <v>6</v>
      </c>
      <c r="G718">
        <v>2</v>
      </c>
      <c r="H718">
        <v>6</v>
      </c>
    </row>
    <row r="719" spans="1:8" hidden="1" x14ac:dyDescent="0.2">
      <c r="A719" t="s">
        <v>721</v>
      </c>
      <c r="B719" t="str">
        <f t="shared" si="45"/>
        <v>open.toronto.ca</v>
      </c>
      <c r="C719" t="str">
        <f t="shared" si="46"/>
        <v>dataset</v>
      </c>
      <c r="D719" t="str">
        <f t="shared" si="44"/>
        <v>2241becb-39a5-48fb-9d7a-b65b7a557dce/</v>
      </c>
      <c r="E719" t="str">
        <f t="shared" si="47"/>
        <v/>
      </c>
      <c r="F719">
        <v>6</v>
      </c>
      <c r="G719">
        <v>5</v>
      </c>
      <c r="H719">
        <v>7</v>
      </c>
    </row>
    <row r="720" spans="1:8" hidden="1" x14ac:dyDescent="0.2">
      <c r="A720" t="s">
        <v>722</v>
      </c>
      <c r="B720" t="str">
        <f t="shared" si="45"/>
        <v>open.toronto.ca</v>
      </c>
      <c r="C720" t="str">
        <f t="shared" si="46"/>
        <v>dataset</v>
      </c>
      <c r="D720" t="str">
        <f t="shared" si="44"/>
        <v>3d/</v>
      </c>
      <c r="E720" t="str">
        <f t="shared" si="47"/>
        <v/>
      </c>
      <c r="F720">
        <v>6</v>
      </c>
      <c r="G720">
        <v>6</v>
      </c>
      <c r="H720">
        <v>7</v>
      </c>
    </row>
    <row r="721" spans="1:8" hidden="1" x14ac:dyDescent="0.2">
      <c r="A721" t="s">
        <v>723</v>
      </c>
      <c r="B721" t="str">
        <f t="shared" si="45"/>
        <v>open.toronto.ca</v>
      </c>
      <c r="C721" t="str">
        <f t="shared" si="46"/>
        <v>dataset</v>
      </c>
      <c r="D721" t="str">
        <f t="shared" si="44"/>
        <v>committee-of-adjustment-applications/</v>
      </c>
      <c r="E721" t="str">
        <f t="shared" si="47"/>
        <v>{"csv":"ec1b49ab-6901-4b32-8e30-c66574d7b36a","xml":"33ca484c-be9a-45cc-8e5d-535e9172c15a","json":"cb095a5b-f32e-44c2-9a82-e20679113286/</v>
      </c>
      <c r="F721">
        <v>6</v>
      </c>
      <c r="G721">
        <v>6</v>
      </c>
      <c r="H721">
        <v>6</v>
      </c>
    </row>
    <row r="722" spans="1:8" hidden="1" x14ac:dyDescent="0.2">
      <c r="A722" t="s">
        <v>724</v>
      </c>
      <c r="B722" t="str">
        <f t="shared" si="45"/>
        <v>open.toronto.ca</v>
      </c>
      <c r="C722" t="str">
        <f t="shared" si="46"/>
        <v>dataset</v>
      </c>
      <c r="D722" t="str">
        <f t="shared" si="44"/>
        <v>outbreaks-in-toronto-healthcare-institutions/</v>
      </c>
      <c r="E722" t="str">
        <f t="shared" si="47"/>
        <v>{"csv":"be1d2d2d-579b-4abb-931c-5a233ecdff49","xml":"68bc3f72-71a6-4dd8-8100-46dad782a8a3","json":"10f2f8c4-bf15-430c-a4d5-16b0512cb28e/</v>
      </c>
      <c r="F722">
        <v>6</v>
      </c>
      <c r="G722">
        <v>6</v>
      </c>
      <c r="H722">
        <v>6</v>
      </c>
    </row>
    <row r="723" spans="1:8" hidden="1" x14ac:dyDescent="0.2">
      <c r="A723" t="s">
        <v>725</v>
      </c>
      <c r="B723" t="str">
        <f t="shared" si="45"/>
        <v>open.toronto.ca</v>
      </c>
      <c r="C723" t="str">
        <f t="shared" si="46"/>
        <v>dataset</v>
      </c>
      <c r="D723" t="str">
        <f t="shared" si="44"/>
        <v>outbreaks-in-toronto-healthcare-institutions/</v>
      </c>
      <c r="E723" t="str">
        <f t="shared" si="47"/>
        <v>{"csv":"8a3d830f-7783-4b9b-9011-3d78b9125194","xml":"32c7aa3a-f53f-49e4-9c34-fa3536f637f2","json":"ad46de9b-7b19-4753-b48c-10525daaf9f0/</v>
      </c>
      <c r="F723">
        <v>6</v>
      </c>
      <c r="G723">
        <v>6</v>
      </c>
      <c r="H723">
        <v>6</v>
      </c>
    </row>
    <row r="724" spans="1:8" hidden="1" x14ac:dyDescent="0.2">
      <c r="A724" t="s">
        <v>726</v>
      </c>
      <c r="B724" t="str">
        <f t="shared" si="45"/>
        <v>open.toronto.ca</v>
      </c>
      <c r="C724" t="str">
        <f t="shared" si="46"/>
        <v>dataset</v>
      </c>
      <c r="D724" t="str">
        <f t="shared" ref="D724:D787" si="48">IFERROR(MID(A724,FIND("/",A724,FIND("/",A724)+1)+1,FIND("{",A724)-FIND("/",A724,FIND("/",A724)+1)-1),IFERROR(MID(A724,FIND("/",A724,FIND("/",A724)+1)+1,LEN(A724)),""))</f>
        <v>rain-gauge-locations-and-precipitation/undefined/</v>
      </c>
      <c r="E724" t="str">
        <f t="shared" si="47"/>
        <v/>
      </c>
      <c r="F724">
        <v>6</v>
      </c>
      <c r="G724">
        <v>6</v>
      </c>
      <c r="H724">
        <v>6</v>
      </c>
    </row>
    <row r="725" spans="1:8" hidden="1" x14ac:dyDescent="0.2">
      <c r="A725" t="s">
        <v>727</v>
      </c>
      <c r="B725" t="str">
        <f t="shared" si="45"/>
        <v>open.toronto.ca</v>
      </c>
      <c r="C725" t="str">
        <f t="shared" si="46"/>
        <v>dataset</v>
      </c>
      <c r="D725" t="str">
        <f t="shared" si="48"/>
        <v>address-points-municipal-toronto-one-address-repository/undefined/</v>
      </c>
      <c r="E725" t="str">
        <f t="shared" si="47"/>
        <v/>
      </c>
      <c r="F725">
        <v>6</v>
      </c>
      <c r="G725">
        <v>6</v>
      </c>
      <c r="H725">
        <v>6</v>
      </c>
    </row>
    <row r="726" spans="1:8" hidden="1" x14ac:dyDescent="0.2">
      <c r="A726" t="s">
        <v>728</v>
      </c>
      <c r="B726" t="str">
        <f t="shared" si="45"/>
        <v>open.toronto.ca</v>
      </c>
      <c r="C726" t="str">
        <f t="shared" si="46"/>
        <v>dataset</v>
      </c>
      <c r="D726" t="str">
        <f t="shared" si="48"/>
        <v>outbreaks-in-toronto-healthcare-institutions/</v>
      </c>
      <c r="E726" t="str">
        <f t="shared" si="47"/>
        <v>{"csv":"651987a6-0d9b-460c-bdb1-ae84bf4f382f","xml":"177646cd-7482-4c3b-b6a6-8e47d81869d8","json":"c6f3bde9-149c-4ee5-82d7-5711c38c0073/</v>
      </c>
      <c r="F726">
        <v>6</v>
      </c>
      <c r="G726">
        <v>6</v>
      </c>
      <c r="H726">
        <v>6</v>
      </c>
    </row>
    <row r="727" spans="1:8" hidden="1" x14ac:dyDescent="0.2">
      <c r="A727" t="s">
        <v>729</v>
      </c>
      <c r="B727" t="str">
        <f t="shared" si="45"/>
        <v>open.toronto.ca</v>
      </c>
      <c r="C727" t="str">
        <f t="shared" si="46"/>
        <v>dataset</v>
      </c>
      <c r="D727" t="str">
        <f t="shared" si="48"/>
        <v>street-tree-data/]/</v>
      </c>
      <c r="E727" t="str">
        <f t="shared" si="47"/>
        <v/>
      </c>
      <c r="F727">
        <v>6</v>
      </c>
      <c r="G727">
        <v>6</v>
      </c>
      <c r="H727">
        <v>7</v>
      </c>
    </row>
    <row r="728" spans="1:8" hidden="1" x14ac:dyDescent="0.2">
      <c r="A728" t="s">
        <v>730</v>
      </c>
      <c r="B728" t="str">
        <f t="shared" si="45"/>
        <v>open.toronto.ca</v>
      </c>
      <c r="C728" t="str">
        <f t="shared" si="46"/>
        <v>dataset</v>
      </c>
      <c r="D728" t="str">
        <f t="shared" si="48"/>
        <v>outbreaks-in-toronto-healthcare-institutions/</v>
      </c>
      <c r="E728" t="str">
        <f t="shared" si="47"/>
        <v>{"csv":"6b805d0c-9c8d-486e-914f-d789edd4e59a","xml":"17798e2b-0a35-4b21-a724-2e0402c41d41","json":"fa0b884d-9d6c-48f2-a834-eba977c2c957/</v>
      </c>
      <c r="F728">
        <v>6</v>
      </c>
      <c r="G728">
        <v>6</v>
      </c>
      <c r="H728">
        <v>6</v>
      </c>
    </row>
    <row r="729" spans="1:8" hidden="1" x14ac:dyDescent="0.2">
      <c r="A729" t="s">
        <v>731</v>
      </c>
      <c r="B729" t="str">
        <f t="shared" si="45"/>
        <v>open.toronto.ca</v>
      </c>
      <c r="C729" t="str">
        <f t="shared" si="46"/>
        <v>dataset</v>
      </c>
      <c r="D729" t="str">
        <f t="shared" si="48"/>
        <v>tenant-notification-for-rent-reduction/</v>
      </c>
      <c r="E729" t="str">
        <f t="shared" si="47"/>
        <v>{"csv":"6e209dae-d951-4acd-9221-07b29137e83d","xml":"5cca1136-8127-4649-b2f8-fdef10c176f7","json":"931b53c1-94db-42fa-a968-31971d0b27f5/{"csv":"a8ab9a48-963f-454b-b5fa-c2dd7c6a5d75","xml":"7fdcc164-567d-4ced-a1a3-22b0e5f73c2f","json":"edb2369d-191c-46f2-b8e8-19c9e0d0bb85/</v>
      </c>
      <c r="F729">
        <v>6</v>
      </c>
      <c r="G729">
        <v>6</v>
      </c>
      <c r="H729">
        <v>6</v>
      </c>
    </row>
    <row r="730" spans="1:8" hidden="1" x14ac:dyDescent="0.2">
      <c r="A730" t="s">
        <v>732</v>
      </c>
      <c r="B730" t="str">
        <f t="shared" si="45"/>
        <v>open.toronto.ca</v>
      </c>
      <c r="C730" t="str">
        <f t="shared" si="46"/>
        <v>dataset</v>
      </c>
      <c r="D730" t="str">
        <f t="shared" si="48"/>
        <v>building-permits-green-roofs/undefined/</v>
      </c>
      <c r="E730" t="str">
        <f t="shared" si="47"/>
        <v/>
      </c>
      <c r="F730">
        <v>6</v>
      </c>
      <c r="G730">
        <v>6</v>
      </c>
      <c r="H730">
        <v>6</v>
      </c>
    </row>
    <row r="731" spans="1:8" hidden="1" x14ac:dyDescent="0.2">
      <c r="A731" t="s">
        <v>733</v>
      </c>
      <c r="B731" t="str">
        <f t="shared" si="45"/>
        <v>open.toronto.ca</v>
      </c>
      <c r="C731" t="str">
        <f t="shared" si="46"/>
        <v>progress</v>
      </c>
      <c r="D731" t="str">
        <f t="shared" si="48"/>
        <v>dia-357/</v>
      </c>
      <c r="E731" t="str">
        <f t="shared" si="47"/>
        <v/>
      </c>
      <c r="F731">
        <v>6</v>
      </c>
      <c r="G731">
        <v>4</v>
      </c>
      <c r="H731">
        <v>6</v>
      </c>
    </row>
    <row r="732" spans="1:8" hidden="1" x14ac:dyDescent="0.2">
      <c r="A732" t="s">
        <v>734</v>
      </c>
      <c r="B732" t="str">
        <f t="shared" si="45"/>
        <v>open.toronto.ca</v>
      </c>
      <c r="C732" t="str">
        <f t="shared" si="46"/>
        <v>dataset</v>
      </c>
      <c r="D732" t="str">
        <f t="shared" si="48"/>
        <v>outbreaks-in-toronto-healthcare-institutions/</v>
      </c>
      <c r="E732" t="str">
        <f t="shared" si="47"/>
        <v>{"csv":"aefb2244-b9f1-417a-b4a9-dd197d89c5b2","xml":"64d32791-1bab-4160-b288-b453176b64e7","json":"6ad7abd1-ce10-4355-adfc-062b7e1e97bf/</v>
      </c>
      <c r="F732">
        <v>6</v>
      </c>
      <c r="G732">
        <v>6</v>
      </c>
      <c r="H732">
        <v>6</v>
      </c>
    </row>
    <row r="733" spans="1:8" hidden="1" x14ac:dyDescent="0.2">
      <c r="A733" t="s">
        <v>735</v>
      </c>
      <c r="B733" t="str">
        <f t="shared" si="45"/>
        <v>open.toronto.ca</v>
      </c>
      <c r="C733" t="str">
        <f t="shared" si="46"/>
        <v>dataset</v>
      </c>
      <c r="D733" t="str">
        <f t="shared" si="48"/>
        <v>outbreaks-in-toronto-healthcare-institutions/</v>
      </c>
      <c r="E733" t="str">
        <f t="shared" si="47"/>
        <v>{"csv":"e810c8ab-3bea-469f-97ae-c8d238938b21","xml":"d70ea7f4-b8f1-4c43-ba17-67524bec991a","json":"7e7234fd-ce8d-4637-bec7-25e216b4b7d0/</v>
      </c>
      <c r="F733">
        <v>6</v>
      </c>
      <c r="G733">
        <v>6</v>
      </c>
      <c r="H733">
        <v>6</v>
      </c>
    </row>
    <row r="734" spans="1:8" hidden="1" x14ac:dyDescent="0.2">
      <c r="A734" t="s">
        <v>736</v>
      </c>
      <c r="B734" t="str">
        <f t="shared" si="45"/>
        <v>open.toronto.ca</v>
      </c>
      <c r="C734" t="str">
        <f t="shared" si="46"/>
        <v>dataset</v>
      </c>
      <c r="D734" t="str">
        <f t="shared" si="48"/>
        <v>ac87ebfc-d67a-4a63-9528-5474ff33cb68/</v>
      </c>
      <c r="E734" t="str">
        <f t="shared" si="47"/>
        <v/>
      </c>
      <c r="F734">
        <v>6</v>
      </c>
      <c r="G734">
        <v>5</v>
      </c>
      <c r="H734">
        <v>6</v>
      </c>
    </row>
    <row r="735" spans="1:8" hidden="1" x14ac:dyDescent="0.2">
      <c r="A735" t="s">
        <v>737</v>
      </c>
      <c r="B735" t="str">
        <f t="shared" si="45"/>
        <v>open.toronto.ca</v>
      </c>
      <c r="C735" t="str">
        <f t="shared" si="46"/>
        <v>dataset</v>
      </c>
      <c r="D735" t="str">
        <f t="shared" si="48"/>
        <v>tenant-notification-for-rent-reduction/</v>
      </c>
      <c r="E735" t="str">
        <f t="shared" si="47"/>
        <v>{"csv":"38b3e2e3-0510-475c-af3e-dbec9493c90a","xml":"9b8d367a-6727-4008-8889-6316fc822b4d","json":"f8ba63ff-0ab0-4e18-b35d-47fe37725283/{"csv":"3b1f8b1d-ddc8-4f82-b23b-e702970978ff","xml":"93b8dced-11ef-463d-a9f6-35ee5e28067a","json":"1a41206b-caf4-47f1-9948-e5e5354bed91/</v>
      </c>
      <c r="F735">
        <v>6</v>
      </c>
      <c r="G735">
        <v>6</v>
      </c>
      <c r="H735">
        <v>6</v>
      </c>
    </row>
    <row r="736" spans="1:8" hidden="1" x14ac:dyDescent="0.2">
      <c r="A736" t="s">
        <v>738</v>
      </c>
      <c r="B736" t="str">
        <f t="shared" si="45"/>
        <v>open.toronto.ca</v>
      </c>
      <c r="C736" t="str">
        <f t="shared" si="46"/>
        <v>dataset</v>
      </c>
      <c r="D736" t="str">
        <f t="shared" si="48"/>
        <v>parking‐tickets/</v>
      </c>
      <c r="E736" t="str">
        <f t="shared" si="47"/>
        <v/>
      </c>
      <c r="F736">
        <v>6</v>
      </c>
      <c r="G736">
        <v>6</v>
      </c>
      <c r="H736">
        <v>10</v>
      </c>
    </row>
    <row r="737" spans="1:8" hidden="1" x14ac:dyDescent="0.2">
      <c r="A737" t="s">
        <v>739</v>
      </c>
      <c r="B737" t="str">
        <f t="shared" si="45"/>
        <v>open.toronto.ca</v>
      </c>
      <c r="C737" t="str">
        <f t="shared" si="46"/>
        <v>dataset</v>
      </c>
      <c r="D737" t="str">
        <f t="shared" si="48"/>
        <v>building-permits-signs/</v>
      </c>
      <c r="E737" t="str">
        <f t="shared" si="47"/>
        <v>{"csv":"b2ec1eff-7fba-47f7-963a-5708bb1b62bc","xml":"4231f2f0-782c-4240-a170-f9d3b0fdd9da","json":"01039d6f-36bf-413f-b14d-85dab2d0ff5f/</v>
      </c>
      <c r="F737">
        <v>6</v>
      </c>
      <c r="G737">
        <v>6</v>
      </c>
      <c r="H737">
        <v>6</v>
      </c>
    </row>
    <row r="738" spans="1:8" hidden="1" x14ac:dyDescent="0.2">
      <c r="A738" t="s">
        <v>740</v>
      </c>
      <c r="B738" t="str">
        <f t="shared" si="45"/>
        <v>open.toronto.ca</v>
      </c>
      <c r="C738" t="str">
        <f t="shared" si="46"/>
        <v>progress</v>
      </c>
      <c r="D738" t="str">
        <f t="shared" si="48"/>
        <v>dia-372/</v>
      </c>
      <c r="E738" t="str">
        <f t="shared" si="47"/>
        <v/>
      </c>
      <c r="F738">
        <v>6</v>
      </c>
      <c r="G738">
        <v>5</v>
      </c>
      <c r="H738">
        <v>7</v>
      </c>
    </row>
    <row r="739" spans="1:8" hidden="1" x14ac:dyDescent="0.2">
      <c r="A739" t="s">
        <v>741</v>
      </c>
      <c r="B739" t="str">
        <f t="shared" si="45"/>
        <v>open.toronto.ca</v>
      </c>
      <c r="C739" t="str">
        <f t="shared" si="46"/>
        <v>dataset</v>
      </c>
      <c r="D739" t="str">
        <f t="shared" si="48"/>
        <v>outbreaks-in-toronto-healthcare-institutions/</v>
      </c>
      <c r="E739" t="str">
        <f t="shared" si="47"/>
        <v>{"csv":"663292d2-3690-4007-96c3-a4a0d308dec3","xml":"96ead7b8-ce56-4715-91dd-626b2c26d10e","json":"29bd2114-b049-4317-ae88-d433b70089a0/</v>
      </c>
      <c r="F739">
        <v>6</v>
      </c>
      <c r="G739">
        <v>6</v>
      </c>
      <c r="H739">
        <v>6</v>
      </c>
    </row>
    <row r="740" spans="1:8" hidden="1" x14ac:dyDescent="0.2">
      <c r="A740" t="s">
        <v>742</v>
      </c>
      <c r="B740" t="str">
        <f t="shared" si="45"/>
        <v>open.toronto.ca</v>
      </c>
      <c r="C740" t="str">
        <f t="shared" si="46"/>
        <v>dataset</v>
      </c>
      <c r="D740" t="str">
        <f t="shared" si="48"/>
        <v>committee-of-adjustment-applications/</v>
      </c>
      <c r="E740" t="str">
        <f t="shared" si="47"/>
        <v>{"csv":"47824f12-ae72-4ff9-8b1b-faad201bb816","xml":"4e070c98-f2bd-4c35-9d4e-b58abdea591b","json":"0481abda-088a-49b3-845e-b5c16978dfcd/</v>
      </c>
      <c r="F740">
        <v>6</v>
      </c>
      <c r="G740">
        <v>6</v>
      </c>
      <c r="H740">
        <v>6</v>
      </c>
    </row>
    <row r="741" spans="1:8" hidden="1" x14ac:dyDescent="0.2">
      <c r="A741" t="s">
        <v>743</v>
      </c>
      <c r="B741" t="str">
        <f t="shared" si="45"/>
        <v>open.toronto.ca</v>
      </c>
      <c r="C741" t="str">
        <f t="shared" si="46"/>
        <v>dataset</v>
      </c>
      <c r="D741" t="str">
        <f t="shared" si="48"/>
        <v>deaths-of-people-experiencing-homelessness/</v>
      </c>
      <c r="E741" t="str">
        <f t="shared" si="47"/>
        <v>{"csv":"04a75c51-e1ad-4ac3-82bf-e894b16bb9e5","xml":"93f565ff-071c-4df9-982b-9982d2054d94","json":"fc19a8f8-262c-4796-b083-9438af8ba3e5/</v>
      </c>
      <c r="F741">
        <v>6</v>
      </c>
      <c r="G741">
        <v>6</v>
      </c>
      <c r="H741">
        <v>6</v>
      </c>
    </row>
    <row r="742" spans="1:8" hidden="1" x14ac:dyDescent="0.2">
      <c r="A742" t="s">
        <v>744</v>
      </c>
      <c r="B742" t="str">
        <f t="shared" si="45"/>
        <v>open.toronto.ca</v>
      </c>
      <c r="C742" t="str">
        <f t="shared" si="46"/>
        <v>dataset</v>
      </c>
      <c r="D742" t="str">
        <f t="shared" si="48"/>
        <v>5a85e2b8-627a-4483-9c60-436990ddeef2/</v>
      </c>
      <c r="E742" t="str">
        <f t="shared" si="47"/>
        <v/>
      </c>
      <c r="F742">
        <v>6</v>
      </c>
      <c r="G742">
        <v>5</v>
      </c>
      <c r="H742">
        <v>6</v>
      </c>
    </row>
    <row r="743" spans="1:8" hidden="1" x14ac:dyDescent="0.2">
      <c r="A743" t="s">
        <v>745</v>
      </c>
      <c r="B743" t="str">
        <f t="shared" si="45"/>
        <v>open.toronto.ca</v>
      </c>
      <c r="C743" t="str">
        <f t="shared" si="46"/>
        <v>dataset</v>
      </c>
      <c r="D743" t="str">
        <f t="shared" si="48"/>
        <v>tenant-notification-for-rent-reduction/</v>
      </c>
      <c r="E743" t="str">
        <f t="shared" si="47"/>
        <v>{"csv":"38b3e2e3-0510-475c-af3e-dbec9493c90a","xml":"9b8d367a-6727-4008-8889-6316fc822b4d","json":"f8ba63ff-0ab0-4e18-b35d-47fe37725283/undefined/</v>
      </c>
      <c r="F743">
        <v>6</v>
      </c>
      <c r="G743">
        <v>6</v>
      </c>
      <c r="H743">
        <v>6</v>
      </c>
    </row>
    <row r="744" spans="1:8" hidden="1" x14ac:dyDescent="0.2">
      <c r="A744" t="s">
        <v>746</v>
      </c>
      <c r="B744" t="str">
        <f t="shared" si="45"/>
        <v>open.toronto.ca</v>
      </c>
      <c r="C744" t="str">
        <f t="shared" si="46"/>
        <v>dataset</v>
      </c>
      <c r="D744" t="str">
        <f t="shared" si="48"/>
        <v>pedestrian-network/undefined/</v>
      </c>
      <c r="E744" t="str">
        <f t="shared" si="47"/>
        <v/>
      </c>
      <c r="F744">
        <v>6</v>
      </c>
      <c r="G744">
        <v>6</v>
      </c>
      <c r="H744">
        <v>6</v>
      </c>
    </row>
    <row r="745" spans="1:8" hidden="1" x14ac:dyDescent="0.2">
      <c r="A745" t="s">
        <v>747</v>
      </c>
      <c r="B745" t="str">
        <f t="shared" si="45"/>
        <v>open.toronto.ca</v>
      </c>
      <c r="C745" t="str">
        <f t="shared" si="46"/>
        <v>dataset</v>
      </c>
      <c r="D745" t="str">
        <f t="shared" si="48"/>
        <v>committee-of-adjustment-applications/</v>
      </c>
      <c r="E745" t="str">
        <f t="shared" si="47"/>
        <v>{"csv":"ec1b49ab-6901-4b32-8e30-c66574d7b36a","xml":"33ca484c-be9a-45cc-8e5d-535e9172c15a","json":"cb095a5b-f32e-44c2-9a82-e20679113286/{"csv":"fb8593b7-d1ec-48fd-a789-4973f534136a","xml":"16d843fc-98d5-4823-a7a5-228556b197e4","json":"333864cd-ffeb-454d-a2b3-62ece6e374c9/</v>
      </c>
      <c r="F745">
        <v>5</v>
      </c>
      <c r="G745">
        <v>5</v>
      </c>
      <c r="H745">
        <v>5</v>
      </c>
    </row>
    <row r="746" spans="1:8" hidden="1" x14ac:dyDescent="0.2">
      <c r="A746" t="s">
        <v>748</v>
      </c>
      <c r="B746" t="str">
        <f t="shared" si="45"/>
        <v>open.toronto.ca</v>
      </c>
      <c r="C746" t="str">
        <f t="shared" si="46"/>
        <v>dataset</v>
      </c>
      <c r="D746" t="str">
        <f t="shared" si="48"/>
        <v>clothing-drop-box-locations/</v>
      </c>
      <c r="E746" t="str">
        <f t="shared" si="47"/>
        <v>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undefined/</v>
      </c>
      <c r="F746">
        <v>5</v>
      </c>
      <c r="G746">
        <v>5</v>
      </c>
      <c r="H746">
        <v>5</v>
      </c>
    </row>
    <row r="747" spans="1:8" hidden="1" x14ac:dyDescent="0.2">
      <c r="A747" t="s">
        <v>749</v>
      </c>
      <c r="B747" t="str">
        <f t="shared" si="45"/>
        <v>open.toronto.ca</v>
      </c>
      <c r="C747" t="str">
        <f t="shared" si="46"/>
        <v>dataset</v>
      </c>
      <c r="D747" t="str">
        <f t="shared" si="48"/>
        <v>cost-of-living-in-toronto-for-low-income-households/[""]/</v>
      </c>
      <c r="E747" t="str">
        <f t="shared" si="47"/>
        <v/>
      </c>
      <c r="F747">
        <v>5</v>
      </c>
      <c r="G747">
        <v>5</v>
      </c>
      <c r="H747">
        <v>5</v>
      </c>
    </row>
    <row r="748" spans="1:8" hidden="1" x14ac:dyDescent="0.2">
      <c r="A748" t="s">
        <v>750</v>
      </c>
      <c r="B748" t="str">
        <f t="shared" si="45"/>
        <v>open.toronto.ca</v>
      </c>
      <c r="C748" t="str">
        <f t="shared" si="46"/>
        <v>dataset</v>
      </c>
      <c r="D748" t="str">
        <f t="shared" si="48"/>
        <v>tenant-notification-for-rent-reduction/</v>
      </c>
      <c r="E748" t="str">
        <f t="shared" si="47"/>
        <v>{"csv":"a8ab9a48-963f-454b-b5fa-c2dd7c6a5d75","xml":"7fdcc164-567d-4ced-a1a3-22b0e5f73c2f","json":"edb2369d-191c-46f2-b8e8-19c9e0d0bb85/{"csv":"d98d5703-0775-45db-b95d-8ad21dd56d46","xml":"465f99aa-2880-4100-b627-66759614a50e","json":"68915b33-ae6a-42c7-b1ef-d69399a0a4ad/</v>
      </c>
      <c r="F748">
        <v>5</v>
      </c>
      <c r="G748">
        <v>5</v>
      </c>
      <c r="H748">
        <v>5</v>
      </c>
    </row>
    <row r="749" spans="1:8" hidden="1" x14ac:dyDescent="0.2">
      <c r="A749" t="s">
        <v>751</v>
      </c>
      <c r="B749" t="str">
        <f t="shared" si="45"/>
        <v>open.toronto.ca</v>
      </c>
      <c r="C749" t="str">
        <f t="shared" si="46"/>
        <v>dataset</v>
      </c>
      <c r="D749" t="str">
        <f t="shared" si="48"/>
        <v>tenant-notification-for-rent-reduction/</v>
      </c>
      <c r="E749" t="str">
        <f t="shared" si="47"/>
        <v>{"csv":"3b1f8b1d-ddc8-4f82-b23b-e702970978ff","xml":"93b8dced-11ef-463d-a9f6-35ee5e28067a","json":"1a41206b-caf4-47f1-9948-e5e5354bed91/{"csv":"a8ab9a48-963f-454b-b5fa-c2dd7c6a5d75","xml":"7fdcc164-567d-4ced-a1a3-22b0e5f73c2f","json":"edb2369d-191c-46f2-b8e8-19c9e0d0bb85/</v>
      </c>
      <c r="F749">
        <v>5</v>
      </c>
      <c r="G749">
        <v>5</v>
      </c>
      <c r="H749">
        <v>5</v>
      </c>
    </row>
    <row r="750" spans="1:8" hidden="1" x14ac:dyDescent="0.2">
      <c r="A750" t="s">
        <v>752</v>
      </c>
      <c r="B750" t="str">
        <f t="shared" si="45"/>
        <v>open.toronto.ca</v>
      </c>
      <c r="C750" t="str">
        <f t="shared" si="46"/>
        <v>dataset</v>
      </c>
      <c r="D750" t="str">
        <f t="shared" si="48"/>
        <v>fire-incedents/</v>
      </c>
      <c r="E750" t="str">
        <f t="shared" si="47"/>
        <v/>
      </c>
      <c r="F750">
        <v>5</v>
      </c>
      <c r="G750">
        <v>1</v>
      </c>
      <c r="H750">
        <v>9</v>
      </c>
    </row>
    <row r="751" spans="1:8" hidden="1" x14ac:dyDescent="0.2">
      <c r="A751" t="s">
        <v>753</v>
      </c>
      <c r="B751" t="str">
        <f t="shared" si="45"/>
        <v>open.toronto.ca</v>
      </c>
      <c r="C751" t="str">
        <f t="shared" si="46"/>
        <v>dataset</v>
      </c>
      <c r="D751" t="str">
        <f t="shared" si="48"/>
        <v>tenant-notification-for-rent-reduction/</v>
      </c>
      <c r="E751" t="str">
        <f t="shared" si="47"/>
        <v>{"csv":"a8ab9a48-963f-454b-b5fa-c2dd7c6a5d75","xml":"7fdcc164-567d-4ced-a1a3-22b0e5f73c2f","json":"edb2369d-191c-46f2-b8e8-19c9e0d0bb85/undefined/</v>
      </c>
      <c r="F751">
        <v>5</v>
      </c>
      <c r="G751">
        <v>5</v>
      </c>
      <c r="H751">
        <v>5</v>
      </c>
    </row>
    <row r="752" spans="1:8" hidden="1" x14ac:dyDescent="0.2">
      <c r="A752" t="s">
        <v>754</v>
      </c>
      <c r="B752" t="str">
        <f t="shared" si="45"/>
        <v>open.toronto.ca</v>
      </c>
      <c r="C752" t="str">
        <f t="shared" si="46"/>
        <v>dataset</v>
      </c>
      <c r="D752" t="str">
        <f t="shared" si="48"/>
        <v>b0baf21e-5d1b-43ac-b47b-7e85c99cddfb/</v>
      </c>
      <c r="E752" t="str">
        <f t="shared" si="47"/>
        <v/>
      </c>
      <c r="F752">
        <v>5</v>
      </c>
      <c r="G752">
        <v>5</v>
      </c>
      <c r="H752">
        <v>5</v>
      </c>
    </row>
    <row r="753" spans="1:8" hidden="1" x14ac:dyDescent="0.2">
      <c r="A753" t="s">
        <v>755</v>
      </c>
      <c r="B753" t="str">
        <f t="shared" si="45"/>
        <v>open.toronto.ca</v>
      </c>
      <c r="C753" t="str">
        <f t="shared" si="46"/>
        <v>dataset</v>
      </c>
      <c r="D753" t="str">
        <f t="shared" si="48"/>
        <v>outbreaks-in-toronto-healthcare- institutions/</v>
      </c>
      <c r="E753" t="str">
        <f t="shared" si="47"/>
        <v/>
      </c>
      <c r="F753">
        <v>5</v>
      </c>
      <c r="G753">
        <v>4</v>
      </c>
      <c r="H753">
        <v>7</v>
      </c>
    </row>
    <row r="754" spans="1:8" hidden="1" x14ac:dyDescent="0.2">
      <c r="A754" t="s">
        <v>756</v>
      </c>
      <c r="B754" t="str">
        <f t="shared" si="45"/>
        <v>open.toronto.ca</v>
      </c>
      <c r="C754" t="str">
        <f t="shared" si="46"/>
        <v>dataset</v>
      </c>
      <c r="D754" t="str">
        <f t="shared" si="48"/>
        <v>tenant-notification-for-rent-reduction/</v>
      </c>
      <c r="E754" t="str">
        <f t="shared" si="47"/>
        <v>{"csv":"3b1f8b1d-ddc8-4f82-b23b-e702970978ff","xml":"93b8dced-11ef-463d-a9f6-35ee5e28067a","json":"1a41206b-caf4-47f1-9948-e5e5354bed91/{"csv":"f4ec45a4-2e63-4a46-909a-da7fd72cb4c2","xml":"f617ce81-f764-48ac-ba3e-1fd994d71b4c","json":"94540ef4-38b7-40d0-80d8-a4d1f70038e2/</v>
      </c>
      <c r="F754">
        <v>5</v>
      </c>
      <c r="G754">
        <v>5</v>
      </c>
      <c r="H754">
        <v>5</v>
      </c>
    </row>
    <row r="755" spans="1:8" hidden="1" x14ac:dyDescent="0.2">
      <c r="A755" t="s">
        <v>757</v>
      </c>
      <c r="B755" t="str">
        <f t="shared" si="45"/>
        <v>open.toronto.ca</v>
      </c>
      <c r="C755" t="str">
        <f t="shared" si="46"/>
        <v>dataset</v>
      </c>
      <c r="D755" t="str">
        <f t="shared" si="48"/>
        <v>pedestrian-network/undefined/undefined/</v>
      </c>
      <c r="E755" t="str">
        <f t="shared" si="47"/>
        <v/>
      </c>
      <c r="F755">
        <v>5</v>
      </c>
      <c r="G755">
        <v>5</v>
      </c>
      <c r="H755">
        <v>5</v>
      </c>
    </row>
    <row r="756" spans="1:8" hidden="1" x14ac:dyDescent="0.2">
      <c r="A756" t="s">
        <v>758</v>
      </c>
      <c r="B756" t="str">
        <f t="shared" si="45"/>
        <v>open.toronto.ca</v>
      </c>
      <c r="C756" t="str">
        <f t="shared" si="46"/>
        <v>dataset</v>
      </c>
      <c r="D756" t="str">
        <f t="shared" si="48"/>
        <v>building-permits-solar-hot-water-heaters/</v>
      </c>
      <c r="E756" t="str">
        <f t="shared" si="47"/>
        <v>{"csv":"054c1de1-f504-41d4-ad06-949ae90f95b0","xml":"ae21287a-5fb2-434d-9323-3571404e65c5","json":"867426a7-475d-45cc-8b92-9d7bf91676d5/</v>
      </c>
      <c r="F756">
        <v>5</v>
      </c>
      <c r="G756">
        <v>5</v>
      </c>
      <c r="H756">
        <v>5</v>
      </c>
    </row>
    <row r="757" spans="1:8" hidden="1" x14ac:dyDescent="0.2">
      <c r="A757" t="s">
        <v>759</v>
      </c>
      <c r="B757" t="str">
        <f t="shared" si="45"/>
        <v>open.toronto.ca</v>
      </c>
      <c r="C757" t="str">
        <f t="shared" si="46"/>
        <v>dataset</v>
      </c>
      <c r="D757" t="str">
        <f t="shared" si="48"/>
        <v>municipal-licensing-and-standards-business-licences-and-permits/undefined/</v>
      </c>
      <c r="E757" t="str">
        <f t="shared" si="47"/>
        <v/>
      </c>
      <c r="F757">
        <v>5</v>
      </c>
      <c r="G757">
        <v>5</v>
      </c>
      <c r="H757">
        <v>5</v>
      </c>
    </row>
    <row r="758" spans="1:8" hidden="1" x14ac:dyDescent="0.2">
      <c r="A758" t="s">
        <v>760</v>
      </c>
      <c r="B758" t="str">
        <f t="shared" si="45"/>
        <v>open.toronto.ca</v>
      </c>
      <c r="C758" t="str">
        <f t="shared" si="46"/>
        <v>dataset</v>
      </c>
      <c r="D758" t="str">
        <f t="shared" si="48"/>
        <v>tenant-notification-for-rent-reduction/</v>
      </c>
      <c r="E758" t="str">
        <f t="shared" si="47"/>
        <v>{"csv":"38b3e2e3-0510-475c-af3e-dbec9493c90a","xml":"9b8d367a-6727-4008-8889-6316fc822b4d","json":"f8ba63ff-0ab0-4e18-b35d-47fe37725283/{"csv":"a8ab9a48-963f-454b-b5fa-c2dd7c6a5d75","xml":"7fdcc164-567d-4ced-a1a3-22b0e5f73c2f","json":"edb2369d-191c-46f2-b8e8-19c9e0d0bb85/</v>
      </c>
      <c r="F758">
        <v>5</v>
      </c>
      <c r="G758">
        <v>5</v>
      </c>
      <c r="H758">
        <v>5</v>
      </c>
    </row>
    <row r="759" spans="1:8" hidden="1" x14ac:dyDescent="0.2">
      <c r="A759" t="s">
        <v>761</v>
      </c>
      <c r="B759" t="str">
        <f t="shared" si="45"/>
        <v>open.toronto.ca</v>
      </c>
      <c r="C759" t="str">
        <f t="shared" si="46"/>
        <v>dataset</v>
      </c>
      <c r="D759" t="str">
        <f t="shared" si="48"/>
        <v>tenant-notification-for-rent-reduction/</v>
      </c>
      <c r="E759" t="str">
        <f t="shared" si="47"/>
        <v>{"csv":"d61655bb-6ee9-4c2f-bcb2-7e5c92ea3b7b","xml":"8ae8d43e-5bdb-4c74-b4d9-ec04d63d9cba","json":"8cc96509-bef0-47cb-a1d0-257f5d485c15/{"csv":"a8ab9a48-963f-454b-b5fa-c2dd7c6a5d75","xml":"7fdcc164-567d-4ced-a1a3-22b0e5f73c2f","json":"edb2369d-191c-46f2-b8e8-19c9e0d0bb85/</v>
      </c>
      <c r="F759">
        <v>5</v>
      </c>
      <c r="G759">
        <v>5</v>
      </c>
      <c r="H759">
        <v>5</v>
      </c>
    </row>
    <row r="760" spans="1:8" hidden="1" x14ac:dyDescent="0.2">
      <c r="A760" t="s">
        <v>762</v>
      </c>
      <c r="B760" t="str">
        <f t="shared" si="45"/>
        <v>open.toronto.ca</v>
      </c>
      <c r="C760" t="str">
        <f t="shared" si="46"/>
        <v>dataset</v>
      </c>
      <c r="D760" t="str">
        <f t="shared" si="48"/>
        <v>lobbyist-registry/undefined/</v>
      </c>
      <c r="E760" t="str">
        <f t="shared" si="47"/>
        <v/>
      </c>
      <c r="F760">
        <v>5</v>
      </c>
      <c r="G760">
        <v>5</v>
      </c>
      <c r="H760">
        <v>5</v>
      </c>
    </row>
    <row r="761" spans="1:8" hidden="1" x14ac:dyDescent="0.2">
      <c r="A761" t="s">
        <v>763</v>
      </c>
      <c r="B761" t="str">
        <f t="shared" si="45"/>
        <v>open.toronto.ca</v>
      </c>
      <c r="C761" t="str">
        <f t="shared" si="46"/>
        <v>dataset</v>
      </c>
      <c r="D761" t="str">
        <f t="shared" si="48"/>
        <v>tenant-notification-for-rent-reduction/</v>
      </c>
      <c r="E761" t="str">
        <f t="shared" si="47"/>
        <v>{"csv":"2dc563ff-d1e9-4485-917a-1049d3557624","xml":"84d2fb33-4840-4e7c-abc3-cf8af3c68906","json":"7026eb17-68c0-4811-a311-e4732016edf1/{"csv":"442750b3-73c7-437b-9cd3-2304113114c0","xml":"4d6c7f9f-56c0-49ad-8607-c6f991d43643","json":"3e090221-8f94-4567-aaaa-28c2ae4822d5/</v>
      </c>
      <c r="F761">
        <v>5</v>
      </c>
      <c r="G761">
        <v>5</v>
      </c>
      <c r="H761">
        <v>5</v>
      </c>
    </row>
    <row r="762" spans="1:8" hidden="1" x14ac:dyDescent="0.2">
      <c r="A762" t="s">
        <v>764</v>
      </c>
      <c r="B762" t="str">
        <f t="shared" si="45"/>
        <v>open.toronto.ca</v>
      </c>
      <c r="C762" t="str">
        <f t="shared" si="46"/>
        <v>category</v>
      </c>
      <c r="D762" t="str">
        <f t="shared" si="48"/>
        <v>news/open-data-awards/</v>
      </c>
      <c r="E762" t="str">
        <f t="shared" si="47"/>
        <v/>
      </c>
      <c r="F762">
        <v>5</v>
      </c>
      <c r="G762">
        <v>5</v>
      </c>
      <c r="H762">
        <v>5</v>
      </c>
    </row>
    <row r="763" spans="1:8" hidden="1" x14ac:dyDescent="0.2">
      <c r="A763" t="s">
        <v>765</v>
      </c>
      <c r="B763" t="str">
        <f t="shared" si="45"/>
        <v>open.toronto.ca</v>
      </c>
      <c r="C763" t="str">
        <f t="shared" si="46"/>
        <v>dataset</v>
      </c>
      <c r="D763" t="str">
        <f t="shared" si="48"/>
        <v>clothing-drop-box-locations/</v>
      </c>
      <c r="E763" t="str">
        <f t="shared" si="47"/>
        <v>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</v>
      </c>
      <c r="F763">
        <v>5</v>
      </c>
      <c r="G763">
        <v>5</v>
      </c>
      <c r="H763">
        <v>5</v>
      </c>
    </row>
    <row r="764" spans="1:8" hidden="1" x14ac:dyDescent="0.2">
      <c r="A764" t="s">
        <v>766</v>
      </c>
      <c r="B764" t="str">
        <f t="shared" si="45"/>
        <v>open.toronto.ca</v>
      </c>
      <c r="C764" t="str">
        <f t="shared" si="46"/>
        <v>dataset</v>
      </c>
      <c r="D764" t="str">
        <f t="shared" si="48"/>
        <v>tenant-notification-for-rent-reduction/</v>
      </c>
      <c r="E764" t="str">
        <f t="shared" si="47"/>
        <v>{"csv":"2dc563ff-d1e9-4485-917a-1049d3557624","xml":"84d2fb33-4840-4e7c-abc3-cf8af3c68906","json":"7026eb17-68c0-4811-a311-e4732016edf1/undefined/</v>
      </c>
      <c r="F764">
        <v>5</v>
      </c>
      <c r="G764">
        <v>5</v>
      </c>
      <c r="H764">
        <v>5</v>
      </c>
    </row>
    <row r="765" spans="1:8" hidden="1" x14ac:dyDescent="0.2">
      <c r="A765" t="s">
        <v>767</v>
      </c>
      <c r="B765" t="str">
        <f t="shared" si="45"/>
        <v>open.toronto.ca</v>
      </c>
      <c r="C765" t="str">
        <f t="shared" si="46"/>
        <v>dataset</v>
      </c>
      <c r="D765" t="str">
        <f t="shared" si="48"/>
        <v>tenant-notification-for-rent-reduction/</v>
      </c>
      <c r="E765" t="str">
        <f t="shared" si="47"/>
        <v>{"csv":"2dc563ff-d1e9-4485-917a-1049d3557624","xml":"84d2fb33-4840-4e7c-abc3-cf8af3c68906","json":"7026eb17-68c0-4811-a311-e4732016edf1/{"csv":"2dc563ff-d1e9-4485-917a-1049d3557624","xml":"84d2fb33-4840-4e7c-abc3-cf8af3c68906","json":"7026eb17-68c0-4811-a311-e4732016edf1/</v>
      </c>
      <c r="F765">
        <v>5</v>
      </c>
      <c r="G765">
        <v>5</v>
      </c>
      <c r="H765">
        <v>5</v>
      </c>
    </row>
    <row r="766" spans="1:8" hidden="1" x14ac:dyDescent="0.2">
      <c r="A766" t="s">
        <v>768</v>
      </c>
      <c r="B766" t="str">
        <f t="shared" si="45"/>
        <v>open.toronto.ca</v>
      </c>
      <c r="C766" t="str">
        <f t="shared" si="46"/>
        <v>dataset</v>
      </c>
      <c r="D766" t="str">
        <f t="shared" si="48"/>
        <v>tenant-notification-for-rent-reduction/</v>
      </c>
      <c r="E766" t="str">
        <f t="shared" si="47"/>
        <v>{"csv":"38b3e2e3-0510-475c-af3e-dbec9493c90a","xml":"9b8d367a-6727-4008-8889-6316fc822b4d","json":"f8ba63ff-0ab0-4e18-b35d-47fe37725283/{"csv":"f4ec45a4-2e63-4a46-909a-da7fd72cb4c2","xml":"f617ce81-f764-48ac-ba3e-1fd994d71b4c","json":"94540ef4-38b7-40d0-80d8-a4d1f70038e2/</v>
      </c>
      <c r="F766">
        <v>5</v>
      </c>
      <c r="G766">
        <v>5</v>
      </c>
      <c r="H766">
        <v>5</v>
      </c>
    </row>
    <row r="767" spans="1:8" hidden="1" x14ac:dyDescent="0.2">
      <c r="A767" t="s">
        <v>769</v>
      </c>
      <c r="B767" t="str">
        <f t="shared" si="45"/>
        <v>open.toronto.ca</v>
      </c>
      <c r="C767" t="str">
        <f t="shared" si="46"/>
        <v>dataset</v>
      </c>
      <c r="D767" t="str">
        <f t="shared" si="48"/>
        <v>tenant-notification-for-rent-reduction/</v>
      </c>
      <c r="E767" t="str">
        <f t="shared" si="47"/>
        <v>{"csv":"2dc563ff-d1e9-4485-917a-1049d3557624","xml":"84d2fb33-4840-4e7c-abc3-cf8af3c68906","json":"7026eb17-68c0-4811-a311-e4732016edf1/{"csv":"3b1f8b1d-ddc8-4f82-b23b-e702970978ff","xml":"93b8dced-11ef-463d-a9f6-35ee5e28067a","json":"1a41206b-caf4-47f1-9948-e5e5354bed91/</v>
      </c>
      <c r="F767">
        <v>5</v>
      </c>
      <c r="G767">
        <v>5</v>
      </c>
      <c r="H767">
        <v>5</v>
      </c>
    </row>
    <row r="768" spans="1:8" hidden="1" x14ac:dyDescent="0.2">
      <c r="A768" t="s">
        <v>770</v>
      </c>
      <c r="B768" t="str">
        <f t="shared" si="45"/>
        <v>open.toronto.ca</v>
      </c>
      <c r="C768" t="str">
        <f t="shared" si="46"/>
        <v>dataset</v>
      </c>
      <c r="D768" t="str">
        <f t="shared" si="48"/>
        <v>tenant-notification-for-rent-reduction/</v>
      </c>
      <c r="E768" t="str">
        <f t="shared" si="47"/>
        <v>{"csv":"6e209dae-d951-4acd-9221-07b29137e83d","xml":"5cca1136-8127-4649-b2f8-fdef10c176f7","json":"931b53c1-94db-42fa-a968-31971d0b27f5/{"csv":"d61655bb-6ee9-4c2f-bcb2-7e5c92ea3b7b","xml":"8ae8d43e-5bdb-4c74-b4d9-ec04d63d9cba","json":"8cc96509-bef0-47cb-a1d0-257f5d485c15/</v>
      </c>
      <c r="F768">
        <v>5</v>
      </c>
      <c r="G768">
        <v>5</v>
      </c>
      <c r="H768">
        <v>5</v>
      </c>
    </row>
    <row r="769" spans="1:8" hidden="1" x14ac:dyDescent="0.2">
      <c r="A769" t="s">
        <v>771</v>
      </c>
      <c r="B769" t="str">
        <f t="shared" si="45"/>
        <v>open.toronto.ca</v>
      </c>
      <c r="C769" t="str">
        <f t="shared" si="46"/>
        <v>dataset</v>
      </c>
      <c r="D769" t="str">
        <f t="shared" si="48"/>
        <v>municipal-licensing-and-standards-business-licences-and-permits/undefined/undefined/</v>
      </c>
      <c r="E769" t="str">
        <f t="shared" si="47"/>
        <v/>
      </c>
      <c r="F769">
        <v>5</v>
      </c>
      <c r="G769">
        <v>5</v>
      </c>
      <c r="H769">
        <v>5</v>
      </c>
    </row>
    <row r="770" spans="1:8" hidden="1" x14ac:dyDescent="0.2">
      <c r="A770" t="s">
        <v>772</v>
      </c>
      <c r="B770" t="str">
        <f t="shared" ref="B770:B833" si="49">LEFT(A770,FIND("/",A770)-1)</f>
        <v>open.toronto.ca</v>
      </c>
      <c r="C770" t="str">
        <f t="shared" ref="C770:C833" si="50">IFERROR(MID(A770,FIND("/",A770)+1,FIND("/",A770,FIND("/",A770)+1)-FIND("/",A770)-1),"")</f>
        <v>dataset</v>
      </c>
      <c r="D770" t="str">
        <f t="shared" si="48"/>
        <v>a6ce5495-8e2b-421a-ab11-964569416f31/</v>
      </c>
      <c r="E770" t="str">
        <f t="shared" ref="E770:E833" si="51">IFERROR(MID(A770,FIND("{",A770),LEN(A770)),"")</f>
        <v/>
      </c>
      <c r="F770">
        <v>5</v>
      </c>
      <c r="G770">
        <v>1</v>
      </c>
      <c r="H770">
        <v>5</v>
      </c>
    </row>
    <row r="771" spans="1:8" hidden="1" x14ac:dyDescent="0.2">
      <c r="A771" t="s">
        <v>773</v>
      </c>
      <c r="B771" t="str">
        <f t="shared" si="49"/>
        <v>open.toronto.ca</v>
      </c>
      <c r="C771" t="str">
        <f t="shared" si="50"/>
        <v>dataset</v>
      </c>
      <c r="D771" t="str">
        <f t="shared" si="48"/>
        <v>tenant-notification-for-rent-reduction/</v>
      </c>
      <c r="E771" t="str">
        <f t="shared" si="51"/>
        <v>{"csv":"d61655bb-6ee9-4c2f-bcb2-7e5c92ea3b7b","xml":"8ae8d43e-5bdb-4c74-b4d9-ec04d63d9cba","json":"8cc96509-bef0-47cb-a1d0-257f5d485c15/{"csv":"38b3e2e3-0510-475c-af3e-dbec9493c90a","xml":"9b8d367a-6727-4008-8889-6316fc822b4d","json":"f8ba63ff-0ab0-4e18-b35d-47fe37725283/</v>
      </c>
      <c r="F771">
        <v>5</v>
      </c>
      <c r="G771">
        <v>5</v>
      </c>
      <c r="H771">
        <v>5</v>
      </c>
    </row>
    <row r="772" spans="1:8" hidden="1" x14ac:dyDescent="0.2">
      <c r="A772" t="s">
        <v>774</v>
      </c>
      <c r="B772" t="str">
        <f t="shared" si="49"/>
        <v>open.toronto.ca</v>
      </c>
      <c r="C772" t="str">
        <f t="shared" si="50"/>
        <v>dataset</v>
      </c>
      <c r="D772" t="str">
        <f t="shared" si="48"/>
        <v>tenant-notification-for-rent-reduction/undefined/</v>
      </c>
      <c r="E772" t="str">
        <f t="shared" si="51"/>
        <v>{"csv":"d61655bb-6ee9-4c2f-bcb2-7e5c92ea3b7b","xml":"8ae8d43e-5bdb-4c74-b4d9-ec04d63d9cba","json":"8cc96509-bef0-47cb-a1d0-257f5d485c15/</v>
      </c>
      <c r="F772">
        <v>5</v>
      </c>
      <c r="G772">
        <v>5</v>
      </c>
      <c r="H772">
        <v>5</v>
      </c>
    </row>
    <row r="773" spans="1:8" hidden="1" x14ac:dyDescent="0.2">
      <c r="A773" t="s">
        <v>775</v>
      </c>
      <c r="B773" t="str">
        <f t="shared" si="49"/>
        <v>open.toronto.ca</v>
      </c>
      <c r="C773" t="str">
        <f t="shared" si="50"/>
        <v>dataset</v>
      </c>
      <c r="D773" t="str">
        <f t="shared" si="48"/>
        <v>clothing-drop-box-locations/undefined/</v>
      </c>
      <c r="E773" t="str">
        <f t="shared" si="51"/>
        <v>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undefined/</v>
      </c>
      <c r="F773">
        <v>5</v>
      </c>
      <c r="G773">
        <v>5</v>
      </c>
      <c r="H773">
        <v>5</v>
      </c>
    </row>
    <row r="774" spans="1:8" hidden="1" x14ac:dyDescent="0.2">
      <c r="A774" t="s">
        <v>776</v>
      </c>
      <c r="B774" t="str">
        <f t="shared" si="49"/>
        <v>open.toronto.ca</v>
      </c>
      <c r="C774" t="str">
        <f t="shared" si="50"/>
        <v>dataset</v>
      </c>
      <c r="D774" t="str">
        <f t="shared" si="48"/>
        <v>tenant-notification-for-rent-reduction/undefined/</v>
      </c>
      <c r="E774" t="str">
        <f t="shared" si="51"/>
        <v>{"csv":"2dc563ff-d1e9-4485-917a-1049d3557624","xml":"84d2fb33-4840-4e7c-abc3-cf8af3c68906","json":"7026eb17-68c0-4811-a311-e4732016edf1/</v>
      </c>
      <c r="F774">
        <v>5</v>
      </c>
      <c r="G774">
        <v>5</v>
      </c>
      <c r="H774">
        <v>5</v>
      </c>
    </row>
    <row r="775" spans="1:8" hidden="1" x14ac:dyDescent="0.2">
      <c r="A775" t="s">
        <v>777</v>
      </c>
      <c r="B775" t="str">
        <f t="shared" si="49"/>
        <v>open.toronto.ca</v>
      </c>
      <c r="C775" t="str">
        <f t="shared" si="50"/>
        <v>dataset</v>
      </c>
      <c r="D775" t="str">
        <f t="shared" si="48"/>
        <v>tenant-notification-for-rent-reduction/</v>
      </c>
      <c r="E775" t="str">
        <f t="shared" si="51"/>
        <v>{"csv":"6e209dae-d951-4acd-9221-07b29137e83d","xml":"5cca1136-8127-4649-b2f8-fdef10c176f7","json":"931b53c1-94db-42fa-a968-31971d0b27f5/undefined/</v>
      </c>
      <c r="F775">
        <v>5</v>
      </c>
      <c r="G775">
        <v>5</v>
      </c>
      <c r="H775">
        <v>5</v>
      </c>
    </row>
    <row r="776" spans="1:8" hidden="1" x14ac:dyDescent="0.2">
      <c r="A776" t="s">
        <v>778</v>
      </c>
      <c r="B776" t="str">
        <f t="shared" si="49"/>
        <v>open.toronto.ca</v>
      </c>
      <c r="C776" t="str">
        <f t="shared" si="50"/>
        <v>dataset</v>
      </c>
      <c r="D776" t="str">
        <f t="shared" si="48"/>
        <v>clothing-drop-box-locations/</v>
      </c>
      <c r="E776" t="str">
        <f t="shared" si="51"/>
        <v>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undefined/</v>
      </c>
      <c r="F776">
        <v>5</v>
      </c>
      <c r="G776">
        <v>5</v>
      </c>
      <c r="H776">
        <v>5</v>
      </c>
    </row>
    <row r="777" spans="1:8" hidden="1" x14ac:dyDescent="0.2">
      <c r="A777" t="s">
        <v>779</v>
      </c>
      <c r="B777" t="str">
        <f t="shared" si="49"/>
        <v>open.toronto.ca</v>
      </c>
      <c r="C777" t="str">
        <f t="shared" si="50"/>
        <v>dataset</v>
      </c>
      <c r="D777" t="str">
        <f t="shared" si="48"/>
        <v>tenant-notification-for-rent-reduction/undefined/</v>
      </c>
      <c r="E777" t="str">
        <f t="shared" si="51"/>
        <v>{"csv":"442750b3-73c7-437b-9cd3-2304113114c0","xml":"4d6c7f9f-56c0-49ad-8607-c6f991d43643","json":"3e090221-8f94-4567-aaaa-28c2ae4822d5/</v>
      </c>
      <c r="F777">
        <v>5</v>
      </c>
      <c r="G777">
        <v>5</v>
      </c>
      <c r="H777">
        <v>5</v>
      </c>
    </row>
    <row r="778" spans="1:8" hidden="1" x14ac:dyDescent="0.2">
      <c r="A778" t="s">
        <v>780</v>
      </c>
      <c r="B778" t="str">
        <f t="shared" si="49"/>
        <v>open.toronto.ca</v>
      </c>
      <c r="C778" t="str">
        <f t="shared" si="50"/>
        <v>dataset</v>
      </c>
      <c r="D778" t="str">
        <f t="shared" si="48"/>
        <v>tenant-notification-for-rent-reduction/</v>
      </c>
      <c r="E778" t="str">
        <f t="shared" si="51"/>
        <v>{"csv":"d61655bb-6ee9-4c2f-bcb2-7e5c92ea3b7b","xml":"8ae8d43e-5bdb-4c74-b4d9-ec04d63d9cba","json":"8cc96509-bef0-47cb-a1d0-257f5d485c15/{"csv":"f4ec45a4-2e63-4a46-909a-da7fd72cb4c2","xml":"f617ce81-f764-48ac-ba3e-1fd994d71b4c","json":"94540ef4-38b7-40d0-80d8-a4d1f70038e2/</v>
      </c>
      <c r="F778">
        <v>5</v>
      </c>
      <c r="G778">
        <v>5</v>
      </c>
      <c r="H778">
        <v>5</v>
      </c>
    </row>
    <row r="779" spans="1:8" hidden="1" x14ac:dyDescent="0.2">
      <c r="A779" t="s">
        <v>781</v>
      </c>
      <c r="B779" t="str">
        <f t="shared" si="49"/>
        <v>open.toronto.ca</v>
      </c>
      <c r="C779" t="str">
        <f t="shared" si="50"/>
        <v>dataset</v>
      </c>
      <c r="D779" t="str">
        <f t="shared" si="48"/>
        <v>municipal-licensing-and-standards-business-licences-and-permits/</v>
      </c>
      <c r="E779" t="str">
        <f t="shared" si="51"/>
        <v>{"csv":"54bddc5e-92d9-4102-89c1-43e82f8f4d2d","xml":"8d2350bb-1dc4-42f2-9244-7981d8dde172","json":"6f2e2588-059e-48fe-aaec-9582e161eee9/{"csv":"54bddc5e-92d9-4102-89c1-43e82f8f4d2d","xml":"8d2350bb-1dc4-42f2-9244-7981d8dde172","json":"6f2e2588-059e-48fe-aaec-9582e161eee9/</v>
      </c>
      <c r="F779">
        <v>5</v>
      </c>
      <c r="G779">
        <v>5</v>
      </c>
      <c r="H779">
        <v>5</v>
      </c>
    </row>
    <row r="780" spans="1:8" hidden="1" x14ac:dyDescent="0.2">
      <c r="A780" t="s">
        <v>782</v>
      </c>
      <c r="B780" t="str">
        <f t="shared" si="49"/>
        <v>open.toronto.ca</v>
      </c>
      <c r="C780" t="str">
        <f t="shared" si="50"/>
        <v>dataset</v>
      </c>
      <c r="D780" t="str">
        <f t="shared" si="48"/>
        <v>tenant-notification-for-rent-reduction/</v>
      </c>
      <c r="E780" t="str">
        <f t="shared" si="51"/>
        <v>{"csv":"6e209dae-d951-4acd-9221-07b29137e83d","xml":"5cca1136-8127-4649-b2f8-fdef10c176f7","json":"931b53c1-94db-42fa-a968-31971d0b27f5/{"csv":"6e209dae-d951-4acd-9221-07b29137e83d","xml":"5cca1136-8127-4649-b2f8-fdef10c176f7","json":"931b53c1-94db-42fa-a968-31971d0b27f5/</v>
      </c>
      <c r="F780">
        <v>5</v>
      </c>
      <c r="G780">
        <v>5</v>
      </c>
      <c r="H780">
        <v>5</v>
      </c>
    </row>
    <row r="781" spans="1:8" hidden="1" x14ac:dyDescent="0.2">
      <c r="A781" t="s">
        <v>783</v>
      </c>
      <c r="B781" t="str">
        <f t="shared" si="49"/>
        <v>open.toronto.ca</v>
      </c>
      <c r="C781" t="str">
        <f t="shared" si="50"/>
        <v>dataset</v>
      </c>
      <c r="D781" t="str">
        <f t="shared" si="48"/>
        <v>clothing-drop-box-locations/</v>
      </c>
      <c r="E781" t="str">
        <f t="shared" si="51"/>
        <v>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undefined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</v>
      </c>
      <c r="F781">
        <v>5</v>
      </c>
      <c r="G781">
        <v>5</v>
      </c>
      <c r="H781">
        <v>5</v>
      </c>
    </row>
    <row r="782" spans="1:8" hidden="1" x14ac:dyDescent="0.2">
      <c r="A782" t="s">
        <v>784</v>
      </c>
      <c r="B782" t="str">
        <f t="shared" si="49"/>
        <v>open.toronto.ca</v>
      </c>
      <c r="C782" t="str">
        <f t="shared" si="50"/>
        <v>dataset</v>
      </c>
      <c r="D782" t="str">
        <f t="shared" si="48"/>
        <v>building-permits-active-permits/</v>
      </c>
      <c r="E782" t="str">
        <f t="shared" si="51"/>
        <v>{"csv":"dfce3b7b-4f17-4a9d-9155-5e390a5ffa97","xml":"02f9a3d6-4ea8-4f97-9f38-b39c8d11b608","json":"aa1efc2e-dc1a-4666-95b6-cf3e1f79afcd/</v>
      </c>
      <c r="F782">
        <v>5</v>
      </c>
      <c r="G782">
        <v>5</v>
      </c>
      <c r="H782">
        <v>5</v>
      </c>
    </row>
    <row r="783" spans="1:8" hidden="1" x14ac:dyDescent="0.2">
      <c r="A783" t="s">
        <v>785</v>
      </c>
      <c r="B783" t="str">
        <f t="shared" si="49"/>
        <v>open.toronto.ca</v>
      </c>
      <c r="C783" t="str">
        <f t="shared" si="50"/>
        <v>dataset</v>
      </c>
      <c r="D783" t="str">
        <f t="shared" si="48"/>
        <v>tenant-notification-for-rent-reduction/</v>
      </c>
      <c r="E783" t="str">
        <f t="shared" si="51"/>
        <v>{"csv":"6e209dae-d951-4acd-9221-07b29137e83d","xml":"5cca1136-8127-4649-b2f8-fdef10c176f7","json":"931b53c1-94db-42fa-a968-31971d0b27f5/{"csv":"3b1f8b1d-ddc8-4f82-b23b-e702970978ff","xml":"93b8dced-11ef-463d-a9f6-35ee5e28067a","json":"1a41206b-caf4-47f1-9948-e5e5354bed91/</v>
      </c>
      <c r="F783">
        <v>5</v>
      </c>
      <c r="G783">
        <v>5</v>
      </c>
      <c r="H783">
        <v>5</v>
      </c>
    </row>
    <row r="784" spans="1:8" hidden="1" x14ac:dyDescent="0.2">
      <c r="A784" t="s">
        <v>786</v>
      </c>
      <c r="B784" t="str">
        <f t="shared" si="49"/>
        <v>open.toronto.ca</v>
      </c>
      <c r="C784" t="str">
        <f t="shared" si="50"/>
        <v>dataset</v>
      </c>
      <c r="D784" t="str">
        <f t="shared" si="48"/>
        <v>committee-of-adjustment-applications/</v>
      </c>
      <c r="E784" t="str">
        <f t="shared" si="51"/>
        <v>{"csv":"47824f12-ae72-4ff9-8b1b-faad201bb816","xml":"4e070c98-f2bd-4c35-9d4e-b58abdea591b","json":"0481abda-088a-49b3-845e-b5c16978dfcd/{"csv":"432ff796-f19d-4233-9a1a-0d318bd26a36","xml":"523d9b67-d424-48ab-9f3e-9756df11cd16","json":"63ab3ce0-2928-473d-a44d-c14cabdaa0e1/</v>
      </c>
      <c r="F784">
        <v>5</v>
      </c>
      <c r="G784">
        <v>5</v>
      </c>
      <c r="H784">
        <v>5</v>
      </c>
    </row>
    <row r="785" spans="1:8" hidden="1" x14ac:dyDescent="0.2">
      <c r="A785" t="s">
        <v>787</v>
      </c>
      <c r="B785" t="str">
        <f t="shared" si="49"/>
        <v>open.toronto.ca</v>
      </c>
      <c r="C785" t="str">
        <f t="shared" si="50"/>
        <v>dataset</v>
      </c>
      <c r="D785" t="str">
        <f t="shared" si="48"/>
        <v>tenant-notification-for-rent-reduction/undefined/</v>
      </c>
      <c r="E785" t="str">
        <f t="shared" si="51"/>
        <v>{"csv":"3b1f8b1d-ddc8-4f82-b23b-e702970978ff","xml":"93b8dced-11ef-463d-a9f6-35ee5e28067a","json":"1a41206b-caf4-47f1-9948-e5e5354bed91/</v>
      </c>
      <c r="F785">
        <v>5</v>
      </c>
      <c r="G785">
        <v>5</v>
      </c>
      <c r="H785">
        <v>5</v>
      </c>
    </row>
    <row r="786" spans="1:8" hidden="1" x14ac:dyDescent="0.2">
      <c r="A786" t="s">
        <v>788</v>
      </c>
      <c r="B786" t="str">
        <f t="shared" si="49"/>
        <v>open.toronto.ca</v>
      </c>
      <c r="C786" t="str">
        <f t="shared" si="50"/>
        <v>dataset</v>
      </c>
      <c r="D786" t="str">
        <f t="shared" si="48"/>
        <v>tenant-notification-for-rent-reduction/</v>
      </c>
      <c r="E786" t="str">
        <f t="shared" si="51"/>
        <v>{"csv":"f4ec45a4-2e63-4a46-909a-da7fd72cb4c2","xml":"f617ce81-f764-48ac-ba3e-1fd994d71b4c","json":"94540ef4-38b7-40d0-80d8-a4d1f70038e2/{"csv":"6e209dae-d951-4acd-9221-07b29137e83d","xml":"5cca1136-8127-4649-b2f8-fdef10c176f7","json":"931b53c1-94db-42fa-a968-31971d0b27f5/</v>
      </c>
      <c r="F786">
        <v>5</v>
      </c>
      <c r="G786">
        <v>5</v>
      </c>
      <c r="H786">
        <v>5</v>
      </c>
    </row>
    <row r="787" spans="1:8" hidden="1" x14ac:dyDescent="0.2">
      <c r="A787" t="s">
        <v>789</v>
      </c>
      <c r="B787" t="str">
        <f t="shared" si="49"/>
        <v>open.toronto.ca</v>
      </c>
      <c r="C787" t="str">
        <f t="shared" si="50"/>
        <v>dataset</v>
      </c>
      <c r="D787" t="str">
        <f t="shared" si="48"/>
        <v>traffic-volumes-at-intersections-for-all-modes/ types of problems. (2012/</v>
      </c>
      <c r="E787" t="str">
        <f t="shared" si="51"/>
        <v/>
      </c>
      <c r="F787">
        <v>5</v>
      </c>
      <c r="G787">
        <v>1</v>
      </c>
      <c r="H787">
        <v>5</v>
      </c>
    </row>
    <row r="788" spans="1:8" hidden="1" x14ac:dyDescent="0.2">
      <c r="A788" t="s">
        <v>790</v>
      </c>
      <c r="B788" t="str">
        <f t="shared" si="49"/>
        <v>open.toronto.ca</v>
      </c>
      <c r="C788" t="str">
        <f t="shared" si="50"/>
        <v>dataset</v>
      </c>
      <c r="D788" t="str">
        <f t="shared" ref="D788:D851" si="52">IFERROR(MID(A788,FIND("/",A788,FIND("/",A788)+1)+1,FIND("{",A788)-FIND("/",A788,FIND("/",A788)+1)-1),IFERROR(MID(A788,FIND("/",A788,FIND("/",A788)+1)+1,LEN(A788)),""))</f>
        <v>members-of-toronto-city-council-voting-record/</v>
      </c>
      <c r="E788" t="str">
        <f t="shared" si="51"/>
        <v>{"csv":"01655cbd-dc66-4339-9f27-891e64413cbf","xml":"8cee10cb-02c4-4cb7-be45-c42ab5ec15e8","json":"7993e380-7b08-462e-b553-37a186d8e46f/</v>
      </c>
      <c r="F788">
        <v>5</v>
      </c>
      <c r="G788">
        <v>5</v>
      </c>
      <c r="H788">
        <v>5</v>
      </c>
    </row>
    <row r="789" spans="1:8" hidden="1" x14ac:dyDescent="0.2">
      <c r="A789" t="s">
        <v>791</v>
      </c>
      <c r="B789" t="str">
        <f t="shared" si="49"/>
        <v>open.toronto.ca</v>
      </c>
      <c r="C789" t="str">
        <f t="shared" si="50"/>
        <v>dataset</v>
      </c>
      <c r="D789" t="str">
        <f t="shared" si="52"/>
        <v>15a37448-b27e-44d2-9c2e-52e148c8894f/</v>
      </c>
      <c r="E789" t="str">
        <f t="shared" si="51"/>
        <v/>
      </c>
      <c r="F789">
        <v>5</v>
      </c>
      <c r="G789">
        <v>5</v>
      </c>
      <c r="H789">
        <v>6</v>
      </c>
    </row>
    <row r="790" spans="1:8" hidden="1" x14ac:dyDescent="0.2">
      <c r="A790" t="s">
        <v>792</v>
      </c>
      <c r="B790" t="str">
        <f t="shared" si="49"/>
        <v>open.toronto.ca</v>
      </c>
      <c r="C790" t="str">
        <f t="shared" si="50"/>
        <v>dataset</v>
      </c>
      <c r="D790" t="str">
        <f t="shared" si="52"/>
        <v>building-permits-cleared-permits/[""]/</v>
      </c>
      <c r="E790" t="str">
        <f t="shared" si="51"/>
        <v/>
      </c>
      <c r="F790">
        <v>5</v>
      </c>
      <c r="G790">
        <v>5</v>
      </c>
      <c r="H790">
        <v>5</v>
      </c>
    </row>
    <row r="791" spans="1:8" hidden="1" x14ac:dyDescent="0.2">
      <c r="A791" t="s">
        <v>793</v>
      </c>
      <c r="B791" t="str">
        <f t="shared" si="49"/>
        <v>open.toronto.ca</v>
      </c>
      <c r="C791" t="str">
        <f t="shared" si="50"/>
        <v>dataset</v>
      </c>
      <c r="D791" t="str">
        <f t="shared" si="52"/>
        <v>wellbeing-youth-sexual-health-services/</v>
      </c>
      <c r="E791" t="str">
        <f t="shared" si="51"/>
        <v>{"csv":{"2952":"dbca2d7f-0cb4-4cb6-af64-787e92b08c7d","4326":"a8e25d94-5f4a-4c3a-9f1e-541df174fb6f"},"shp":{"2952":"86ce6634-8c57-4fe8-a0a2-4b4c6c5dad44","4326":"b489d429-e2fc-4e4e-84ab-71803f59c367"},"gpkg":{"2952":"229da0d8-b7b5-4392-aee9-8bbd413a0bc3","4326":"de7b13c8-6e04-4110-91bb-ac41c70b28b1"},"geojson":{"2952":"d863d90c-5d76-4466-a35c-e00b4f18dfb7","4326":"e0ada0e5-f5a8-4858-9a66-64ea3ea8aba9/{"csv":{"2952":"dbca2d7f-0cb4-4cb6-af64-787e92b08c7d","4326":"a8e25d94-5f4a-4c3a-9f1e-541df174fb6f"},"shp":{"2952":"86ce6634-8c57-4fe8-a0a2-4b4c6c5dad44","4326":"b489d429-e2fc-4e4e-84ab-71803f59c367"},"gpkg":{"2952":"229da0d8-b7b5-4392-aee9-8bbd413a0bc3","4326":"de7b13c8-6e04-4110-91bb-ac41c70b28b1"},"geojson":{"2952":"d863d90c-5d76-4466-a35c-e00b4f18dfb7","4326":"e0ada0e5-f5a8-4858-9a66-64ea3ea8aba9/</v>
      </c>
      <c r="F791">
        <v>5</v>
      </c>
      <c r="G791">
        <v>5</v>
      </c>
      <c r="H791">
        <v>5</v>
      </c>
    </row>
    <row r="792" spans="1:8" hidden="1" x14ac:dyDescent="0.2">
      <c r="A792" t="s">
        <v>794</v>
      </c>
      <c r="B792" t="str">
        <f t="shared" si="49"/>
        <v>open.toronto.ca</v>
      </c>
      <c r="C792" t="str">
        <f t="shared" si="50"/>
        <v>dataset</v>
      </c>
      <c r="D792" t="str">
        <f t="shared" si="52"/>
        <v>1fc65d1e-7dae-4766-98dd-3b172e40a089/</v>
      </c>
      <c r="E792" t="str">
        <f t="shared" si="51"/>
        <v/>
      </c>
      <c r="F792">
        <v>5</v>
      </c>
      <c r="G792">
        <v>5</v>
      </c>
      <c r="H792">
        <v>7</v>
      </c>
    </row>
    <row r="793" spans="1:8" hidden="1" x14ac:dyDescent="0.2">
      <c r="A793" t="s">
        <v>795</v>
      </c>
      <c r="B793" t="str">
        <f t="shared" si="49"/>
        <v>open.toronto.ca</v>
      </c>
      <c r="C793" t="str">
        <f t="shared" si="50"/>
        <v>dataset</v>
      </c>
      <c r="D793" t="str">
        <f t="shared" si="52"/>
        <v>members-of-toronto-city-council-meeting-attendance/</v>
      </c>
      <c r="E793" t="str">
        <f t="shared" si="51"/>
        <v>{"csv":"28c4b513-4210-4ea4-9454-839d57e55d98","xml":"a5c30e64-d5b9-461f-9153-06786d8b6a81","json":"0af7638c-e990-4a08-af5a-031feaabffa2/</v>
      </c>
      <c r="F793">
        <v>5</v>
      </c>
      <c r="G793">
        <v>5</v>
      </c>
      <c r="H793">
        <v>5</v>
      </c>
    </row>
    <row r="794" spans="1:8" hidden="1" x14ac:dyDescent="0.2">
      <c r="A794" t="s">
        <v>796</v>
      </c>
      <c r="B794" t="str">
        <f t="shared" si="49"/>
        <v>open.toronto.ca</v>
      </c>
      <c r="C794" t="str">
        <f t="shared" si="50"/>
        <v>dataset</v>
      </c>
      <c r="D794" t="str">
        <f t="shared" si="52"/>
        <v>tenant-notification-for-rent-reduction/</v>
      </c>
      <c r="E794" t="str">
        <f t="shared" si="51"/>
        <v>{"csv":"2dc563ff-d1e9-4485-917a-1049d3557624","xml":"84d2fb33-4840-4e7c-abc3-cf8af3c68906","json":"7026eb17-68c0-4811-a311-e4732016edf1/{"csv":"d61655bb-6ee9-4c2f-bcb2-7e5c92ea3b7b","xml":"8ae8d43e-5bdb-4c74-b4d9-ec04d63d9cba","json":"8cc96509-bef0-47cb-a1d0-257f5d485c15/</v>
      </c>
      <c r="F794">
        <v>5</v>
      </c>
      <c r="G794">
        <v>5</v>
      </c>
      <c r="H794">
        <v>5</v>
      </c>
    </row>
    <row r="795" spans="1:8" hidden="1" x14ac:dyDescent="0.2">
      <c r="A795" t="s">
        <v>797</v>
      </c>
      <c r="B795" t="str">
        <f t="shared" si="49"/>
        <v>open.toronto.ca</v>
      </c>
      <c r="C795" t="str">
        <f t="shared" si="50"/>
        <v>dataset</v>
      </c>
      <c r="D795" t="str">
        <f t="shared" si="52"/>
        <v>municipal-licensing-and-standards-business-licences-and-permits/undefined/</v>
      </c>
      <c r="E795" t="str">
        <f t="shared" si="51"/>
        <v>{"csv":"54bddc5e-92d9-4102-89c1-43e82f8f4d2d","xml":"8d2350bb-1dc4-42f2-9244-7981d8dde172","json":"6f2e2588-059e-48fe-aaec-9582e161eee9/</v>
      </c>
      <c r="F795">
        <v>5</v>
      </c>
      <c r="G795">
        <v>5</v>
      </c>
      <c r="H795">
        <v>5</v>
      </c>
    </row>
    <row r="796" spans="1:8" hidden="1" x14ac:dyDescent="0.2">
      <c r="A796" t="s">
        <v>798</v>
      </c>
      <c r="B796" t="str">
        <f t="shared" si="49"/>
        <v>open.toronto.ca</v>
      </c>
      <c r="C796" t="str">
        <f t="shared" si="50"/>
        <v>dataset</v>
      </c>
      <c r="D796" t="str">
        <f t="shared" si="52"/>
        <v>members-of-toronto-city-council-meeting-attendance/</v>
      </c>
      <c r="E796" t="str">
        <f t="shared" si="51"/>
        <v>{"csv":"76c23b41-d5e5-44b6-b5fd-e40c6409b1e3","xml":"4dc329ba-9d65-4296-bc42-b2a9cb52fb1a","json":"ca8e7dd6-2297-46ab-a627-53aa86dc6177/</v>
      </c>
      <c r="F796">
        <v>5</v>
      </c>
      <c r="G796">
        <v>5</v>
      </c>
      <c r="H796">
        <v>5</v>
      </c>
    </row>
    <row r="797" spans="1:8" hidden="1" x14ac:dyDescent="0.2">
      <c r="A797" t="s">
        <v>799</v>
      </c>
      <c r="B797" t="str">
        <f t="shared" si="49"/>
        <v>open.toronto.ca</v>
      </c>
      <c r="C797" t="str">
        <f t="shared" si="50"/>
        <v>dataset</v>
      </c>
      <c r="D797" t="str">
        <f t="shared" si="52"/>
        <v>cost-of-living-in-toronto-for-low-income-households/undefined/</v>
      </c>
      <c r="E797" t="str">
        <f t="shared" si="51"/>
        <v/>
      </c>
      <c r="F797">
        <v>5</v>
      </c>
      <c r="G797">
        <v>5</v>
      </c>
      <c r="H797">
        <v>5</v>
      </c>
    </row>
    <row r="798" spans="1:8" hidden="1" x14ac:dyDescent="0.2">
      <c r="A798" t="s">
        <v>800</v>
      </c>
      <c r="B798" t="str">
        <f t="shared" si="49"/>
        <v>open.toronto.ca</v>
      </c>
      <c r="C798" t="str">
        <f t="shared" si="50"/>
        <v>dataset</v>
      </c>
      <c r="D798" t="str">
        <f t="shared" si="52"/>
        <v>tenant-notification-for-rent-reduction/</v>
      </c>
      <c r="E798" t="str">
        <f t="shared" si="51"/>
        <v>{"csv":"a8ab9a48-963f-454b-b5fa-c2dd7c6a5d75","xml":"7fdcc164-567d-4ced-a1a3-22b0e5f73c2f","json":"edb2369d-191c-46f2-b8e8-19c9e0d0bb85/{"csv":"442750b3-73c7-437b-9cd3-2304113114c0","xml":"4d6c7f9f-56c0-49ad-8607-c6f991d43643","json":"3e090221-8f94-4567-aaaa-28c2ae4822d5/</v>
      </c>
      <c r="F798">
        <v>5</v>
      </c>
      <c r="G798">
        <v>5</v>
      </c>
      <c r="H798">
        <v>5</v>
      </c>
    </row>
    <row r="799" spans="1:8" hidden="1" x14ac:dyDescent="0.2">
      <c r="A799" t="s">
        <v>801</v>
      </c>
      <c r="B799" t="str">
        <f t="shared" si="49"/>
        <v>open.toronto.ca</v>
      </c>
      <c r="C799" t="str">
        <f t="shared" si="50"/>
        <v>dataset</v>
      </c>
      <c r="D799" t="str">
        <f t="shared" si="52"/>
        <v>members-of-toronto-city-council-voting-record/[""]/</v>
      </c>
      <c r="E799" t="str">
        <f t="shared" si="51"/>
        <v/>
      </c>
      <c r="F799">
        <v>5</v>
      </c>
      <c r="G799">
        <v>5</v>
      </c>
      <c r="H799">
        <v>5</v>
      </c>
    </row>
    <row r="800" spans="1:8" hidden="1" x14ac:dyDescent="0.2">
      <c r="A800" t="s">
        <v>802</v>
      </c>
      <c r="B800" t="str">
        <f t="shared" si="49"/>
        <v>open.toronto.ca</v>
      </c>
      <c r="C800" t="str">
        <f t="shared" si="50"/>
        <v>dataset</v>
      </c>
      <c r="D800" t="str">
        <f t="shared" si="52"/>
        <v>members-of-toronto-city-council-meeting-attendance/</v>
      </c>
      <c r="E800" t="str">
        <f t="shared" si="51"/>
        <v>{"csv":"05449b17-32bf-4329-8558-5167a960ea56","xml":"72621590-b691-48d0-bca5-c433c4f5d63c","json":"25c6c529-977c-4777-889a-cfa8a6c313d4/</v>
      </c>
      <c r="F800">
        <v>5</v>
      </c>
      <c r="G800">
        <v>5</v>
      </c>
      <c r="H800">
        <v>5</v>
      </c>
    </row>
    <row r="801" spans="1:8" hidden="1" x14ac:dyDescent="0.2">
      <c r="A801" t="s">
        <v>803</v>
      </c>
      <c r="B801" t="str">
        <f t="shared" si="49"/>
        <v>open.toronto.ca</v>
      </c>
      <c r="C801" t="str">
        <f t="shared" si="50"/>
        <v>dataset</v>
      </c>
      <c r="D801" t="str">
        <f t="shared" si="52"/>
        <v>pedestrian-network/</v>
      </c>
      <c r="E801" t="str">
        <f t="shared" si="51"/>
        <v>{"csv":{"2952":"4fb0563f-4ea4-40f4-87ad-9386b7aad2eb","4326":"33865740-bdf4-4876-a498-c198ce0f1484"},"shp":{"2952":"68751bd4-61d3-44c0-9a99-9fed46884ffb","4326":"38d88239-6792-474e-8a2e-f232bffc71d5"},"gpkg":{"2952":"2b5a9735-4b99-4382-8718-e0a82f388777","4326":"f5390504-c209-42d5-aebe-c79a7a9267bc"},"geojson":{"2952":"23145d0e-479d-44c6-94b9-20b49441161b","4326":"33835def-35f2-4705-a348-b7983e8e66a1/undefined/</v>
      </c>
      <c r="F801">
        <v>5</v>
      </c>
      <c r="G801">
        <v>5</v>
      </c>
      <c r="H801">
        <v>5</v>
      </c>
    </row>
    <row r="802" spans="1:8" hidden="1" x14ac:dyDescent="0.2">
      <c r="A802" t="s">
        <v>804</v>
      </c>
      <c r="B802" t="str">
        <f t="shared" si="49"/>
        <v>open.toronto.ca</v>
      </c>
      <c r="C802" t="str">
        <f t="shared" si="50"/>
        <v>dataset</v>
      </c>
      <c r="D802" t="str">
        <f t="shared" si="52"/>
        <v>short-term-rentals-registration/</v>
      </c>
      <c r="E802" t="str">
        <f t="shared" si="51"/>
        <v>{"csv":"9c235257-b09f-441e-bcad-1495607f9a82","xml":"71ee407c-bf97-4eec-96da-b39facfcac36","json":"69cdc928-4999-4dfb-99ee-eb17b22bfcd5/</v>
      </c>
      <c r="F802">
        <v>5</v>
      </c>
      <c r="G802">
        <v>5</v>
      </c>
      <c r="H802">
        <v>5</v>
      </c>
    </row>
    <row r="803" spans="1:8" hidden="1" x14ac:dyDescent="0.2">
      <c r="A803" t="s">
        <v>805</v>
      </c>
      <c r="B803" t="str">
        <f t="shared" si="49"/>
        <v>open.toronto.ca</v>
      </c>
      <c r="C803" t="str">
        <f t="shared" si="50"/>
        <v>dataset</v>
      </c>
      <c r="D803" t="str">
        <f t="shared" si="52"/>
        <v>clothing-drop-box-locations/undefined/</v>
      </c>
      <c r="E803" t="str">
        <f t="shared" si="51"/>
        <v>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</v>
      </c>
      <c r="F803">
        <v>5</v>
      </c>
      <c r="G803">
        <v>5</v>
      </c>
      <c r="H803">
        <v>5</v>
      </c>
    </row>
    <row r="804" spans="1:8" hidden="1" x14ac:dyDescent="0.2">
      <c r="A804" t="s">
        <v>806</v>
      </c>
      <c r="B804" t="str">
        <f t="shared" si="49"/>
        <v>open.toronto.ca</v>
      </c>
      <c r="C804" t="str">
        <f t="shared" si="50"/>
        <v>dataset</v>
      </c>
      <c r="D804" t="str">
        <f t="shared" si="52"/>
        <v>tenant-notification-for-rent-reduction/</v>
      </c>
      <c r="E804" t="str">
        <f t="shared" si="51"/>
        <v>{"csv":"2dc563ff-d1e9-4485-917a-1049d3557624","xml":"84d2fb33-4840-4e7c-abc3-cf8af3c68906","json":"7026eb17-68c0-4811-a311-e4732016edf1/{"csv":"6e209dae-d951-4acd-9221-07b29137e83d","xml":"5cca1136-8127-4649-b2f8-fdef10c176f7","json":"931b53c1-94db-42fa-a968-31971d0b27f5/</v>
      </c>
      <c r="F804">
        <v>5</v>
      </c>
      <c r="G804">
        <v>5</v>
      </c>
      <c r="H804">
        <v>5</v>
      </c>
    </row>
    <row r="805" spans="1:8" hidden="1" x14ac:dyDescent="0.2">
      <c r="A805" t="s">
        <v>807</v>
      </c>
      <c r="B805" t="str">
        <f t="shared" si="49"/>
        <v>open.toronto.ca</v>
      </c>
      <c r="C805" t="str">
        <f t="shared" si="50"/>
        <v>dataset</v>
      </c>
      <c r="D805" t="str">
        <f t="shared" si="52"/>
        <v>clothing-drop-box-locations/undefined/undefined/</v>
      </c>
      <c r="E805" t="str">
        <f t="shared" si="51"/>
        <v>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</v>
      </c>
      <c r="F805">
        <v>5</v>
      </c>
      <c r="G805">
        <v>5</v>
      </c>
      <c r="H805">
        <v>5</v>
      </c>
    </row>
    <row r="806" spans="1:8" hidden="1" x14ac:dyDescent="0.2">
      <c r="A806" t="s">
        <v>808</v>
      </c>
      <c r="B806" t="str">
        <f t="shared" si="49"/>
        <v>open.toronto.ca</v>
      </c>
      <c r="C806" t="str">
        <f t="shared" si="50"/>
        <v>dataset</v>
      </c>
      <c r="D806" t="str">
        <f t="shared" si="52"/>
        <v>members-of-toronto-city-council-voting-record/</v>
      </c>
      <c r="E806" t="str">
        <f t="shared" si="51"/>
        <v>{"csv":"6c7dd98b-08d0-4f68-bee7-a0ba77a7da92","xml":"aa249894-d5d6-4671-a1f1-f51281ce30f3","json":"3eac0923-0270-410a-9c39-8399c9a755a0/</v>
      </c>
      <c r="F806">
        <v>5</v>
      </c>
      <c r="G806">
        <v>5</v>
      </c>
      <c r="H806">
        <v>5</v>
      </c>
    </row>
    <row r="807" spans="1:8" hidden="1" x14ac:dyDescent="0.2">
      <c r="A807" t="s">
        <v>809</v>
      </c>
      <c r="B807" t="str">
        <f t="shared" si="49"/>
        <v>open.toronto.ca</v>
      </c>
      <c r="C807" t="str">
        <f t="shared" si="50"/>
        <v>dataset</v>
      </c>
      <c r="D807" t="str">
        <f t="shared" si="52"/>
        <v>311-service-requests-customer-initiated/undefined/</v>
      </c>
      <c r="E807" t="str">
        <f t="shared" si="51"/>
        <v/>
      </c>
      <c r="F807">
        <v>5</v>
      </c>
      <c r="G807">
        <v>5</v>
      </c>
      <c r="H807">
        <v>5</v>
      </c>
    </row>
    <row r="808" spans="1:8" hidden="1" x14ac:dyDescent="0.2">
      <c r="A808" t="s">
        <v>810</v>
      </c>
      <c r="B808" t="str">
        <f t="shared" si="49"/>
        <v>open.toronto.ca</v>
      </c>
      <c r="C808" t="str">
        <f t="shared" si="50"/>
        <v>dataset</v>
      </c>
      <c r="D808" t="str">
        <f t="shared" si="52"/>
        <v>1d079757-377b-4564-82df-eb5638583bfb/</v>
      </c>
      <c r="E808" t="str">
        <f t="shared" si="51"/>
        <v/>
      </c>
      <c r="F808">
        <v>5</v>
      </c>
      <c r="G808">
        <v>5</v>
      </c>
      <c r="H808">
        <v>6</v>
      </c>
    </row>
    <row r="809" spans="1:8" hidden="1" x14ac:dyDescent="0.2">
      <c r="A809" t="s">
        <v>811</v>
      </c>
      <c r="B809" t="str">
        <f t="shared" si="49"/>
        <v>open.toronto.ca</v>
      </c>
      <c r="C809" t="str">
        <f t="shared" si="50"/>
        <v>dataset</v>
      </c>
      <c r="D809" t="str">
        <f t="shared" si="52"/>
        <v>tenant-notification-for-rent-reduction/</v>
      </c>
      <c r="E809" t="str">
        <f t="shared" si="51"/>
        <v>{"csv":"3b1f8b1d-ddc8-4f82-b23b-e702970978ff","xml":"93b8dced-11ef-463d-a9f6-35ee5e28067a","json":"1a41206b-caf4-47f1-9948-e5e5354bed91/{"csv":"d98d5703-0775-45db-b95d-8ad21dd56d46","xml":"465f99aa-2880-4100-b627-66759614a50e","json":"68915b33-ae6a-42c7-b1ef-d69399a0a4ad/</v>
      </c>
      <c r="F809">
        <v>5</v>
      </c>
      <c r="G809">
        <v>5</v>
      </c>
      <c r="H809">
        <v>5</v>
      </c>
    </row>
    <row r="810" spans="1:8" hidden="1" x14ac:dyDescent="0.2">
      <c r="A810" t="s">
        <v>812</v>
      </c>
      <c r="B810" t="str">
        <f t="shared" si="49"/>
        <v>open.toronto.ca</v>
      </c>
      <c r="C810" t="str">
        <f t="shared" si="50"/>
        <v>dataset</v>
      </c>
      <c r="D810" t="str">
        <f t="shared" si="52"/>
        <v>tenant-notification-for-rent-reduction/undefined/</v>
      </c>
      <c r="E810" t="str">
        <f t="shared" si="51"/>
        <v>{"csv":"38b3e2e3-0510-475c-af3e-dbec9493c90a","xml":"9b8d367a-6727-4008-8889-6316fc822b4d","json":"f8ba63ff-0ab0-4e18-b35d-47fe37725283/</v>
      </c>
      <c r="F810">
        <v>5</v>
      </c>
      <c r="G810">
        <v>5</v>
      </c>
      <c r="H810">
        <v>5</v>
      </c>
    </row>
    <row r="811" spans="1:8" hidden="1" x14ac:dyDescent="0.2">
      <c r="A811" t="s">
        <v>813</v>
      </c>
      <c r="B811" t="str">
        <f t="shared" si="49"/>
        <v>open.toronto.ca</v>
      </c>
      <c r="C811" t="str">
        <f t="shared" si="50"/>
        <v>dataset</v>
      </c>
      <c r="D811" t="str">
        <f t="shared" si="52"/>
        <v>tenant-notification-for-rent-reduction/undefined/</v>
      </c>
      <c r="E811" t="str">
        <f t="shared" si="51"/>
        <v>{"csv":"6e209dae-d951-4acd-9221-07b29137e83d","xml":"5cca1136-8127-4649-b2f8-fdef10c176f7","json":"931b53c1-94db-42fa-a968-31971d0b27f5/</v>
      </c>
      <c r="F811">
        <v>5</v>
      </c>
      <c r="G811">
        <v>5</v>
      </c>
      <c r="H811">
        <v>5</v>
      </c>
    </row>
    <row r="812" spans="1:8" hidden="1" x14ac:dyDescent="0.2">
      <c r="A812" t="s">
        <v>814</v>
      </c>
      <c r="B812" t="str">
        <f t="shared" si="49"/>
        <v>open.toronto.ca</v>
      </c>
      <c r="C812" t="str">
        <f t="shared" si="50"/>
        <v>dataset</v>
      </c>
      <c r="D812" t="str">
        <f t="shared" si="52"/>
        <v>tenant-notification-for-rent-reduction/</v>
      </c>
      <c r="E812" t="str">
        <f t="shared" si="51"/>
        <v>{"csv":"d61655bb-6ee9-4c2f-bcb2-7e5c92ea3b7b","xml":"8ae8d43e-5bdb-4c74-b4d9-ec04d63d9cba","json":"8cc96509-bef0-47cb-a1d0-257f5d485c15/{"csv":"d98d5703-0775-45db-b95d-8ad21dd56d46","xml":"465f99aa-2880-4100-b627-66759614a50e","json":"68915b33-ae6a-42c7-b1ef-d69399a0a4ad/</v>
      </c>
      <c r="F812">
        <v>5</v>
      </c>
      <c r="G812">
        <v>5</v>
      </c>
      <c r="H812">
        <v>5</v>
      </c>
    </row>
    <row r="813" spans="1:8" hidden="1" x14ac:dyDescent="0.2">
      <c r="A813" t="s">
        <v>815</v>
      </c>
      <c r="B813" t="str">
        <f t="shared" si="49"/>
        <v>open.toronto.ca</v>
      </c>
      <c r="C813" t="str">
        <f t="shared" si="50"/>
        <v>dataset</v>
      </c>
      <c r="D813" t="str">
        <f t="shared" si="52"/>
        <v>deaths-of-people-experiencing-homelessness/</v>
      </c>
      <c r="E813" t="str">
        <f t="shared" si="51"/>
        <v>{"csv":"aaaafd4c-203c-45e8-baf3-b094595faacc","xml":"751a6832-e07b-4130-9240-385a5a548902","json":"0fb28941-bc83-4209-87b5-4e36d9d7f800/</v>
      </c>
      <c r="F813">
        <v>5</v>
      </c>
      <c r="G813">
        <v>5</v>
      </c>
      <c r="H813">
        <v>5</v>
      </c>
    </row>
    <row r="814" spans="1:8" hidden="1" x14ac:dyDescent="0.2">
      <c r="A814" t="s">
        <v>816</v>
      </c>
      <c r="B814" t="str">
        <f t="shared" si="49"/>
        <v>open.toronto.ca</v>
      </c>
      <c r="C814" t="str">
        <f t="shared" si="50"/>
        <v>dataset</v>
      </c>
      <c r="D814" t="str">
        <f t="shared" si="52"/>
        <v>apartment-building-evaluation/</v>
      </c>
      <c r="E814" t="str">
        <f t="shared" si="51"/>
        <v>{"csv":"7fa98ab2-7412-43cd-9270-cb44dd75b573","xml":"73e0b870-bb51-49d7-9aa7-dfc621a0ab08","json":"34a7d090-d5c2-4fe4-9df6-3d1bfd4a7d6e/</v>
      </c>
      <c r="F814">
        <v>5</v>
      </c>
      <c r="G814">
        <v>5</v>
      </c>
      <c r="H814">
        <v>5</v>
      </c>
    </row>
    <row r="815" spans="1:8" hidden="1" x14ac:dyDescent="0.2">
      <c r="A815" t="s">
        <v>817</v>
      </c>
      <c r="B815" t="str">
        <f t="shared" si="49"/>
        <v>open.toronto.ca</v>
      </c>
      <c r="C815" t="str">
        <f t="shared" si="50"/>
        <v>dataset</v>
      </c>
      <c r="D815" t="str">
        <f t="shared" si="52"/>
        <v>tenant-notification-for-rent-reduction/</v>
      </c>
      <c r="E815" t="str">
        <f t="shared" si="51"/>
        <v>{"csv":"38b3e2e3-0510-475c-af3e-dbec9493c90a","xml":"9b8d367a-6727-4008-8889-6316fc822b4d","json":"f8ba63ff-0ab0-4e18-b35d-47fe37725283/{"csv":"d98d5703-0775-45db-b95d-8ad21dd56d46","xml":"465f99aa-2880-4100-b627-66759614a50e","json":"68915b33-ae6a-42c7-b1ef-d69399a0a4ad/</v>
      </c>
      <c r="F815">
        <v>5</v>
      </c>
      <c r="G815">
        <v>5</v>
      </c>
      <c r="H815">
        <v>5</v>
      </c>
    </row>
    <row r="816" spans="1:8" hidden="1" x14ac:dyDescent="0.2">
      <c r="A816" t="s">
        <v>818</v>
      </c>
      <c r="B816" t="str">
        <f t="shared" si="49"/>
        <v>open.toronto.ca</v>
      </c>
      <c r="C816" t="str">
        <f t="shared" si="50"/>
        <v>dataset</v>
      </c>
      <c r="D816" t="str">
        <f t="shared" si="52"/>
        <v>clothing-drop-box-locations/undefined/</v>
      </c>
      <c r="E816" t="str">
        <f t="shared" si="51"/>
        <v>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</v>
      </c>
      <c r="F816">
        <v>5</v>
      </c>
      <c r="G816">
        <v>5</v>
      </c>
      <c r="H816">
        <v>5</v>
      </c>
    </row>
    <row r="817" spans="1:8" hidden="1" x14ac:dyDescent="0.2">
      <c r="A817" t="s">
        <v>819</v>
      </c>
      <c r="B817" t="str">
        <f t="shared" si="49"/>
        <v>open.toronto.ca</v>
      </c>
      <c r="C817" t="str">
        <f t="shared" si="50"/>
        <v>dataset</v>
      </c>
      <c r="D817" t="str">
        <f t="shared" si="52"/>
        <v>tenant-notification-for-rent-reduction/</v>
      </c>
      <c r="E817" t="str">
        <f t="shared" si="51"/>
        <v>{"csv":"6e209dae-d951-4acd-9221-07b29137e83d","xml":"5cca1136-8127-4649-b2f8-fdef10c176f7","json":"931b53c1-94db-42fa-a968-31971d0b27f5/{"csv":"38b3e2e3-0510-475c-af3e-dbec9493c90a","xml":"9b8d367a-6727-4008-8889-6316fc822b4d","json":"f8ba63ff-0ab0-4e18-b35d-47fe37725283/</v>
      </c>
      <c r="F817">
        <v>5</v>
      </c>
      <c r="G817">
        <v>5</v>
      </c>
      <c r="H817">
        <v>5</v>
      </c>
    </row>
    <row r="818" spans="1:8" hidden="1" x14ac:dyDescent="0.2">
      <c r="A818" t="s">
        <v>820</v>
      </c>
      <c r="B818" t="str">
        <f t="shared" si="49"/>
        <v>open.toronto.ca</v>
      </c>
      <c r="C818" t="str">
        <f t="shared" si="50"/>
        <v>dataset</v>
      </c>
      <c r="D818" t="str">
        <f t="shared" si="52"/>
        <v>committee-of-adjustment-applications/</v>
      </c>
      <c r="E818" t="str">
        <f t="shared" si="51"/>
        <v>{"csv":"ec1b49ab-6901-4b32-8e30-c66574d7b36a","xml":"33ca484c-be9a-45cc-8e5d-535e9172c15a","json":"cb095a5b-f32e-44c2-9a82-e20679113286/{"csv":"c42124fd-121b-42f8-9d73-97623fcfee1c","xml":"5e28eaac-3e30-4b4a-b5da-d1357febe294","json":"573a9d50-5096-4d79-8eae-38e7579cc25e/</v>
      </c>
      <c r="F818">
        <v>5</v>
      </c>
      <c r="G818">
        <v>5</v>
      </c>
      <c r="H818">
        <v>5</v>
      </c>
    </row>
    <row r="819" spans="1:8" hidden="1" x14ac:dyDescent="0.2">
      <c r="A819" t="s">
        <v>821</v>
      </c>
      <c r="B819" t="str">
        <f t="shared" si="49"/>
        <v>open.toronto.ca</v>
      </c>
      <c r="C819" t="str">
        <f t="shared" si="50"/>
        <v>dataset</v>
      </c>
      <c r="D819" t="str">
        <f t="shared" si="52"/>
        <v>municipal-licensing-and-standards-business-licences-and-permits/</v>
      </c>
      <c r="E819" t="str">
        <f t="shared" si="51"/>
        <v>{"csv":"54bddc5e-92d9-4102-89c1-43e82f8f4d2d","xml":"8d2350bb-1dc4-42f2-9244-7981d8dde172","json":"6f2e2588-059e-48fe-aaec-9582e161eee9/undefined/</v>
      </c>
      <c r="F819">
        <v>5</v>
      </c>
      <c r="G819">
        <v>5</v>
      </c>
      <c r="H819">
        <v>5</v>
      </c>
    </row>
    <row r="820" spans="1:8" hidden="1" x14ac:dyDescent="0.2">
      <c r="A820" t="s">
        <v>822</v>
      </c>
      <c r="B820" t="str">
        <f t="shared" si="49"/>
        <v>open.toronto.ca</v>
      </c>
      <c r="C820" t="str">
        <f t="shared" si="50"/>
        <v>dataset</v>
      </c>
      <c r="D820" t="str">
        <f t="shared" si="52"/>
        <v>open-data-web-analytics/undefined/</v>
      </c>
      <c r="E820" t="str">
        <f t="shared" si="51"/>
        <v/>
      </c>
      <c r="F820">
        <v>5</v>
      </c>
      <c r="G820">
        <v>5</v>
      </c>
      <c r="H820">
        <v>5</v>
      </c>
    </row>
    <row r="821" spans="1:8" hidden="1" x14ac:dyDescent="0.2">
      <c r="A821" t="s">
        <v>823</v>
      </c>
      <c r="B821" t="str">
        <f t="shared" si="49"/>
        <v>open.toronto.ca</v>
      </c>
      <c r="C821" t="str">
        <f t="shared" si="50"/>
        <v>dataset</v>
      </c>
      <c r="D821" t="str">
        <f t="shared" si="52"/>
        <v>pedestrian-network/</v>
      </c>
      <c r="E821" t="str">
        <f t="shared" si="51"/>
        <v>{"csv":{"2952":"4fb0563f-4ea4-40f4-87ad-9386b7aad2eb","4326":"33865740-bdf4-4876-a498-c198ce0f1484"},"shp":{"2952":"68751bd4-61d3-44c0-9a99-9fed46884ffb","4326":"38d88239-6792-474e-8a2e-f232bffc71d5"},"gpkg":{"2952":"2b5a9735-4b99-4382-8718-e0a82f388777","4326":"f5390504-c209-42d5-aebe-c79a7a9267bc"},"geojson":{"2952":"23145d0e-479d-44c6-94b9-20b49441161b","4326":"33835def-35f2-4705-a348-b7983e8e66a1/{"csv":{"2952":"4fb0563f-4ea4-40f4-87ad-9386b7aad2eb","4326":"33865740-bdf4-4876-a498-c198ce0f1484"},"shp":{"2952":"68751bd4-61d3-44c0-9a99-9fed46884ffb","4326":"38d88239-6792-474e-8a2e-f232bffc71d5"},"gpkg":{"2952":"2b5a9735-4b99-4382-8718-e0a82f388777","4326":"f5390504-c209-42d5-aebe-c79a7a9267bc"},"geojson":{"2952":"23145d0e-479d-44c6-94b9-20b49441161b","4326":"33835def-35f2-4705-a348-b7983e8e66a1/</v>
      </c>
      <c r="F821">
        <v>5</v>
      </c>
      <c r="G821">
        <v>5</v>
      </c>
      <c r="H821">
        <v>5</v>
      </c>
    </row>
    <row r="822" spans="1:8" hidden="1" x14ac:dyDescent="0.2">
      <c r="A822" t="s">
        <v>824</v>
      </c>
      <c r="B822" t="str">
        <f t="shared" si="49"/>
        <v>open.toronto.ca</v>
      </c>
      <c r="C822" t="str">
        <f t="shared" si="50"/>
        <v>dataset</v>
      </c>
      <c r="D822" t="str">
        <f t="shared" si="52"/>
        <v>members-of-toronto-city-council-voting-record/</v>
      </c>
      <c r="E822" t="str">
        <f t="shared" si="51"/>
        <v>{"csv":"c4feb78c-c867-42a9-b803-7c6d859df969","xml":"aa0e8c09-f40f-4147-9093-737c1a73fba3","json":"c29485c5-3ebe-4926-99d9-539b138b0fe0/</v>
      </c>
      <c r="F822">
        <v>5</v>
      </c>
      <c r="G822">
        <v>5</v>
      </c>
      <c r="H822">
        <v>5</v>
      </c>
    </row>
    <row r="823" spans="1:8" hidden="1" x14ac:dyDescent="0.2">
      <c r="A823" t="s">
        <v>825</v>
      </c>
      <c r="B823" t="str">
        <f t="shared" si="49"/>
        <v>open.toronto.ca</v>
      </c>
      <c r="C823" t="str">
        <f t="shared" si="50"/>
        <v>dataset</v>
      </c>
      <c r="D823" t="str">
        <f t="shared" si="52"/>
        <v>tenant-notification-for-rent-reduction/</v>
      </c>
      <c r="E823" t="str">
        <f t="shared" si="51"/>
        <v>{"csv":"2dc563ff-d1e9-4485-917a-1049d3557624","xml":"84d2fb33-4840-4e7c-abc3-cf8af3c68906","json":"7026eb17-68c0-4811-a311-e4732016edf1/{"csv":"a8ab9a48-963f-454b-b5fa-c2dd7c6a5d75","xml":"7fdcc164-567d-4ced-a1a3-22b0e5f73c2f","json":"edb2369d-191c-46f2-b8e8-19c9e0d0bb85/</v>
      </c>
      <c r="F823">
        <v>5</v>
      </c>
      <c r="G823">
        <v>5</v>
      </c>
      <c r="H823">
        <v>5</v>
      </c>
    </row>
    <row r="824" spans="1:8" hidden="1" x14ac:dyDescent="0.2">
      <c r="A824" t="s">
        <v>826</v>
      </c>
      <c r="B824" t="str">
        <f t="shared" si="49"/>
        <v>open.toronto.ca</v>
      </c>
      <c r="C824" t="str">
        <f t="shared" si="50"/>
        <v>dataset</v>
      </c>
      <c r="D824" t="str">
        <f t="shared" si="52"/>
        <v>building-permits-solar-hot-water-heaters/undefined/</v>
      </c>
      <c r="E824" t="str">
        <f t="shared" si="51"/>
        <v/>
      </c>
      <c r="F824">
        <v>5</v>
      </c>
      <c r="G824">
        <v>5</v>
      </c>
      <c r="H824">
        <v>5</v>
      </c>
    </row>
    <row r="825" spans="1:8" hidden="1" x14ac:dyDescent="0.2">
      <c r="A825" t="s">
        <v>827</v>
      </c>
      <c r="B825" t="str">
        <f t="shared" si="49"/>
        <v>open.toronto.ca</v>
      </c>
      <c r="C825" t="str">
        <f t="shared" si="50"/>
        <v>dataset</v>
      </c>
      <c r="D825" t="str">
        <f t="shared" si="52"/>
        <v>tenant-notification-for-rent-reduction/</v>
      </c>
      <c r="E825" t="str">
        <f t="shared" si="51"/>
        <v>{"csv":"2dc563ff-d1e9-4485-917a-1049d3557624","xml":"84d2fb33-4840-4e7c-abc3-cf8af3c68906","json":"7026eb17-68c0-4811-a311-e4732016edf1/{"csv":"f4ec45a4-2e63-4a46-909a-da7fd72cb4c2","xml":"f617ce81-f764-48ac-ba3e-1fd994d71b4c","json":"94540ef4-38b7-40d0-80d8-a4d1f70038e2/</v>
      </c>
      <c r="F825">
        <v>5</v>
      </c>
      <c r="G825">
        <v>5</v>
      </c>
      <c r="H825">
        <v>5</v>
      </c>
    </row>
    <row r="826" spans="1:8" hidden="1" x14ac:dyDescent="0.2">
      <c r="A826" t="s">
        <v>828</v>
      </c>
      <c r="B826" t="str">
        <f t="shared" si="49"/>
        <v>open.toronto.ca</v>
      </c>
      <c r="C826" t="str">
        <f t="shared" si="50"/>
        <v>dataset</v>
      </c>
      <c r="D826" t="str">
        <f t="shared" si="52"/>
        <v>clothing-drop-box-locations/undefined/undefined/</v>
      </c>
      <c r="E826" t="str">
        <f t="shared" si="51"/>
        <v/>
      </c>
      <c r="F826">
        <v>5</v>
      </c>
      <c r="G826">
        <v>5</v>
      </c>
      <c r="H826">
        <v>5</v>
      </c>
    </row>
    <row r="827" spans="1:8" hidden="1" x14ac:dyDescent="0.2">
      <c r="A827" t="s">
        <v>829</v>
      </c>
      <c r="B827" t="str">
        <f t="shared" si="49"/>
        <v>open.toronto.ca</v>
      </c>
      <c r="C827" t="str">
        <f t="shared" si="50"/>
        <v>dataset</v>
      </c>
      <c r="D827" t="str">
        <f t="shared" si="52"/>
        <v>ttcsubway-delay-data/</v>
      </c>
      <c r="E827" t="str">
        <f t="shared" si="51"/>
        <v/>
      </c>
      <c r="F827">
        <v>5</v>
      </c>
      <c r="G827">
        <v>4</v>
      </c>
      <c r="H827">
        <v>5</v>
      </c>
    </row>
    <row r="828" spans="1:8" hidden="1" x14ac:dyDescent="0.2">
      <c r="A828" t="s">
        <v>830</v>
      </c>
      <c r="B828" t="str">
        <f t="shared" si="49"/>
        <v>open.toronto.ca</v>
      </c>
      <c r="C828" t="str">
        <f t="shared" si="50"/>
        <v>dataset</v>
      </c>
      <c r="D828" t="str">
        <f t="shared" si="52"/>
        <v>tenant-notification-for-rent-reduction/</v>
      </c>
      <c r="E828" t="str">
        <f t="shared" si="51"/>
        <v>{"csv":"2dc563ff-d1e9-4485-917a-1049d3557624","xml":"84d2fb33-4840-4e7c-abc3-cf8af3c68906","json":"7026eb17-68c0-4811-a311-e4732016edf1/{"csv":"38b3e2e3-0510-475c-af3e-dbec9493c90a","xml":"9b8d367a-6727-4008-8889-6316fc822b4d","json":"f8ba63ff-0ab0-4e18-b35d-47fe37725283/</v>
      </c>
      <c r="F828">
        <v>5</v>
      </c>
      <c r="G828">
        <v>5</v>
      </c>
      <c r="H828">
        <v>5</v>
      </c>
    </row>
    <row r="829" spans="1:8" hidden="1" x14ac:dyDescent="0.2">
      <c r="A829" t="s">
        <v>831</v>
      </c>
      <c r="B829" t="str">
        <f t="shared" si="49"/>
        <v>open.toronto.ca</v>
      </c>
      <c r="C829" t="str">
        <f t="shared" si="50"/>
        <v>dataset</v>
      </c>
      <c r="D829" t="str">
        <f t="shared" si="52"/>
        <v>tenant-notification-for-rent-reduction/</v>
      </c>
      <c r="E829" t="str">
        <f t="shared" si="51"/>
        <v>{"csv":"a8ab9a48-963f-454b-b5fa-c2dd7c6a5d75","xml":"7fdcc164-567d-4ced-a1a3-22b0e5f73c2f","json":"edb2369d-191c-46f2-b8e8-19c9e0d0bb85/{"csv":"d61655bb-6ee9-4c2f-bcb2-7e5c92ea3b7b","xml":"8ae8d43e-5bdb-4c74-b4d9-ec04d63d9cba","json":"8cc96509-bef0-47cb-a1d0-257f5d485c15/</v>
      </c>
      <c r="F829">
        <v>5</v>
      </c>
      <c r="G829">
        <v>5</v>
      </c>
      <c r="H829">
        <v>5</v>
      </c>
    </row>
    <row r="830" spans="1:8" hidden="1" x14ac:dyDescent="0.2">
      <c r="A830" t="s">
        <v>832</v>
      </c>
      <c r="B830" t="str">
        <f t="shared" si="49"/>
        <v>open.toronto.ca</v>
      </c>
      <c r="C830" t="str">
        <f t="shared" si="50"/>
        <v>dataset</v>
      </c>
      <c r="D830" t="str">
        <f t="shared" si="52"/>
        <v>tenant-notification-for-rent-reduction/undefined/</v>
      </c>
      <c r="E830" t="str">
        <f t="shared" si="51"/>
        <v>{"csv":"a8ab9a48-963f-454b-b5fa-c2dd7c6a5d75","xml":"7fdcc164-567d-4ced-a1a3-22b0e5f73c2f","json":"edb2369d-191c-46f2-b8e8-19c9e0d0bb85/</v>
      </c>
      <c r="F830">
        <v>5</v>
      </c>
      <c r="G830">
        <v>5</v>
      </c>
      <c r="H830">
        <v>5</v>
      </c>
    </row>
    <row r="831" spans="1:8" hidden="1" x14ac:dyDescent="0.2">
      <c r="A831" t="s">
        <v>833</v>
      </c>
      <c r="B831" t="str">
        <f t="shared" si="49"/>
        <v>open.toronto.ca</v>
      </c>
      <c r="C831" t="str">
        <f t="shared" si="50"/>
        <v>dataset</v>
      </c>
      <c r="D831" t="str">
        <f t="shared" si="52"/>
        <v>committee-of-adjustment-applications/</v>
      </c>
      <c r="E831" t="str">
        <f t="shared" si="51"/>
        <v>{"csv":"47824f12-ae72-4ff9-8b1b-faad201bb816","xml":"4e070c98-f2bd-4c35-9d4e-b58abdea591b","json":"0481abda-088a-49b3-845e-b5c16978dfcd/{"csv":"f5c58947-ffc8-4c0a-965b-9f7868334328","xml":"36023277-a528-482c-8c32-6fb392426808","json":"e64b796c-c327-49bd-8051-e82f293763a6/</v>
      </c>
      <c r="F831">
        <v>5</v>
      </c>
      <c r="G831">
        <v>5</v>
      </c>
      <c r="H831">
        <v>5</v>
      </c>
    </row>
    <row r="832" spans="1:8" hidden="1" x14ac:dyDescent="0.2">
      <c r="A832" t="s">
        <v>834</v>
      </c>
      <c r="B832" t="str">
        <f t="shared" si="49"/>
        <v>open.toronto.ca</v>
      </c>
      <c r="C832" t="str">
        <f t="shared" si="50"/>
        <v>dataset</v>
      </c>
      <c r="D832" t="str">
        <f t="shared" si="52"/>
        <v>members-of-toronto-city-council-voting-record/</v>
      </c>
      <c r="E832" t="str">
        <f t="shared" si="51"/>
        <v>{"csv":"373390e9-af88-4b58-a6a4-6863e3606a4b","xml":"b54fc48f-38d1-44ee-a807-821d82a84498","json":"1ec09b22-b269-43e4-9bc9-e916a0b821a9/</v>
      </c>
      <c r="F832">
        <v>5</v>
      </c>
      <c r="G832">
        <v>5</v>
      </c>
      <c r="H832">
        <v>5</v>
      </c>
    </row>
    <row r="833" spans="1:8" hidden="1" x14ac:dyDescent="0.2">
      <c r="A833" t="s">
        <v>835</v>
      </c>
      <c r="B833" t="str">
        <f t="shared" si="49"/>
        <v>open.toronto.ca</v>
      </c>
      <c r="C833" t="str">
        <f t="shared" si="50"/>
        <v>dataset</v>
      </c>
      <c r="D833" t="str">
        <f t="shared" si="52"/>
        <v>tenant-notification-for-rent-reduction/</v>
      </c>
      <c r="E833" t="str">
        <f t="shared" si="51"/>
        <v>{"csv":"a8ab9a48-963f-454b-b5fa-c2dd7c6a5d75","xml":"7fdcc164-567d-4ced-a1a3-22b0e5f73c2f","json":"edb2369d-191c-46f2-b8e8-19c9e0d0bb85/{"csv":"2dc563ff-d1e9-4485-917a-1049d3557624","xml":"84d2fb33-4840-4e7c-abc3-cf8af3c68906","json":"7026eb17-68c0-4811-a311-e4732016edf1/</v>
      </c>
      <c r="F833">
        <v>5</v>
      </c>
      <c r="G833">
        <v>5</v>
      </c>
      <c r="H833">
        <v>5</v>
      </c>
    </row>
    <row r="834" spans="1:8" hidden="1" x14ac:dyDescent="0.2">
      <c r="A834" t="s">
        <v>836</v>
      </c>
      <c r="B834" t="str">
        <f t="shared" ref="B834:B897" si="53">LEFT(A834,FIND("/",A834)-1)</f>
        <v>open.toronto.ca</v>
      </c>
      <c r="C834" t="str">
        <f t="shared" ref="C834:C897" si="54">IFERROR(MID(A834,FIND("/",A834)+1,FIND("/",A834,FIND("/",A834)+1)-FIND("/",A834)-1),"")</f>
        <v>dataset</v>
      </c>
      <c r="D834" t="str">
        <f t="shared" si="52"/>
        <v>apartment-building-registration/</v>
      </c>
      <c r="E834" t="str">
        <f t="shared" ref="E834:E897" si="55">IFERROR(MID(A834,FIND("{",A834),LEN(A834)),"")</f>
        <v>{"csv":"97b8b7a4-baca-49c7-915d-335322dbcf95","xml":"b1b6df2c-2c7d-4467-aa00-b9b9e1ee5d99","json":"005b39d2-4503-4f46-b1b6-39ad4d7388ea/</v>
      </c>
      <c r="F834">
        <v>5</v>
      </c>
      <c r="G834">
        <v>5</v>
      </c>
      <c r="H834">
        <v>5</v>
      </c>
    </row>
    <row r="835" spans="1:8" hidden="1" x14ac:dyDescent="0.2">
      <c r="A835" t="s">
        <v>837</v>
      </c>
      <c r="B835" t="str">
        <f t="shared" si="53"/>
        <v>open.toronto.ca</v>
      </c>
      <c r="C835" t="str">
        <f t="shared" si="54"/>
        <v>dataset</v>
      </c>
      <c r="D835" t="str">
        <f t="shared" si="52"/>
        <v>building-permits-cleared-permits/</v>
      </c>
      <c r="E835" t="str">
        <f t="shared" si="55"/>
        <v>{"csv":"23de66da-ed1a-434a-a0fa-d85ec55f8f20","xml":"ca81cfcf-a822-4f63-a0dd-624ffc0e1c9e","json":"0010542b-d459-4eac-84a5-24a4b7a554b3/</v>
      </c>
      <c r="F835">
        <v>5</v>
      </c>
      <c r="G835">
        <v>5</v>
      </c>
      <c r="H835">
        <v>5</v>
      </c>
    </row>
    <row r="836" spans="1:8" hidden="1" x14ac:dyDescent="0.2">
      <c r="A836" t="s">
        <v>838</v>
      </c>
      <c r="B836" t="str">
        <f t="shared" si="53"/>
        <v>open.toronto.ca</v>
      </c>
      <c r="C836" t="str">
        <f t="shared" si="54"/>
        <v>dataset</v>
      </c>
      <c r="D836" t="str">
        <f t="shared" si="52"/>
        <v>tenant-notification-for-rent-reduction/</v>
      </c>
      <c r="E836" t="str">
        <f t="shared" si="55"/>
        <v>{"csv":"a8ab9a48-963f-454b-b5fa-c2dd7c6a5d75","xml":"7fdcc164-567d-4ced-a1a3-22b0e5f73c2f","json":"edb2369d-191c-46f2-b8e8-19c9e0d0bb85/{"csv":"3b1f8b1d-ddc8-4f82-b23b-e702970978ff","xml":"93b8dced-11ef-463d-a9f6-35ee5e28067a","json":"1a41206b-caf4-47f1-9948-e5e5354bed91/</v>
      </c>
      <c r="F836">
        <v>5</v>
      </c>
      <c r="G836">
        <v>5</v>
      </c>
      <c r="H836">
        <v>5</v>
      </c>
    </row>
    <row r="837" spans="1:8" hidden="1" x14ac:dyDescent="0.2">
      <c r="A837" t="s">
        <v>839</v>
      </c>
      <c r="B837" t="str">
        <f t="shared" si="53"/>
        <v>open.toronto.ca</v>
      </c>
      <c r="C837" t="str">
        <f t="shared" si="54"/>
        <v>dataset</v>
      </c>
      <c r="D837" t="str">
        <f t="shared" si="52"/>
        <v>tenant-notification-for-rent-reduction/undefined/</v>
      </c>
      <c r="E837" t="str">
        <f t="shared" si="55"/>
        <v>{"csv":"f4ec45a4-2e63-4a46-909a-da7fd72cb4c2","xml":"f617ce81-f764-48ac-ba3e-1fd994d71b4c","json":"94540ef4-38b7-40d0-80d8-a4d1f70038e2/</v>
      </c>
      <c r="F837">
        <v>5</v>
      </c>
      <c r="G837">
        <v>5</v>
      </c>
      <c r="H837">
        <v>5</v>
      </c>
    </row>
    <row r="838" spans="1:8" hidden="1" x14ac:dyDescent="0.2">
      <c r="A838" t="s">
        <v>840</v>
      </c>
      <c r="B838" t="str">
        <f t="shared" si="53"/>
        <v>open.toronto.ca</v>
      </c>
      <c r="C838" t="str">
        <f t="shared" si="54"/>
        <v>dataset</v>
      </c>
      <c r="D838" t="str">
        <f t="shared" si="52"/>
        <v>tenant-notification-for-rent-reduction/</v>
      </c>
      <c r="E838" t="str">
        <f t="shared" si="55"/>
        <v>{"csv":"a8ab9a48-963f-454b-b5fa-c2dd7c6a5d75","xml":"7fdcc164-567d-4ced-a1a3-22b0e5f73c2f","json":"edb2369d-191c-46f2-b8e8-19c9e0d0bb85/{"csv":"6e209dae-d951-4acd-9221-07b29137e83d","xml":"5cca1136-8127-4649-b2f8-fdef10c176f7","json":"931b53c1-94db-42fa-a968-31971d0b27f5/</v>
      </c>
      <c r="F838">
        <v>5</v>
      </c>
      <c r="G838">
        <v>5</v>
      </c>
      <c r="H838">
        <v>5</v>
      </c>
    </row>
    <row r="839" spans="1:8" hidden="1" x14ac:dyDescent="0.2">
      <c r="A839" t="s">
        <v>841</v>
      </c>
      <c r="B839" t="str">
        <f t="shared" si="53"/>
        <v>open.toronto.ca</v>
      </c>
      <c r="C839" t="str">
        <f t="shared" si="54"/>
        <v>progress</v>
      </c>
      <c r="D839" t="str">
        <f t="shared" si="52"/>
        <v>dia-378/</v>
      </c>
      <c r="E839" t="str">
        <f t="shared" si="55"/>
        <v/>
      </c>
      <c r="F839">
        <v>5</v>
      </c>
      <c r="G839">
        <v>4</v>
      </c>
      <c r="H839">
        <v>5</v>
      </c>
    </row>
    <row r="840" spans="1:8" hidden="1" x14ac:dyDescent="0.2">
      <c r="A840" t="s">
        <v>842</v>
      </c>
      <c r="B840" t="str">
        <f t="shared" si="53"/>
        <v>open.toronto.ca</v>
      </c>
      <c r="C840" t="str">
        <f t="shared" si="54"/>
        <v>dataset</v>
      </c>
      <c r="D840" t="str">
        <f t="shared" si="52"/>
        <v>tenant-notification-for-rent-reduction/</v>
      </c>
      <c r="E840" t="str">
        <f t="shared" si="55"/>
        <v>{"csv":"6e209dae-d951-4acd-9221-07b29137e83d","xml":"5cca1136-8127-4649-b2f8-fdef10c176f7","json":"931b53c1-94db-42fa-a968-31971d0b27f5/{"csv":"f4ec45a4-2e63-4a46-909a-da7fd72cb4c2","xml":"f617ce81-f764-48ac-ba3e-1fd994d71b4c","json":"94540ef4-38b7-40d0-80d8-a4d1f70038e2/</v>
      </c>
      <c r="F840">
        <v>5</v>
      </c>
      <c r="G840">
        <v>5</v>
      </c>
      <c r="H840">
        <v>5</v>
      </c>
    </row>
    <row r="841" spans="1:8" hidden="1" x14ac:dyDescent="0.2">
      <c r="A841" t="s">
        <v>843</v>
      </c>
      <c r="B841" t="str">
        <f t="shared" si="53"/>
        <v>open.toronto.ca</v>
      </c>
      <c r="C841" t="str">
        <f t="shared" si="54"/>
        <v>dataset</v>
      </c>
      <c r="D841" t="str">
        <f t="shared" si="52"/>
        <v>6992b1b3-905d-4f64-a0d6-1bea028958a7/</v>
      </c>
      <c r="E841" t="str">
        <f t="shared" si="55"/>
        <v/>
      </c>
      <c r="F841">
        <v>5</v>
      </c>
      <c r="G841">
        <v>1</v>
      </c>
      <c r="H841">
        <v>6</v>
      </c>
    </row>
    <row r="842" spans="1:8" hidden="1" x14ac:dyDescent="0.2">
      <c r="A842" t="s">
        <v>844</v>
      </c>
      <c r="B842" t="str">
        <f t="shared" si="53"/>
        <v>open.toronto.ca</v>
      </c>
      <c r="C842" t="str">
        <f t="shared" si="54"/>
        <v>dataset</v>
      </c>
      <c r="D842" t="str">
        <f t="shared" si="52"/>
        <v>tenant-notification-for-rent-reduction/</v>
      </c>
      <c r="E842" t="str">
        <f t="shared" si="55"/>
        <v>{"csv":"3b1f8b1d-ddc8-4f82-b23b-e702970978ff","xml":"93b8dced-11ef-463d-a9f6-35ee5e28067a","json":"1a41206b-caf4-47f1-9948-e5e5354bed91/{"csv":"442750b3-73c7-437b-9cd3-2304113114c0","xml":"4d6c7f9f-56c0-49ad-8607-c6f991d43643","json":"3e090221-8f94-4567-aaaa-28c2ae4822d5/</v>
      </c>
      <c r="F842">
        <v>5</v>
      </c>
      <c r="G842">
        <v>5</v>
      </c>
      <c r="H842">
        <v>5</v>
      </c>
    </row>
    <row r="843" spans="1:8" hidden="1" x14ac:dyDescent="0.2">
      <c r="A843" t="s">
        <v>845</v>
      </c>
      <c r="B843" t="str">
        <f t="shared" si="53"/>
        <v>open.toronto.ca</v>
      </c>
      <c r="C843" t="str">
        <f t="shared" si="54"/>
        <v>dataset</v>
      </c>
      <c r="D843" t="str">
        <f t="shared" si="52"/>
        <v>wellbeing-youth-sexual-health-services/</v>
      </c>
      <c r="E843" t="str">
        <f t="shared" si="55"/>
        <v>{"csv":{"2952":"dbca2d7f-0cb4-4cb6-af64-787e92b08c7d","4326":"a8e25d94-5f4a-4c3a-9f1e-541df174fb6f"},"shp":{"2952":"86ce6634-8c57-4fe8-a0a2-4b4c6c5dad44","4326":"b489d429-e2fc-4e4e-84ab-71803f59c367"},"gpkg":{"2952":"229da0d8-b7b5-4392-aee9-8bbd413a0bc3","4326":"de7b13c8-6e04-4110-91bb-ac41c70b28b1"},"geojson":{"2952":"d863d90c-5d76-4466-a35c-e00b4f18dfb7","4326":"e0ada0e5-f5a8-4858-9a66-64ea3ea8aba9/</v>
      </c>
      <c r="F843">
        <v>5</v>
      </c>
      <c r="G843">
        <v>5</v>
      </c>
      <c r="H843">
        <v>5</v>
      </c>
    </row>
    <row r="844" spans="1:8" hidden="1" x14ac:dyDescent="0.2">
      <c r="A844" t="s">
        <v>846</v>
      </c>
      <c r="B844" t="str">
        <f t="shared" si="53"/>
        <v>open.toronto.ca</v>
      </c>
      <c r="C844" t="str">
        <f t="shared" si="54"/>
        <v>dataset</v>
      </c>
      <c r="D844" t="str">
        <f t="shared" si="52"/>
        <v>tenant-notification-for-rent-reduction/undefined/undefined/</v>
      </c>
      <c r="E844" t="str">
        <f t="shared" si="55"/>
        <v/>
      </c>
      <c r="F844">
        <v>5</v>
      </c>
      <c r="G844">
        <v>5</v>
      </c>
      <c r="H844">
        <v>5</v>
      </c>
    </row>
    <row r="845" spans="1:8" hidden="1" x14ac:dyDescent="0.2">
      <c r="A845" t="s">
        <v>847</v>
      </c>
      <c r="B845" t="str">
        <f t="shared" si="53"/>
        <v>open.toronto.ca</v>
      </c>
      <c r="C845" t="str">
        <f t="shared" si="54"/>
        <v>dataset</v>
      </c>
      <c r="D845" t="str">
        <f t="shared" si="52"/>
        <v>tenant-notification-for-rent-reduction/</v>
      </c>
      <c r="E845" t="str">
        <f t="shared" si="55"/>
        <v>{"csv":"3b1f8b1d-ddc8-4f82-b23b-e702970978ff","xml":"93b8dced-11ef-463d-a9f6-35ee5e28067a","json":"1a41206b-caf4-47f1-9948-e5e5354bed91/{"csv":"2dc563ff-d1e9-4485-917a-1049d3557624","xml":"84d2fb33-4840-4e7c-abc3-cf8af3c68906","json":"7026eb17-68c0-4811-a311-e4732016edf1/</v>
      </c>
      <c r="F845">
        <v>5</v>
      </c>
      <c r="G845">
        <v>5</v>
      </c>
      <c r="H845">
        <v>5</v>
      </c>
    </row>
    <row r="846" spans="1:8" hidden="1" x14ac:dyDescent="0.2">
      <c r="A846" t="s">
        <v>848</v>
      </c>
      <c r="B846" t="str">
        <f t="shared" si="53"/>
        <v>open.toronto.ca</v>
      </c>
      <c r="C846" t="str">
        <f t="shared" si="54"/>
        <v>dataset</v>
      </c>
      <c r="D846" t="str">
        <f t="shared" si="52"/>
        <v>tenant-notification-for-rent-reduction/</v>
      </c>
      <c r="E846" t="str">
        <f t="shared" si="55"/>
        <v>{"csv":"6e209dae-d951-4acd-9221-07b29137e83d","xml":"5cca1136-8127-4649-b2f8-fdef10c176f7","json":"931b53c1-94db-42fa-a968-31971d0b27f5/{"csv":"d98d5703-0775-45db-b95d-8ad21dd56d46","xml":"465f99aa-2880-4100-b627-66759614a50e","json":"68915b33-ae6a-42c7-b1ef-d69399a0a4ad/</v>
      </c>
      <c r="F846">
        <v>5</v>
      </c>
      <c r="G846">
        <v>5</v>
      </c>
      <c r="H846">
        <v>5</v>
      </c>
    </row>
    <row r="847" spans="1:8" hidden="1" x14ac:dyDescent="0.2">
      <c r="A847" t="s">
        <v>849</v>
      </c>
      <c r="B847" t="str">
        <f t="shared" si="53"/>
        <v>open.toronto.ca</v>
      </c>
      <c r="C847" t="str">
        <f t="shared" si="54"/>
        <v>dataset</v>
      </c>
      <c r="D847" t="str">
        <f t="shared" si="52"/>
        <v>building-permits-green-roofs/</v>
      </c>
      <c r="E847" t="str">
        <f t="shared" si="55"/>
        <v>{"csv":"fd09016a-cce5-4ef6-8aaf-5717c93ac80c","xml":"3040c9a0-d0b6-4856-b3d0-90dac7c48f01","json":"d521bc83-ed48-4751-8782-0e220ee95562/</v>
      </c>
      <c r="F847">
        <v>5</v>
      </c>
      <c r="G847">
        <v>5</v>
      </c>
      <c r="H847">
        <v>5</v>
      </c>
    </row>
    <row r="848" spans="1:8" hidden="1" x14ac:dyDescent="0.2">
      <c r="A848" t="s">
        <v>850</v>
      </c>
      <c r="B848" t="str">
        <f t="shared" si="53"/>
        <v>open.toronto.ca</v>
      </c>
      <c r="C848" t="str">
        <f t="shared" si="54"/>
        <v>dataset</v>
      </c>
      <c r="D848" t="str">
        <f t="shared" si="52"/>
        <v>abedd8bc-e3dd-4d45-8e69-79165a76e4fa/</v>
      </c>
      <c r="E848" t="str">
        <f t="shared" si="55"/>
        <v/>
      </c>
      <c r="F848">
        <v>5</v>
      </c>
      <c r="G848">
        <v>1</v>
      </c>
      <c r="H848">
        <v>6</v>
      </c>
    </row>
    <row r="849" spans="1:8" hidden="1" x14ac:dyDescent="0.2">
      <c r="A849" t="s">
        <v>851</v>
      </c>
      <c r="B849" t="str">
        <f t="shared" si="53"/>
        <v>open.toronto.ca</v>
      </c>
      <c r="C849" t="str">
        <f t="shared" si="54"/>
        <v>dataset</v>
      </c>
      <c r="D849" t="str">
        <f t="shared" si="52"/>
        <v>deaths-of-people-experiencing-homelessness/</v>
      </c>
      <c r="E849" t="str">
        <f t="shared" si="55"/>
        <v>{"csv":"dc4ec2fa-d655-46ca-af32-f216d26e9804","xml":"2ba00593-7c7f-426c-b1dd-e90c96c80305","json":"a0ab4ec3-81d6-4aed-a8ac-f09c8a529184/</v>
      </c>
      <c r="F849">
        <v>5</v>
      </c>
      <c r="G849">
        <v>5</v>
      </c>
      <c r="H849">
        <v>5</v>
      </c>
    </row>
    <row r="850" spans="1:8" hidden="1" x14ac:dyDescent="0.2">
      <c r="A850" t="s">
        <v>852</v>
      </c>
      <c r="B850" t="str">
        <f t="shared" si="53"/>
        <v>open.toronto.ca</v>
      </c>
      <c r="C850" t="str">
        <f t="shared" si="54"/>
        <v>dataset</v>
      </c>
      <c r="D850" t="str">
        <f t="shared" si="52"/>
        <v>tenant-notification-for-rent-reduction/</v>
      </c>
      <c r="E850" t="str">
        <f t="shared" si="55"/>
        <v>{"csv":"38b3e2e3-0510-475c-af3e-dbec9493c90a","xml":"9b8d367a-6727-4008-8889-6316fc822b4d","json":"f8ba63ff-0ab0-4e18-b35d-47fe37725283/{"csv":"442750b3-73c7-437b-9cd3-2304113114c0","xml":"4d6c7f9f-56c0-49ad-8607-c6f991d43643","json":"3e090221-8f94-4567-aaaa-28c2ae4822d5/</v>
      </c>
      <c r="F850">
        <v>5</v>
      </c>
      <c r="G850">
        <v>5</v>
      </c>
      <c r="H850">
        <v>5</v>
      </c>
    </row>
    <row r="851" spans="1:8" hidden="1" x14ac:dyDescent="0.2">
      <c r="A851" t="s">
        <v>853</v>
      </c>
      <c r="B851" t="str">
        <f t="shared" si="53"/>
        <v>open.toronto.ca</v>
      </c>
      <c r="C851" t="str">
        <f t="shared" si="54"/>
        <v>dataset</v>
      </c>
      <c r="D851" t="str">
        <f t="shared" si="52"/>
        <v>tenant-notification-for-rent-reduction/</v>
      </c>
      <c r="E851" t="str">
        <f t="shared" si="55"/>
        <v>{"csv":"38b3e2e3-0510-475c-af3e-dbec9493c90a","xml":"9b8d367a-6727-4008-8889-6316fc822b4d","json":"f8ba63ff-0ab0-4e18-b35d-47fe37725283/{"csv":"d61655bb-6ee9-4c2f-bcb2-7e5c92ea3b7b","xml":"8ae8d43e-5bdb-4c74-b4d9-ec04d63d9cba","json":"8cc96509-bef0-47cb-a1d0-257f5d485c15/</v>
      </c>
      <c r="F851">
        <v>5</v>
      </c>
      <c r="G851">
        <v>5</v>
      </c>
      <c r="H851">
        <v>5</v>
      </c>
    </row>
    <row r="852" spans="1:8" hidden="1" x14ac:dyDescent="0.2">
      <c r="A852" t="s">
        <v>854</v>
      </c>
      <c r="B852" t="str">
        <f t="shared" si="53"/>
        <v>open.toronto.ca</v>
      </c>
      <c r="C852" t="str">
        <f t="shared" si="54"/>
        <v>dataset</v>
      </c>
      <c r="D852" t="str">
        <f t="shared" ref="D852:D915" si="56">IFERROR(MID(A852,FIND("/",A852,FIND("/",A852)+1)+1,FIND("{",A852)-FIND("/",A852,FIND("/",A852)+1)-1),IFERROR(MID(A852,FIND("/",A852,FIND("/",A852)+1)+1,LEN(A852)),""))</f>
        <v>members-of-toronto-city-council-voting-record/</v>
      </c>
      <c r="E852" t="str">
        <f t="shared" si="55"/>
        <v>{"csv":"11d89d61-24c3-4241-8194-04b22098745e","xml":"f9635458-f090-4217-95a6-94ff54e5b59c","json":"8e98f215-0c92-4cf7-8d03-7449e7e0cca9/</v>
      </c>
      <c r="F852">
        <v>5</v>
      </c>
      <c r="G852">
        <v>5</v>
      </c>
      <c r="H852">
        <v>5</v>
      </c>
    </row>
    <row r="853" spans="1:8" hidden="1" x14ac:dyDescent="0.2">
      <c r="A853" t="s">
        <v>855</v>
      </c>
      <c r="B853" t="str">
        <f t="shared" si="53"/>
        <v>open.toronto.ca</v>
      </c>
      <c r="C853" t="str">
        <f t="shared" si="54"/>
        <v>dataset</v>
      </c>
      <c r="D853" t="str">
        <f t="shared" si="56"/>
        <v>tenant-notification-for-rent-reduction/</v>
      </c>
      <c r="E853" t="str">
        <f t="shared" si="55"/>
        <v>{"csv":"38b3e2e3-0510-475c-af3e-dbec9493c90a","xml":"9b8d367a-6727-4008-8889-6316fc822b4d","json":"f8ba63ff-0ab0-4e18-b35d-47fe37725283/{"csv":"2dc563ff-d1e9-4485-917a-1049d3557624","xml":"84d2fb33-4840-4e7c-abc3-cf8af3c68906","json":"7026eb17-68c0-4811-a311-e4732016edf1/</v>
      </c>
      <c r="F853">
        <v>5</v>
      </c>
      <c r="G853">
        <v>5</v>
      </c>
      <c r="H853">
        <v>5</v>
      </c>
    </row>
    <row r="854" spans="1:8" hidden="1" x14ac:dyDescent="0.2">
      <c r="A854" t="s">
        <v>856</v>
      </c>
      <c r="B854" t="str">
        <f t="shared" si="53"/>
        <v>open.toronto.ca</v>
      </c>
      <c r="C854" t="str">
        <f t="shared" si="54"/>
        <v>dataset</v>
      </c>
      <c r="D854" t="str">
        <f t="shared" si="56"/>
        <v>tenant-notification-for-rent-reduction/</v>
      </c>
      <c r="E854" t="str">
        <f t="shared" si="55"/>
        <v>{"csv":"d61655bb-6ee9-4c2f-bcb2-7e5c92ea3b7b","xml":"8ae8d43e-5bdb-4c74-b4d9-ec04d63d9cba","json":"8cc96509-bef0-47cb-a1d0-257f5d485c15/{"csv":"2dc563ff-d1e9-4485-917a-1049d3557624","xml":"84d2fb33-4840-4e7c-abc3-cf8af3c68906","json":"7026eb17-68c0-4811-a311-e4732016edf1/</v>
      </c>
      <c r="F854">
        <v>5</v>
      </c>
      <c r="G854">
        <v>5</v>
      </c>
      <c r="H854">
        <v>5</v>
      </c>
    </row>
    <row r="855" spans="1:8" hidden="1" x14ac:dyDescent="0.2">
      <c r="A855" t="s">
        <v>857</v>
      </c>
      <c r="B855" t="str">
        <f t="shared" si="53"/>
        <v>open.toronto.ca</v>
      </c>
      <c r="C855" t="str">
        <f t="shared" si="54"/>
        <v>dataset</v>
      </c>
      <c r="D855" t="str">
        <f t="shared" si="56"/>
        <v>municipal-licensing-and-standards-investigation-activity/undefined/undefined/</v>
      </c>
      <c r="E855" t="str">
        <f t="shared" si="55"/>
        <v/>
      </c>
      <c r="F855">
        <v>5</v>
      </c>
      <c r="G855">
        <v>5</v>
      </c>
      <c r="H855">
        <v>5</v>
      </c>
    </row>
    <row r="856" spans="1:8" hidden="1" x14ac:dyDescent="0.2">
      <c r="A856" t="s">
        <v>858</v>
      </c>
      <c r="B856" t="str">
        <f t="shared" si="53"/>
        <v>open.toronto.ca</v>
      </c>
      <c r="C856" t="str">
        <f t="shared" si="54"/>
        <v>progress</v>
      </c>
      <c r="D856" t="str">
        <f t="shared" si="56"/>
        <v>dia-336/</v>
      </c>
      <c r="E856" t="str">
        <f t="shared" si="55"/>
        <v/>
      </c>
      <c r="F856">
        <v>5</v>
      </c>
      <c r="G856">
        <v>2</v>
      </c>
      <c r="H856">
        <v>5</v>
      </c>
    </row>
    <row r="857" spans="1:8" hidden="1" x14ac:dyDescent="0.2">
      <c r="A857" t="s">
        <v>859</v>
      </c>
      <c r="B857" t="str">
        <f t="shared" si="53"/>
        <v>open.toronto.ca</v>
      </c>
      <c r="C857" t="str">
        <f t="shared" si="54"/>
        <v>dataset</v>
      </c>
      <c r="D857" t="str">
        <f t="shared" si="56"/>
        <v>tenant-notification-for-rent-reduction/</v>
      </c>
      <c r="E857" t="str">
        <f t="shared" si="55"/>
        <v>{"csv":"d61655bb-6ee9-4c2f-bcb2-7e5c92ea3b7b","xml":"8ae8d43e-5bdb-4c74-b4d9-ec04d63d9cba","json":"8cc96509-bef0-47cb-a1d0-257f5d485c15/{"csv":"d61655bb-6ee9-4c2f-bcb2-7e5c92ea3b7b","xml":"8ae8d43e-5bdb-4c74-b4d9-ec04d63d9cba","json":"8cc96509-bef0-47cb-a1d0-257f5d485c15/</v>
      </c>
      <c r="F857">
        <v>5</v>
      </c>
      <c r="G857">
        <v>5</v>
      </c>
      <c r="H857">
        <v>5</v>
      </c>
    </row>
    <row r="858" spans="1:8" hidden="1" x14ac:dyDescent="0.2">
      <c r="A858" t="s">
        <v>860</v>
      </c>
      <c r="B858" t="str">
        <f t="shared" si="53"/>
        <v>open.toronto.ca</v>
      </c>
      <c r="C858" t="str">
        <f t="shared" si="54"/>
        <v>dataset</v>
      </c>
      <c r="D858" t="str">
        <f t="shared" si="56"/>
        <v>tenant-notification-for-rent-reduction/</v>
      </c>
      <c r="E858" t="str">
        <f t="shared" si="55"/>
        <v>{"csv":"2dc563ff-d1e9-4485-917a-1049d3557624","xml":"84d2fb33-4840-4e7c-abc3-cf8af3c68906","json":"7026eb17-68c0-4811-a311-e4732016edf1/{"csv":"d98d5703-0775-45db-b95d-8ad21dd56d46","xml":"465f99aa-2880-4100-b627-66759614a50e","json":"68915b33-ae6a-42c7-b1ef-d69399a0a4ad/</v>
      </c>
      <c r="F858">
        <v>5</v>
      </c>
      <c r="G858">
        <v>5</v>
      </c>
      <c r="H858">
        <v>5</v>
      </c>
    </row>
    <row r="859" spans="1:8" hidden="1" x14ac:dyDescent="0.2">
      <c r="A859" t="s">
        <v>861</v>
      </c>
      <c r="B859" t="str">
        <f t="shared" si="53"/>
        <v>open.toronto.ca</v>
      </c>
      <c r="C859" t="str">
        <f t="shared" si="54"/>
        <v>dataset</v>
      </c>
      <c r="D859" t="str">
        <f t="shared" si="56"/>
        <v>pedestrian-network/</v>
      </c>
      <c r="E859" t="str">
        <f t="shared" si="55"/>
        <v>{"csv":{"2952":"4fb0563f-4ea4-40f4-87ad-9386b7aad2eb","4326":"33865740-bdf4-4876-a498-c198ce0f1484"},"shp":{"2952":"68751bd4-61d3-44c0-9a99-9fed46884ffb","4326":"38d88239-6792-474e-8a2e-f232bffc71d5"},"gpkg":{"2952":"2b5a9735-4b99-4382-8718-e0a82f388777","4326":"f5390504-c209-42d5-aebe-c79a7a9267bc"},"geojson":{"2952":"23145d0e-479d-44c6-94b9-20b49441161b","4326":"33835def-35f2-4705-a348-b7983e8e66a1/</v>
      </c>
      <c r="F859">
        <v>5</v>
      </c>
      <c r="G859">
        <v>5</v>
      </c>
      <c r="H859">
        <v>5</v>
      </c>
    </row>
    <row r="860" spans="1:8" hidden="1" x14ac:dyDescent="0.2">
      <c r="A860" t="s">
        <v>862</v>
      </c>
      <c r="B860" t="str">
        <f t="shared" si="53"/>
        <v>open.toronto.ca</v>
      </c>
      <c r="C860" t="str">
        <f t="shared" si="54"/>
        <v>dataset</v>
      </c>
      <c r="D860" t="str">
        <f t="shared" si="56"/>
        <v>tenant-notification-for-rent-reduction/</v>
      </c>
      <c r="E860" t="str">
        <f t="shared" si="55"/>
        <v>{"csv":"a8ab9a48-963f-454b-b5fa-c2dd7c6a5d75","xml":"7fdcc164-567d-4ced-a1a3-22b0e5f73c2f","json":"edb2369d-191c-46f2-b8e8-19c9e0d0bb85/{"csv":"38b3e2e3-0510-475c-af3e-dbec9493c90a","xml":"9b8d367a-6727-4008-8889-6316fc822b4d","json":"f8ba63ff-0ab0-4e18-b35d-47fe37725283/</v>
      </c>
      <c r="F860">
        <v>5</v>
      </c>
      <c r="G860">
        <v>5</v>
      </c>
      <c r="H860">
        <v>5</v>
      </c>
    </row>
    <row r="861" spans="1:8" hidden="1" x14ac:dyDescent="0.2">
      <c r="A861" t="s">
        <v>863</v>
      </c>
      <c r="B861" t="str">
        <f t="shared" si="53"/>
        <v>open.toronto.ca</v>
      </c>
      <c r="C861" t="str">
        <f t="shared" si="54"/>
        <v>dataset</v>
      </c>
      <c r="D861" t="str">
        <f t="shared" si="56"/>
        <v>tenant-notification-for-rent-reduction/</v>
      </c>
      <c r="E861" t="str">
        <f t="shared" si="55"/>
        <v>{"csv":"d61655bb-6ee9-4c2f-bcb2-7e5c92ea3b7b","xml":"8ae8d43e-5bdb-4c74-b4d9-ec04d63d9cba","json":"8cc96509-bef0-47cb-a1d0-257f5d485c15/{"csv":"3b1f8b1d-ddc8-4f82-b23b-e702970978ff","xml":"93b8dced-11ef-463d-a9f6-35ee5e28067a","json":"1a41206b-caf4-47f1-9948-e5e5354bed91/</v>
      </c>
      <c r="F861">
        <v>5</v>
      </c>
      <c r="G861">
        <v>5</v>
      </c>
      <c r="H861">
        <v>5</v>
      </c>
    </row>
    <row r="862" spans="1:8" hidden="1" x14ac:dyDescent="0.2">
      <c r="A862" t="s">
        <v>864</v>
      </c>
      <c r="B862" t="str">
        <f t="shared" si="53"/>
        <v>open.toronto.ca</v>
      </c>
      <c r="C862" t="str">
        <f t="shared" si="54"/>
        <v>dataset</v>
      </c>
      <c r="D862" t="str">
        <f t="shared" si="56"/>
        <v>catalogue-quality-scores/</v>
      </c>
      <c r="E862" t="str">
        <f t="shared" si="55"/>
        <v>{"csv":"38f2dcca-0d40-470a-a5e9-0d15a6565eef","xml":"dd3a05af-b9b1-4115-b1b2-abd3e1415325","json":"b5d0de41-af0b-4a7f-8918-bfe7cdcad764/</v>
      </c>
      <c r="F862">
        <v>5</v>
      </c>
      <c r="G862">
        <v>5</v>
      </c>
      <c r="H862">
        <v>5</v>
      </c>
    </row>
    <row r="863" spans="1:8" hidden="1" x14ac:dyDescent="0.2">
      <c r="A863" t="s">
        <v>865</v>
      </c>
      <c r="B863" t="str">
        <f t="shared" si="53"/>
        <v>open.toronto.ca</v>
      </c>
      <c r="C863" t="str">
        <f t="shared" si="54"/>
        <v>dataset</v>
      </c>
      <c r="D863" t="str">
        <f t="shared" si="56"/>
        <v>pedestrian-network/undefined/</v>
      </c>
      <c r="E863" t="str">
        <f t="shared" si="55"/>
        <v>{"csv":{"2952":"4fb0563f-4ea4-40f4-87ad-9386b7aad2eb","4326":"33865740-bdf4-4876-a498-c198ce0f1484"},"shp":{"2952":"68751bd4-61d3-44c0-9a99-9fed46884ffb","4326":"38d88239-6792-474e-8a2e-f232bffc71d5"},"gpkg":{"2952":"2b5a9735-4b99-4382-8718-e0a82f388777","4326":"f5390504-c209-42d5-aebe-c79a7a9267bc"},"geojson":{"2952":"23145d0e-479d-44c6-94b9-20b49441161b","4326":"33835def-35f2-4705-a348-b7983e8e66a1/</v>
      </c>
      <c r="F863">
        <v>5</v>
      </c>
      <c r="G863">
        <v>5</v>
      </c>
      <c r="H863">
        <v>5</v>
      </c>
    </row>
    <row r="864" spans="1:8" hidden="1" x14ac:dyDescent="0.2">
      <c r="A864" t="s">
        <v>866</v>
      </c>
      <c r="B864" t="str">
        <f t="shared" si="53"/>
        <v>open.toronto.ca</v>
      </c>
      <c r="C864" t="str">
        <f t="shared" si="54"/>
        <v>dataset</v>
      </c>
      <c r="D864" t="str">
        <f t="shared" si="56"/>
        <v>clothing-drop-box-locations/</v>
      </c>
      <c r="E864" t="str">
        <f t="shared" si="55"/>
        <v>{"csv":{"2952":"4dbf8208-b2bc-4b05-81b2-d315b2317d22","4326":"b3d908dc-e12f-4aae-90c1-bd2cb1b52b26"},"shp":{"2952":"6da0ebbd-beaf-4f7b-8f43-99a1e16f188b","4326":"7d9bf7e1-ffb9-43a9-a493-181e57b3f4b0"},"gpkg":{"2952":"e11d4f91-7709-4b73-9518-a8694d9a9ffd","4326":"679c804f-53d4-4fe7-a6ca-d1afa2dc6492"},"geojson":{"2952":"4fd351f3-0542-442f-80ec-cc9a6f973480","4326":"be812ddb-35d5-4d9d-9969-5aa9c084669b/undefined/undefined/</v>
      </c>
      <c r="F864">
        <v>5</v>
      </c>
      <c r="G864">
        <v>5</v>
      </c>
      <c r="H864">
        <v>5</v>
      </c>
    </row>
    <row r="865" spans="1:8" hidden="1" x14ac:dyDescent="0.2">
      <c r="A865" t="s">
        <v>867</v>
      </c>
      <c r="B865" t="str">
        <f t="shared" si="53"/>
        <v>open.toronto.ca</v>
      </c>
      <c r="C865" t="str">
        <f t="shared" si="54"/>
        <v>dataset</v>
      </c>
      <c r="D865" t="str">
        <f t="shared" si="56"/>
        <v>64a26694-01dc-4ec3-aa87-ad8509604f50/</v>
      </c>
      <c r="E865" t="str">
        <f t="shared" si="55"/>
        <v/>
      </c>
      <c r="F865">
        <v>5</v>
      </c>
      <c r="G865">
        <v>1</v>
      </c>
      <c r="H865">
        <v>6</v>
      </c>
    </row>
    <row r="866" spans="1:8" hidden="1" x14ac:dyDescent="0.2">
      <c r="A866" t="s">
        <v>868</v>
      </c>
      <c r="B866" t="str">
        <f t="shared" si="53"/>
        <v>open.toronto.ca</v>
      </c>
      <c r="C866" t="str">
        <f t="shared" si="54"/>
        <v>dataset</v>
      </c>
      <c r="D866" t="str">
        <f t="shared" si="56"/>
        <v>members-of-toronto-city-council-meeting-attendance/</v>
      </c>
      <c r="E866" t="str">
        <f t="shared" si="55"/>
        <v>{"csv":"34d61725-e383-4633-ab5e-c7b6d639fad9","xml":"52a7a08c-faed-4fcf-b75f-8f8489db2eab","json":"64d719ab-1f63-4dad-8741-91102b158bd9/</v>
      </c>
      <c r="F866">
        <v>5</v>
      </c>
      <c r="G866">
        <v>5</v>
      </c>
      <c r="H866">
        <v>5</v>
      </c>
    </row>
    <row r="867" spans="1:8" hidden="1" x14ac:dyDescent="0.2">
      <c r="A867" t="s">
        <v>869</v>
      </c>
      <c r="B867" t="str">
        <f t="shared" si="53"/>
        <v>open.toronto.ca</v>
      </c>
      <c r="C867" t="str">
        <f t="shared" si="54"/>
        <v>dataset</v>
      </c>
      <c r="D867" t="str">
        <f t="shared" si="56"/>
        <v>committee-of-adjustment-applications/</v>
      </c>
      <c r="E867" t="str">
        <f t="shared" si="55"/>
        <v>{"csv":"47824f12-ae72-4ff9-8b1b-faad201bb816","xml":"4e070c98-f2bd-4c35-9d4e-b58abdea591b","json":"0481abda-088a-49b3-845e-b5c16978dfcd/{"csv":"71faac50-205b-49fc-a6c7-24949209f847","xml":"6eda0b4d-bca2-4ccd-963d-6c4be67930a9","json":"c66c0ac9-e42c-4014-b71f-aec655fc20a4/</v>
      </c>
      <c r="F867">
        <v>5</v>
      </c>
      <c r="G867">
        <v>5</v>
      </c>
      <c r="H867">
        <v>5</v>
      </c>
    </row>
    <row r="868" spans="1:8" hidden="1" x14ac:dyDescent="0.2">
      <c r="A868" t="s">
        <v>870</v>
      </c>
      <c r="B868" t="str">
        <f t="shared" si="53"/>
        <v>open.toronto.ca</v>
      </c>
      <c r="C868" t="str">
        <f t="shared" si="54"/>
        <v>dataset</v>
      </c>
      <c r="D868" t="str">
        <f t="shared" si="56"/>
        <v>tenant-notification-for-rent-reduction/undefined/</v>
      </c>
      <c r="E868" t="str">
        <f t="shared" si="55"/>
        <v>{"csv":"d98d5703-0775-45db-b95d-8ad21dd56d46","xml":"465f99aa-2880-4100-b627-66759614a50e","json":"68915b33-ae6a-42c7-b1ef-d69399a0a4ad/</v>
      </c>
      <c r="F868">
        <v>5</v>
      </c>
      <c r="G868">
        <v>5</v>
      </c>
      <c r="H868">
        <v>5</v>
      </c>
    </row>
    <row r="869" spans="1:8" hidden="1" x14ac:dyDescent="0.2">
      <c r="A869" t="s">
        <v>871</v>
      </c>
      <c r="B869" t="str">
        <f t="shared" si="53"/>
        <v>open.toronto.ca</v>
      </c>
      <c r="C869" t="str">
        <f t="shared" si="54"/>
        <v>dataset</v>
      </c>
      <c r="D869" t="str">
        <f t="shared" si="56"/>
        <v>4eb6a6af-7199-4822-a89e-3e3ce5106d14/</v>
      </c>
      <c r="E869" t="str">
        <f t="shared" si="55"/>
        <v/>
      </c>
      <c r="F869">
        <v>5</v>
      </c>
      <c r="G869">
        <v>5</v>
      </c>
      <c r="H869">
        <v>7</v>
      </c>
    </row>
    <row r="870" spans="1:8" hidden="1" x14ac:dyDescent="0.2">
      <c r="A870" t="s">
        <v>872</v>
      </c>
      <c r="B870" t="str">
        <f t="shared" si="53"/>
        <v>open.toronto.ca</v>
      </c>
      <c r="C870" t="str">
        <f t="shared" si="54"/>
        <v>dataset</v>
      </c>
      <c r="D870" t="str">
        <f t="shared" si="56"/>
        <v>311-service-requests-customer-initiated/undefined/undefined/</v>
      </c>
      <c r="E870" t="str">
        <f t="shared" si="55"/>
        <v/>
      </c>
      <c r="F870">
        <v>5</v>
      </c>
      <c r="G870">
        <v>5</v>
      </c>
      <c r="H870">
        <v>5</v>
      </c>
    </row>
    <row r="871" spans="1:8" hidden="1" x14ac:dyDescent="0.2">
      <c r="A871" t="s">
        <v>873</v>
      </c>
      <c r="B871" t="str">
        <f t="shared" si="53"/>
        <v>open.toronto.ca</v>
      </c>
      <c r="C871" t="str">
        <f t="shared" si="54"/>
        <v>dataset</v>
      </c>
      <c r="D871" t="str">
        <f t="shared" si="56"/>
        <v>members-of-toronto-city-council-meeting-attendance/</v>
      </c>
      <c r="E871" t="str">
        <f t="shared" si="55"/>
        <v>{"csv":"073189ce-951e-4a18-a466-705abf3802d1","xml":"f571b17c-8981-4c5d-bdfb-586f6d9ee9de","json":"b51576a6-7672-4117-9bc6-bd797af2e1a3/</v>
      </c>
      <c r="F871">
        <v>5</v>
      </c>
      <c r="G871">
        <v>5</v>
      </c>
      <c r="H871">
        <v>5</v>
      </c>
    </row>
    <row r="872" spans="1:8" hidden="1" x14ac:dyDescent="0.2">
      <c r="A872" t="s">
        <v>874</v>
      </c>
      <c r="B872" t="str">
        <f t="shared" si="53"/>
        <v>open.toronto.ca</v>
      </c>
      <c r="C872" t="str">
        <f t="shared" si="54"/>
        <v>dataset</v>
      </c>
      <c r="D872" t="str">
        <f t="shared" si="56"/>
        <v>members-of-toronto-city-council-meeting-attendance/[""]/</v>
      </c>
      <c r="E872" t="str">
        <f t="shared" si="55"/>
        <v/>
      </c>
      <c r="F872">
        <v>5</v>
      </c>
      <c r="G872">
        <v>5</v>
      </c>
      <c r="H872">
        <v>5</v>
      </c>
    </row>
    <row r="873" spans="1:8" hidden="1" x14ac:dyDescent="0.2">
      <c r="A873" t="s">
        <v>875</v>
      </c>
      <c r="B873" t="str">
        <f t="shared" si="53"/>
        <v>open.toronto.ca</v>
      </c>
      <c r="C873" t="str">
        <f t="shared" si="54"/>
        <v>dataset</v>
      </c>
      <c r="D873" t="str">
        <f t="shared" si="56"/>
        <v>tenant-notification-for-rent-reduction/</v>
      </c>
      <c r="E873" t="str">
        <f t="shared" si="55"/>
        <v>{"csv":"a8ab9a48-963f-454b-b5fa-c2dd7c6a5d75","xml":"7fdcc164-567d-4ced-a1a3-22b0e5f73c2f","json":"edb2369d-191c-46f2-b8e8-19c9e0d0bb85/{"csv":"a8ab9a48-963f-454b-b5fa-c2dd7c6a5d75","xml":"7fdcc164-567d-4ced-a1a3-22b0e5f73c2f","json":"edb2369d-191c-46f2-b8e8-19c9e0d0bb85/</v>
      </c>
      <c r="F873">
        <v>5</v>
      </c>
      <c r="G873">
        <v>5</v>
      </c>
      <c r="H873">
        <v>5</v>
      </c>
    </row>
    <row r="874" spans="1:8" hidden="1" x14ac:dyDescent="0.2">
      <c r="A874" t="s">
        <v>876</v>
      </c>
      <c r="B874" t="str">
        <f t="shared" si="53"/>
        <v>open.toronto.ca</v>
      </c>
      <c r="C874" t="str">
        <f t="shared" si="54"/>
        <v>dataset</v>
      </c>
      <c r="D874" t="str">
        <f t="shared" si="56"/>
        <v>tenant-notification-for-rent-reduction/</v>
      </c>
      <c r="E874" t="str">
        <f t="shared" si="55"/>
        <v>{"csv":"3b1f8b1d-ddc8-4f82-b23b-e702970978ff","xml":"93b8dced-11ef-463d-a9f6-35ee5e28067a","json":"1a41206b-caf4-47f1-9948-e5e5354bed91/{"csv":"3b1f8b1d-ddc8-4f82-b23b-e702970978ff","xml":"93b8dced-11ef-463d-a9f6-35ee5e28067a","json":"1a41206b-caf4-47f1-9948-e5e5354bed91/</v>
      </c>
      <c r="F874">
        <v>5</v>
      </c>
      <c r="G874">
        <v>5</v>
      </c>
      <c r="H874">
        <v>5</v>
      </c>
    </row>
    <row r="875" spans="1:8" hidden="1" x14ac:dyDescent="0.2">
      <c r="A875" t="s">
        <v>877</v>
      </c>
      <c r="B875" t="str">
        <f t="shared" si="53"/>
        <v>open.toronto.ca</v>
      </c>
      <c r="C875" t="str">
        <f t="shared" si="54"/>
        <v>dataset</v>
      </c>
      <c r="D875" t="str">
        <f t="shared" si="56"/>
        <v>address-points-municipal-toronto-one-address-/</v>
      </c>
      <c r="E875" t="str">
        <f t="shared" si="55"/>
        <v/>
      </c>
      <c r="F875">
        <v>5</v>
      </c>
      <c r="G875">
        <v>5</v>
      </c>
      <c r="H875">
        <v>8</v>
      </c>
    </row>
    <row r="876" spans="1:8" hidden="1" x14ac:dyDescent="0.2">
      <c r="A876" t="s">
        <v>878</v>
      </c>
      <c r="B876" t="str">
        <f t="shared" si="53"/>
        <v>open.toronto.ca</v>
      </c>
      <c r="C876" t="str">
        <f t="shared" si="54"/>
        <v>dataset</v>
      </c>
      <c r="D876" t="str">
        <f t="shared" si="56"/>
        <v>tenant-notification-for-rent-reduction/</v>
      </c>
      <c r="E876" t="str">
        <f t="shared" si="55"/>
        <v>{"csv":"d61655bb-6ee9-4c2f-bcb2-7e5c92ea3b7b","xml":"8ae8d43e-5bdb-4c74-b4d9-ec04d63d9cba","json":"8cc96509-bef0-47cb-a1d0-257f5d485c15/undefined/</v>
      </c>
      <c r="F876">
        <v>5</v>
      </c>
      <c r="G876">
        <v>5</v>
      </c>
      <c r="H876">
        <v>5</v>
      </c>
    </row>
    <row r="877" spans="1:8" hidden="1" x14ac:dyDescent="0.2">
      <c r="A877" t="s">
        <v>879</v>
      </c>
      <c r="B877" t="str">
        <f t="shared" si="53"/>
        <v>open.toronto.ca</v>
      </c>
      <c r="C877" t="str">
        <f t="shared" si="54"/>
        <v>dataset</v>
      </c>
      <c r="D877" t="str">
        <f t="shared" si="56"/>
        <v>building-permits-pool-enclosures/</v>
      </c>
      <c r="E877" t="str">
        <f t="shared" si="55"/>
        <v>{"csv":"d2e15e55-ab7b-4ca5-87e2-c915117e922a","xml":"40e20796-c7ab-4f94-9104-e7381a7cc59a","json":"94c83c47-af8f-44bb-ad78-5676c8f41662/</v>
      </c>
      <c r="F877">
        <v>5</v>
      </c>
      <c r="G877">
        <v>5</v>
      </c>
      <c r="H877">
        <v>5</v>
      </c>
    </row>
    <row r="878" spans="1:8" hidden="1" x14ac:dyDescent="0.2">
      <c r="A878" t="s">
        <v>880</v>
      </c>
      <c r="B878" t="str">
        <f t="shared" si="53"/>
        <v>open.toronto.ca</v>
      </c>
      <c r="C878" t="str">
        <f t="shared" si="54"/>
        <v>dataset</v>
      </c>
      <c r="D878" t="str">
        <f t="shared" si="56"/>
        <v>building-permits-pool-enclosures/undefined/</v>
      </c>
      <c r="E878" t="str">
        <f t="shared" si="55"/>
        <v/>
      </c>
      <c r="F878">
        <v>5</v>
      </c>
      <c r="G878">
        <v>5</v>
      </c>
      <c r="H878">
        <v>5</v>
      </c>
    </row>
    <row r="879" spans="1:8" hidden="1" x14ac:dyDescent="0.2">
      <c r="A879" t="s">
        <v>881</v>
      </c>
      <c r="B879" t="str">
        <f t="shared" si="53"/>
        <v>open.toronto.ca</v>
      </c>
      <c r="C879" t="str">
        <f t="shared" si="54"/>
        <v>dataset</v>
      </c>
      <c r="D879" t="str">
        <f t="shared" si="56"/>
        <v>tenant-notification-for-rent-reduction/</v>
      </c>
      <c r="E879" t="str">
        <f t="shared" si="55"/>
        <v>{"csv":"3b1f8b1d-ddc8-4f82-b23b-e702970978ff","xml":"93b8dced-11ef-463d-a9f6-35ee5e28067a","json":"1a41206b-caf4-47f1-9948-e5e5354bed91/{"csv":"6e209dae-d951-4acd-9221-07b29137e83d","xml":"5cca1136-8127-4649-b2f8-fdef10c176f7","json":"931b53c1-94db-42fa-a968-31971d0b27f5/</v>
      </c>
      <c r="F879">
        <v>5</v>
      </c>
      <c r="G879">
        <v>5</v>
      </c>
      <c r="H879">
        <v>5</v>
      </c>
    </row>
    <row r="880" spans="1:8" hidden="1" x14ac:dyDescent="0.2">
      <c r="A880" t="s">
        <v>882</v>
      </c>
      <c r="B880" t="str">
        <f t="shared" si="53"/>
        <v>open.toronto.ca</v>
      </c>
      <c r="C880" t="str">
        <f t="shared" si="54"/>
        <v>dataset</v>
      </c>
      <c r="D880" t="str">
        <f t="shared" si="56"/>
        <v>tenant-notification-for-rent-reduction/</v>
      </c>
      <c r="E880" t="str">
        <f t="shared" si="55"/>
        <v>{"csv":"a8ab9a48-963f-454b-b5fa-c2dd7c6a5d75","xml":"7fdcc164-567d-4ced-a1a3-22b0e5f73c2f","json":"edb2369d-191c-46f2-b8e8-19c9e0d0bb85/{"csv":"f4ec45a4-2e63-4a46-909a-da7fd72cb4c2","xml":"f617ce81-f764-48ac-ba3e-1fd994d71b4c","json":"94540ef4-38b7-40d0-80d8-a4d1f70038e2/</v>
      </c>
      <c r="F880">
        <v>5</v>
      </c>
      <c r="G880">
        <v>5</v>
      </c>
      <c r="H880">
        <v>5</v>
      </c>
    </row>
    <row r="881" spans="1:8" hidden="1" x14ac:dyDescent="0.2">
      <c r="A881" t="s">
        <v>883</v>
      </c>
      <c r="B881" t="str">
        <f t="shared" si="53"/>
        <v>open.toronto.ca</v>
      </c>
      <c r="C881" t="str">
        <f t="shared" si="54"/>
        <v>dataset</v>
      </c>
      <c r="D881" t="str">
        <f t="shared" si="56"/>
        <v>city-council-and-committees-meeting-schedule-reports/</v>
      </c>
      <c r="E881" t="str">
        <f t="shared" si="55"/>
        <v>{"csv":"de912ecb-4f78-4688-bcf0-3da3f2a407dd","xml":"faf212b1-aeb8-4fc0-9129-c189490fb48a","json":"5807d7d8-0d7b-44a7-a433-bbf8cc343963/</v>
      </c>
      <c r="F881">
        <v>5</v>
      </c>
      <c r="G881">
        <v>5</v>
      </c>
      <c r="H881">
        <v>5</v>
      </c>
    </row>
    <row r="882" spans="1:8" hidden="1" x14ac:dyDescent="0.2">
      <c r="A882" t="s">
        <v>884</v>
      </c>
      <c r="B882" t="str">
        <f t="shared" si="53"/>
        <v>open.toronto.ca</v>
      </c>
      <c r="C882" t="str">
        <f t="shared" si="54"/>
        <v>dataset</v>
      </c>
      <c r="D882" t="str">
        <f t="shared" si="56"/>
        <v>tenant-notification-for-rent-reduction/</v>
      </c>
      <c r="E882" t="str">
        <f t="shared" si="55"/>
        <v>{"csv":"6e209dae-d951-4acd-9221-07b29137e83d","xml":"5cca1136-8127-4649-b2f8-fdef10c176f7","json":"931b53c1-94db-42fa-a968-31971d0b27f5/{"csv":"442750b3-73c7-437b-9cd3-2304113114c0","xml":"4d6c7f9f-56c0-49ad-8607-c6f991d43643","json":"3e090221-8f94-4567-aaaa-28c2ae4822d5/</v>
      </c>
      <c r="F882">
        <v>5</v>
      </c>
      <c r="G882">
        <v>5</v>
      </c>
      <c r="H882">
        <v>5</v>
      </c>
    </row>
    <row r="883" spans="1:8" hidden="1" x14ac:dyDescent="0.2">
      <c r="A883" t="s">
        <v>885</v>
      </c>
      <c r="B883" t="str">
        <f t="shared" si="53"/>
        <v>open.toronto.ca</v>
      </c>
      <c r="C883" t="str">
        <f t="shared" si="54"/>
        <v>dataset</v>
      </c>
      <c r="D883" t="str">
        <f t="shared" si="56"/>
        <v>tenant-notification-for-rent-reduction/</v>
      </c>
      <c r="E883" t="str">
        <f t="shared" si="55"/>
        <v>{"csv":"38b3e2e3-0510-475c-af3e-dbec9493c90a","xml":"9b8d367a-6727-4008-8889-6316fc822b4d","json":"f8ba63ff-0ab0-4e18-b35d-47fe37725283/{"csv":"6e209dae-d951-4acd-9221-07b29137e83d","xml":"5cca1136-8127-4649-b2f8-fdef10c176f7","json":"931b53c1-94db-42fa-a968-31971d0b27f5/</v>
      </c>
      <c r="F883">
        <v>5</v>
      </c>
      <c r="G883">
        <v>5</v>
      </c>
      <c r="H883">
        <v>5</v>
      </c>
    </row>
    <row r="884" spans="1:8" hidden="1" x14ac:dyDescent="0.2">
      <c r="A884" t="s">
        <v>886</v>
      </c>
      <c r="B884" t="str">
        <f t="shared" si="53"/>
        <v>open.toronto.ca</v>
      </c>
      <c r="C884" t="str">
        <f t="shared" si="54"/>
        <v>dataset</v>
      </c>
      <c r="D884" t="str">
        <f t="shared" si="56"/>
        <v>tenant-notification-for-rent-reduction/</v>
      </c>
      <c r="E884" t="str">
        <f t="shared" si="55"/>
        <v>{"csv":"d61655bb-6ee9-4c2f-bcb2-7e5c92ea3b7b","xml":"8ae8d43e-5bdb-4c74-b4d9-ec04d63d9cba","json":"8cc96509-bef0-47cb-a1d0-257f5d485c15/{"csv":"6e209dae-d951-4acd-9221-07b29137e83d","xml":"5cca1136-8127-4649-b2f8-fdef10c176f7","json":"931b53c1-94db-42fa-a968-31971d0b27f5/</v>
      </c>
      <c r="F884">
        <v>5</v>
      </c>
      <c r="G884">
        <v>5</v>
      </c>
      <c r="H884">
        <v>5</v>
      </c>
    </row>
    <row r="885" spans="1:8" hidden="1" x14ac:dyDescent="0.2">
      <c r="A885" t="s">
        <v>887</v>
      </c>
      <c r="B885" t="str">
        <f t="shared" si="53"/>
        <v>open.toronto.ca</v>
      </c>
      <c r="C885" t="str">
        <f t="shared" si="54"/>
        <v>dataset</v>
      </c>
      <c r="D885" t="str">
        <f t="shared" si="56"/>
        <v>municipal-licensing-and-standards-business-licences-and-permits/</v>
      </c>
      <c r="E885" t="str">
        <f t="shared" si="55"/>
        <v>{"csv":"54bddc5e-92d9-4102-89c1-43e82f8f4d2d","xml":"8d2350bb-1dc4-42f2-9244-7981d8dde172","json":"6f2e2588-059e-48fe-aaec-9582e161eee9/</v>
      </c>
      <c r="F885">
        <v>5</v>
      </c>
      <c r="G885">
        <v>5</v>
      </c>
      <c r="H885">
        <v>5</v>
      </c>
    </row>
    <row r="886" spans="1:8" hidden="1" x14ac:dyDescent="0.2">
      <c r="A886" t="s">
        <v>888</v>
      </c>
      <c r="B886" t="str">
        <f t="shared" si="53"/>
        <v>open.toronto.ca</v>
      </c>
      <c r="C886" t="str">
        <f t="shared" si="54"/>
        <v>dataset</v>
      </c>
      <c r="D886" t="str">
        <f t="shared" si="56"/>
        <v>1b61bec3-a2d3-424b-bb7f-987d4e5c845e/</v>
      </c>
      <c r="E886" t="str">
        <f t="shared" si="55"/>
        <v/>
      </c>
      <c r="F886">
        <v>5</v>
      </c>
      <c r="G886">
        <v>4</v>
      </c>
      <c r="H886">
        <v>5</v>
      </c>
    </row>
    <row r="887" spans="1:8" hidden="1" x14ac:dyDescent="0.2">
      <c r="A887" t="s">
        <v>889</v>
      </c>
      <c r="B887" t="str">
        <f t="shared" si="53"/>
        <v>open.toronto.ca</v>
      </c>
      <c r="C887" t="str">
        <f t="shared" si="54"/>
        <v>progress</v>
      </c>
      <c r="D887" t="str">
        <f t="shared" si="56"/>
        <v>dia-410/</v>
      </c>
      <c r="E887" t="str">
        <f t="shared" si="55"/>
        <v/>
      </c>
      <c r="F887">
        <v>4</v>
      </c>
      <c r="G887">
        <v>4</v>
      </c>
      <c r="H887">
        <v>5</v>
      </c>
    </row>
    <row r="888" spans="1:8" hidden="1" x14ac:dyDescent="0.2">
      <c r="A888" t="s">
        <v>890</v>
      </c>
      <c r="B888" t="str">
        <f t="shared" si="53"/>
        <v>open.toronto.ca</v>
      </c>
      <c r="C888" t="str">
        <f t="shared" si="54"/>
        <v>dataset</v>
      </c>
      <c r="D888" t="str">
        <f t="shared" si="56"/>
        <v>committee-of-adjustment-applications/</v>
      </c>
      <c r="E888" t="str">
        <f t="shared" si="55"/>
        <v>{"csv":"47824f12-ae72-4ff9-8b1b-faad201bb816","xml":"4e070c98-f2bd-4c35-9d4e-b58abdea591b","json":"0481abda-088a-49b3-845e-b5c16978dfcd/{"csv":"4df596ef-e8a4-4422-82ba-51cb93b12ea5","xml":"efe0a6fd-29f8-4312-95cd-03e5926ca72b","json":"f9e2b043-c8d4-481c-9ec5-40bf1b253c10/</v>
      </c>
      <c r="F888">
        <v>4</v>
      </c>
      <c r="G888">
        <v>4</v>
      </c>
      <c r="H888">
        <v>4</v>
      </c>
    </row>
    <row r="889" spans="1:8" hidden="1" x14ac:dyDescent="0.2">
      <c r="A889" t="s">
        <v>891</v>
      </c>
      <c r="B889" t="str">
        <f t="shared" si="53"/>
        <v>open.toronto.ca</v>
      </c>
      <c r="C889" t="str">
        <f t="shared" si="54"/>
        <v>dataset</v>
      </c>
      <c r="D889" t="str">
        <f t="shared" si="56"/>
        <v>committee-of-adjustment-applications/</v>
      </c>
      <c r="E889" t="str">
        <f t="shared" si="55"/>
        <v>{"csv":"60f0f017-40e4-473f-a36d-6205288fb023","xml":"5b199698-1785-4651-9d90-2d9fd6c707b4","json":"db91526b-58d3-44ef-8314-c5aed04c9c8f/{"csv":"47824f12-ae72-4ff9-8b1b-faad201bb816","xml":"4e070c98-f2bd-4c35-9d4e-b58abdea591b","json":"0481abda-088a-49b3-845e-b5c16978dfcd/</v>
      </c>
      <c r="F889">
        <v>4</v>
      </c>
      <c r="G889">
        <v>4</v>
      </c>
      <c r="H889">
        <v>4</v>
      </c>
    </row>
    <row r="890" spans="1:8" hidden="1" x14ac:dyDescent="0.2">
      <c r="A890" t="s">
        <v>892</v>
      </c>
      <c r="B890" t="str">
        <f t="shared" si="53"/>
        <v>open.toronto.ca</v>
      </c>
      <c r="C890" t="str">
        <f t="shared" si="54"/>
        <v>dataset</v>
      </c>
      <c r="D890" t="str">
        <f t="shared" si="56"/>
        <v>committee-of-adjustment-applications/</v>
      </c>
      <c r="E890" t="str">
        <f t="shared" si="55"/>
        <v>{"csv":"60f0f017-40e4-473f-a36d-6205288fb023","xml":"5b199698-1785-4651-9d90-2d9fd6c707b4","json":"db91526b-58d3-44ef-8314-c5aed04c9c8f/{"csv":"ad6f88cf-ebd6-4ba7-9eb5-6fc4f9434271","xml":"92668ae5-8729-4143-8df5-5cbd1e541ab7","json":"e023cbc2-1b65-4aea-8147-1cd50abd3ce4/</v>
      </c>
      <c r="F890">
        <v>4</v>
      </c>
      <c r="G890">
        <v>4</v>
      </c>
      <c r="H890">
        <v>4</v>
      </c>
    </row>
    <row r="891" spans="1:8" hidden="1" x14ac:dyDescent="0.2">
      <c r="A891" t="s">
        <v>893</v>
      </c>
      <c r="B891" t="str">
        <f t="shared" si="53"/>
        <v>open.toronto.ca</v>
      </c>
      <c r="C891" t="str">
        <f t="shared" si="54"/>
        <v>dataset</v>
      </c>
      <c r="D891" t="str">
        <f t="shared" si="56"/>
        <v>9c3270e0-7824-461d-add7-ef425f41a26f/</v>
      </c>
      <c r="E891" t="str">
        <f t="shared" si="55"/>
        <v/>
      </c>
      <c r="F891">
        <v>4</v>
      </c>
      <c r="G891">
        <v>2</v>
      </c>
      <c r="H891">
        <v>4</v>
      </c>
    </row>
    <row r="892" spans="1:8" hidden="1" x14ac:dyDescent="0.2">
      <c r="A892" t="s">
        <v>894</v>
      </c>
      <c r="B892" t="str">
        <f t="shared" si="53"/>
        <v>open.toronto.ca</v>
      </c>
      <c r="C892" t="str">
        <f t="shared" si="54"/>
        <v>dataset</v>
      </c>
      <c r="D892" t="str">
        <f t="shared" si="56"/>
        <v>committee-of-adjustment-applications/</v>
      </c>
      <c r="E892" t="str">
        <f t="shared" si="55"/>
        <v>{"csv":"ec1b49ab-6901-4b32-8e30-c66574d7b36a","xml":"33ca484c-be9a-45cc-8e5d-535e9172c15a","json":"cb095a5b-f32e-44c2-9a82-e20679113286/{"csv":"0dbc30a0-4671-42c8-a658-78287fb4f307","xml":"8a2908ff-548f-4ea8-87cf-4b91a79309dd","json":"30b4c2ae-1251-4767-9b33-bb8ac2ff0db4/</v>
      </c>
      <c r="F892">
        <v>4</v>
      </c>
      <c r="G892">
        <v>4</v>
      </c>
      <c r="H892">
        <v>4</v>
      </c>
    </row>
    <row r="893" spans="1:8" x14ac:dyDescent="0.2">
      <c r="A893" t="s">
        <v>895</v>
      </c>
      <c r="B893" t="str">
        <f t="shared" si="53"/>
        <v>open.toronto.ca</v>
      </c>
      <c r="C893" t="s">
        <v>1008</v>
      </c>
      <c r="D893" t="str">
        <f t="shared" si="56"/>
        <v/>
      </c>
      <c r="E893" t="str">
        <f t="shared" si="55"/>
        <v/>
      </c>
      <c r="F893">
        <v>4</v>
      </c>
      <c r="G893">
        <v>3</v>
      </c>
      <c r="H893">
        <v>4</v>
      </c>
    </row>
    <row r="894" spans="1:8" hidden="1" x14ac:dyDescent="0.2">
      <c r="A894" t="s">
        <v>896</v>
      </c>
      <c r="B894" t="str">
        <f t="shared" si="53"/>
        <v>open.toronto.ca</v>
      </c>
      <c r="C894" t="str">
        <f t="shared" si="54"/>
        <v>dataset</v>
      </c>
      <c r="D894" t="str">
        <f t="shared" si="56"/>
        <v>committee-of-adjustment-applications/</v>
      </c>
      <c r="E894" t="str">
        <f t="shared" si="55"/>
        <v>{"csv":"ec1b49ab-6901-4b32-8e30-c66574d7b36a","xml":"33ca484c-be9a-45cc-8e5d-535e9172c15a","json":"cb095a5b-f32e-44c2-9a82-e20679113286/{"csv":"b28a6689-b909-42fd-90f4-dcb2cbac163c","xml":"6819687d-fe7b-4d57-9d06-4f7747497b8a","json":"35e51193-aab8-4703-bdee-c53cc0f222f8/</v>
      </c>
      <c r="F894">
        <v>4</v>
      </c>
      <c r="G894">
        <v>4</v>
      </c>
      <c r="H894">
        <v>4</v>
      </c>
    </row>
    <row r="895" spans="1:8" hidden="1" x14ac:dyDescent="0.2">
      <c r="A895" t="s">
        <v>897</v>
      </c>
      <c r="B895" t="str">
        <f t="shared" si="53"/>
        <v>open.toronto.ca</v>
      </c>
      <c r="C895" t="str">
        <f t="shared" si="54"/>
        <v>dataset</v>
      </c>
      <c r="D895" t="str">
        <f t="shared" si="56"/>
        <v>bicycle-parking-racks/about/</v>
      </c>
      <c r="E895" t="str">
        <f t="shared" si="55"/>
        <v/>
      </c>
      <c r="F895">
        <v>4</v>
      </c>
      <c r="G895">
        <v>3</v>
      </c>
      <c r="H895">
        <v>4</v>
      </c>
    </row>
    <row r="896" spans="1:8" hidden="1" x14ac:dyDescent="0.2">
      <c r="A896" t="s">
        <v>898</v>
      </c>
      <c r="B896" t="str">
        <f t="shared" si="53"/>
        <v>open.toronto.ca</v>
      </c>
      <c r="C896" t="str">
        <f t="shared" si="54"/>
        <v>dataset</v>
      </c>
      <c r="D896" t="str">
        <f t="shared" si="56"/>
        <v>committee-of-adjustment-applications/</v>
      </c>
      <c r="E896" t="str">
        <f t="shared" si="55"/>
        <v>{"csv":"60f0f017-40e4-473f-a36d-6205288fb023","xml":"5b199698-1785-4651-9d90-2d9fd6c707b4","json":"db91526b-58d3-44ef-8314-c5aed04c9c8f/{"csv":"b28a6689-b909-42fd-90f4-dcb2cbac163c","xml":"6819687d-fe7b-4d57-9d06-4f7747497b8a","json":"35e51193-aab8-4703-bdee-c53cc0f222f8/</v>
      </c>
      <c r="F896">
        <v>4</v>
      </c>
      <c r="G896">
        <v>4</v>
      </c>
      <c r="H896">
        <v>4</v>
      </c>
    </row>
    <row r="897" spans="1:8" hidden="1" x14ac:dyDescent="0.2">
      <c r="A897" t="s">
        <v>899</v>
      </c>
      <c r="B897" t="str">
        <f t="shared" si="53"/>
        <v>open.toronto.ca</v>
      </c>
      <c r="C897" t="str">
        <f t="shared" si="54"/>
        <v>dataset</v>
      </c>
      <c r="D897" t="str">
        <f t="shared" si="56"/>
        <v>election-results-official/undefined/</v>
      </c>
      <c r="E897" t="str">
        <f t="shared" si="55"/>
        <v/>
      </c>
      <c r="F897">
        <v>4</v>
      </c>
      <c r="G897">
        <v>4</v>
      </c>
      <c r="H897">
        <v>4</v>
      </c>
    </row>
    <row r="898" spans="1:8" hidden="1" x14ac:dyDescent="0.2">
      <c r="A898" t="s">
        <v>900</v>
      </c>
      <c r="B898" t="str">
        <f t="shared" ref="B898:B961" si="57">LEFT(A898,FIND("/",A898)-1)</f>
        <v>open.toronto.ca</v>
      </c>
      <c r="C898" t="str">
        <f t="shared" ref="C898:C961" si="58">IFERROR(MID(A898,FIND("/",A898)+1,FIND("/",A898,FIND("/",A898)+1)-FIND("/",A898)-1),"")</f>
        <v>dataset</v>
      </c>
      <c r="D898" t="str">
        <f t="shared" si="56"/>
        <v>apartment-building-evaluation/</v>
      </c>
      <c r="E898" t="str">
        <f t="shared" ref="E898:E961" si="59">IFERROR(MID(A898,FIND("{",A898),LEN(A898)),"")</f>
        <v>{"csv":"979fb513-5186-41e9-bb23-7b5cc6b89915","xml":"c86721c4-35e3-44a5-9d64-feb6f9f54288","json":"e5b035b7-91aa-4040-a544-b102d806c6d0/{"csv":"979fb513-5186-41e9-bb23-7b5cc6b89915","xml":"c86721c4-35e3-44a5-9d64-feb6f9f54288","json":"e5b035b7-91aa-4040-a544-b102d806c6d0/</v>
      </c>
      <c r="F898">
        <v>4</v>
      </c>
      <c r="G898">
        <v>4</v>
      </c>
      <c r="H898">
        <v>4</v>
      </c>
    </row>
    <row r="899" spans="1:8" hidden="1" x14ac:dyDescent="0.2">
      <c r="A899" t="s">
        <v>901</v>
      </c>
      <c r="B899" t="str">
        <f t="shared" si="57"/>
        <v>open.toronto.ca</v>
      </c>
      <c r="C899" t="str">
        <f t="shared" si="58"/>
        <v>dataset</v>
      </c>
      <c r="D899" t="str">
        <f t="shared" si="56"/>
        <v>bicycle-cordon-count-2010-2013-2014/</v>
      </c>
      <c r="E899" t="str">
        <f t="shared" si="59"/>
        <v/>
      </c>
      <c r="F899">
        <v>4</v>
      </c>
      <c r="G899">
        <v>1</v>
      </c>
      <c r="H899">
        <v>4</v>
      </c>
    </row>
    <row r="900" spans="1:8" hidden="1" x14ac:dyDescent="0.2">
      <c r="A900" t="s">
        <v>902</v>
      </c>
      <c r="B900" t="str">
        <f t="shared" si="57"/>
        <v>open.toronto.ca</v>
      </c>
      <c r="C900" t="str">
        <f t="shared" si="58"/>
        <v>dataset</v>
      </c>
      <c r="D900" t="str">
        <f t="shared" si="56"/>
        <v>committee-of-adjustment-applications/</v>
      </c>
      <c r="E900" t="str">
        <f t="shared" si="59"/>
        <v>{"csv":"ec1b49ab-6901-4b32-8e30-c66574d7b36a","xml":"33ca484c-be9a-45cc-8e5d-535e9172c15a","json":"cb095a5b-f32e-44c2-9a82-e20679113286/{"csv":"71faac50-205b-49fc-a6c7-24949209f847","xml":"6eda0b4d-bca2-4ccd-963d-6c4be67930a9","json":"c66c0ac9-e42c-4014-b71f-aec655fc20a4/</v>
      </c>
      <c r="F900">
        <v>4</v>
      </c>
      <c r="G900">
        <v>4</v>
      </c>
      <c r="H900">
        <v>4</v>
      </c>
    </row>
    <row r="901" spans="1:8" hidden="1" x14ac:dyDescent="0.2">
      <c r="A901" t="s">
        <v>903</v>
      </c>
      <c r="B901" t="str">
        <f t="shared" si="57"/>
        <v>open.toronto.ca</v>
      </c>
      <c r="C901" t="str">
        <f t="shared" si="58"/>
        <v>dataset</v>
      </c>
      <c r="D901" t="str">
        <f t="shared" si="56"/>
        <v>tenant-notification-for-rent-reduction/</v>
      </c>
      <c r="E901" t="str">
        <f t="shared" si="59"/>
        <v>{"csv":"3b1f8b1d-ddc8-4f82-b23b-e702970978ff","xml":"93b8dced-11ef-463d-a9f6-35ee5e28067a","json":"1a41206b-caf4-47f1-9948-e5e5354bed91/{"csv":"38b3e2e3-0510-475c-af3e-dbec9493c90a","xml":"9b8d367a-6727-4008-8889-6316fc822b4d","json":"f8ba63ff-0ab0-4e18-b35d-47fe37725283/</v>
      </c>
      <c r="F901">
        <v>4</v>
      </c>
      <c r="G901">
        <v>4</v>
      </c>
      <c r="H901">
        <v>4</v>
      </c>
    </row>
    <row r="902" spans="1:8" hidden="1" x14ac:dyDescent="0.2">
      <c r="A902" t="s">
        <v>904</v>
      </c>
      <c r="B902" t="str">
        <f t="shared" si="57"/>
        <v>open.toronto.ca</v>
      </c>
      <c r="C902" t="str">
        <f t="shared" si="58"/>
        <v>dataset</v>
      </c>
      <c r="D902" t="str">
        <f t="shared" si="56"/>
        <v>committee-of-adjustment-applications/</v>
      </c>
      <c r="E902" t="str">
        <f t="shared" si="59"/>
        <v>{"csv":"60f0f017-40e4-473f-a36d-6205288fb023","xml":"5b199698-1785-4651-9d90-2d9fd6c707b4","json":"db91526b-58d3-44ef-8314-c5aed04c9c8f/{"csv":"fae6ee7a-4bf1-4a1a-bdee-55b44be54971","xml":"48a590f5-b533-4314-b3f1-97b27a6ff6dd","json":"b0967590-0673-491d-8bd8-cf50365d91cb/</v>
      </c>
      <c r="F902">
        <v>4</v>
      </c>
      <c r="G902">
        <v>4</v>
      </c>
      <c r="H902">
        <v>4</v>
      </c>
    </row>
    <row r="903" spans="1:8" hidden="1" x14ac:dyDescent="0.2">
      <c r="A903" t="s">
        <v>905</v>
      </c>
      <c r="B903" t="str">
        <f t="shared" si="57"/>
        <v>open.toronto.ca</v>
      </c>
      <c r="C903" t="str">
        <f t="shared" si="58"/>
        <v>dataset</v>
      </c>
      <c r="D903" t="str">
        <f t="shared" si="56"/>
        <v>committee-of-adjustment-applications/</v>
      </c>
      <c r="E903" t="str">
        <f t="shared" si="59"/>
        <v>{"csv":"47824f12-ae72-4ff9-8b1b-faad201bb816","xml":"4e070c98-f2bd-4c35-9d4e-b58abdea591b","json":"0481abda-088a-49b3-845e-b5c16978dfcd/{"csv":"c42124fd-121b-42f8-9d73-97623fcfee1c","xml":"5e28eaac-3e30-4b4a-b5da-d1357febe294","json":"573a9d50-5096-4d79-8eae-38e7579cc25e/</v>
      </c>
      <c r="F903">
        <v>4</v>
      </c>
      <c r="G903">
        <v>4</v>
      </c>
      <c r="H903">
        <v>4</v>
      </c>
    </row>
    <row r="904" spans="1:8" hidden="1" x14ac:dyDescent="0.2">
      <c r="A904" t="s">
        <v>906</v>
      </c>
      <c r="B904" t="str">
        <f t="shared" si="57"/>
        <v>open.toronto.ca</v>
      </c>
      <c r="C904" t="str">
        <f t="shared" si="58"/>
        <v>dataset</v>
      </c>
      <c r="D904" t="str">
        <f t="shared" si="56"/>
        <v>tenant-notification-for-rent-reduction/</v>
      </c>
      <c r="E904" t="str">
        <f t="shared" si="59"/>
        <v>{"csv":"6e209dae-d951-4acd-9221-07b29137e83d","xml":"5cca1136-8127-4649-b2f8-fdef10c176f7","json":"931b53c1-94db-42fa-a968-31971d0b27f5/{"csv":"2dc563ff-d1e9-4485-917a-1049d3557624","xml":"84d2fb33-4840-4e7c-abc3-cf8af3c68906","json":"7026eb17-68c0-4811-a311-e4732016edf1/</v>
      </c>
      <c r="F904">
        <v>4</v>
      </c>
      <c r="G904">
        <v>4</v>
      </c>
      <c r="H904">
        <v>4</v>
      </c>
    </row>
    <row r="905" spans="1:8" hidden="1" x14ac:dyDescent="0.2">
      <c r="A905" t="s">
        <v>907</v>
      </c>
      <c r="B905" t="str">
        <f t="shared" si="57"/>
        <v>open.toronto.ca</v>
      </c>
      <c r="C905" t="str">
        <f t="shared" si="58"/>
        <v>dataset</v>
      </c>
      <c r="D905" t="str">
        <f t="shared" si="56"/>
        <v>committee-of-adjustment-applications/</v>
      </c>
      <c r="E905" t="str">
        <f t="shared" si="59"/>
        <v>{"csv":"ec1b49ab-6901-4b32-8e30-c66574d7b36a","xml":"33ca484c-be9a-45cc-8e5d-535e9172c15a","json":"cb095a5b-f32e-44c2-9a82-e20679113286/{"csv":"ec1b49ab-6901-4b32-8e30-c66574d7b36a","xml":"33ca484c-be9a-45cc-8e5d-535e9172c15a","json":"cb095a5b-f32e-44c2-9a82-e20679113286/</v>
      </c>
      <c r="F905">
        <v>4</v>
      </c>
      <c r="G905">
        <v>4</v>
      </c>
      <c r="H905">
        <v>4</v>
      </c>
    </row>
    <row r="906" spans="1:8" hidden="1" x14ac:dyDescent="0.2">
      <c r="A906" t="s">
        <v>908</v>
      </c>
      <c r="B906" t="str">
        <f t="shared" si="57"/>
        <v>open.toronto.ca</v>
      </c>
      <c r="C906" t="str">
        <f t="shared" si="58"/>
        <v>dataset</v>
      </c>
      <c r="D906" t="str">
        <f t="shared" si="56"/>
        <v>air-quality/</v>
      </c>
      <c r="E906" t="str">
        <f t="shared" si="59"/>
        <v/>
      </c>
      <c r="F906">
        <v>4</v>
      </c>
      <c r="G906">
        <v>4</v>
      </c>
      <c r="H906">
        <v>5</v>
      </c>
    </row>
    <row r="907" spans="1:8" hidden="1" x14ac:dyDescent="0.2">
      <c r="A907" t="s">
        <v>909</v>
      </c>
      <c r="B907" t="str">
        <f t="shared" si="57"/>
        <v>open.toronto.ca</v>
      </c>
      <c r="C907" t="str">
        <f t="shared" si="58"/>
        <v>dataset</v>
      </c>
      <c r="D907" t="str">
        <f t="shared" si="56"/>
        <v>2c83f641-7808-49ba-b80f-7011851d4e27/</v>
      </c>
      <c r="E907" t="str">
        <f t="shared" si="59"/>
        <v/>
      </c>
      <c r="F907">
        <v>4</v>
      </c>
      <c r="G907">
        <v>4</v>
      </c>
      <c r="H907">
        <v>4</v>
      </c>
    </row>
    <row r="908" spans="1:8" hidden="1" x14ac:dyDescent="0.2">
      <c r="A908" t="s">
        <v>910</v>
      </c>
      <c r="B908" t="str">
        <f t="shared" si="57"/>
        <v>open.toronto.ca</v>
      </c>
      <c r="C908" t="str">
        <f t="shared" si="58"/>
        <v>dataset</v>
      </c>
      <c r="D908" t="str">
        <f t="shared" si="56"/>
        <v>committee-of-adjustment-applications/</v>
      </c>
      <c r="E908" t="str">
        <f t="shared" si="59"/>
        <v>{"csv":"60f0f017-40e4-473f-a36d-6205288fb023","xml":"5b199698-1785-4651-9d90-2d9fd6c707b4","json":"db91526b-58d3-44ef-8314-c5aed04c9c8f/{"csv":"60f0f017-40e4-473f-a36d-6205288fb023","xml":"5b199698-1785-4651-9d90-2d9fd6c707b4","json":"db91526b-58d3-44ef-8314-c5aed04c9c8f/</v>
      </c>
      <c r="F908">
        <v>4</v>
      </c>
      <c r="G908">
        <v>4</v>
      </c>
      <c r="H908">
        <v>4</v>
      </c>
    </row>
    <row r="909" spans="1:8" hidden="1" x14ac:dyDescent="0.2">
      <c r="A909" t="s">
        <v>911</v>
      </c>
      <c r="B909" t="str">
        <f t="shared" si="57"/>
        <v>open.toronto.ca</v>
      </c>
      <c r="C909" t="str">
        <f t="shared" si="58"/>
        <v>dataset</v>
      </c>
      <c r="D909" t="str">
        <f t="shared" si="56"/>
        <v>committee-of-adjustment-applications/</v>
      </c>
      <c r="E909" t="str">
        <f t="shared" si="59"/>
        <v>{"csv":"60f0f017-40e4-473f-a36d-6205288fb023","xml":"5b199698-1785-4651-9d90-2d9fd6c707b4","json":"db91526b-58d3-44ef-8314-c5aed04c9c8f/{"csv":"1b760cbb-7cab-4df9-99c5-6748ab03ab95","xml":"ba4e0c99-2b4f-49fb-8bc7-01c96b361db5","json":"5b3506e6-b733-4b33-972e-9df39858d3b2/</v>
      </c>
      <c r="F909">
        <v>4</v>
      </c>
      <c r="G909">
        <v>4</v>
      </c>
      <c r="H909">
        <v>4</v>
      </c>
    </row>
    <row r="910" spans="1:8" hidden="1" x14ac:dyDescent="0.2">
      <c r="A910" t="s">
        <v>912</v>
      </c>
      <c r="B910" t="str">
        <f t="shared" si="57"/>
        <v>open.toronto.ca</v>
      </c>
      <c r="C910" t="str">
        <f t="shared" si="58"/>
        <v>dataset</v>
      </c>
      <c r="D910" t="str">
        <f t="shared" si="56"/>
        <v>municipal-licensing-and-standards-toronto-animal-shelter-activity/undefined/[""]/undefined/</v>
      </c>
      <c r="E910" t="str">
        <f t="shared" si="59"/>
        <v/>
      </c>
      <c r="F910">
        <v>4</v>
      </c>
      <c r="G910">
        <v>4</v>
      </c>
      <c r="H910">
        <v>4</v>
      </c>
    </row>
    <row r="911" spans="1:8" hidden="1" x14ac:dyDescent="0.2">
      <c r="A911" t="s">
        <v>913</v>
      </c>
      <c r="B911" t="str">
        <f t="shared" si="57"/>
        <v>open.toronto.ca</v>
      </c>
      <c r="C911" t="str">
        <f t="shared" si="58"/>
        <v>dataset</v>
      </c>
      <c r="D911" t="str">
        <f t="shared" si="56"/>
        <v>tenant-notification-for-rent-reduction/</v>
      </c>
      <c r="E911" t="str">
        <f t="shared" si="59"/>
        <v>{"csv":"d98d5703-0775-45db-b95d-8ad21dd56d46","xml":"465f99aa-2880-4100-b627-66759614a50e","json":"68915b33-ae6a-42c7-b1ef-d69399a0a4ad/{"csv":"2dc563ff-d1e9-4485-917a-1049d3557624","xml":"84d2fb33-4840-4e7c-abc3-cf8af3c68906","json":"7026eb17-68c0-4811-a311-e4732016edf1/</v>
      </c>
      <c r="F911">
        <v>4</v>
      </c>
      <c r="G911">
        <v>4</v>
      </c>
      <c r="H911">
        <v>4</v>
      </c>
    </row>
    <row r="912" spans="1:8" hidden="1" x14ac:dyDescent="0.2">
      <c r="A912" t="s">
        <v>914</v>
      </c>
      <c r="B912" t="str">
        <f t="shared" si="57"/>
        <v>open.toronto.ca</v>
      </c>
      <c r="C912" t="str">
        <f t="shared" si="58"/>
        <v>dataset</v>
      </c>
      <c r="D912" t="str">
        <f t="shared" si="56"/>
        <v>committee-of-adjustment-applications/</v>
      </c>
      <c r="E912" t="str">
        <f t="shared" si="59"/>
        <v>{"csv":"60f0f017-40e4-473f-a36d-6205288fb023","xml":"5b199698-1785-4651-9d90-2d9fd6c707b4","json":"db91526b-58d3-44ef-8314-c5aed04c9c8f/{"csv":"0dbc30a0-4671-42c8-a658-78287fb4f307","xml":"8a2908ff-548f-4ea8-87cf-4b91a79309dd","json":"30b4c2ae-1251-4767-9b33-bb8ac2ff0db4/</v>
      </c>
      <c r="F912">
        <v>4</v>
      </c>
      <c r="G912">
        <v>4</v>
      </c>
      <c r="H912">
        <v>4</v>
      </c>
    </row>
    <row r="913" spans="1:8" hidden="1" x14ac:dyDescent="0.2">
      <c r="A913" t="s">
        <v>915</v>
      </c>
      <c r="B913" t="str">
        <f t="shared" si="57"/>
        <v>open.toronto.ca</v>
      </c>
      <c r="C913" t="str">
        <f t="shared" si="58"/>
        <v>dataset</v>
      </c>
      <c r="D913" t="str">
        <f t="shared" si="56"/>
        <v>municipal-licensing-and-standards-toronto-animal-shelter-activity/[""]/[""]/</v>
      </c>
      <c r="E913" t="str">
        <f t="shared" si="59"/>
        <v/>
      </c>
      <c r="F913">
        <v>4</v>
      </c>
      <c r="G913">
        <v>4</v>
      </c>
      <c r="H913">
        <v>4</v>
      </c>
    </row>
    <row r="914" spans="1:8" hidden="1" x14ac:dyDescent="0.2">
      <c r="A914" t="s">
        <v>916</v>
      </c>
      <c r="B914" t="str">
        <f t="shared" si="57"/>
        <v>open.toronto.ca</v>
      </c>
      <c r="C914" t="str">
        <f t="shared" si="58"/>
        <v>dataset</v>
      </c>
      <c r="D914" t="str">
        <f t="shared" si="56"/>
        <v>tenant-notification-for-rent-reduction/</v>
      </c>
      <c r="E914" t="str">
        <f t="shared" si="59"/>
        <v>{"csv":"d98d5703-0775-45db-b95d-8ad21dd56d46","xml":"465f99aa-2880-4100-b627-66759614a50e","json":"68915b33-ae6a-42c7-b1ef-d69399a0a4ad/{"csv":"d61655bb-6ee9-4c2f-bcb2-7e5c92ea3b7b","xml":"8ae8d43e-5bdb-4c74-b4d9-ec04d63d9cba","json":"8cc96509-bef0-47cb-a1d0-257f5d485c15/</v>
      </c>
      <c r="F914">
        <v>4</v>
      </c>
      <c r="G914">
        <v>4</v>
      </c>
      <c r="H914">
        <v>4</v>
      </c>
    </row>
    <row r="915" spans="1:8" hidden="1" x14ac:dyDescent="0.2">
      <c r="A915" t="s">
        <v>917</v>
      </c>
      <c r="B915" t="str">
        <f t="shared" si="57"/>
        <v>open.toronto.ca</v>
      </c>
      <c r="C915" t="str">
        <f t="shared" si="58"/>
        <v>dataset</v>
      </c>
      <c r="D915" t="str">
        <f t="shared" si="56"/>
        <v>tenant-notification-for-rent-reduction/</v>
      </c>
      <c r="E915" t="str">
        <f t="shared" si="59"/>
        <v>{"csv":"3b1f8b1d-ddc8-4f82-b23b-e702970978ff","xml":"93b8dced-11ef-463d-a9f6-35ee5e28067a","json":"1a41206b-caf4-47f1-9948-e5e5354bed91/undefined/</v>
      </c>
      <c r="F915">
        <v>4</v>
      </c>
      <c r="G915">
        <v>4</v>
      </c>
      <c r="H915">
        <v>4</v>
      </c>
    </row>
    <row r="916" spans="1:8" hidden="1" x14ac:dyDescent="0.2">
      <c r="A916" t="s">
        <v>918</v>
      </c>
      <c r="B916" t="str">
        <f t="shared" si="57"/>
        <v>open.toronto.ca</v>
      </c>
      <c r="C916" t="str">
        <f t="shared" si="58"/>
        <v>dataset</v>
      </c>
      <c r="D916" t="str">
        <f t="shared" ref="D916:D979" si="60">IFERROR(MID(A916,FIND("/",A916,FIND("/",A916)+1)+1,FIND("{",A916)-FIND("/",A916,FIND("/",A916)+1)-1),IFERROR(MID(A916,FIND("/",A916,FIND("/",A916)+1)+1,LEN(A916)),""))</f>
        <v>committee-of-adjustment-applications/</v>
      </c>
      <c r="E916" t="str">
        <f t="shared" si="59"/>
        <v>{"csv":"c42124fd-121b-42f8-9d73-97623fcfee1c","xml":"5e28eaac-3e30-4b4a-b5da-d1357febe294","json":"573a9d50-5096-4d79-8eae-38e7579cc25e/{"csv":"fb8593b7-d1ec-48fd-a789-4973f534136a","xml":"16d843fc-98d5-4823-a7a5-228556b197e4","json":"333864cd-ffeb-454d-a2b3-62ece6e374c9/</v>
      </c>
      <c r="F916">
        <v>4</v>
      </c>
      <c r="G916">
        <v>4</v>
      </c>
      <c r="H916">
        <v>4</v>
      </c>
    </row>
    <row r="917" spans="1:8" hidden="1" x14ac:dyDescent="0.2">
      <c r="A917" t="s">
        <v>919</v>
      </c>
      <c r="B917" t="str">
        <f t="shared" si="57"/>
        <v>open.toronto.ca</v>
      </c>
      <c r="C917" t="str">
        <f t="shared" si="58"/>
        <v>dataset</v>
      </c>
      <c r="D917" t="str">
        <f t="shared" si="60"/>
        <v>committee-of-adjustment-applications/</v>
      </c>
      <c r="E917" t="str">
        <f t="shared" si="59"/>
        <v>{"csv":"60f0f017-40e4-473f-a36d-6205288fb023","xml":"5b199698-1785-4651-9d90-2d9fd6c707b4","json":"db91526b-58d3-44ef-8314-c5aed04c9c8f/{"csv":"fb8593b7-d1ec-48fd-a789-4973f534136a","xml":"16d843fc-98d5-4823-a7a5-228556b197e4","json":"333864cd-ffeb-454d-a2b3-62ece6e374c9/</v>
      </c>
      <c r="F917">
        <v>4</v>
      </c>
      <c r="G917">
        <v>4</v>
      </c>
      <c r="H917">
        <v>4</v>
      </c>
    </row>
    <row r="918" spans="1:8" hidden="1" x14ac:dyDescent="0.2">
      <c r="A918" t="s">
        <v>920</v>
      </c>
      <c r="B918" t="str">
        <f t="shared" si="57"/>
        <v>open.toronto.ca</v>
      </c>
      <c r="C918" t="str">
        <f t="shared" si="58"/>
        <v>dataset</v>
      </c>
      <c r="D918" t="str">
        <f t="shared" si="60"/>
        <v>committee-of-adjustment-applications/</v>
      </c>
      <c r="E918" t="str">
        <f t="shared" si="59"/>
        <v>{"csv":"47824f12-ae72-4ff9-8b1b-faad201bb816","xml":"4e070c98-f2bd-4c35-9d4e-b58abdea591b","json":"0481abda-088a-49b3-845e-b5c16978dfcd/{"csv":"e4fedbb2-af99-4b91-8004-f25d51e6f823","xml":"d3b2994c-af55-4e92-a941-d2cb3d688103","json":"ed4ddda7-345d-4f82-9e14-9daa908bf477/</v>
      </c>
      <c r="F918">
        <v>4</v>
      </c>
      <c r="G918">
        <v>4</v>
      </c>
      <c r="H918">
        <v>4</v>
      </c>
    </row>
    <row r="919" spans="1:8" hidden="1" x14ac:dyDescent="0.2">
      <c r="A919" t="s">
        <v>921</v>
      </c>
      <c r="B919" t="str">
        <f t="shared" si="57"/>
        <v>open.toronto.ca</v>
      </c>
      <c r="C919" t="str">
        <f t="shared" si="58"/>
        <v>dataset</v>
      </c>
      <c r="D919" t="str">
        <f t="shared" si="60"/>
        <v>parkingtickets/</v>
      </c>
      <c r="E919" t="str">
        <f t="shared" si="59"/>
        <v/>
      </c>
      <c r="F919">
        <v>4</v>
      </c>
      <c r="G919">
        <v>2</v>
      </c>
      <c r="H919">
        <v>4</v>
      </c>
    </row>
    <row r="920" spans="1:8" hidden="1" x14ac:dyDescent="0.2">
      <c r="A920" t="s">
        <v>922</v>
      </c>
      <c r="B920" t="str">
        <f t="shared" si="57"/>
        <v>open.toronto.ca</v>
      </c>
      <c r="C920" t="str">
        <f t="shared" si="58"/>
        <v>dataset</v>
      </c>
      <c r="D920" t="str">
        <f t="shared" si="60"/>
        <v>municipal-licensing-and-standards-toronto-animal-shelter-activity/undefined/undefined/</v>
      </c>
      <c r="E920" t="str">
        <f t="shared" si="59"/>
        <v/>
      </c>
      <c r="F920">
        <v>4</v>
      </c>
      <c r="G920">
        <v>4</v>
      </c>
      <c r="H920">
        <v>4</v>
      </c>
    </row>
    <row r="921" spans="1:8" hidden="1" x14ac:dyDescent="0.2">
      <c r="A921" t="s">
        <v>923</v>
      </c>
      <c r="B921" t="str">
        <f t="shared" si="57"/>
        <v>open.toronto.ca</v>
      </c>
      <c r="C921" t="str">
        <f t="shared" si="58"/>
        <v>dataset</v>
      </c>
      <c r="D921" t="str">
        <f t="shared" si="60"/>
        <v>7d62885b-c5fa-475b-a7ac-fb3b0a83b9dc/</v>
      </c>
      <c r="E921" t="str">
        <f t="shared" si="59"/>
        <v/>
      </c>
      <c r="F921">
        <v>4</v>
      </c>
      <c r="G921">
        <v>4</v>
      </c>
      <c r="H921">
        <v>5</v>
      </c>
    </row>
    <row r="922" spans="1:8" hidden="1" x14ac:dyDescent="0.2">
      <c r="A922" t="s">
        <v>924</v>
      </c>
      <c r="B922" t="str">
        <f t="shared" si="57"/>
        <v>open.toronto.ca</v>
      </c>
      <c r="C922" t="str">
        <f t="shared" si="58"/>
        <v>dataset</v>
      </c>
      <c r="D922" t="str">
        <f t="shared" si="60"/>
        <v>tenant-notification-for-rent-reduction/</v>
      </c>
      <c r="E922" t="str">
        <f t="shared" si="59"/>
        <v>{"csv":"d98d5703-0775-45db-b95d-8ad21dd56d46","xml":"465f99aa-2880-4100-b627-66759614a50e","json":"68915b33-ae6a-42c7-b1ef-d69399a0a4ad/{"csv":"3b1f8b1d-ddc8-4f82-b23b-e702970978ff","xml":"93b8dced-11ef-463d-a9f6-35ee5e28067a","json":"1a41206b-caf4-47f1-9948-e5e5354bed91/</v>
      </c>
      <c r="F922">
        <v>4</v>
      </c>
      <c r="G922">
        <v>4</v>
      </c>
      <c r="H922">
        <v>4</v>
      </c>
    </row>
    <row r="923" spans="1:8" hidden="1" x14ac:dyDescent="0.2">
      <c r="A923" t="s">
        <v>925</v>
      </c>
      <c r="B923" t="str">
        <f t="shared" si="57"/>
        <v>open.toronto.ca</v>
      </c>
      <c r="C923" t="str">
        <f t="shared" si="58"/>
        <v>dataset</v>
      </c>
      <c r="D923" t="str">
        <f t="shared" si="60"/>
        <v>committee-of-adjustment-applications/</v>
      </c>
      <c r="E923" t="str">
        <f t="shared" si="59"/>
        <v>{"csv":"ec1b49ab-6901-4b32-8e30-c66574d7b36a","xml":"33ca484c-be9a-45cc-8e5d-535e9172c15a","json":"cb095a5b-f32e-44c2-9a82-e20679113286/{"csv":"4df596ef-e8a4-4422-82ba-51cb93b12ea5","xml":"efe0a6fd-29f8-4312-95cd-03e5926ca72b","json":"f9e2b043-c8d4-481c-9ec5-40bf1b253c10/</v>
      </c>
      <c r="F923">
        <v>4</v>
      </c>
      <c r="G923">
        <v>4</v>
      </c>
      <c r="H923">
        <v>4</v>
      </c>
    </row>
    <row r="924" spans="1:8" hidden="1" x14ac:dyDescent="0.2">
      <c r="A924" t="s">
        <v>926</v>
      </c>
      <c r="B924" t="str">
        <f t="shared" si="57"/>
        <v>open.toronto.ca</v>
      </c>
      <c r="C924" t="str">
        <f t="shared" si="58"/>
        <v>dataset</v>
      </c>
      <c r="D924" t="str">
        <f t="shared" si="60"/>
        <v>ttc-bus-delay-data/undefined/</v>
      </c>
      <c r="E924" t="str">
        <f t="shared" si="59"/>
        <v/>
      </c>
      <c r="F924">
        <v>4</v>
      </c>
      <c r="G924">
        <v>4</v>
      </c>
      <c r="H924">
        <v>4</v>
      </c>
    </row>
    <row r="925" spans="1:8" hidden="1" x14ac:dyDescent="0.2">
      <c r="A925" t="s">
        <v>927</v>
      </c>
      <c r="B925" t="str">
        <f t="shared" si="57"/>
        <v>open.toronto.ca</v>
      </c>
      <c r="C925" t="str">
        <f t="shared" si="58"/>
        <v>dataset</v>
      </c>
      <c r="D925" t="str">
        <f t="shared" si="60"/>
        <v>municipal-licensing-and-standards-business_xFFFE_licences-and-permits/</v>
      </c>
      <c r="E925" t="str">
        <f t="shared" si="59"/>
        <v/>
      </c>
      <c r="F925">
        <v>4</v>
      </c>
      <c r="G925">
        <v>2</v>
      </c>
      <c r="H925">
        <v>6</v>
      </c>
    </row>
    <row r="926" spans="1:8" hidden="1" x14ac:dyDescent="0.2">
      <c r="A926" t="s">
        <v>928</v>
      </c>
      <c r="B926" t="str">
        <f t="shared" si="57"/>
        <v>open.toronto.ca</v>
      </c>
      <c r="C926" t="str">
        <f t="shared" si="58"/>
        <v>dataset</v>
      </c>
      <c r="D926" t="str">
        <f t="shared" si="60"/>
        <v>committee-of-adjustment-applications/</v>
      </c>
      <c r="E926" t="str">
        <f t="shared" si="59"/>
        <v>{"csv":"60f0f017-40e4-473f-a36d-6205288fb023","xml":"5b199698-1785-4651-9d90-2d9fd6c707b4","json":"db91526b-58d3-44ef-8314-c5aed04c9c8f/{"csv":"71faac50-205b-49fc-a6c7-24949209f847","xml":"6eda0b4d-bca2-4ccd-963d-6c4be67930a9","json":"c66c0ac9-e42c-4014-b71f-aec655fc20a4/</v>
      </c>
      <c r="F926">
        <v>4</v>
      </c>
      <c r="G926">
        <v>4</v>
      </c>
      <c r="H926">
        <v>4</v>
      </c>
    </row>
    <row r="927" spans="1:8" hidden="1" x14ac:dyDescent="0.2">
      <c r="A927" t="s">
        <v>929</v>
      </c>
      <c r="B927" t="str">
        <f t="shared" si="57"/>
        <v>open.toronto.ca</v>
      </c>
      <c r="C927" t="str">
        <f t="shared" si="58"/>
        <v>dataset</v>
      </c>
      <c r="D927" t="str">
        <f t="shared" si="60"/>
        <v>ttc-subway-delay-data/undefined/</v>
      </c>
      <c r="E927" t="str">
        <f t="shared" si="59"/>
        <v/>
      </c>
      <c r="F927">
        <v>4</v>
      </c>
      <c r="G927">
        <v>4</v>
      </c>
      <c r="H927">
        <v>4</v>
      </c>
    </row>
    <row r="928" spans="1:8" hidden="1" x14ac:dyDescent="0.2">
      <c r="A928" t="s">
        <v>930</v>
      </c>
      <c r="B928" t="str">
        <f t="shared" si="57"/>
        <v>open.toronto.ca</v>
      </c>
      <c r="C928" t="str">
        <f t="shared" si="58"/>
        <v>dataset</v>
      </c>
      <c r="D928" t="str">
        <f t="shared" si="60"/>
        <v>neighbourhood/</v>
      </c>
      <c r="E928" t="str">
        <f t="shared" si="59"/>
        <v/>
      </c>
      <c r="F928">
        <v>4</v>
      </c>
      <c r="G928">
        <v>4</v>
      </c>
      <c r="H928">
        <v>4</v>
      </c>
    </row>
    <row r="929" spans="1:8" hidden="1" x14ac:dyDescent="0.2">
      <c r="A929" t="s">
        <v>931</v>
      </c>
      <c r="B929" t="str">
        <f t="shared" si="57"/>
        <v>open.toronto.ca</v>
      </c>
      <c r="C929" t="str">
        <f t="shared" si="58"/>
        <v>dataset</v>
      </c>
      <c r="D929" t="str">
        <f t="shared" si="60"/>
        <v>municipal-licensing-and-standards-toronto-animal-shelter-activity/undefined/[""]/</v>
      </c>
      <c r="E929" t="str">
        <f t="shared" si="59"/>
        <v/>
      </c>
      <c r="F929">
        <v>4</v>
      </c>
      <c r="G929">
        <v>4</v>
      </c>
      <c r="H929">
        <v>4</v>
      </c>
    </row>
    <row r="930" spans="1:8" hidden="1" x14ac:dyDescent="0.2">
      <c r="A930" t="s">
        <v>932</v>
      </c>
      <c r="B930" t="str">
        <f t="shared" si="57"/>
        <v>open.toronto.ca</v>
      </c>
      <c r="C930" t="str">
        <f t="shared" si="58"/>
        <v>dataset</v>
      </c>
      <c r="D930" t="str">
        <f t="shared" si="60"/>
        <v>committee-of-adjustment-applications/</v>
      </c>
      <c r="E930" t="str">
        <f t="shared" si="59"/>
        <v>{"csv":"47824f12-ae72-4ff9-8b1b-faad201bb816","xml":"4e070c98-f2bd-4c35-9d4e-b58abdea591b","json":"0481abda-088a-49b3-845e-b5c16978dfcd/{"csv":"5c2afa15-4ed3-4251-a05c-61b065c0271a","xml":"8befefe7-36bd-467b-98e8-f5cc6103a6fc","json":"eaa5b006-2b67-49a7-bc10-f8979a59f9cd/</v>
      </c>
      <c r="F930">
        <v>4</v>
      </c>
      <c r="G930">
        <v>4</v>
      </c>
      <c r="H930">
        <v>4</v>
      </c>
    </row>
    <row r="931" spans="1:8" hidden="1" x14ac:dyDescent="0.2">
      <c r="A931" t="s">
        <v>933</v>
      </c>
      <c r="B931" t="str">
        <f t="shared" si="57"/>
        <v>open.toronto.ca</v>
      </c>
      <c r="C931" t="str">
        <f t="shared" si="58"/>
        <v>dataset</v>
      </c>
      <c r="D931" t="str">
        <f t="shared" si="60"/>
        <v>municipal-licensing-and-standards-toronto-animal-shelter-activity/[""]/undefined/[""]/</v>
      </c>
      <c r="E931" t="str">
        <f t="shared" si="59"/>
        <v/>
      </c>
      <c r="F931">
        <v>4</v>
      </c>
      <c r="G931">
        <v>4</v>
      </c>
      <c r="H931">
        <v>4</v>
      </c>
    </row>
    <row r="932" spans="1:8" hidden="1" x14ac:dyDescent="0.2">
      <c r="A932" t="s">
        <v>934</v>
      </c>
      <c r="B932" t="str">
        <f t="shared" si="57"/>
        <v>open.toronto.ca</v>
      </c>
      <c r="C932" t="str">
        <f t="shared" si="58"/>
        <v>dataset</v>
      </c>
      <c r="D932" t="str">
        <f t="shared" si="60"/>
        <v>city-council-and-committees-meeting-schedule-reports/</v>
      </c>
      <c r="E932" t="str">
        <f t="shared" si="59"/>
        <v>{"csv":"5d836f60-00d1-416c-b8bd-f2ae76d87ddb","xml":"ef38923d-30aa-4496-a447-cf0e9336ebe1","json":"c8b152ed-c7b5-41d1-bef5-835412219755/</v>
      </c>
      <c r="F932">
        <v>4</v>
      </c>
      <c r="G932">
        <v>4</v>
      </c>
      <c r="H932">
        <v>4</v>
      </c>
    </row>
    <row r="933" spans="1:8" hidden="1" x14ac:dyDescent="0.2">
      <c r="A933" t="s">
        <v>935</v>
      </c>
      <c r="B933" t="str">
        <f t="shared" si="57"/>
        <v>open.toronto.ca</v>
      </c>
      <c r="C933" t="str">
        <f t="shared" si="58"/>
        <v>dataset</v>
      </c>
      <c r="D933" t="str">
        <f t="shared" si="60"/>
        <v>735c2177-513b-49dd-b4bc-6435d6a80efe/</v>
      </c>
      <c r="E933" t="str">
        <f t="shared" si="59"/>
        <v/>
      </c>
      <c r="F933">
        <v>4</v>
      </c>
      <c r="G933">
        <v>4</v>
      </c>
      <c r="H933">
        <v>6</v>
      </c>
    </row>
    <row r="934" spans="1:8" hidden="1" x14ac:dyDescent="0.2">
      <c r="A934" t="s">
        <v>936</v>
      </c>
      <c r="B934" t="str">
        <f t="shared" si="57"/>
        <v>open.toronto.ca</v>
      </c>
      <c r="C934" t="str">
        <f t="shared" si="58"/>
        <v>dataset</v>
      </c>
      <c r="D934" t="str">
        <f t="shared" si="60"/>
        <v>3d-massing/[""]/</v>
      </c>
      <c r="E934" t="str">
        <f t="shared" si="59"/>
        <v/>
      </c>
      <c r="F934">
        <v>4</v>
      </c>
      <c r="G934">
        <v>4</v>
      </c>
      <c r="H934">
        <v>4</v>
      </c>
    </row>
    <row r="935" spans="1:8" hidden="1" x14ac:dyDescent="0.2">
      <c r="A935" t="s">
        <v>937</v>
      </c>
      <c r="B935" t="str">
        <f t="shared" si="57"/>
        <v>open.toronto.ca</v>
      </c>
      <c r="C935" t="str">
        <f t="shared" si="58"/>
        <v>dataset</v>
      </c>
      <c r="D935" t="str">
        <f t="shared" si="60"/>
        <v>committee-of-adjustment-applications/</v>
      </c>
      <c r="E935" t="str">
        <f t="shared" si="59"/>
        <v>{"csv":"60f0f017-40e4-473f-a36d-6205288fb023","xml":"5b199698-1785-4651-9d90-2d9fd6c707b4","json":"db91526b-58d3-44ef-8314-c5aed04c9c8f/{"csv":"ec1b49ab-6901-4b32-8e30-c66574d7b36a","xml":"33ca484c-be9a-45cc-8e5d-535e9172c15a","json":"cb095a5b-f32e-44c2-9a82-e20679113286/</v>
      </c>
      <c r="F935">
        <v>4</v>
      </c>
      <c r="G935">
        <v>4</v>
      </c>
      <c r="H935">
        <v>4</v>
      </c>
    </row>
    <row r="936" spans="1:8" hidden="1" x14ac:dyDescent="0.2">
      <c r="A936" t="s">
        <v>938</v>
      </c>
      <c r="B936" t="str">
        <f t="shared" si="57"/>
        <v>open.toronto.ca</v>
      </c>
      <c r="C936" t="str">
        <f t="shared" si="58"/>
        <v>dataset</v>
      </c>
      <c r="D936" t="str">
        <f t="shared" si="60"/>
        <v>city-council-and-committees-meeting-schedule-reports/</v>
      </c>
      <c r="E936" t="str">
        <f t="shared" si="59"/>
        <v>{"csv":"38106b27-1f94-446e-a6e8-f6549ecf8a92","xml":"8b6e2a37-9c4f-48c2-920e-5f22177e433c","json":"39e9e8e1-01a9-4e6e-b62b-35c22e48bc93/</v>
      </c>
      <c r="F936">
        <v>4</v>
      </c>
      <c r="G936">
        <v>4</v>
      </c>
      <c r="H936">
        <v>4</v>
      </c>
    </row>
    <row r="937" spans="1:8" hidden="1" x14ac:dyDescent="0.2">
      <c r="A937" t="s">
        <v>939</v>
      </c>
      <c r="B937" t="str">
        <f t="shared" si="57"/>
        <v>open.toronto.ca</v>
      </c>
      <c r="C937" t="str">
        <f t="shared" si="58"/>
        <v>dataset</v>
      </c>
      <c r="D937" t="str">
        <f t="shared" si="60"/>
        <v>ttc-streetcar-delay-data/undefined/</v>
      </c>
      <c r="E937" t="str">
        <f t="shared" si="59"/>
        <v/>
      </c>
      <c r="F937">
        <v>4</v>
      </c>
      <c r="G937">
        <v>4</v>
      </c>
      <c r="H937">
        <v>4</v>
      </c>
    </row>
    <row r="938" spans="1:8" hidden="1" x14ac:dyDescent="0.2">
      <c r="A938" t="s">
        <v>940</v>
      </c>
      <c r="B938" t="str">
        <f t="shared" si="57"/>
        <v>open.toronto.ca</v>
      </c>
      <c r="C938" t="str">
        <f t="shared" si="58"/>
        <v>dataset</v>
      </c>
      <c r="D938" t="str">
        <f t="shared" si="60"/>
        <v>committee-of-adjustment-applications/</v>
      </c>
      <c r="E938" t="str">
        <f t="shared" si="59"/>
        <v>{"csv":"47824f12-ae72-4ff9-8b1b-faad201bb816","xml":"4e070c98-f2bd-4c35-9d4e-b58abdea591b","json":"0481abda-088a-49b3-845e-b5c16978dfcd/{"csv":"92a74907-5bcd-45a8-a675-2172aa05089a","xml":"8ffcbe76-b1a1-4802-9629-4e202a80ea12","json":"f73a3686-06ec-439d-8925-26cb320abe20/</v>
      </c>
      <c r="F938">
        <v>4</v>
      </c>
      <c r="G938">
        <v>4</v>
      </c>
      <c r="H938">
        <v>4</v>
      </c>
    </row>
    <row r="939" spans="1:8" hidden="1" x14ac:dyDescent="0.2">
      <c r="A939" t="s">
        <v>941</v>
      </c>
      <c r="B939" t="str">
        <f t="shared" si="57"/>
        <v>open.toronto.ca</v>
      </c>
      <c r="C939" t="str">
        <f t="shared" si="58"/>
        <v>dataset</v>
      </c>
      <c r="D939" t="str">
        <f t="shared" si="60"/>
        <v>neighbourhood-profiles/[""]/</v>
      </c>
      <c r="E939" t="str">
        <f t="shared" si="59"/>
        <v/>
      </c>
      <c r="F939">
        <v>4</v>
      </c>
      <c r="G939">
        <v>4</v>
      </c>
      <c r="H939">
        <v>4</v>
      </c>
    </row>
    <row r="940" spans="1:8" hidden="1" x14ac:dyDescent="0.2">
      <c r="A940" t="s">
        <v>942</v>
      </c>
      <c r="B940" t="str">
        <f t="shared" si="57"/>
        <v>open.toronto.ca</v>
      </c>
      <c r="C940" t="str">
        <f t="shared" si="58"/>
        <v>dataset</v>
      </c>
      <c r="D940" t="str">
        <f t="shared" si="60"/>
        <v>places-of-worship/https:/open.toronto.ca/dataset/places-of-worship/</v>
      </c>
      <c r="E940" t="str">
        <f t="shared" si="59"/>
        <v/>
      </c>
      <c r="F940">
        <v>4</v>
      </c>
      <c r="G940">
        <v>3</v>
      </c>
      <c r="H940">
        <v>4</v>
      </c>
    </row>
    <row r="941" spans="1:8" hidden="1" x14ac:dyDescent="0.2">
      <c r="A941" t="s">
        <v>943</v>
      </c>
      <c r="B941" t="str">
        <f t="shared" si="57"/>
        <v>open.toronto.ca</v>
      </c>
      <c r="C941" t="str">
        <f t="shared" si="58"/>
        <v>dataset</v>
      </c>
      <c r="D941" t="str">
        <f t="shared" si="60"/>
        <v>committee-of-adjustment-applications/</v>
      </c>
      <c r="E941" t="str">
        <f t="shared" si="59"/>
        <v>{"csv":"ec1b49ab-6901-4b32-8e30-c66574d7b36a","xml":"33ca484c-be9a-45cc-8e5d-535e9172c15a","json":"cb095a5b-f32e-44c2-9a82-e20679113286/{"csv":"432ff796-f19d-4233-9a1a-0d318bd26a36","xml":"523d9b67-d424-48ab-9f3e-9756df11cd16","json":"63ab3ce0-2928-473d-a44d-c14cabdaa0e1/</v>
      </c>
      <c r="F941">
        <v>4</v>
      </c>
      <c r="G941">
        <v>4</v>
      </c>
      <c r="H941">
        <v>4</v>
      </c>
    </row>
    <row r="942" spans="1:8" hidden="1" x14ac:dyDescent="0.2">
      <c r="A942" t="s">
        <v>944</v>
      </c>
      <c r="B942" t="str">
        <f t="shared" si="57"/>
        <v>open.toronto.ca</v>
      </c>
      <c r="C942" t="str">
        <f t="shared" si="58"/>
        <v>dataset</v>
      </c>
      <c r="D942" t="str">
        <f t="shared" si="60"/>
        <v>torontoeconomic-bulletin/</v>
      </c>
      <c r="E942" t="str">
        <f t="shared" si="59"/>
        <v/>
      </c>
      <c r="F942">
        <v>4</v>
      </c>
      <c r="G942">
        <v>3</v>
      </c>
      <c r="H942">
        <v>5</v>
      </c>
    </row>
    <row r="943" spans="1:8" hidden="1" x14ac:dyDescent="0.2">
      <c r="A943" t="s">
        <v>945</v>
      </c>
      <c r="B943" t="str">
        <f t="shared" si="57"/>
        <v>open.toronto.ca</v>
      </c>
      <c r="C943" t="str">
        <f t="shared" si="58"/>
        <v>dataset</v>
      </c>
      <c r="D943" t="str">
        <f t="shared" si="60"/>
        <v>3b605a2e-f3bf-4b2b-b972-c0829b2788f5/</v>
      </c>
      <c r="E943" t="str">
        <f t="shared" si="59"/>
        <v/>
      </c>
      <c r="F943">
        <v>4</v>
      </c>
      <c r="G943">
        <v>4</v>
      </c>
      <c r="H943">
        <v>4</v>
      </c>
    </row>
    <row r="944" spans="1:8" hidden="1" x14ac:dyDescent="0.2">
      <c r="A944" t="s">
        <v>946</v>
      </c>
      <c r="B944" t="str">
        <f t="shared" si="57"/>
        <v>open.toronto.ca</v>
      </c>
      <c r="C944" t="str">
        <f t="shared" si="58"/>
        <v>progress</v>
      </c>
      <c r="D944" t="str">
        <f t="shared" si="60"/>
        <v>dia-408/</v>
      </c>
      <c r="E944" t="str">
        <f t="shared" si="59"/>
        <v/>
      </c>
      <c r="F944">
        <v>4</v>
      </c>
      <c r="G944">
        <v>4</v>
      </c>
      <c r="H944">
        <v>4</v>
      </c>
    </row>
    <row r="945" spans="1:8" hidden="1" x14ac:dyDescent="0.2">
      <c r="A945" t="s">
        <v>947</v>
      </c>
      <c r="B945" t="str">
        <f t="shared" si="57"/>
        <v>open.toronto.ca</v>
      </c>
      <c r="C945" t="str">
        <f t="shared" si="58"/>
        <v>dataset</v>
      </c>
      <c r="D945" t="str">
        <f t="shared" si="60"/>
        <v>election-results-official/[""]/</v>
      </c>
      <c r="E945" t="str">
        <f t="shared" si="59"/>
        <v/>
      </c>
      <c r="F945">
        <v>4</v>
      </c>
      <c r="G945">
        <v>4</v>
      </c>
      <c r="H945">
        <v>4</v>
      </c>
    </row>
    <row r="946" spans="1:8" hidden="1" x14ac:dyDescent="0.2">
      <c r="A946" t="s">
        <v>948</v>
      </c>
      <c r="B946" t="str">
        <f t="shared" si="57"/>
        <v>open.toronto.ca</v>
      </c>
      <c r="C946" t="str">
        <f t="shared" si="58"/>
        <v>dataset</v>
      </c>
      <c r="D946" t="str">
        <f t="shared" si="60"/>
        <v>ttc-subway-shapefiles/ line data ttc-subway-shapefile-wgs84.zip/</v>
      </c>
      <c r="E946" t="str">
        <f t="shared" si="59"/>
        <v/>
      </c>
      <c r="F946">
        <v>4</v>
      </c>
      <c r="G946">
        <v>4</v>
      </c>
      <c r="H946">
        <v>5</v>
      </c>
    </row>
    <row r="947" spans="1:8" hidden="1" x14ac:dyDescent="0.2">
      <c r="A947" t="s">
        <v>949</v>
      </c>
      <c r="B947" t="str">
        <f t="shared" si="57"/>
        <v>open.toronto.ca</v>
      </c>
      <c r="C947" t="str">
        <f t="shared" si="58"/>
        <v>dataset</v>
      </c>
      <c r="D947" t="str">
        <f t="shared" si="60"/>
        <v>committee-of-adjustment-applications/</v>
      </c>
      <c r="E947" t="str">
        <f t="shared" si="59"/>
        <v>{"csv":"ec1b49ab-6901-4b32-8e30-c66574d7b36a","xml":"33ca484c-be9a-45cc-8e5d-535e9172c15a","json":"cb095a5b-f32e-44c2-9a82-e20679113286/{"csv":"ac344b2a-8ed8-4490-b611-65ae20f503ee","xml":"0fe40679-ae03-4d33-bfc1-015eb2c88b3a","json":"a3ce8ef6-13c1-410c-9a82-87a1592f4438/</v>
      </c>
      <c r="F947">
        <v>4</v>
      </c>
      <c r="G947">
        <v>4</v>
      </c>
      <c r="H947">
        <v>4</v>
      </c>
    </row>
    <row r="948" spans="1:8" hidden="1" x14ac:dyDescent="0.2">
      <c r="A948" t="s">
        <v>950</v>
      </c>
      <c r="B948" t="str">
        <f t="shared" si="57"/>
        <v>open.toronto.ca</v>
      </c>
      <c r="C948" t="str">
        <f t="shared" si="58"/>
        <v>dataset</v>
      </c>
      <c r="D948" t="str">
        <f t="shared" si="60"/>
        <v>committee-of-adjustment-applications/</v>
      </c>
      <c r="E948" t="str">
        <f t="shared" si="59"/>
        <v>{"csv":"47824f12-ae72-4ff9-8b1b-faad201bb816","xml":"4e070c98-f2bd-4c35-9d4e-b58abdea591b","json":"0481abda-088a-49b3-845e-b5c16978dfcd/{"csv":"fae6ee7a-4bf1-4a1a-bdee-55b44be54971","xml":"48a590f5-b533-4314-b3f1-97b27a6ff6dd","json":"b0967590-0673-491d-8bd8-cf50365d91cb/</v>
      </c>
      <c r="F948">
        <v>4</v>
      </c>
      <c r="G948">
        <v>4</v>
      </c>
      <c r="H948">
        <v>4</v>
      </c>
    </row>
    <row r="949" spans="1:8" hidden="1" x14ac:dyDescent="0.2">
      <c r="A949" t="s">
        <v>951</v>
      </c>
      <c r="B949" t="str">
        <f t="shared" si="57"/>
        <v>open.toronto.ca</v>
      </c>
      <c r="C949" t="str">
        <f t="shared" si="58"/>
        <v>dataset</v>
      </c>
      <c r="D949" t="str">
        <f t="shared" si="60"/>
        <v>parking-ticket/</v>
      </c>
      <c r="E949" t="str">
        <f t="shared" si="59"/>
        <v/>
      </c>
      <c r="F949">
        <v>4</v>
      </c>
      <c r="G949">
        <v>4</v>
      </c>
      <c r="H949">
        <v>4</v>
      </c>
    </row>
    <row r="950" spans="1:8" hidden="1" x14ac:dyDescent="0.2">
      <c r="A950" t="s">
        <v>952</v>
      </c>
      <c r="B950" t="str">
        <f t="shared" si="57"/>
        <v>open.toronto.ca</v>
      </c>
      <c r="C950" t="str">
        <f t="shared" si="58"/>
        <v>dataset</v>
      </c>
      <c r="D950" t="str">
        <f t="shared" si="60"/>
        <v>committee-of-adjustment-applications/</v>
      </c>
      <c r="E950" t="str">
        <f t="shared" si="59"/>
        <v>{"csv":"ec1b49ab-6901-4b32-8e30-c66574d7b36a","xml":"33ca484c-be9a-45cc-8e5d-535e9172c15a","json":"cb095a5b-f32e-44c2-9a82-e20679113286/{"csv":"e4fedbb2-af99-4b91-8004-f25d51e6f823","xml":"d3b2994c-af55-4e92-a941-d2cb3d688103","json":"ed4ddda7-345d-4f82-9e14-9daa908bf477/</v>
      </c>
      <c r="F950">
        <v>4</v>
      </c>
      <c r="G950">
        <v>4</v>
      </c>
      <c r="H950">
        <v>4</v>
      </c>
    </row>
    <row r="951" spans="1:8" hidden="1" x14ac:dyDescent="0.2">
      <c r="A951" t="s">
        <v>953</v>
      </c>
      <c r="B951" t="str">
        <f t="shared" si="57"/>
        <v>open.toronto.ca</v>
      </c>
      <c r="C951" t="str">
        <f t="shared" si="58"/>
        <v>dataset</v>
      </c>
      <c r="D951" t="str">
        <f t="shared" si="60"/>
        <v>committee-of-adjustment-applications/</v>
      </c>
      <c r="E951" t="str">
        <f t="shared" si="59"/>
        <v>{"csv":"60f0f017-40e4-473f-a36d-6205288fb023","xml":"5b199698-1785-4651-9d90-2d9fd6c707b4","json":"db91526b-58d3-44ef-8314-c5aed04c9c8f/{"csv":"4df596ef-e8a4-4422-82ba-51cb93b12ea5","xml":"efe0a6fd-29f8-4312-95cd-03e5926ca72b","json":"f9e2b043-c8d4-481c-9ec5-40bf1b253c10/</v>
      </c>
      <c r="F951">
        <v>4</v>
      </c>
      <c r="G951">
        <v>4</v>
      </c>
      <c r="H951">
        <v>4</v>
      </c>
    </row>
    <row r="952" spans="1:8" hidden="1" x14ac:dyDescent="0.2">
      <c r="A952" t="s">
        <v>954</v>
      </c>
      <c r="B952" t="str">
        <f t="shared" si="57"/>
        <v>open.toronto.ca</v>
      </c>
      <c r="C952" t="str">
        <f t="shared" si="58"/>
        <v>dataset</v>
      </c>
      <c r="D952" t="str">
        <f t="shared" si="60"/>
        <v>committee-of-adjustment-applications/</v>
      </c>
      <c r="E952" t="str">
        <f t="shared" si="59"/>
        <v>{"csv":"60f0f017-40e4-473f-a36d-6205288fb023","xml":"5b199698-1785-4651-9d90-2d9fd6c707b4","json":"db91526b-58d3-44ef-8314-c5aed04c9c8f/{"csv":"ac344b2a-8ed8-4490-b611-65ae20f503ee","xml":"0fe40679-ae03-4d33-bfc1-015eb2c88b3a","json":"a3ce8ef6-13c1-410c-9a82-87a1592f4438/</v>
      </c>
      <c r="F952">
        <v>4</v>
      </c>
      <c r="G952">
        <v>4</v>
      </c>
      <c r="H952">
        <v>4</v>
      </c>
    </row>
    <row r="953" spans="1:8" hidden="1" x14ac:dyDescent="0.2">
      <c r="A953" t="s">
        <v>955</v>
      </c>
      <c r="B953" t="str">
        <f t="shared" si="57"/>
        <v>open.toronto.ca</v>
      </c>
      <c r="C953" t="str">
        <f t="shared" si="58"/>
        <v>dataset</v>
      </c>
      <c r="D953" t="str">
        <f t="shared" si="60"/>
        <v>965247c0-c72e-49b4-bb1a-879cf98e1a32/</v>
      </c>
      <c r="E953" t="str">
        <f t="shared" si="59"/>
        <v/>
      </c>
      <c r="F953">
        <v>4</v>
      </c>
      <c r="G953">
        <v>4</v>
      </c>
      <c r="H953">
        <v>6</v>
      </c>
    </row>
    <row r="954" spans="1:8" hidden="1" x14ac:dyDescent="0.2">
      <c r="A954" t="s">
        <v>956</v>
      </c>
      <c r="B954" t="str">
        <f t="shared" si="57"/>
        <v>open.toronto.ca</v>
      </c>
      <c r="C954" t="str">
        <f t="shared" si="58"/>
        <v>dataset</v>
      </c>
      <c r="D954" t="str">
        <f t="shared" si="60"/>
        <v>committee-of-adjustment-applications/</v>
      </c>
      <c r="E954" t="str">
        <f t="shared" si="59"/>
        <v>{"csv":"47824f12-ae72-4ff9-8b1b-faad201bb816","xml":"4e070c98-f2bd-4c35-9d4e-b58abdea591b","json":"0481abda-088a-49b3-845e-b5c16978dfcd/{"csv":"60f0f017-40e4-473f-a36d-6205288fb023","xml":"5b199698-1785-4651-9d90-2d9fd6c707b4","json":"db91526b-58d3-44ef-8314-c5aed04c9c8f/</v>
      </c>
      <c r="F954">
        <v>4</v>
      </c>
      <c r="G954">
        <v>4</v>
      </c>
      <c r="H954">
        <v>4</v>
      </c>
    </row>
    <row r="955" spans="1:8" hidden="1" x14ac:dyDescent="0.2">
      <c r="A955" t="s">
        <v>957</v>
      </c>
      <c r="B955" t="str">
        <f t="shared" si="57"/>
        <v>open.toronto.ca</v>
      </c>
      <c r="C955" t="str">
        <f t="shared" si="58"/>
        <v>dataset</v>
      </c>
      <c r="D955" t="str">
        <f t="shared" si="60"/>
        <v>traffic-volumes/</v>
      </c>
      <c r="E955" t="str">
        <f t="shared" si="59"/>
        <v/>
      </c>
      <c r="F955">
        <v>4</v>
      </c>
      <c r="G955">
        <v>4</v>
      </c>
      <c r="H955">
        <v>5</v>
      </c>
    </row>
    <row r="956" spans="1:8" hidden="1" x14ac:dyDescent="0.2">
      <c r="A956" t="s">
        <v>958</v>
      </c>
      <c r="B956" t="str">
        <f t="shared" si="57"/>
        <v>open.toronto.ca</v>
      </c>
      <c r="C956" t="str">
        <f t="shared" si="58"/>
        <v>dataset</v>
      </c>
      <c r="D956" t="str">
        <f t="shared" si="60"/>
        <v>3d-massing/undefined/</v>
      </c>
      <c r="E956" t="str">
        <f t="shared" si="59"/>
        <v/>
      </c>
      <c r="F956">
        <v>4</v>
      </c>
      <c r="G956">
        <v>4</v>
      </c>
      <c r="H956">
        <v>4</v>
      </c>
    </row>
    <row r="957" spans="1:8" hidden="1" x14ac:dyDescent="0.2">
      <c r="A957" t="s">
        <v>959</v>
      </c>
      <c r="B957" t="str">
        <f t="shared" si="57"/>
        <v>open.toronto.ca</v>
      </c>
      <c r="C957" t="str">
        <f t="shared" si="58"/>
        <v>dataset</v>
      </c>
      <c r="D957" t="str">
        <f t="shared" si="60"/>
        <v>tenant-notification-for-rent-reduction/</v>
      </c>
      <c r="E957" t="str">
        <f t="shared" si="59"/>
        <v>{"csv":"d61655bb-6ee9-4c2f-bcb2-7e5c92ea3b7b","xml":"8ae8d43e-5bdb-4c74-b4d9-ec04d63d9cba","json":"8cc96509-bef0-47cb-a1d0-257f5d485c15/{"csv":"442750b3-73c7-437b-9cd3-2304113114c0","xml":"4d6c7f9f-56c0-49ad-8607-c6f991d43643","json":"3e090221-8f94-4567-aaaa-28c2ae4822d5/</v>
      </c>
      <c r="F957">
        <v>4</v>
      </c>
      <c r="G957">
        <v>4</v>
      </c>
      <c r="H957">
        <v>4</v>
      </c>
    </row>
    <row r="958" spans="1:8" hidden="1" x14ac:dyDescent="0.2">
      <c r="A958" t="s">
        <v>960</v>
      </c>
      <c r="B958" t="str">
        <f t="shared" si="57"/>
        <v>open.toronto.ca</v>
      </c>
      <c r="C958" t="str">
        <f t="shared" si="58"/>
        <v>dataset</v>
      </c>
      <c r="D958" t="str">
        <f t="shared" si="60"/>
        <v>committee-of-adjustment-applications/</v>
      </c>
      <c r="E958" t="str">
        <f t="shared" si="59"/>
        <v>{"csv":"60f0f017-40e4-473f-a36d-6205288fb023","xml":"5b199698-1785-4651-9d90-2d9fd6c707b4","json":"db91526b-58d3-44ef-8314-c5aed04c9c8f/{"csv":"c42124fd-121b-42f8-9d73-97623fcfee1c","xml":"5e28eaac-3e30-4b4a-b5da-d1357febe294","json":"573a9d50-5096-4d79-8eae-38e7579cc25e/</v>
      </c>
      <c r="F958">
        <v>4</v>
      </c>
      <c r="G958">
        <v>4</v>
      </c>
      <c r="H958">
        <v>4</v>
      </c>
    </row>
    <row r="959" spans="1:8" hidden="1" x14ac:dyDescent="0.2">
      <c r="A959" t="s">
        <v>961</v>
      </c>
      <c r="B959" t="str">
        <f t="shared" si="57"/>
        <v>open.toronto.ca</v>
      </c>
      <c r="C959" t="str">
        <f t="shared" si="58"/>
        <v>dataset</v>
      </c>
      <c r="D959" t="str">
        <f t="shared" si="60"/>
        <v>municipal-licensing-and-standards-toronto-animal-shelter-activity/[""]/undefined/undefined/</v>
      </c>
      <c r="E959" t="str">
        <f t="shared" si="59"/>
        <v/>
      </c>
      <c r="F959">
        <v>4</v>
      </c>
      <c r="G959">
        <v>4</v>
      </c>
      <c r="H959">
        <v>4</v>
      </c>
    </row>
    <row r="960" spans="1:8" hidden="1" x14ac:dyDescent="0.2">
      <c r="A960" t="s">
        <v>962</v>
      </c>
      <c r="B960" t="str">
        <f t="shared" si="57"/>
        <v>open.toronto.ca</v>
      </c>
      <c r="C960" t="str">
        <f t="shared" si="58"/>
        <v>dataset</v>
      </c>
      <c r="D960" t="str">
        <f t="shared" si="60"/>
        <v>municipal-licensing-and-standards-toronto-animal-shelter-activity/[""]/undefined/</v>
      </c>
      <c r="E960" t="str">
        <f t="shared" si="59"/>
        <v/>
      </c>
      <c r="F960">
        <v>4</v>
      </c>
      <c r="G960">
        <v>4</v>
      </c>
      <c r="H960">
        <v>4</v>
      </c>
    </row>
    <row r="961" spans="1:8" hidden="1" x14ac:dyDescent="0.2">
      <c r="A961" t="s">
        <v>963</v>
      </c>
      <c r="B961" t="str">
        <f t="shared" si="57"/>
        <v>open.toronto.ca</v>
      </c>
      <c r="C961" t="str">
        <f t="shared" si="58"/>
        <v>dataset</v>
      </c>
      <c r="D961" t="str">
        <f t="shared" si="60"/>
        <v>committee-of-adjustment-applications/</v>
      </c>
      <c r="E961" t="str">
        <f t="shared" si="59"/>
        <v>{"csv":"ec1b49ab-6901-4b32-8e30-c66574d7b36a","xml":"33ca484c-be9a-45cc-8e5d-535e9172c15a","json":"cb095a5b-f32e-44c2-9a82-e20679113286/{"csv":"5c2afa15-4ed3-4251-a05c-61b065c0271a","xml":"8befefe7-36bd-467b-98e8-f5cc6103a6fc","json":"eaa5b006-2b67-49a7-bc10-f8979a59f9cd/</v>
      </c>
      <c r="F961">
        <v>4</v>
      </c>
      <c r="G961">
        <v>4</v>
      </c>
      <c r="H961">
        <v>4</v>
      </c>
    </row>
    <row r="962" spans="1:8" hidden="1" x14ac:dyDescent="0.2">
      <c r="A962" t="s">
        <v>964</v>
      </c>
      <c r="B962" t="str">
        <f t="shared" ref="B962:B1001" si="61">LEFT(A962,FIND("/",A962)-1)</f>
        <v>open.toronto.ca</v>
      </c>
      <c r="C962" t="str">
        <f t="shared" ref="C962:C1001" si="62">IFERROR(MID(A962,FIND("/",A962)+1,FIND("/",A962,FIND("/",A962)+1)-FIND("/",A962)-1),"")</f>
        <v>dataset</v>
      </c>
      <c r="D962" t="str">
        <f t="shared" si="60"/>
        <v>committee-of-adjustment-applications/</v>
      </c>
      <c r="E962" t="str">
        <f t="shared" ref="E962:E1001" si="63">IFERROR(MID(A962,FIND("{",A962),LEN(A962)),"")</f>
        <v>{"csv":"47824f12-ae72-4ff9-8b1b-faad201bb816","xml":"4e070c98-f2bd-4c35-9d4e-b58abdea591b","json":"0481abda-088a-49b3-845e-b5c16978dfcd/{"csv":"b28a6689-b909-42fd-90f4-dcb2cbac163c","xml":"6819687d-fe7b-4d57-9d06-4f7747497b8a","json":"35e51193-aab8-4703-bdee-c53cc0f222f8/</v>
      </c>
      <c r="F962">
        <v>4</v>
      </c>
      <c r="G962">
        <v>4</v>
      </c>
      <c r="H962">
        <v>4</v>
      </c>
    </row>
    <row r="963" spans="1:8" hidden="1" x14ac:dyDescent="0.2">
      <c r="A963" t="s">
        <v>965</v>
      </c>
      <c r="B963" t="str">
        <f t="shared" si="61"/>
        <v>open.toronto.ca</v>
      </c>
      <c r="C963" t="str">
        <f t="shared" si="62"/>
        <v>dataset</v>
      </c>
      <c r="D963" t="str">
        <f t="shared" si="60"/>
        <v>f29feb49-ceb1-44bf-a2b6-5fc6a0e6147a/</v>
      </c>
      <c r="E963" t="str">
        <f t="shared" si="63"/>
        <v/>
      </c>
      <c r="F963">
        <v>4</v>
      </c>
      <c r="G963">
        <v>3</v>
      </c>
      <c r="H963">
        <v>4</v>
      </c>
    </row>
    <row r="964" spans="1:8" hidden="1" x14ac:dyDescent="0.2">
      <c r="A964" t="s">
        <v>966</v>
      </c>
      <c r="B964" t="str">
        <f t="shared" si="61"/>
        <v>open.toronto.ca</v>
      </c>
      <c r="C964" t="str">
        <f t="shared" si="62"/>
        <v>dataset</v>
      </c>
      <c r="D964" t="str">
        <f t="shared" si="60"/>
        <v>fbfcf7fa-1026-4b29-bff6-0765ca3f8a54/</v>
      </c>
      <c r="E964" t="str">
        <f t="shared" si="63"/>
        <v/>
      </c>
      <c r="F964">
        <v>4</v>
      </c>
      <c r="G964">
        <v>1</v>
      </c>
      <c r="H964">
        <v>4</v>
      </c>
    </row>
    <row r="965" spans="1:8" hidden="1" x14ac:dyDescent="0.2">
      <c r="A965" t="s">
        <v>967</v>
      </c>
      <c r="B965" t="str">
        <f t="shared" si="61"/>
        <v>open.toronto.ca</v>
      </c>
      <c r="C965" t="str">
        <f t="shared" si="62"/>
        <v>dataset</v>
      </c>
      <c r="D965" t="str">
        <f t="shared" si="60"/>
        <v>tenant-notification-for-rent-reduction/</v>
      </c>
      <c r="E965" t="str">
        <f t="shared" si="63"/>
        <v>{"csv":"d98d5703-0775-45db-b95d-8ad21dd56d46","xml":"465f99aa-2880-4100-b627-66759614a50e","json":"68915b33-ae6a-42c7-b1ef-d69399a0a4ad/{"csv":"d98d5703-0775-45db-b95d-8ad21dd56d46","xml":"465f99aa-2880-4100-b627-66759614a50e","json":"68915b33-ae6a-42c7-b1ef-d69399a0a4ad/</v>
      </c>
      <c r="F965">
        <v>4</v>
      </c>
      <c r="G965">
        <v>4</v>
      </c>
      <c r="H965">
        <v>4</v>
      </c>
    </row>
    <row r="966" spans="1:8" hidden="1" x14ac:dyDescent="0.2">
      <c r="A966" t="s">
        <v>968</v>
      </c>
      <c r="B966" t="str">
        <f t="shared" si="61"/>
        <v>open.toronto.ca</v>
      </c>
      <c r="C966" t="str">
        <f t="shared" si="62"/>
        <v>dataset</v>
      </c>
      <c r="D966" t="str">
        <f t="shared" si="60"/>
        <v>committee-of-adjustment-applications/</v>
      </c>
      <c r="E966" t="str">
        <f t="shared" si="63"/>
        <v>{"csv":"60f0f017-40e4-473f-a36d-6205288fb023","xml":"5b199698-1785-4651-9d90-2d9fd6c707b4","json":"db91526b-58d3-44ef-8314-c5aed04c9c8f/{"csv":"432ff796-f19d-4233-9a1a-0d318bd26a36","xml":"523d9b67-d424-48ab-9f3e-9756df11cd16","json":"63ab3ce0-2928-473d-a44d-c14cabdaa0e1/</v>
      </c>
      <c r="F966">
        <v>4</v>
      </c>
      <c r="G966">
        <v>4</v>
      </c>
      <c r="H966">
        <v>4</v>
      </c>
    </row>
    <row r="967" spans="1:8" hidden="1" x14ac:dyDescent="0.2">
      <c r="A967" t="s">
        <v>969</v>
      </c>
      <c r="B967" t="str">
        <f t="shared" si="61"/>
        <v>open.toronto.ca</v>
      </c>
      <c r="C967" t="str">
        <f t="shared" si="62"/>
        <v>dataset</v>
      </c>
      <c r="D967" t="str">
        <f t="shared" si="60"/>
        <v>municipal-licensing-and-standards-toronto-animal-shelter-activity/[""]/[""]/undefined/</v>
      </c>
      <c r="E967" t="str">
        <f t="shared" si="63"/>
        <v/>
      </c>
      <c r="F967">
        <v>4</v>
      </c>
      <c r="G967">
        <v>4</v>
      </c>
      <c r="H967">
        <v>4</v>
      </c>
    </row>
    <row r="968" spans="1:8" hidden="1" x14ac:dyDescent="0.2">
      <c r="A968" t="s">
        <v>970</v>
      </c>
      <c r="B968" t="str">
        <f t="shared" si="61"/>
        <v>open.toronto.ca</v>
      </c>
      <c r="C968" t="str">
        <f t="shared" si="62"/>
        <v>dataset</v>
      </c>
      <c r="D968" t="str">
        <f t="shared" si="60"/>
        <v>traffic-volume-counts/</v>
      </c>
      <c r="E968" t="str">
        <f t="shared" si="63"/>
        <v/>
      </c>
      <c r="F968">
        <v>4</v>
      </c>
      <c r="G968">
        <v>4</v>
      </c>
      <c r="H968">
        <v>4</v>
      </c>
    </row>
    <row r="969" spans="1:8" hidden="1" x14ac:dyDescent="0.2">
      <c r="A969" t="s">
        <v>971</v>
      </c>
      <c r="B969" t="str">
        <f t="shared" si="61"/>
        <v>open.toronto.ca</v>
      </c>
      <c r="C969" t="str">
        <f t="shared" si="62"/>
        <v>dataset</v>
      </c>
      <c r="D969" t="str">
        <f t="shared" si="60"/>
        <v>committee-of-adjustment-applications/</v>
      </c>
      <c r="E969" t="str">
        <f t="shared" si="63"/>
        <v>{"csv":"ec1b49ab-6901-4b32-8e30-c66574d7b36a","xml":"33ca484c-be9a-45cc-8e5d-535e9172c15a","json":"cb095a5b-f32e-44c2-9a82-e20679113286/{"csv":"ad6f88cf-ebd6-4ba7-9eb5-6fc4f9434271","xml":"92668ae5-8729-4143-8df5-5cbd1e541ab7","json":"e023cbc2-1b65-4aea-8147-1cd50abd3ce4/</v>
      </c>
      <c r="F969">
        <v>4</v>
      </c>
      <c r="G969">
        <v>4</v>
      </c>
      <c r="H969">
        <v>4</v>
      </c>
    </row>
    <row r="970" spans="1:8" hidden="1" x14ac:dyDescent="0.2">
      <c r="A970" t="s">
        <v>972</v>
      </c>
      <c r="B970" t="str">
        <f t="shared" si="61"/>
        <v>open.toronto.ca</v>
      </c>
      <c r="C970" t="str">
        <f t="shared" si="62"/>
        <v>dataset</v>
      </c>
      <c r="D970" t="str">
        <f t="shared" si="60"/>
        <v>committee-of-adjustment-applications/</v>
      </c>
      <c r="E970" t="str">
        <f t="shared" si="63"/>
        <v>{"csv":"60f0f017-40e4-473f-a36d-6205288fb023","xml":"5b199698-1785-4651-9d90-2d9fd6c707b4","json":"db91526b-58d3-44ef-8314-c5aed04c9c8f/{"csv":"e4fedbb2-af99-4b91-8004-f25d51e6f823","xml":"d3b2994c-af55-4e92-a941-d2cb3d688103","json":"ed4ddda7-345d-4f82-9e14-9daa908bf477/</v>
      </c>
      <c r="F970">
        <v>4</v>
      </c>
      <c r="G970">
        <v>4</v>
      </c>
      <c r="H970">
        <v>4</v>
      </c>
    </row>
    <row r="971" spans="1:8" hidden="1" x14ac:dyDescent="0.2">
      <c r="A971" t="s">
        <v>973</v>
      </c>
      <c r="B971" t="str">
        <f t="shared" si="61"/>
        <v>open.toronto.ca</v>
      </c>
      <c r="C971" t="str">
        <f t="shared" si="62"/>
        <v>dataset</v>
      </c>
      <c r="D971" t="str">
        <f t="shared" si="60"/>
        <v>2e54bc0e-4399-4076-b717-351df5918ae7/</v>
      </c>
      <c r="E971" t="str">
        <f t="shared" si="63"/>
        <v/>
      </c>
      <c r="F971">
        <v>4</v>
      </c>
      <c r="G971">
        <v>3</v>
      </c>
      <c r="H971">
        <v>4</v>
      </c>
    </row>
    <row r="972" spans="1:8" hidden="1" x14ac:dyDescent="0.2">
      <c r="A972" t="s">
        <v>974</v>
      </c>
      <c r="B972" t="str">
        <f t="shared" si="61"/>
        <v>open.toronto.ca</v>
      </c>
      <c r="C972" t="str">
        <f t="shared" si="62"/>
        <v>dataset</v>
      </c>
      <c r="D972" t="str">
        <f t="shared" si="60"/>
        <v>tenant-notification-for-rent-reduction/</v>
      </c>
      <c r="E972" t="str">
        <f t="shared" si="63"/>
        <v>{"csv":"3b1f8b1d-ddc8-4f82-b23b-e702970978ff","xml":"93b8dced-11ef-463d-a9f6-35ee5e28067a","json":"1a41206b-caf4-47f1-9948-e5e5354bed91/{"csv":"d61655bb-6ee9-4c2f-bcb2-7e5c92ea3b7b","xml":"8ae8d43e-5bdb-4c74-b4d9-ec04d63d9cba","json":"8cc96509-bef0-47cb-a1d0-257f5d485c15/</v>
      </c>
      <c r="F972">
        <v>4</v>
      </c>
      <c r="G972">
        <v>4</v>
      </c>
      <c r="H972">
        <v>4</v>
      </c>
    </row>
    <row r="973" spans="1:8" hidden="1" x14ac:dyDescent="0.2">
      <c r="A973" t="s">
        <v>975</v>
      </c>
      <c r="B973" t="str">
        <f t="shared" si="61"/>
        <v>open.toronto.ca</v>
      </c>
      <c r="C973" t="str">
        <f t="shared" si="62"/>
        <v>dataset</v>
      </c>
      <c r="D973" t="str">
        <f t="shared" si="60"/>
        <v>committee-of-adjustment-applications/</v>
      </c>
      <c r="E973" t="str">
        <f t="shared" si="63"/>
        <v>{"csv":"ec1b49ab-6901-4b32-8e30-c66574d7b36a","xml":"33ca484c-be9a-45cc-8e5d-535e9172c15a","json":"cb095a5b-f32e-44c2-9a82-e20679113286/{"csv":"f5c58947-ffc8-4c0a-965b-9f7868334328","xml":"36023277-a528-482c-8c32-6fb392426808","json":"e64b796c-c327-49bd-8051-e82f293763a6/</v>
      </c>
      <c r="F973">
        <v>4</v>
      </c>
      <c r="G973">
        <v>4</v>
      </c>
      <c r="H973">
        <v>4</v>
      </c>
    </row>
    <row r="974" spans="1:8" hidden="1" x14ac:dyDescent="0.2">
      <c r="A974" t="s">
        <v>976</v>
      </c>
      <c r="B974" t="str">
        <f t="shared" si="61"/>
        <v>open.toronto.ca</v>
      </c>
      <c r="C974" t="str">
        <f t="shared" si="62"/>
        <v>dataset</v>
      </c>
      <c r="D974" t="str">
        <f t="shared" si="60"/>
        <v>7d7ac57b-3245-49c1-b9a6-04be34c2e671/</v>
      </c>
      <c r="E974" t="str">
        <f t="shared" si="63"/>
        <v/>
      </c>
      <c r="F974">
        <v>4</v>
      </c>
      <c r="G974">
        <v>4</v>
      </c>
      <c r="H974">
        <v>4</v>
      </c>
    </row>
    <row r="975" spans="1:8" hidden="1" x14ac:dyDescent="0.2">
      <c r="A975" t="s">
        <v>977</v>
      </c>
      <c r="B975" t="str">
        <f t="shared" si="61"/>
        <v>open.toronto.ca</v>
      </c>
      <c r="C975" t="str">
        <f t="shared" si="62"/>
        <v>dataset</v>
      </c>
      <c r="D975" t="str">
        <f t="shared" si="60"/>
        <v>city-council-and-committees-meeting-schedule-reports/</v>
      </c>
      <c r="E975" t="str">
        <f t="shared" si="63"/>
        <v>{"csv":"cc8003e4-4d6f-47e3-9137-d8692697f1e1","xml":"06e3a216-28c1-4e10-b9f4-86e367aef573","json":"c8805fce-b6ce-42b8-b14f-5a9c2fd7925c/</v>
      </c>
      <c r="F975">
        <v>4</v>
      </c>
      <c r="G975">
        <v>4</v>
      </c>
      <c r="H975">
        <v>4</v>
      </c>
    </row>
    <row r="976" spans="1:8" hidden="1" x14ac:dyDescent="0.2">
      <c r="A976" t="s">
        <v>978</v>
      </c>
      <c r="B976" t="str">
        <f t="shared" si="61"/>
        <v>open.toronto.ca</v>
      </c>
      <c r="C976" t="str">
        <f t="shared" si="62"/>
        <v>dataset</v>
      </c>
      <c r="D976" t="str">
        <f t="shared" si="60"/>
        <v>elections-official-by-election-results/[""]/</v>
      </c>
      <c r="E976" t="str">
        <f t="shared" si="63"/>
        <v/>
      </c>
      <c r="F976">
        <v>4</v>
      </c>
      <c r="G976">
        <v>4</v>
      </c>
      <c r="H976">
        <v>4</v>
      </c>
    </row>
    <row r="977" spans="1:8" hidden="1" x14ac:dyDescent="0.2">
      <c r="A977" t="s">
        <v>979</v>
      </c>
      <c r="B977" t="str">
        <f t="shared" si="61"/>
        <v>open.toronto.ca</v>
      </c>
      <c r="C977" t="str">
        <f t="shared" si="62"/>
        <v>dataset</v>
      </c>
      <c r="D977" t="str">
        <f t="shared" si="60"/>
        <v>77e593cf-877b-4bcc-bfdf-0b99e2935e5f/</v>
      </c>
      <c r="E977" t="str">
        <f t="shared" si="63"/>
        <v/>
      </c>
      <c r="F977">
        <v>4</v>
      </c>
      <c r="G977">
        <v>4</v>
      </c>
      <c r="H977">
        <v>6</v>
      </c>
    </row>
    <row r="978" spans="1:8" hidden="1" x14ac:dyDescent="0.2">
      <c r="A978" t="s">
        <v>980</v>
      </c>
      <c r="B978" t="str">
        <f t="shared" si="61"/>
        <v>open.toronto.ca</v>
      </c>
      <c r="C978" t="str">
        <f t="shared" si="62"/>
        <v>dataset</v>
      </c>
      <c r="D978" t="str">
        <f t="shared" si="60"/>
        <v>c01c6d71-de1f-493d-91ba-364ce64884ac/</v>
      </c>
      <c r="E978" t="str">
        <f t="shared" si="63"/>
        <v/>
      </c>
      <c r="F978">
        <v>4</v>
      </c>
      <c r="G978">
        <v>4</v>
      </c>
      <c r="H978">
        <v>4</v>
      </c>
    </row>
    <row r="979" spans="1:8" hidden="1" x14ac:dyDescent="0.2">
      <c r="A979" t="s">
        <v>981</v>
      </c>
      <c r="B979" t="str">
        <f t="shared" si="61"/>
        <v>open.toronto.ca</v>
      </c>
      <c r="C979" t="str">
        <f t="shared" si="62"/>
        <v>dataset</v>
      </c>
      <c r="D979" t="str">
        <f t="shared" si="60"/>
        <v>municipal-licensing-and-standards-toronto-animal-shelter-activity/undefined/[""]/[""]/</v>
      </c>
      <c r="E979" t="str">
        <f t="shared" si="63"/>
        <v/>
      </c>
      <c r="F979">
        <v>4</v>
      </c>
      <c r="G979">
        <v>4</v>
      </c>
      <c r="H979">
        <v>4</v>
      </c>
    </row>
    <row r="980" spans="1:8" hidden="1" x14ac:dyDescent="0.2">
      <c r="A980" t="s">
        <v>982</v>
      </c>
      <c r="B980" t="str">
        <f t="shared" si="61"/>
        <v>open.toronto.ca</v>
      </c>
      <c r="C980" t="str">
        <f t="shared" si="62"/>
        <v>dataset</v>
      </c>
      <c r="D980" t="str">
        <f t="shared" ref="D980:D1001" si="64">IFERROR(MID(A980,FIND("/",A980,FIND("/",A980)+1)+1,FIND("{",A980)-FIND("/",A980,FIND("/",A980)+1)-1),IFERROR(MID(A980,FIND("/",A980,FIND("/",A980)+1)+1,LEN(A980)),""))</f>
        <v>committee-of-adjustment-applications/</v>
      </c>
      <c r="E980" t="str">
        <f t="shared" si="63"/>
        <v>{"csv":"ec1b49ab-6901-4b32-8e30-c66574d7b36a","xml":"33ca484c-be9a-45cc-8e5d-535e9172c15a","json":"cb095a5b-f32e-44c2-9a82-e20679113286/{"csv":"92a74907-5bcd-45a8-a675-2172aa05089a","xml":"8ffcbe76-b1a1-4802-9629-4e202a80ea12","json":"f73a3686-06ec-439d-8925-26cb320abe20/</v>
      </c>
      <c r="F980">
        <v>4</v>
      </c>
      <c r="G980">
        <v>4</v>
      </c>
      <c r="H980">
        <v>4</v>
      </c>
    </row>
    <row r="981" spans="1:8" hidden="1" x14ac:dyDescent="0.2">
      <c r="A981" t="s">
        <v>983</v>
      </c>
      <c r="B981" t="str">
        <f t="shared" si="61"/>
        <v>open.toronto.ca</v>
      </c>
      <c r="C981" t="str">
        <f t="shared" si="62"/>
        <v>dataset</v>
      </c>
      <c r="D981" t="str">
        <f t="shared" si="64"/>
        <v>committee-of-adjustment-applications/</v>
      </c>
      <c r="E981" t="str">
        <f t="shared" si="63"/>
        <v>{"csv":"ec1b49ab-6901-4b32-8e30-c66574d7b36a","xml":"33ca484c-be9a-45cc-8e5d-535e9172c15a","json":"cb095a5b-f32e-44c2-9a82-e20679113286/{"csv":"fae6ee7a-4bf1-4a1a-bdee-55b44be54971","xml":"48a590f5-b533-4314-b3f1-97b27a6ff6dd","json":"b0967590-0673-491d-8bd8-cf50365d91cb/</v>
      </c>
      <c r="F981">
        <v>4</v>
      </c>
      <c r="G981">
        <v>4</v>
      </c>
      <c r="H981">
        <v>4</v>
      </c>
    </row>
    <row r="982" spans="1:8" hidden="1" x14ac:dyDescent="0.2">
      <c r="A982" t="s">
        <v>984</v>
      </c>
      <c r="B982" t="str">
        <f t="shared" si="61"/>
        <v>open.toronto.ca</v>
      </c>
      <c r="C982" t="str">
        <f t="shared" si="62"/>
        <v>dataset</v>
      </c>
      <c r="D982" t="str">
        <f t="shared" si="64"/>
        <v>committee-of-adjustment-applications/</v>
      </c>
      <c r="E982" t="str">
        <f t="shared" si="63"/>
        <v>{"csv":"60f0f017-40e4-473f-a36d-6205288fb023","xml":"5b199698-1785-4651-9d90-2d9fd6c707b4","json":"db91526b-58d3-44ef-8314-c5aed04c9c8f/{"csv":"92a74907-5bcd-45a8-a675-2172aa05089a","xml":"8ffcbe76-b1a1-4802-9629-4e202a80ea12","json":"f73a3686-06ec-439d-8925-26cb320abe20/</v>
      </c>
      <c r="F982">
        <v>4</v>
      </c>
      <c r="G982">
        <v>4</v>
      </c>
      <c r="H982">
        <v>4</v>
      </c>
    </row>
    <row r="983" spans="1:8" hidden="1" x14ac:dyDescent="0.2">
      <c r="A983" t="s">
        <v>985</v>
      </c>
      <c r="B983" t="str">
        <f t="shared" si="61"/>
        <v>open.toronto.ca</v>
      </c>
      <c r="C983" t="str">
        <f t="shared" si="62"/>
        <v>dataset</v>
      </c>
      <c r="D983" t="str">
        <f t="shared" si="64"/>
        <v>topographic-mapping-building-outlines/</v>
      </c>
      <c r="E983" t="str">
        <f t="shared" si="63"/>
        <v>{"csv":{"2952":"bbaba654-9269-4bec-a98c-9defb0e98ce3","4326":"46dd8b59-1e2f-47b6-83d5-c02fe4243029"},"shp":{"2952":"1d5412d3-0b3e-498b-9f8f-d3607454daa8","4326":"d8c60ca1-6d1d-4ef5-ad7b-ea2f900f58bb"},"gpkg":{"2952":"05267396-479c-4a0d-9025-db46597944d7","4326":"6c49ee86-cbbe-4fd6-9f50-7186de515497"},"geojson":{"2952":"62a589cd-8584-45b2-ac7a-2f6a4c4961c8","4326":"c44e02d6-0f2c-4ed9-9286-5ffedd371198/{"csv":{"2952":"bbaba654-9269-4bec-a98c-9defb0e98ce3","4326":"46dd8b59-1e2f-47b6-83d5-c02fe4243029"},"shp":{"2952":"1d5412d3-0b3e-498b-9f8f-d3607454daa8","4326":"d8c60ca1-6d1d-4ef5-ad7b-ea2f900f58bb"},"gpkg":{"2952":"05267396-479c-4a0d-9025-db46597944d7","4326":"6c49ee86-cbbe-4fd6-9f50-7186de515497"},"geojson":{"2952":"62a589cd-8584-45b2-ac7a-2f6a4c4961c8","4326":"c44e02d6-0f2c-4ed9-9286-5ffedd371198/</v>
      </c>
      <c r="F983">
        <v>4</v>
      </c>
      <c r="G983">
        <v>4</v>
      </c>
      <c r="H983">
        <v>4</v>
      </c>
    </row>
    <row r="984" spans="1:8" hidden="1" x14ac:dyDescent="0.2">
      <c r="A984" t="s">
        <v>986</v>
      </c>
      <c r="B984" t="str">
        <f t="shared" si="61"/>
        <v>open.toronto.ca</v>
      </c>
      <c r="C984" t="str">
        <f t="shared" si="62"/>
        <v>dataset</v>
      </c>
      <c r="D984" t="str">
        <f t="shared" si="64"/>
        <v>utility-cut-permits/</v>
      </c>
      <c r="E984" t="str">
        <f t="shared" si="63"/>
        <v>{"csv":"0178185e-6549-44da-9e1e-db67a2ae0709","xml":"2d04510d-1aea-4751-9073-24edf1dc8565","json":"3bf43fcc-6c50-441c-862e-afbdb31d9a53/</v>
      </c>
      <c r="F984">
        <v>4</v>
      </c>
      <c r="G984">
        <v>4</v>
      </c>
      <c r="H984">
        <v>4</v>
      </c>
    </row>
    <row r="985" spans="1:8" hidden="1" x14ac:dyDescent="0.2">
      <c r="A985" t="s">
        <v>987</v>
      </c>
      <c r="B985" t="str">
        <f t="shared" si="61"/>
        <v>open.toronto.ca</v>
      </c>
      <c r="C985" t="str">
        <f t="shared" si="62"/>
        <v>dataset</v>
      </c>
      <c r="D985" t="str">
        <f t="shared" si="64"/>
        <v>committee-of-adjustment-applications/</v>
      </c>
      <c r="E985" t="str">
        <f t="shared" si="63"/>
        <v>{"csv":"47824f12-ae72-4ff9-8b1b-faad201bb816","xml":"4e070c98-f2bd-4c35-9d4e-b58abdea591b","json":"0481abda-088a-49b3-845e-b5c16978dfcd/{"csv":"ec1b49ab-6901-4b32-8e30-c66574d7b36a","xml":"33ca484c-be9a-45cc-8e5d-535e9172c15a","json":"cb095a5b-f32e-44c2-9a82-e20679113286/</v>
      </c>
      <c r="F985">
        <v>4</v>
      </c>
      <c r="G985">
        <v>4</v>
      </c>
      <c r="H985">
        <v>4</v>
      </c>
    </row>
    <row r="986" spans="1:8" hidden="1" x14ac:dyDescent="0.2">
      <c r="A986" t="s">
        <v>988</v>
      </c>
      <c r="B986" t="str">
        <f t="shared" si="61"/>
        <v>open.toronto.ca</v>
      </c>
      <c r="C986" t="str">
        <f t="shared" si="62"/>
        <v>dataset</v>
      </c>
      <c r="D986" t="str">
        <f t="shared" si="64"/>
        <v>committee-of-adjustment-applications/</v>
      </c>
      <c r="E986" t="str">
        <f t="shared" si="63"/>
        <v>{"csv":"60f0f017-40e4-473f-a36d-6205288fb023","xml":"5b199698-1785-4651-9d90-2d9fd6c707b4","json":"db91526b-58d3-44ef-8314-c5aed04c9c8f/{"csv":"f5c58947-ffc8-4c0a-965b-9f7868334328","xml":"36023277-a528-482c-8c32-6fb392426808","json":"e64b796c-c327-49bd-8051-e82f293763a6/</v>
      </c>
      <c r="F986">
        <v>4</v>
      </c>
      <c r="G986">
        <v>4</v>
      </c>
      <c r="H986">
        <v>4</v>
      </c>
    </row>
    <row r="987" spans="1:8" hidden="1" x14ac:dyDescent="0.2">
      <c r="A987" t="s">
        <v>989</v>
      </c>
      <c r="B987" t="str">
        <f t="shared" si="61"/>
        <v>open.toronto.ca</v>
      </c>
      <c r="C987" t="str">
        <f t="shared" si="62"/>
        <v>dataset</v>
      </c>
      <c r="D987" t="str">
        <f t="shared" si="64"/>
        <v>city-council-and-committees-meeting-schedule-reports/[""]/</v>
      </c>
      <c r="E987" t="str">
        <f t="shared" si="63"/>
        <v/>
      </c>
      <c r="F987">
        <v>4</v>
      </c>
      <c r="G987">
        <v>4</v>
      </c>
      <c r="H987">
        <v>4</v>
      </c>
    </row>
    <row r="988" spans="1:8" hidden="1" x14ac:dyDescent="0.2">
      <c r="A988" t="s">
        <v>990</v>
      </c>
      <c r="B988" t="str">
        <f t="shared" si="61"/>
        <v>open.toronto.ca</v>
      </c>
      <c r="C988" t="str">
        <f t="shared" si="62"/>
        <v>dataset</v>
      </c>
      <c r="D988" t="str">
        <f t="shared" si="64"/>
        <v>municipal-licensing-and-standards-toronto-animal-shelter-activity/undefined/undefined/[""]/</v>
      </c>
      <c r="E988" t="str">
        <f t="shared" si="63"/>
        <v/>
      </c>
      <c r="F988">
        <v>4</v>
      </c>
      <c r="G988">
        <v>4</v>
      </c>
      <c r="H988">
        <v>4</v>
      </c>
    </row>
    <row r="989" spans="1:8" hidden="1" x14ac:dyDescent="0.2">
      <c r="A989" t="s">
        <v>991</v>
      </c>
      <c r="B989" t="str">
        <f t="shared" si="61"/>
        <v>open.toronto.ca</v>
      </c>
      <c r="C989" t="str">
        <f t="shared" si="62"/>
        <v>dataset</v>
      </c>
      <c r="D989" t="str">
        <f t="shared" si="64"/>
        <v>hostel-services-homeless-shelter-locations/point/</v>
      </c>
      <c r="E989" t="str">
        <f t="shared" si="63"/>
        <v/>
      </c>
      <c r="F989">
        <v>4</v>
      </c>
      <c r="G989">
        <v>4</v>
      </c>
      <c r="H989">
        <v>4</v>
      </c>
    </row>
    <row r="990" spans="1:8" hidden="1" x14ac:dyDescent="0.2">
      <c r="A990" t="s">
        <v>992</v>
      </c>
      <c r="B990" t="str">
        <f t="shared" si="61"/>
        <v>open.toronto.ca</v>
      </c>
      <c r="C990" t="str">
        <f t="shared" si="62"/>
        <v>dataset</v>
      </c>
      <c r="D990" t="str">
        <f t="shared" si="64"/>
        <v>d2a78409-e0c9-4288-a8b6-0b0a3e2c5409/</v>
      </c>
      <c r="E990" t="str">
        <f t="shared" si="63"/>
        <v/>
      </c>
      <c r="F990">
        <v>4</v>
      </c>
      <c r="G990">
        <v>4</v>
      </c>
      <c r="H990">
        <v>5</v>
      </c>
    </row>
    <row r="991" spans="1:8" hidden="1" x14ac:dyDescent="0.2">
      <c r="A991" t="s">
        <v>993</v>
      </c>
      <c r="B991" t="str">
        <f t="shared" si="61"/>
        <v>open.toronto.ca</v>
      </c>
      <c r="C991" t="str">
        <f t="shared" si="62"/>
        <v>dataset</v>
      </c>
      <c r="D991" t="str">
        <f t="shared" si="64"/>
        <v>street-bicycle-parking/</v>
      </c>
      <c r="E991" t="str">
        <f t="shared" si="63"/>
        <v/>
      </c>
      <c r="F991">
        <v>4</v>
      </c>
      <c r="G991">
        <v>1</v>
      </c>
      <c r="H991">
        <v>5</v>
      </c>
    </row>
    <row r="992" spans="1:8" hidden="1" x14ac:dyDescent="0.2">
      <c r="A992" t="s">
        <v>994</v>
      </c>
      <c r="B992" t="str">
        <f t="shared" si="61"/>
        <v>open.toronto.ca</v>
      </c>
      <c r="C992" t="str">
        <f t="shared" si="62"/>
        <v>dataset</v>
      </c>
      <c r="D992" t="str">
        <f t="shared" si="64"/>
        <v>intersection-file-city-of-toronto/</v>
      </c>
      <c r="E992" t="str">
        <f t="shared" si="63"/>
        <v>{"csv":{"2952":"04239613-290d-4859-9df9-5e901f4a3a05","4326":"eb42b978-02ad-4528-a033-8bebb9360c57"},"shp":{"2952":"912425bd-8ad8-42c2-9210-7a0cdcc6d1b6","4326":"6bf40866-8450-4c2a-8e72-752b34217d8b"},"gpkg":{"2952":"8f015999-5a52-490c-b7d0-1cd230865938","4326":"e3eecbd9-34b7-44b5-bb57-3de72f2ec393"},"geojson":{"2952":"c24a4c5e-37a4-4cc4-ac21-058497f8af13","4326":"8e825e33-d7e1-4e59-b247-5868bf7d66a9/</v>
      </c>
      <c r="F992">
        <v>4</v>
      </c>
      <c r="G992">
        <v>4</v>
      </c>
      <c r="H992">
        <v>4</v>
      </c>
    </row>
    <row r="993" spans="1:8" hidden="1" x14ac:dyDescent="0.2">
      <c r="A993" t="s">
        <v>995</v>
      </c>
      <c r="B993" t="str">
        <f t="shared" si="61"/>
        <v>open.toronto.ca</v>
      </c>
      <c r="C993" t="str">
        <f t="shared" si="62"/>
        <v>dataset</v>
      </c>
      <c r="D993" t="str">
        <f t="shared" si="64"/>
        <v>e9488d7c-4542-4ed0-bae6-0d99d7671093/</v>
      </c>
      <c r="E993" t="str">
        <f t="shared" si="63"/>
        <v/>
      </c>
      <c r="F993">
        <v>4</v>
      </c>
      <c r="G993">
        <v>4</v>
      </c>
      <c r="H993">
        <v>4</v>
      </c>
    </row>
    <row r="994" spans="1:8" hidden="1" x14ac:dyDescent="0.2">
      <c r="A994" t="s">
        <v>996</v>
      </c>
      <c r="B994" t="str">
        <f t="shared" si="61"/>
        <v>open.toronto.ca</v>
      </c>
      <c r="C994" t="str">
        <f t="shared" si="62"/>
        <v>dataset</v>
      </c>
      <c r="D994" t="str">
        <f t="shared" si="64"/>
        <v>5793a972-40fb-4e07-bc98-57c00590907a/</v>
      </c>
      <c r="E994" t="str">
        <f t="shared" si="63"/>
        <v/>
      </c>
      <c r="F994">
        <v>4</v>
      </c>
      <c r="G994">
        <v>4</v>
      </c>
      <c r="H994">
        <v>4</v>
      </c>
    </row>
    <row r="995" spans="1:8" hidden="1" x14ac:dyDescent="0.2">
      <c r="A995" t="s">
        <v>997</v>
      </c>
      <c r="B995" t="str">
        <f t="shared" si="61"/>
        <v>open.toronto.ca</v>
      </c>
      <c r="C995" t="str">
        <f t="shared" si="62"/>
        <v>dataset</v>
      </c>
      <c r="D995" t="str">
        <f t="shared" si="64"/>
        <v>committee-of-adjustment-applications/</v>
      </c>
      <c r="E995" t="str">
        <f t="shared" si="63"/>
        <v>{"csv":"60f0f017-40e4-473f-a36d-6205288fb023","xml":"5b199698-1785-4651-9d90-2d9fd6c707b4","json":"db91526b-58d3-44ef-8314-c5aed04c9c8f/{"csv":"5c2afa15-4ed3-4251-a05c-61b065c0271a","xml":"8befefe7-36bd-467b-98e8-f5cc6103a6fc","json":"eaa5b006-2b67-49a7-bc10-f8979a59f9cd/</v>
      </c>
      <c r="F995">
        <v>4</v>
      </c>
      <c r="G995">
        <v>4</v>
      </c>
      <c r="H995">
        <v>4</v>
      </c>
    </row>
    <row r="996" spans="1:8" hidden="1" x14ac:dyDescent="0.2">
      <c r="A996" t="s">
        <v>998</v>
      </c>
      <c r="B996" t="str">
        <f t="shared" si="61"/>
        <v>open.toronto.ca</v>
      </c>
      <c r="C996" t="str">
        <f t="shared" si="62"/>
        <v>dataset</v>
      </c>
      <c r="D996" t="str">
        <f t="shared" si="64"/>
        <v>6e19a90f-971c-46b3-852c-0c48c436d1fc/</v>
      </c>
      <c r="E996" t="str">
        <f t="shared" si="63"/>
        <v/>
      </c>
      <c r="F996">
        <v>4</v>
      </c>
      <c r="G996">
        <v>4</v>
      </c>
      <c r="H996">
        <v>4</v>
      </c>
    </row>
    <row r="997" spans="1:8" hidden="1" x14ac:dyDescent="0.2">
      <c r="A997" t="s">
        <v>999</v>
      </c>
      <c r="B997" t="str">
        <f t="shared" si="61"/>
        <v>open.toronto.ca</v>
      </c>
      <c r="C997" t="str">
        <f t="shared" si="62"/>
        <v>dataset</v>
      </c>
      <c r="D997" t="str">
        <f t="shared" si="64"/>
        <v>committee-of-adjustment-applications/</v>
      </c>
      <c r="E997" t="str">
        <f t="shared" si="63"/>
        <v>{"csv":"ec1b49ab-6901-4b32-8e30-c66574d7b36a","xml":"33ca484c-be9a-45cc-8e5d-535e9172c15a","json":"cb095a5b-f32e-44c2-9a82-e20679113286/{"csv":"47824f12-ae72-4ff9-8b1b-faad201bb816","xml":"4e070c98-f2bd-4c35-9d4e-b58abdea591b","json":"0481abda-088a-49b3-845e-b5c16978dfcd/</v>
      </c>
      <c r="F997">
        <v>4</v>
      </c>
      <c r="G997">
        <v>4</v>
      </c>
      <c r="H997">
        <v>4</v>
      </c>
    </row>
    <row r="998" spans="1:8" hidden="1" x14ac:dyDescent="0.2">
      <c r="A998" t="s">
        <v>1000</v>
      </c>
      <c r="B998" t="str">
        <f t="shared" si="61"/>
        <v>open.toronto.ca</v>
      </c>
      <c r="C998" t="str">
        <f t="shared" si="62"/>
        <v>dataset</v>
      </c>
      <c r="D998" t="str">
        <f t="shared" si="64"/>
        <v>committee-of-adjustment-applications/</v>
      </c>
      <c r="E998" t="str">
        <f t="shared" si="63"/>
        <v>{"csv":"ec1b49ab-6901-4b32-8e30-c66574d7b36a","xml":"33ca484c-be9a-45cc-8e5d-535e9172c15a","json":"cb095a5b-f32e-44c2-9a82-e20679113286/{"csv":"60f0f017-40e4-473f-a36d-6205288fb023","xml":"5b199698-1785-4651-9d90-2d9fd6c707b4","json":"db91526b-58d3-44ef-8314-c5aed04c9c8f/</v>
      </c>
      <c r="F998">
        <v>4</v>
      </c>
      <c r="G998">
        <v>4</v>
      </c>
      <c r="H998">
        <v>4</v>
      </c>
    </row>
    <row r="999" spans="1:8" hidden="1" x14ac:dyDescent="0.2">
      <c r="A999" t="s">
        <v>1001</v>
      </c>
      <c r="B999" t="str">
        <f t="shared" si="61"/>
        <v>open.toronto.ca</v>
      </c>
      <c r="C999" t="str">
        <f t="shared" si="62"/>
        <v>dataset</v>
      </c>
      <c r="D999" t="str">
        <f t="shared" si="64"/>
        <v>marriage-license-statistics/</v>
      </c>
      <c r="E999" t="str">
        <f t="shared" si="63"/>
        <v/>
      </c>
      <c r="F999">
        <v>4</v>
      </c>
      <c r="G999">
        <v>1</v>
      </c>
      <c r="H999">
        <v>6</v>
      </c>
    </row>
    <row r="1000" spans="1:8" hidden="1" x14ac:dyDescent="0.2">
      <c r="A1000" t="s">
        <v>1002</v>
      </c>
      <c r="B1000" t="str">
        <f t="shared" si="61"/>
        <v>open.toronto.ca</v>
      </c>
      <c r="C1000" t="str">
        <f t="shared" si="62"/>
        <v>dataset</v>
      </c>
      <c r="D1000" t="str">
        <f t="shared" si="64"/>
        <v>topographic-mapping-building-outlines/</v>
      </c>
      <c r="E1000" t="str">
        <f t="shared" si="63"/>
        <v>{"csv":{"2952":"bbaba654-9269-4bec-a98c-9defb0e98ce3","4326":"46dd8b59-1e2f-47b6-83d5-c02fe4243029"},"shp":{"2952":"1d5412d3-0b3e-498b-9f8f-d3607454daa8","4326":"d8c60ca1-6d1d-4ef5-ad7b-ea2f900f58bb"},"gpkg":{"2952":"05267396-479c-4a0d-9025-db46597944d7","4326":"6c49ee86-cbbe-4fd6-9f50-7186de515497"},"geojson":{"2952":"62a589cd-8584-45b2-ac7a-2f6a4c4961c8","4326":"c44e02d6-0f2c-4ed9-9286-5ffedd371198/</v>
      </c>
      <c r="F1000">
        <v>4</v>
      </c>
      <c r="G1000">
        <v>4</v>
      </c>
      <c r="H1000">
        <v>4</v>
      </c>
    </row>
    <row r="1001" spans="1:8" hidden="1" x14ac:dyDescent="0.2">
      <c r="A1001" t="s">
        <v>1003</v>
      </c>
      <c r="B1001" t="str">
        <f t="shared" si="61"/>
        <v>open.toronto.ca</v>
      </c>
      <c r="C1001" t="str">
        <f t="shared" si="62"/>
        <v>dataset</v>
      </c>
      <c r="D1001" t="str">
        <f t="shared" si="64"/>
        <v>outbreaks-in-toronto-healthcare-/</v>
      </c>
      <c r="E1001" t="str">
        <f t="shared" si="63"/>
        <v/>
      </c>
      <c r="F1001">
        <v>4</v>
      </c>
      <c r="G1001">
        <v>4</v>
      </c>
      <c r="H1001">
        <v>5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A C A g A 6 K B 8 W a x K a 8 q k A A A A 9 g A A A B I A A A B D b 2 5 m a W c v U G F j a 2 F n Z S 5 4 b W y F j 0 0 O g j A U h K 9 C u q c / s C H k U R d u J T E h G r c N V G i E h 6 H F c j c X H s k r i F H U n c u Z + S a Z u V 9 v s J q 6 N r j o w Z o e M y I o J 4 H G s q 8 M 1 h k Z 3 T F M y E r C V p U n V e t g h t G m k z U Z a Z w 7 p 4 x 5 7 6 m P a T / U L O J c s E O + K c p G d y o 0 a J 3 C U p N P q / r f I h L 2 r z E y o i J O q E g 4 5 c A W E 3 K D X y C a 9 z 7 T H x P W Y + v G Q U u N 4 a 4 A t k h g 7 w / y A V B L A w Q U A A A I C A D o o H x Z 1 U P G h m k B A A C J B A A A E w A A A E Z v c m 1 1 b G F z L 1 N l Y 3 R p b 2 4 x L m 3 t k s 1 K A z E Q x + 8 F 3 2 F I L 1 v Y b r Q W L + K h b B E F K e p W L y K S b q f d 0 G x S M t l q E d / d S a s W / A A f o J e E + c h v / p M Z w j J o Z 6 H Y 3 k e n B 6 2 D F l X K 4 x T a w k 2 7 S z X H b k P o q d L L b u + w d x y P v o A z M B h a A I V r f I l s 5 r T K h q 5 s a r Q h O d c G s 9 z Z w A Y l Q t 5 F g v S a 0 Z N q o R q m l Q v 5 m U 5 y 5 H y o U F F A b + X t Q O Y 6 r M H N Y O w 8 Q 5 w c W G X W p E k O V V C E 4 W n k V l G H / F t i V t J K d F J 4 G K L R t W Y y i x S p S C F 3 p q k t s d l P 4 a Z x A Y u w N r G H n Z G N n M X H T s o d t s W 1 d z U H p s A S p 1 w n d j 9 W E 8 7 6 i F x s / c n 2 M 7 j m h 3 9 g T F E q o 3 w s F n z z R c w r Z e c M L D d S I K y X u I O O v b I 0 c 7 7 e C h 1 z k J J f V K T w + i q u t F 1 8 D q F 7 z V 8 B d 7 d X H I p I C P g S 3 j h N F E j E 8 4 1 v L m 0 4 6 W c R u o l s J v P T f a / x + Z v 7 r d P S 9 k / 1 / 9 0 c S H q d / f b s t + f b 9 r w D U E s D B B Q A A A g I A O i g f F k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6 K B 8 W a x K a 8 q k A A A A 9 g A A A B I A A A A A A A A A A A A A A K S B A A A A A E N v b m Z p Z y 9 Q Y W N r Y W d l L n h t b F B L A Q I U A x Q A A A g I A O i g f F n V Q 8 a G a Q E A A I k E A A A T A A A A A A A A A A A A A A C k g d Q A A A B G b 3 J t d W x h c y 9 T Z W N 0 a W 9 u M S 5 t U E s B A h Q D F A A A C A g A 6 K B 8 W Q / K 6 a u k A A A A 6 Q A A A B M A A A A A A A A A A A A A A K S B b g I A A F t D b 2 5 0 Z W 5 0 X 1 R 5 c G V z X S 5 4 b W x Q S w U G A A A A A A M A A w D C A A A A Q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R Y A A A A A A A A L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v Z C 1 w Y W d l L X V z Z X J z a G l w L T I w M j M t M j A y N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i Z j k 2 Y j J m L W U 2 M z M t N G M 5 M S 0 5 N W J i L T h h Z m Y 4 M T k z Z T Y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Z F 9 w Y W d l X 3 V z Z X J z a G l w X z I w M j N f M j A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5 V D A w O j U 0 O j I 0 L j Q x M j A z N z B a I i A v P j x F b n R y e S B U e X B l P S J G a W x s Q 2 9 s d W 1 u V H l w Z X M i I F Z h b H V l P S J z Q m d N R E F 3 P T 0 i I C 8 + P E V u d H J 5 I F R 5 c G U 9 I k Z p b G x D b 2 x 1 b W 5 O Y W 1 l c y I g V m F s d W U 9 I n N b J n F 1 b 3 Q 7 T G l u a y B T b 3 V y Y 2 U g L V B h Z 2 U g V V J M J n F 1 b 3 Q 7 L C Z x d W 9 0 O 1 N l c 3 N p b 2 5 z J n F 1 b 3 Q 7 L C Z x d W 9 0 O 1 V z Z X J z J n F 1 b 3 Q 7 L C Z x d W 9 0 O 1 Z p Z X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Q t c G F n Z S 1 1 c 2 V y c 2 h p c C 0 y M D I z L T I w M j Q v Q X V 0 b 1 J l b W 9 2 Z W R D b 2 x 1 b W 5 z M S 5 7 T G l u a y B T b 3 V y Y 2 U g L V B h Z 2 U g V V J M L D B 9 J n F 1 b 3 Q 7 L C Z x d W 9 0 O 1 N l Y 3 R p b 2 4 x L 2 9 k L X B h Z 2 U t d X N l c n N o a X A t M j A y M y 0 y M D I 0 L 0 F 1 d G 9 S Z W 1 v d m V k Q 2 9 s d W 1 u c z E u e 1 N l c 3 N p b 2 5 z L D F 9 J n F 1 b 3 Q 7 L C Z x d W 9 0 O 1 N l Y 3 R p b 2 4 x L 2 9 k L X B h Z 2 U t d X N l c n N o a X A t M j A y M y 0 y M D I 0 L 0 F 1 d G 9 S Z W 1 v d m V k Q 2 9 s d W 1 u c z E u e 1 V z Z X J z L D J 9 J n F 1 b 3 Q 7 L C Z x d W 9 0 O 1 N l Y 3 R p b 2 4 x L 2 9 k L X B h Z 2 U t d X N l c n N o a X A t M j A y M y 0 y M D I 0 L 0 F 1 d G 9 S Z W 1 v d m V k Q 2 9 s d W 1 u c z E u e 1 Z p Z X d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k L X B h Z 2 U t d X N l c n N o a X A t M j A y M y 0 y M D I 0 L 0 F 1 d G 9 S Z W 1 v d m V k Q 2 9 s d W 1 u c z E u e 0 x p b m s g U 2 9 1 c m N l I C 1 Q Y W d l I F V S T C w w f S Z x d W 9 0 O y w m c X V v d D t T Z W N 0 a W 9 u M S 9 v Z C 1 w Y W d l L X V z Z X J z a G l w L T I w M j M t M j A y N C 9 B d X R v U m V t b 3 Z l Z E N v b H V t b n M x L n t T Z X N z a W 9 u c y w x f S Z x d W 9 0 O y w m c X V v d D t T Z W N 0 a W 9 u M S 9 v Z C 1 w Y W d l L X V z Z X J z a G l w L T I w M j M t M j A y N C 9 B d X R v U m V t b 3 Z l Z E N v b H V t b n M x L n t V c 2 V y c y w y f S Z x d W 9 0 O y w m c X V v d D t T Z W N 0 a W 9 u M S 9 v Z C 1 w Y W d l L X V z Z X J z a G l w L T I w M j M t M j A y N C 9 B d X R v U m V t b 3 Z l Z E N v b H V t b n M x L n t W a W V 3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2 Q t c G F n Z S 1 1 c 2 V y c 2 h p c C 0 y M D I z L T I w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Q t c G F n Z S 1 1 c 2 V y c 2 h p c C 0 y M D I z L T I w M j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Q t c G F n Z S 1 1 c 2 V y c 2 h p c C 0 y M D I z L T I w M j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C 1 w Y W d l L X V z Z X J z a G l w L T I w M j M t M j A y N C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Q t c G F n Z S 1 1 c 2 V y c 2 h p c C 0 y M D I z L T I w M j Q v Q X V 0 b 1 J l b W 9 2 Z W R D b 2 x 1 b W 5 z M S 5 7 T G l u a y B T b 3 V y Y 2 U g L V B h Z 2 U g V V J M L D B 9 J n F 1 b 3 Q 7 L C Z x d W 9 0 O 1 N l Y 3 R p b 2 4 x L 2 9 k L X B h Z 2 U t d X N l c n N o a X A t M j A y M y 0 y M D I 0 L 0 F 1 d G 9 S Z W 1 v d m V k Q 2 9 s d W 1 u c z E u e 1 N l c 3 N p b 2 5 z L D F 9 J n F 1 b 3 Q 7 L C Z x d W 9 0 O 1 N l Y 3 R p b 2 4 x L 2 9 k L X B h Z 2 U t d X N l c n N o a X A t M j A y M y 0 y M D I 0 L 0 F 1 d G 9 S Z W 1 v d m V k Q 2 9 s d W 1 u c z E u e 1 V z Z X J z L D J 9 J n F 1 b 3 Q 7 L C Z x d W 9 0 O 1 N l Y 3 R p b 2 4 x L 2 9 k L X B h Z 2 U t d X N l c n N o a X A t M j A y M y 0 y M D I 0 L 0 F 1 d G 9 S Z W 1 v d m V k Q 2 9 s d W 1 u c z E u e 1 Z p Z X d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k L X B h Z 2 U t d X N l c n N o a X A t M j A y M y 0 y M D I 0 L 0 F 1 d G 9 S Z W 1 v d m V k Q 2 9 s d W 1 u c z E u e 0 x p b m s g U 2 9 1 c m N l I C 1 Q Y W d l I F V S T C w w f S Z x d W 9 0 O y w m c X V v d D t T Z W N 0 a W 9 u M S 9 v Z C 1 w Y W d l L X V z Z X J z a G l w L T I w M j M t M j A y N C 9 B d X R v U m V t b 3 Z l Z E N v b H V t b n M x L n t T Z X N z a W 9 u c y w x f S Z x d W 9 0 O y w m c X V v d D t T Z W N 0 a W 9 u M S 9 v Z C 1 w Y W d l L X V z Z X J z a G l w L T I w M j M t M j A y N C 9 B d X R v U m V t b 3 Z l Z E N v b H V t b n M x L n t V c 2 V y c y w y f S Z x d W 9 0 O y w m c X V v d D t T Z W N 0 a W 9 u M S 9 v Z C 1 w Y W d l L X V z Z X J z a G l w L T I w M j M t M j A y N C 9 B d X R v U m V t b 3 Z l Z E N v b H V t b n M x L n t W a W V 3 c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G l u a y B T b 3 V y Y 2 U g L V B h Z 2 U g V V J M J n F 1 b 3 Q 7 L C Z x d W 9 0 O 1 N l c 3 N p b 2 5 z J n F 1 b 3 Q 7 L C Z x d W 9 0 O 1 V z Z X J z J n F 1 b 3 Q 7 L C Z x d W 9 0 O 1 Z p Z X d z J n F 1 b 3 Q 7 X S I g L z 4 8 R W 5 0 c n k g V H l w Z T 0 i U X V l c n l J R C I g V m F s d W U 9 I n M 2 Z D U 3 Z D A 0 M y 0 w Z m E 5 L T Q w Z D Y t Y j N m Y y 0 y N T h j N T I 1 Z m E 5 M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D b 2 x 1 b W 5 U e X B l c y I g V m F s d W U 9 I n N C Z 0 1 E Q X c 9 P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b 2 R f c G F n Z V 9 1 c 2 V y c 2 h p c F 8 y M D I z X z I w M j Q z I i A v P j x F b n R y e S B U e X B l P S J G a W x s Q 2 9 1 b n Q i I F Z h b H V l P S J s M T A w M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T G F z d F V w Z G F 0 Z W Q i I F Z h b H V l P S J k M j A y N C 0 x M S 0 y O V Q w M D o 1 N D o y N C 4 0 M T I w M z c w W i I g L z 4 8 R W 5 0 c n k g V H l w Z T 0 i R m l s b E V y c m 9 y Q 2 9 1 b n Q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2 Q t c G F n Z S 1 1 c 2 V y c 2 h p c C 0 y M D I z L T I w M j Q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k L X B h Z 2 U t d X N l c n N o a X A t M j A y M y 0 y M D I 0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C 1 w Y W d l L X V z Z X J z a G l w L T I w M j M t M j A y N C U y M C U y O D I l M j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Q f 5 t g X d b / 6 9 Y s 3 C V C H I N s v V z D 0 M H C X 4 L n a R e M 4 w 9 g R R E M 5 d B n A a Q g B L 3 T E N B C A A J 9 x S b 4 2 P I 2 7 8 m E a 4 y 3 Y H z 0 a a b W u H S 4 2 0 k l o e J 7 O B Q W j I h J X f D A 6 S F r q + q E V b J J 0 E t M K 4 g l A = = < / D a t a M a s h u p > 
</file>

<file path=customXml/itemProps1.xml><?xml version="1.0" encoding="utf-8"?>
<ds:datastoreItem xmlns:ds="http://schemas.openxmlformats.org/officeDocument/2006/customXml" ds:itemID="{74995E46-0F9B-0247-91DD-6D415D5585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od-page-usership-2023-2024</vt:lpstr>
      <vt:lpstr>cleaned-usership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Lokanathan Kaushick</dc:creator>
  <cp:lastModifiedBy>Rishabh Lokanathan Kaushick</cp:lastModifiedBy>
  <dcterms:created xsi:type="dcterms:W3CDTF">2024-11-28T20:03:00Z</dcterms:created>
  <dcterms:modified xsi:type="dcterms:W3CDTF">2024-12-04T19:05:36Z</dcterms:modified>
</cp:coreProperties>
</file>