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Details" sheetId="1" r:id="rId3"/>
    <sheet name="Summary" sheetId="2" r:id="rId4"/>
  </sheets>
  <definedNames>
    <definedName name="_xlnm._FilterDatabase" localSheetId="0" hidden="1"><![CDATA[Details!$A$1:$V$1]]></definedName>
  </definedNames>
</workbook>
</file>

<file path=xl/sharedStrings.xml><?xml version="1.0" encoding="utf-8"?>
<sst xmlns="http://schemas.openxmlformats.org/spreadsheetml/2006/main" count="1251" uniqueCount="639">
  <si>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</si>
  <si>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</si>
  <si>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</si>
  <si>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</si>
  <si>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</si>
  <si>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</si>
  <si>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</si>
  <si>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</si>
  <si>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</si>
  <si>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</si>
  <si>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</si>
  <si>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</si>
  <si>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</si>
  <si>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</si>
  <si>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</si>
  <si>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</si>
  <si>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</si>
  <si>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</si>
  <si>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</si>
  <si>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</si>
  <si>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</si>
  <si>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</si>
  <si>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</si>
  <si>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</si>
  <si>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</si>
  <si>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ফারুক আজম  ,  ড. সালমান আল আওদা</t>
  </si>
  <si>
    <t xml:space="preserve">      </t>
  </si>
  <si>
    <t xml:space="preserve">ফারুক আজম</t>
  </si>
  <si>
    <t xml:space="preserve">গার্ডিয়ান পাবলিকেশনস</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</si>
  <si>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</si>
  <si>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</si>
  <si>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</si>
  <si>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</si>
  <si>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</si>
  <si>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</si>
  <si>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</si>
  <si>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</si>
  <si>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</si>
  <si>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</si>
  <si>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</si>
  <si>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সাদিয়া গজনভি</t>
  </si>
  <si>
    <t xml:space="preserve">খন্দকার মুহাম্মদ হামিদুল্লাহ</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</si>
  <si>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</si>
  <si>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</si>
  <si>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</si>
  <si>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</si>
  <si>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</si>
  <si>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</si>
  <si>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</si>
  <si>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</si>
  <si>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ড. ইউসুফ আল কারজাভি</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</si>
  <si>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</si>
  <si>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ফরহাদ খান নাঈম</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</si>
  <si>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</si>
  <si>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</si>
  <si>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</si>
  <si>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</si>
  <si>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</si>
  <si>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</si>
  <si>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</si>
  <si>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</si>
  <si>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শায়খ মুহাম্মাদ আল গাজ্জালি</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</si>
  <si>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</si>
  <si>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আলী আহমাদ মাবরুর</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</si>
  <si>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</si>
  <si>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</si>
  <si>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</si>
  <si>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</si>
  <si>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</si>
  <si>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</si>
  <si>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ড. ইয়াসির ক্বাদি</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</si>
  <si>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</si>
  <si>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</si>
  <si>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</si>
  <si>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</si>
  <si>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</si>
  <si>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</si>
  <si>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</si>
  <si>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</si>
  <si>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জিয়াউল হক</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</si>
  <si>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</si>
  <si>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</si>
  <si>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</si>
  <si>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</si>
  <si>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</si>
  <si>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</si>
  <si>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</si>
  <si>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</si>
  <si>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আব্বাস মাহমুদ আল আক্কাদ</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</si>
  <si>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</si>
  <si>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</si>
  <si>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</si>
  <si>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</si>
  <si>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</si>
  <si>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</si>
  <si>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ড. মাজিদ আলী খান</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</si>
  <si>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</si>
  <si>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</si>
  <si>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</si>
  <si>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</si>
  <si>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</si>
  <si>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</si>
  <si>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মোহাম্মদ ফারিস</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</si>
  <si>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</si>
  <si>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মিরাজ রহমান  ,  হামিদ সিরাজী</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</si>
  <si>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</si>
  <si>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</si>
  <si>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</si>
  <si>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</si>
  <si>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</si>
  <si>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</si>
  <si>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সাইয়েদ মাহমুদুল হাসান</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</si>
  <si>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</si>
  <si>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</si>
  <si>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</si>
  <si>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</si>
  <si>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</si>
  <si>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</si>
  <si>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</si>
  <si>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ড. দাউদ বাচলার</t>
  </si>
  <si>
    <t xml:space="preserve">সিদ্দিক স্বপন  ,  ওয়াহিদুল হাদী</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</si>
  <si>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</si>
  <si>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</si>
  <si>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</si>
  <si>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</si>
  <si>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</si>
  <si>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সাব্বির জাদিদ</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</si>
  <si>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</si>
  <si>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</si>
  <si>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</si>
  <si>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</si>
  <si>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</si>
  <si>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</si>
  <si>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</si>
  <si>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লতিফুল ইসলাম শিবলী</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</si>
  <si>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</si>
  <si>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নালন্দা</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</si>
  <si>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</si>
  <si>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</si>
  <si>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</si>
  <si>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</si>
  <si>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</si>
  <si>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</si>
  <si>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</si>
  <si>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</si>
  <si>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</si>
  <si>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</si>
  <si>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</si>
  <si>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</si>
  <si>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</si>
  <si>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</si>
  <si>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</si>
  <si>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</si>
  <si>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কেন্দ্রবিন্দু</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</si>
  <si>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</si>
  <si>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</si>
  <si>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</si>
  <si>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</si>
  <si>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</si>
  <si>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</si>
  <si>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</si>
  <si>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</si>
  <si>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</si>
  <si>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</si>
  <si>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</si>
  <si>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</si>
  <si>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</si>
  <si>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</si>
  <si>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জিয়াউর রহমান মুন্সী</t>
  </si>
  <si>
    <t xml:space="preserve">মাকতাবাতুল বায়ান</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</si>
  <si>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</si>
  <si>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</si>
  <si>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</si>
  <si>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</si>
  <si>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</si>
  <si>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</si>
  <si>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</si>
  <si>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আবদুস সাত্তার আইনী  ,  ইমাম আহমাদ ইবনু হাম্বাল (রহিমাহুল্লাহ)</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</si>
  <si>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</si>
  <si>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আবদুস সাত্তার আইনী</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</si>
  <si>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</si>
  <si>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</si>
  <si>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</si>
  <si>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</si>
  <si>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</si>
  <si>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</si>
  <si>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</si>
  <si>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</si>
  <si>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ইমাম আহমাদ ইবনু হাম্বাল (রহিমাহুল্লাহ)</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</si>
  <si>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</si>
  <si>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</si>
  <si>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</si>
  <si>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</si>
  <si>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</si>
  <si>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</si>
  <si>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মাহমুদ বিন নূর</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</si>
  <si>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</si>
  <si>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রাইয়ান প্রকাশন</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</si>
  <si>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</si>
  <si>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</si>
  <si>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</si>
  <si>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</si>
  <si>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আরিফ আজাদ</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</si>
  <si>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</si>
  <si>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সত্যায়ন প্রকাশন</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</si>
  <si>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</si>
  <si>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</si>
  <si>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</si>
  <si>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</si>
  <si>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আব্দুল হাই মুহাম্মদ সাইফুল্লাহ</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</si>
  <si>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</si>
  <si>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</si>
  <si>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</si>
  <si>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</si>
  <si>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</si>
  <si>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</si>
  <si>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</si>
  <si>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</si>
  <si>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মুহাম্মাদ শাকিল হোসাইন</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</si>
  <si>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</si>
  <si>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</si>
  <si>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</si>
  <si>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</si>
  <si>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</si>
  <si>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</si>
  <si>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শাইখ মুহাম্মাদ সালেহ আল মুনাজ্জিদ</t>
  </si>
  <si>
    <t xml:space="preserve">হাসান মাসরুর</t>
  </si>
  <si>
    <t xml:space="preserve">রুহামা পাবলিকেশন</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</si>
  <si>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</si>
  <si>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</si>
  <si>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</si>
  <si>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</si>
  <si>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হামিদা মুবাশ্বেরা</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</si>
  <si>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</si>
  <si>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সমকালীন প্রকাশন</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</si>
  <si>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</si>
  <si>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</si>
  <si>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</si>
  <si>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</si>
  <si>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</si>
  <si>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</si>
  <si>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</si>
  <si>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শাইখ আবু আব্দিল আযিয মুনির আল-জাযায়িরি</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</si>
  <si>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</si>
  <si>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</si>
  <si>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</si>
  <si>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</si>
  <si>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</si>
  <si>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</si>
  <si>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শাইখ আলী জাবির আল-ফাইফি</t>
  </si>
  <si>
    <t xml:space="preserve">শাইখ আব্দুল্লাহিল মা'মুন</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</si>
  <si>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</si>
  <si>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</si>
  <si>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</si>
  <si>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</si>
  <si>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শাইখ আব্দুল আযীয  ,  শাইখ বাহাউদ্দীন উকাইল</t>
  </si>
  <si>
    <t xml:space="preserve">মাসউদ আলিমী</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</si>
  <si>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</si>
  <si>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</si>
  <si>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</si>
  <si>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</si>
  <si>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</si>
  <si>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</si>
  <si>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আব্দুল্লাহ মাহমুদ নজীব</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</si>
  <si>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</si>
  <si>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</si>
  <si>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</si>
  <si>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</si>
  <si>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</si>
  <si>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</si>
  <si>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</si>
  <si>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</si>
  <si>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শাইখ মিশারি আল-খাররাজ</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</si>
  <si>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</si>
  <si>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আশিক আরমান নিলয়</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</si>
  <si>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</si>
  <si>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</si>
  <si>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</si>
  <si>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</si>
  <si>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</si>
  <si>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</si>
  <si>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</si>
  <si>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</si>
  <si>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</si>
  <si>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</si>
  <si>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</si>
  <si>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</si>
  <si>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</si>
  <si>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</si>
  <si>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</si>
  <si>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শাইখ আব্দুল মালিক আল কাসিম</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</si>
  <si>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</si>
  <si>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আরিফ আবদাল চৌধুরি</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</si>
  <si>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</si>
  <si>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</si>
  <si>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</si>
  <si>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</si>
  <si>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</si>
  <si>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</si>
  <si>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</si>
  <si>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</si>
  <si>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ড. আয়েয আল-কারনী</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</si>
  <si>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</si>
  <si>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মুরসালিন নিলয়</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</si>
  <si>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</si>
  <si>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</si>
  <si>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</si>
  <si>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</si>
  <si>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</si>
  <si>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আরিফুল ইসলাম</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</si>
  <si>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</si>
  <si>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</si>
  <si>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</si>
  <si>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</si>
  <si>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</si>
  <si>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</si>
  <si>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</si>
  <si>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</si>
  <si>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আব্দুল্লাহ মজুমদার  ,  শাইখ আলী জাবির আল-ফীফী</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</si>
  <si>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</si>
  <si>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আব্দুল্লাহ মজুমদার</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</si>
  <si>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</si>
  <si>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</si>
  <si>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</si>
  <si>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</si>
  <si>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</si>
  <si>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</si>
  <si>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ড. ওমর সুলাইমান আল-আশকার</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</si>
  <si>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</si>
  <si>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মাওলানা আকরাম হুসাইন</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</si>
  <si>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</si>
  <si>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</si>
  <si>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</si>
  <si>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</si>
  <si>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</si>
  <si>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মাসউদুর রহমান  ,  ইমাম ইবনুল কাইয়্যিম</t>
  </si>
  <si>
    <t xml:space="preserve">মাসউদুর রহমান</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</si>
  <si>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</si>
  <si>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</si>
  <si>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</si>
  <si>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</si>
  <si>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</si>
  <si>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</si>
  <si>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ওমর আল জাবির</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</si>
  <si>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</si>
  <si>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</si>
  <si>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</si>
  <si>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</si>
  <si>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</si>
  <si>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</si>
  <si>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</si>
  <si>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</si>
  <si>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</si>
  <si>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</si>
  <si>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</si>
  <si>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</si>
  <si>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ডা. শামসুল আরেফীন</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</si>
  <si>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</si>
  <si>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</si>
  <si>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</si>
  <si>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</si>
  <si>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</si>
  <si>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</si>
  <si>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</si>
  <si>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আসাদুল্লাহ ফুয়াদ</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</si>
  <si>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</si>
  <si>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</si>
  <si>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</si>
  <si>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</si>
  <si>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</si>
  <si>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</si>
  <si>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মুফতী আহমদ ইয়ার খাঁন নঈমী আশরাফী (রহ.)</t>
  </si>
  <si>
    <t xml:space="preserve">কাজী সাইফুদ্দীন হোসেন</t>
  </si>
  <si>
    <t xml:space="preserve">বইসই</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</si>
  <si>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</si>
  <si>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</si>
  <si>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</si>
  <si>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</si>
  <si>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</si>
  <si>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লেসলি হ্যাজেলটন</t>
  </si>
  <si>
    <t xml:space="preserve">আব্দুল্লাহ ইবনে মাহমুদ</t>
  </si>
  <si>
    <t xml:space="preserve">আদী প্রকাশন</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</si>
  <si>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</si>
  <si>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</si>
  <si>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</si>
  <si>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</si>
  <si>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</si>
  <si>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আলোকিত প্রকাশনী</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</si>
  <si>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</si>
  <si>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</si>
  <si>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</si>
  <si>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</si>
  <si>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</si>
  <si>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</si>
  <si>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</si>
  <si>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ইমাম জামালুদ্দিন আবুল ফারাজ ইবনুল জাওযি</t>
  </si>
  <si>
    <t xml:space="preserve">মুফতি আবু সাআদ</t>
  </si>
  <si>
    <t xml:space="preserve">দারুল আরকাম</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</si>
  <si>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</si>
  <si>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</si>
  <si>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</si>
  <si>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</si>
  <si>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</si>
  <si>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</si>
  <si>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ড. মুহাম্মদ ইবনে আবদুর রহমান আরিফী</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</si>
  <si>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</si>
  <si>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মাওলানা মুহাম্মদ আবদুল আলীম</t>
  </si>
  <si>
    <t xml:space="preserve">হুদহুদ প্রকাশন</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</si>
  <si>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</si>
  <si>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</si>
  <si>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</si>
  <si>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</si>
  <si>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</si>
  <si>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</si>
  <si>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</si>
  <si>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</si>
  <si>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ড. খোন্দকার আব্দুল্লাহ জাহাঙ্গীর</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</si>
  <si>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</si>
  <si>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আস-সুন্নাহ পাবলিকেশন্স</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</si>
  <si>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</si>
  <si>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</si>
  <si>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</si>
  <si>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</si>
  <si>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</si>
  <si>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</si>
  <si>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</si>
  <si>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</si>
  <si>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ড. মুসতফা আস-সিবাঈ</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</si>
  <si>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</si>
  <si>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আবূসামীহা সিরাজুল ইসলাম</t>
  </si>
  <si>
    <t xml:space="preserve">প্রচ্ছদ প্রকাশন</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</si>
  <si>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</si>
  <si>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</si>
  <si>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</si>
  <si>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</si>
  <si>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</si>
  <si>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ইমাম শামসুদ্দীন আবূ আবদুল্লাহ ইবনুল কাইয়িম আল জাওযিয়্যাহ্ (র)</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</si>
  <si>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</si>
  <si>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ইসলামিক ফাউন্ডেশন</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</si>
  <si>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</si>
  <si>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</si>
  <si>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</si>
  <si>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</si>
  <si>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</si>
  <si>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</si>
  <si>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ড. আইদ আল কারণী</t>
  </si>
  <si>
    <t xml:space="preserve">হাফেজ মাওলানা মোহাম্মদ নূর হোছাইন</t>
  </si>
  <si>
    <t xml:space="preserve">ইসলাম হাউজ পাবলিকেশন্স</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</si>
  <si>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</si>
  <si>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</si>
  <si>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</si>
  <si>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</si>
  <si>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</si>
  <si>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শাইখ মূসা জিবরীল  ,  উস্তাদ আলি হাম্মুদা</t>
  </si>
  <si>
    <t xml:space="preserve">সন্দীপন প্রকাশন লিমিটেড</t>
  </si>
  <si>
    <t xml:space="preserve">9789848041338</t>
  </si>
  <si>
    <t xml:space="preserve">5th Print, 2022</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</si>
  <si>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</si>
  <si>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</si>
  <si>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</si>
  <si>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</si>
  <si>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ঐতিহ্য</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</si>
  <si>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</si>
  <si>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</si>
  <si>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</si>
  <si>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</si>
  <si>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</si>
  <si>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</si>
  <si>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</si>
  <si>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</si>
  <si>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মুফতী সাইফুল্লাহ আল মাহমুদ</t>
  </si>
  <si>
    <t xml:space="preserve">পথিক প্রকাশন</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</si>
  <si>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</si>
  <si>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</si>
  <si>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</si>
  <si>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</si>
  <si>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ইমরান নযর হোসেন</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</si>
  <si>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</si>
  <si>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Muslim Village</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</si>
  <si>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</si>
  <si>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</si>
  <si>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</si>
  <si>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</si>
  <si>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</si>
  <si>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</si>
  <si>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</si>
  <si>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</si>
  <si>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</si>
  <si>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মাওলানা যুলফিকার আহমদ নকশবন্দী</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</si>
  <si>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</si>
  <si>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মাওলানা আবদুল্লাহ আল ফারূক</t>
  </si>
  <si>
    <t xml:space="preserve">মাকতাবাতুল হাসান</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</si>
  <si>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</si>
  <si>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</si>
  <si>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</si>
  <si>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</si>
  <si>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গুরুদত্ত সিং</t>
  </si>
  <si>
    <t xml:space="preserve">মাওলানা আবু তাহের মিসবাহ</t>
  </si>
  <si>
    <t xml:space="preserve">দারুল কলম</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</si>
  <si>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</si>
  <si>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</si>
  <si>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</si>
  <si>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</si>
  <si>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</si>
  <si>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</si>
  <si>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</si>
  <si>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</si>
  <si>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আবদুল্লাহ আল মামুন (কাইকর)</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</si>
  <si>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</si>
  <si>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নয়া উদ্যোগ</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</si>
  <si>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</si>
  <si>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</si>
  <si>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</si>
  <si>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</si>
  <si>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</si>
  <si>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</si>
  <si>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</si>
  <si>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</si>
  <si>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মুহাম্মাদ শফিকুল ইসলাম</t>
  </si>
  <si>
    <t xml:space="preserve">দীপাধার প্রকাশন</t>
  </si>
  <si>
    <t xml:space="preserve">https://www.rokomari.com/book/221787/amar-muhammad-rasul-sallallahu-alahi-wasallam</t>
  </si>
  <si>
    <t xml:space="preserve">https://www.boibazar.com/book/muktijuddher-boyane-islam</t>
  </si>
  <si>
    <t xml:space="preserve">https://www.wafilife.com/shop/books/tabiyider-chokhe-dunia/</t>
  </si>
  <si>
    <t xml:space="preserve">https://www.wafilife.com/shop/books/dashotter-mohima/</t>
  </si>
  <si>
    <t xml:space="preserve">https://www.daraz.com.bd/products/attoshuddhi-o-tasauf-tasauf-o-attoshuddhi-i318072912.html</t>
  </si>
  <si>
    <t xml:space="preserve">https://www.durbarshop.com/book/4293/r-rahikul-maktum/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</si>
  <si>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</si>
  <si>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</si>
  <si>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</si>
  <si>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মোহাম্মদ তোয়াহা আকবর</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</si>
  <si>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</si>
  <si>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</si>
  <si>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</si>
  <si>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</si>
  <si>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</si>
  <si>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মাহিন মাহমুদ</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</si>
  <si>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</si>
  <si>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</si>
  <si>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</si>
  <si>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</si>
  <si>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</si>
  <si>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</si>
  <si>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শাইখ খালিদ আল হুসাইনান</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</si>
  <si>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</si>
  <si>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</si>
  <si>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</si>
  <si>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</si>
  <si>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</si>
  <si>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</si>
  <si>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আরমান ফিরমান</t>
  </si>
  <si>
    <t xml:space="preserve">ইসলাম ও বিজ্ঞান</t>
  </si>
  <si>
    <t xml:space="preserve">9789849537014</t>
  </si>
  <si>
    <t xml:space="preserve">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</si>
  <si>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</si>
  <si>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</si>
  <si>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</si>
  <si>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</si>
  <si>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</si>
  <si>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তারিক মাহমুদ</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</si>
  <si>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</si>
  <si>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</si>
  <si>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</si>
  <si>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</si>
  <si>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</si>
  <si>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</si>
  <si>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মাকতাবাতুল আসলাফ</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</si>
  <si>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</si>
  <si>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</si>
  <si>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</si>
  <si>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</si>
  <si>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</si>
  <si>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</si>
  <si>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</si>
  <si>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</si>
  <si>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আহাম্মেদ হৃদয়</t>
  </si>
  <si>
    <t xml:space="preserve">দুয়ার প্রকাশনী</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</si>
  <si>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</si>
  <si>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</si>
  <si>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</si>
  <si>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</si>
  <si>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</si>
  <si>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এ. এস. এম. রাহাত</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</si>
  <si>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</si>
  <si>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দাঁড়িকমা</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</si>
  <si>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</si>
  <si>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</si>
  <si>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</si>
  <si>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</si>
  <si>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</si>
  <si>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</si>
  <si>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লেইল লোনডেস</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</si>
  <si>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</si>
  <si>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</si>
  <si>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</si>
  <si>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</si>
  <si>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</si>
  <si>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</si>
  <si>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</si>
  <si>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মুহাম্মদ সৈয়দুল হক</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</si>
  <si>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</si>
  <si>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</si>
  <si>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</si>
  <si>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</si>
  <si>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</si>
  <si>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</si>
  <si>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</si>
  <si>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বি বি আবদুল্লাহ</t>
  </si>
  <si>
    <t xml:space="preserve">রোকন উদ্দিন খান</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</si>
  <si>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</si>
  <si>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</si>
  <si>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</si>
  <si>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</si>
  <si>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বিভূতিভূষণ বন্দ্যোপাধ্যায়</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</si>
  <si>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</si>
  <si>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সূর্যোদয় প্রকাশন</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</si>
  <si>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</si>
  <si>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</si>
  <si>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</si>
  <si>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</si>
  <si>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</si>
  <si>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</si>
  <si>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</si>
  <si>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তামিম আনসারি</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</si>
  <si>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</si>
  <si>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</si>
  <si>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</si>
  <si>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</si>
  <si>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</si>
  <si>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</si>
  <si>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</si>
  <si>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ড. সালমান আল আওদা</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</si>
  <si>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</si>
  <si>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জোবায়ের আব্দুল্লাহ</t>
  </si>
  <si>
    <t xml:space="preserve">9789849658405</t>
  </si>
  <si>
    <t xml:space="preserve">https://www.rokomari.com/book/229493/bhinnomoter-nandonikota</t>
  </si>
  <si>
    <t xml:space="preserve">Total</t>
  </si>
  <si>
    <t xml:space="preserve">Read</t>
  </si>
  <si>
    <t xml:space="preserve">Continue</t>
  </si>
  <si>
    <t xml:space="preserve">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</si>
</sst>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font>
      <sz val="11"/>
      <color indexed="8"/>
      <name val="Calibri"/>
      <family val="2"/>
      <scheme val="minor"/>
    </font>
    <font>
      <b/>
      <sz val="11"/>
      <color indexed="9"/>
      <name val="Calibri"/>
    </font>
    <font>
      <b/>
      <sz val="11"/>
      <color indexed="9"/>
      <name val="Calibri"/>
    </font>
  </fonts>
  <fills count="7">
    <fill>
      <patternFill patternType="none"/>
    </fill>
    <fill>
      <patternFill patternType="darkGray"/>
    </fill>
    <fill>
      <patternFill patternType="none">
        <fgColor indexed="48"/>
      </patternFill>
    </fill>
    <fill>
      <patternFill patternType="solid">
        <fgColor indexed="48"/>
      </patternFill>
    </fill>
    <fill>
      <patternFill patternType="none">
        <bgColor indexed="9"/>
      </patternFill>
    </fill>
    <fill>
      <patternFill patternType="none">
        <fgColor indexed="48"/>
        <bgColor indexed="9"/>
      </patternFill>
    </fill>
    <fill>
      <patternFill patternType="solid">
        <fgColor indexed="48"/>
        <bgColor indexed="9"/>
      </patternFill>
    </fill>
  </fills>
  <borders count="1">
    <border>
      <left/>
      <right/>
      <top/>
      <bottom/>
      <diagonal/>
    </border>
  </borders>
  <cellStyleXfs count="1">
    <xf numFmtId="0" fontId="0" fillId="0" borderId="0" xfId="0"/>
  </cellStyleXfs>
  <cellXfs count="4">
    <xf numFmtId="0" fontId="0" fillId="0" borderId="0" xfId="0"/>
    <xf numFmtId="0" fontId="1" fillId="3" borderId="0" xfId="0" applyFont="1" applyFill="1">
      <alignment horizontal="center" vertical="center"/>
    </xf>
    <xf numFmtId="0" fontId="0" fillId="0" borderId="0" xfId="0">
      <alignment horizontal="center"/>
    </xf>
    <xf numFmtId="0" fontId="2" fillId="6" borderId="0" xfId="0" applyFont="1" applyFill="1">
      <alignment horizontal="left"/>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cols>
    <col min="2" max="2" width="27.34375" customWidth="1" collapsed="1"/>
    <col min="4" max="4" width="27.34375" customWidth="1" collapsed="1"/>
    <col min="6" max="6" width="19.53125" customWidth="1" collapsed="1"/>
    <col min="12" max="12" width="23.4375" customWidth="1" collapsed="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330</v>
      </c>
      <c r="I52">
        <v>220</v>
      </c>
      <c r="J52">
        <v>40</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c r="B61"/>
      <c r="C61"/>
      <c r="D61"/>
      <c r="E61"/>
      <c r="F61"/>
      <c r="G61">
        <v>0</v>
      </c>
      <c r="H61">
        <v>0</v>
      </c>
      <c r="I61">
        <v>0</v>
      </c>
      <c r="J61">
        <v>0</v>
      </c>
      <c r="K61">
        <v>0</v>
      </c>
      <c r="L61"/>
      <c r="M61"/>
      <c r="N61"/>
      <c r="O61"/>
      <c r="P61"/>
      <c r="Q61"/>
      <c r="R61"/>
      <c r="S61" t="s">
        <v>35</v>
      </c>
      <c r="T61">
        <v>3</v>
      </c>
      <c r="U61"/>
      <c r="V61" t="s">
        <v>521</v>
      </c>
    </row>
    <row r="62">
      <c r="A62"/>
      <c r="B62"/>
      <c r="C62"/>
      <c r="D62"/>
      <c r="E62"/>
      <c r="F62"/>
      <c r="G62">
        <v>0</v>
      </c>
      <c r="H62">
        <v>0</v>
      </c>
      <c r="I62">
        <v>0</v>
      </c>
      <c r="J62">
        <v>0</v>
      </c>
      <c r="K62">
        <v>0</v>
      </c>
      <c r="L62"/>
      <c r="M62"/>
      <c r="N62"/>
      <c r="O62"/>
      <c r="P62"/>
      <c r="Q62"/>
      <c r="R62"/>
      <c r="S62" t="s">
        <v>35</v>
      </c>
      <c r="T62">
        <v>3</v>
      </c>
      <c r="U62"/>
      <c r="V62" t="s">
        <v>522</v>
      </c>
    </row>
    <row r="63">
      <c r="A63"/>
      <c r="B63"/>
      <c r="C63"/>
      <c r="D63"/>
      <c r="E63"/>
      <c r="F63"/>
      <c r="G63">
        <v>0</v>
      </c>
      <c r="H63">
        <v>0</v>
      </c>
      <c r="I63">
        <v>0</v>
      </c>
      <c r="J63">
        <v>0</v>
      </c>
      <c r="K63">
        <v>0</v>
      </c>
      <c r="L63"/>
      <c r="M63"/>
      <c r="N63"/>
      <c r="O63"/>
      <c r="P63"/>
      <c r="Q63"/>
      <c r="R63"/>
      <c r="S63" t="s">
        <v>35</v>
      </c>
      <c r="T63">
        <v>3</v>
      </c>
      <c r="U63"/>
      <c r="V63" t="s">
        <v>523</v>
      </c>
    </row>
    <row r="64">
      <c r="A64"/>
      <c r="B64"/>
      <c r="C64"/>
      <c r="D64"/>
      <c r="E64"/>
      <c r="F64"/>
      <c r="G64">
        <v>0</v>
      </c>
      <c r="H64">
        <v>0</v>
      </c>
      <c r="I64">
        <v>0</v>
      </c>
      <c r="J64">
        <v>0</v>
      </c>
      <c r="K64">
        <v>0</v>
      </c>
      <c r="L64"/>
      <c r="M64"/>
      <c r="N64"/>
      <c r="O64"/>
      <c r="P64"/>
      <c r="Q64"/>
      <c r="R64"/>
      <c r="S64" t="s">
        <v>35</v>
      </c>
      <c r="T64">
        <v>3</v>
      </c>
      <c r="U64"/>
      <c r="V64" t="s">
        <v>524</v>
      </c>
    </row>
    <row r="65">
      <c r="A65"/>
      <c r="B65"/>
      <c r="C65"/>
      <c r="D65"/>
      <c r="E65"/>
      <c r="F65"/>
      <c r="G65">
        <v>0</v>
      </c>
      <c r="H65">
        <v>0</v>
      </c>
      <c r="I65">
        <v>0</v>
      </c>
      <c r="J65">
        <v>0</v>
      </c>
      <c r="K65">
        <v>0</v>
      </c>
      <c r="L65"/>
      <c r="M65"/>
      <c r="N65"/>
      <c r="O65"/>
      <c r="P65"/>
      <c r="Q65"/>
      <c r="R65"/>
      <c r="S65" t="s">
        <v>35</v>
      </c>
      <c r="T65">
        <v>3</v>
      </c>
      <c r="U65"/>
      <c r="V65" t="s">
        <v>525</v>
      </c>
    </row>
    <row r="66">
      <c r="A66" t="s">
        <v>526</v>
      </c>
      <c r="B66" t="s">
        <v>527</v>
      </c>
      <c r="C66" t="s">
        <v>528</v>
      </c>
      <c r="D66" t="s">
        <v>529</v>
      </c>
      <c r="E66" t="s">
        <v>26</v>
      </c>
      <c r="F66"/>
      <c r="G66">
        <v>172</v>
      </c>
      <c r="H66">
        <v>86</v>
      </c>
      <c r="I66">
        <v>86</v>
      </c>
      <c r="J66">
        <v>50</v>
      </c>
      <c r="K66">
        <v>128</v>
      </c>
      <c r="L66" t="s">
        <v>234</v>
      </c>
      <c r="M66" t="s">
        <v>29</v>
      </c>
      <c r="N66" t="s">
        <v>530</v>
      </c>
      <c r="O66" t="s">
        <v>97</v>
      </c>
      <c r="P66" t="s">
        <v>32</v>
      </c>
      <c r="Q66" t="s">
        <v>33</v>
      </c>
      <c r="R66" t="s">
        <v>34</v>
      </c>
      <c r="S66" t="s">
        <v>35</v>
      </c>
      <c r="T66">
        <v>3</v>
      </c>
      <c r="U66"/>
      <c r="V66" t="s">
        <v>531</v>
      </c>
    </row>
    <row r="67">
      <c r="A67" t="s">
        <v>532</v>
      </c>
      <c r="B67" t="s">
        <v>533</v>
      </c>
      <c r="C67" t="s">
        <v>534</v>
      </c>
      <c r="D67" t="s">
        <v>535</v>
      </c>
      <c r="E67" t="s">
        <v>536</v>
      </c>
      <c r="F67"/>
      <c r="G67">
        <v>340</v>
      </c>
      <c r="H67">
        <v>255</v>
      </c>
      <c r="I67">
        <v>85</v>
      </c>
      <c r="J67">
        <v>25</v>
      </c>
      <c r="K67">
        <v>200</v>
      </c>
      <c r="L67" t="s">
        <v>491</v>
      </c>
      <c r="M67" t="s">
        <v>349</v>
      </c>
      <c r="N67" t="s">
        <v>537</v>
      </c>
      <c r="O67" t="s">
        <v>258</v>
      </c>
      <c r="P67" t="s">
        <v>32</v>
      </c>
      <c r="Q67" t="s">
        <v>33</v>
      </c>
      <c r="R67" t="s">
        <v>351</v>
      </c>
      <c r="S67" t="s">
        <v>35</v>
      </c>
      <c r="T67">
        <v>3</v>
      </c>
      <c r="U67"/>
      <c r="V67" t="s">
        <v>538</v>
      </c>
    </row>
    <row r="68">
      <c r="A68" t="s">
        <v>539</v>
      </c>
      <c r="B68" t="s">
        <v>540</v>
      </c>
      <c r="C68" t="s">
        <v>541</v>
      </c>
      <c r="D68" t="s">
        <v>542</v>
      </c>
      <c r="E68" t="s">
        <v>543</v>
      </c>
      <c r="F68"/>
      <c r="G68">
        <v>277</v>
      </c>
      <c r="H68">
        <v>180</v>
      </c>
      <c r="I68">
        <v>97</v>
      </c>
      <c r="J68">
        <v>35</v>
      </c>
      <c r="K68">
        <v>208</v>
      </c>
      <c r="L68" t="s">
        <v>227</v>
      </c>
      <c r="M68" t="s">
        <v>180</v>
      </c>
      <c r="N68"/>
      <c r="O68" t="s">
        <v>544</v>
      </c>
      <c r="P68" t="s">
        <v>32</v>
      </c>
      <c r="Q68" t="s">
        <v>33</v>
      </c>
      <c r="R68" t="s">
        <v>183</v>
      </c>
      <c r="S68" t="s">
        <v>35</v>
      </c>
      <c r="T68">
        <v>3</v>
      </c>
      <c r="U68"/>
      <c r="V68" t="s">
        <v>545</v>
      </c>
    </row>
    <row r="69">
      <c r="A69" t="s">
        <v>546</v>
      </c>
      <c r="B69" t="s">
        <v>547</v>
      </c>
      <c r="C69" t="s">
        <v>548</v>
      </c>
      <c r="D69" t="s">
        <v>549</v>
      </c>
      <c r="E69" t="s">
        <v>26</v>
      </c>
      <c r="F69"/>
      <c r="G69">
        <v>0</v>
      </c>
      <c r="H69">
        <v>240</v>
      </c>
      <c r="I69">
        <v>0</v>
      </c>
      <c r="J69">
        <v>0</v>
      </c>
      <c r="K69">
        <v>208</v>
      </c>
      <c r="L69" t="s">
        <v>28</v>
      </c>
      <c r="M69" t="s">
        <v>550</v>
      </c>
      <c r="N69" t="s">
        <v>551</v>
      </c>
      <c r="O69" t="s">
        <v>552</v>
      </c>
      <c r="P69" t="s">
        <v>32</v>
      </c>
      <c r="Q69" t="s">
        <v>33</v>
      </c>
      <c r="R69" t="s">
        <v>553</v>
      </c>
      <c r="S69" t="s">
        <v>35</v>
      </c>
      <c r="T69">
        <v>3</v>
      </c>
      <c r="U69"/>
      <c r="V69" t="s">
        <v>554</v>
      </c>
    </row>
    <row r="70">
      <c r="A70" t="s">
        <v>555</v>
      </c>
      <c r="B70" t="s">
        <v>556</v>
      </c>
      <c r="C70" t="s">
        <v>557</v>
      </c>
      <c r="D70" t="s">
        <v>50</v>
      </c>
      <c r="E70" t="s">
        <v>51</v>
      </c>
      <c r="F70" t="s">
        <v>558</v>
      </c>
      <c r="G70">
        <v>0</v>
      </c>
      <c r="H70">
        <v>140</v>
      </c>
      <c r="I70">
        <v>0</v>
      </c>
      <c r="J70">
        <v>0</v>
      </c>
      <c r="K70">
        <v>112</v>
      </c>
      <c r="L70" t="s">
        <v>28</v>
      </c>
      <c r="M70" t="s">
        <v>388</v>
      </c>
      <c r="N70" t="s">
        <v>559</v>
      </c>
      <c r="O70" t="s">
        <v>560</v>
      </c>
      <c r="P70" t="s">
        <v>32</v>
      </c>
      <c r="Q70" t="s">
        <v>33</v>
      </c>
      <c r="R70" t="s">
        <v>390</v>
      </c>
      <c r="S70" t="s">
        <v>35</v>
      </c>
      <c r="T70">
        <v>3</v>
      </c>
      <c r="U70"/>
      <c r="V70" t="s">
        <v>561</v>
      </c>
    </row>
    <row r="71">
      <c r="A71" t="s">
        <v>562</v>
      </c>
      <c r="B71" t="s">
        <v>563</v>
      </c>
      <c r="C71" t="s">
        <v>564</v>
      </c>
      <c r="D71" t="s">
        <v>356</v>
      </c>
      <c r="E71" t="s">
        <v>357</v>
      </c>
      <c r="F71"/>
      <c r="G71">
        <v>195</v>
      </c>
      <c r="H71">
        <v>137</v>
      </c>
      <c r="I71">
        <v>58</v>
      </c>
      <c r="J71">
        <v>30</v>
      </c>
      <c r="K71">
        <v>118</v>
      </c>
      <c r="L71" t="s">
        <v>565</v>
      </c>
      <c r="M71" t="s">
        <v>53</v>
      </c>
      <c r="N71"/>
      <c r="O71" t="s">
        <v>258</v>
      </c>
      <c r="P71" t="s">
        <v>32</v>
      </c>
      <c r="Q71" t="s">
        <v>33</v>
      </c>
      <c r="R71" t="s">
        <v>56</v>
      </c>
      <c r="S71" t="s">
        <v>35</v>
      </c>
      <c r="T71">
        <v>3</v>
      </c>
      <c r="U71"/>
      <c r="V71" t="s">
        <v>566</v>
      </c>
    </row>
    <row r="72">
      <c r="A72" t="s">
        <v>567</v>
      </c>
      <c r="B72" t="s">
        <v>568</v>
      </c>
      <c r="C72" t="s">
        <v>569</v>
      </c>
      <c r="D72" t="s">
        <v>356</v>
      </c>
      <c r="E72" t="s">
        <v>357</v>
      </c>
      <c r="F72"/>
      <c r="G72">
        <v>260</v>
      </c>
      <c r="H72">
        <v>182</v>
      </c>
      <c r="I72">
        <v>78</v>
      </c>
      <c r="J72">
        <v>30</v>
      </c>
      <c r="K72">
        <v>168</v>
      </c>
      <c r="L72" t="s">
        <v>565</v>
      </c>
      <c r="M72" t="s">
        <v>408</v>
      </c>
      <c r="N72"/>
      <c r="O72" t="s">
        <v>97</v>
      </c>
      <c r="P72" t="s">
        <v>32</v>
      </c>
      <c r="Q72" t="s">
        <v>33</v>
      </c>
      <c r="R72" t="s">
        <v>411</v>
      </c>
      <c r="S72" t="s">
        <v>35</v>
      </c>
      <c r="T72">
        <v>3</v>
      </c>
      <c r="U72"/>
      <c r="V72" t="s">
        <v>570</v>
      </c>
    </row>
    <row r="73">
      <c r="A73" t="s">
        <v>571</v>
      </c>
      <c r="B73" t="s">
        <v>572</v>
      </c>
      <c r="C73" t="s">
        <v>573</v>
      </c>
      <c r="D73" t="s">
        <v>574</v>
      </c>
      <c r="E73" t="s">
        <v>26</v>
      </c>
      <c r="F73"/>
      <c r="G73">
        <v>240</v>
      </c>
      <c r="H73">
        <v>206</v>
      </c>
      <c r="I73">
        <v>34</v>
      </c>
      <c r="J73">
        <v>14</v>
      </c>
      <c r="K73">
        <v>96</v>
      </c>
      <c r="L73" t="s">
        <v>575</v>
      </c>
      <c r="M73" t="s">
        <v>145</v>
      </c>
      <c r="N73" t="s">
        <v>576</v>
      </c>
      <c r="O73" t="s">
        <v>44</v>
      </c>
      <c r="P73" t="s">
        <v>32</v>
      </c>
      <c r="Q73" t="s">
        <v>33</v>
      </c>
      <c r="R73" t="s">
        <v>148</v>
      </c>
      <c r="S73" t="s">
        <v>35</v>
      </c>
      <c r="T73">
        <v>3</v>
      </c>
      <c r="U73"/>
      <c r="V73" t="s">
        <v>577</v>
      </c>
    </row>
    <row r="74">
      <c r="A74" t="s">
        <v>578</v>
      </c>
      <c r="B74" t="s">
        <v>579</v>
      </c>
      <c r="C74" t="s">
        <v>580</v>
      </c>
      <c r="D74" t="s">
        <v>581</v>
      </c>
      <c r="E74" t="s">
        <v>582</v>
      </c>
      <c r="F74"/>
      <c r="G74">
        <v>300</v>
      </c>
      <c r="H74">
        <v>225</v>
      </c>
      <c r="I74">
        <v>75</v>
      </c>
      <c r="J74">
        <v>25</v>
      </c>
      <c r="K74">
        <v>120</v>
      </c>
      <c r="L74" t="s">
        <v>583</v>
      </c>
      <c r="M74" t="s">
        <v>584</v>
      </c>
      <c r="N74" t="s">
        <v>585</v>
      </c>
      <c r="O74" t="s">
        <v>139</v>
      </c>
      <c r="P74" t="s">
        <v>32</v>
      </c>
      <c r="Q74" t="s">
        <v>33</v>
      </c>
      <c r="R74" t="s">
        <v>586</v>
      </c>
      <c r="S74" t="s">
        <v>35</v>
      </c>
      <c r="T74">
        <v>3</v>
      </c>
      <c r="U74"/>
      <c r="V74" t="s">
        <v>587</v>
      </c>
    </row>
    <row r="75">
      <c r="A75" t="s">
        <v>588</v>
      </c>
      <c r="B75" t="s">
        <v>589</v>
      </c>
      <c r="C75" t="s">
        <v>370</v>
      </c>
      <c r="D75" t="s">
        <v>590</v>
      </c>
      <c r="E75" t="s">
        <v>26</v>
      </c>
      <c r="F75" t="s">
        <v>581</v>
      </c>
      <c r="G75">
        <v>398</v>
      </c>
      <c r="H75">
        <v>298</v>
      </c>
      <c r="I75">
        <v>100</v>
      </c>
      <c r="J75">
        <v>25</v>
      </c>
      <c r="K75">
        <v>240</v>
      </c>
      <c r="L75" t="s">
        <v>583</v>
      </c>
      <c r="M75" t="s">
        <v>591</v>
      </c>
      <c r="N75" t="s">
        <v>585</v>
      </c>
      <c r="O75" t="s">
        <v>592</v>
      </c>
      <c r="P75" t="s">
        <v>32</v>
      </c>
      <c r="Q75" t="s">
        <v>33</v>
      </c>
      <c r="R75" t="s">
        <v>593</v>
      </c>
      <c r="S75" t="s">
        <v>35</v>
      </c>
      <c r="T75">
        <v>3</v>
      </c>
      <c r="U75"/>
      <c r="V75" t="s">
        <v>594</v>
      </c>
    </row>
    <row r="76">
      <c r="A76" t="s">
        <v>595</v>
      </c>
      <c r="B76" t="s">
        <v>596</v>
      </c>
      <c r="C76" t="s">
        <v>597</v>
      </c>
      <c r="D76" t="s">
        <v>598</v>
      </c>
      <c r="E76" t="s">
        <v>599</v>
      </c>
      <c r="F76"/>
      <c r="G76">
        <v>400</v>
      </c>
      <c r="H76">
        <v>280</v>
      </c>
      <c r="I76">
        <v>120</v>
      </c>
      <c r="J76">
        <v>30</v>
      </c>
      <c r="K76">
        <v>304</v>
      </c>
      <c r="L76" t="s">
        <v>583</v>
      </c>
      <c r="M76" t="s">
        <v>600</v>
      </c>
      <c r="N76"/>
      <c r="O76" t="s">
        <v>44</v>
      </c>
      <c r="P76" t="s">
        <v>32</v>
      </c>
      <c r="Q76" t="s">
        <v>33</v>
      </c>
      <c r="R76" t="s">
        <v>601</v>
      </c>
      <c r="S76" t="s">
        <v>35</v>
      </c>
      <c r="T76">
        <v>3</v>
      </c>
      <c r="U76"/>
      <c r="V76" t="s">
        <v>602</v>
      </c>
    </row>
    <row r="77">
      <c r="A77" t="s">
        <v>603</v>
      </c>
      <c r="B77" t="s">
        <v>604</v>
      </c>
      <c r="C77" t="s">
        <v>605</v>
      </c>
      <c r="D77" t="s">
        <v>606</v>
      </c>
      <c r="E77" t="s">
        <v>26</v>
      </c>
      <c r="F77" t="s">
        <v>607</v>
      </c>
      <c r="G77">
        <v>0</v>
      </c>
      <c r="H77">
        <v>100</v>
      </c>
      <c r="I77">
        <v>0</v>
      </c>
      <c r="J77">
        <v>0</v>
      </c>
      <c r="K77">
        <v>80</v>
      </c>
      <c r="L77" t="s">
        <v>28</v>
      </c>
      <c r="M77" t="s">
        <v>42</v>
      </c>
      <c r="N77" t="s">
        <v>608</v>
      </c>
      <c r="O77" t="s">
        <v>97</v>
      </c>
      <c r="P77" t="s">
        <v>32</v>
      </c>
      <c r="Q77" t="s">
        <v>33</v>
      </c>
      <c r="R77" t="s">
        <v>45</v>
      </c>
      <c r="S77" t="s">
        <v>35</v>
      </c>
      <c r="T77">
        <v>3</v>
      </c>
      <c r="U77"/>
      <c r="V77" t="s">
        <v>609</v>
      </c>
    </row>
    <row r="78">
      <c r="A78" t="s">
        <v>610</v>
      </c>
      <c r="B78" t="s">
        <v>611</v>
      </c>
      <c r="C78" t="s">
        <v>370</v>
      </c>
      <c r="D78" t="s">
        <v>612</v>
      </c>
      <c r="E78" t="s">
        <v>613</v>
      </c>
      <c r="F78"/>
      <c r="G78">
        <v>280</v>
      </c>
      <c r="H78">
        <v>195</v>
      </c>
      <c r="I78">
        <v>85</v>
      </c>
      <c r="J78">
        <v>30</v>
      </c>
      <c r="K78">
        <v>175</v>
      </c>
      <c r="L78" t="s">
        <v>614</v>
      </c>
      <c r="M78" t="s">
        <v>615</v>
      </c>
      <c r="N78" t="s">
        <v>616</v>
      </c>
      <c r="O78" t="s">
        <v>97</v>
      </c>
      <c r="P78" t="s">
        <v>32</v>
      </c>
      <c r="Q78" t="s">
        <v>33</v>
      </c>
      <c r="R78" t="s">
        <v>617</v>
      </c>
      <c r="S78" t="s">
        <v>35</v>
      </c>
      <c r="T78">
        <v>3</v>
      </c>
      <c r="U78"/>
      <c r="V78" t="s">
        <v>618</v>
      </c>
    </row>
    <row r="79">
      <c r="A79" t="s">
        <v>619</v>
      </c>
      <c r="B79" t="s">
        <v>620</v>
      </c>
      <c r="C79" t="s">
        <v>621</v>
      </c>
      <c r="D79" t="s">
        <v>622</v>
      </c>
      <c r="E79" t="s">
        <v>623</v>
      </c>
      <c r="F79" t="s">
        <v>63</v>
      </c>
      <c r="G79">
        <v>0</v>
      </c>
      <c r="H79">
        <v>460</v>
      </c>
      <c r="I79">
        <v>0</v>
      </c>
      <c r="J79">
        <v>0</v>
      </c>
      <c r="K79">
        <v>472</v>
      </c>
      <c r="L79" t="s">
        <v>28</v>
      </c>
      <c r="M79" t="s">
        <v>398</v>
      </c>
      <c r="N79" t="s">
        <v>624</v>
      </c>
      <c r="O79" t="s">
        <v>625</v>
      </c>
      <c r="P79" t="s">
        <v>32</v>
      </c>
      <c r="Q79" t="s">
        <v>33</v>
      </c>
      <c r="R79" t="s">
        <v>399</v>
      </c>
      <c r="S79" t="s">
        <v>35</v>
      </c>
      <c r="T79">
        <v>3</v>
      </c>
      <c r="U79"/>
      <c r="V79" t="s">
        <v>626</v>
      </c>
    </row>
    <row r="80">
      <c r="A80" t="s">
        <v>627</v>
      </c>
      <c r="B80" t="s">
        <v>628</v>
      </c>
      <c r="C80" t="s">
        <v>629</v>
      </c>
      <c r="D80" t="s">
        <v>630</v>
      </c>
      <c r="E80" t="s">
        <v>631</v>
      </c>
      <c r="F80" t="s">
        <v>632</v>
      </c>
      <c r="G80">
        <v>0</v>
      </c>
      <c r="H80">
        <v>240</v>
      </c>
      <c r="I80">
        <v>0</v>
      </c>
      <c r="J80">
        <v>0</v>
      </c>
      <c r="K80">
        <v>200</v>
      </c>
      <c r="L80" t="s">
        <v>28</v>
      </c>
      <c r="M80" t="s">
        <v>388</v>
      </c>
      <c r="N80" t="s">
        <v>633</v>
      </c>
      <c r="O80" t="s">
        <v>44</v>
      </c>
      <c r="P80" t="s">
        <v>32</v>
      </c>
      <c r="Q80" t="s">
        <v>33</v>
      </c>
      <c r="R80" t="s">
        <v>390</v>
      </c>
      <c r="S80" t="s">
        <v>35</v>
      </c>
      <c r="T80">
        <v>3</v>
      </c>
      <c r="U80"/>
      <c r="V80" t="s">
        <v>634</v>
      </c>
    </row>
    <row r="81">
      <c r="A81" s="2" t="s">
        <v>635</v>
      </c>
      <c r="G81">
        <f>SUM(G2:G80)</f>
        <v>18137</v>
      </c>
      <c r="H81">
        <f>SUM(H2:H80)</f>
        <v>16134</v>
      </c>
      <c r="I81">
        <f>SUM(I2:I80)</f>
        <v>6010</v>
      </c>
      <c r="J81">
        <f>SUM(J2:J80)</f>
        <v>1894</v>
      </c>
      <c r="K81">
        <f>SUM(K2:K80)</f>
        <v>15626</v>
      </c>
    </row>
  </sheetData>
  <autoFilter ref="A1:V1"/>
  <mergeCells>
    <mergeCell ref="A81:F81"/>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Unread,Read,Contin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23.4375" customWidth="1" collapsed="1"/>
    <col min="4" max="4" width="23.4375" customWidth="1" collapsed="1"/>
    <col min="7" max="7" width="23.4375" customWidth="1" collapsed="1"/>
    <col min="10" max="10" width="23.4375" customWidth="1" collapsed="1"/>
  </cols>
  <sheetData>
    <row r="4">
      <c r="D4" s="3" t="s">
        <v>35</v>
      </c>
      <c r="E4">
        <f>CountIf(Details!S1:Details!S80,"Unread")</f>
        <v>79</v>
      </c>
    </row>
    <row r="5">
      <c r="D5" s="3" t="s">
        <v>636</v>
      </c>
      <c r="E5">
        <f>CountIf(Details!S1:Details!S80,"Read")</f>
        <v>0</v>
      </c>
    </row>
    <row r="6">
      <c r="D6" s="3" t="s">
        <v>637</v>
      </c>
      <c r="E6">
        <f>CountIf(Details!S1:Details!S80,"Continue")</f>
        <v>0</v>
      </c>
    </row>
    <row r="7">
      <c r="D7" s="3" t="s">
        <v>635</v>
      </c>
      <c r="E7">
        <v>79</v>
      </c>
    </row>
    <row r="10">
      <c r="A10" t="s">
        <v>3</v>
      </c>
      <c r="B10" t="s">
        <v>638</v>
      </c>
      <c r="D10" t="s">
        <v>11</v>
      </c>
      <c r="E10" t="s">
        <v>638</v>
      </c>
      <c r="G10" t="s">
        <v>5</v>
      </c>
      <c r="H10" t="s">
        <v>638</v>
      </c>
      <c r="J10" t="s">
        <v>12</v>
      </c>
      <c r="K10" t="s">
        <v>638</v>
      </c>
    </row>
    <row r="11">
      <c r="A11" t="s">
        <v>25</v>
      </c>
      <c r="B11">
        <v>1</v>
      </c>
      <c r="D11" t="s">
        <v>25</v>
      </c>
      <c r="E11">
        <v>1</v>
      </c>
      <c r="G11" t="s">
        <v>25</v>
      </c>
      <c r="H11">
        <v>1</v>
      </c>
      <c r="J11" t="s">
        <v>25</v>
      </c>
      <c r="K11">
        <v>1</v>
      </c>
    </row>
    <row r="12">
      <c r="A12" t="s">
        <v>40</v>
      </c>
      <c r="B12">
        <v>1</v>
      </c>
      <c r="D12" t="s">
        <v>40</v>
      </c>
      <c r="E12">
        <v>1</v>
      </c>
      <c r="G12" t="s">
        <v>40</v>
      </c>
      <c r="H12">
        <v>1</v>
      </c>
      <c r="J12" t="s">
        <v>40</v>
      </c>
      <c r="K12">
        <v>1</v>
      </c>
    </row>
    <row r="13">
      <c r="A13" t="s">
        <v>50</v>
      </c>
      <c r="B13">
        <v>4</v>
      </c>
      <c r="D13" t="s">
        <v>50</v>
      </c>
      <c r="E13">
        <v>4</v>
      </c>
      <c r="G13" t="s">
        <v>50</v>
      </c>
      <c r="H13">
        <v>4</v>
      </c>
      <c r="J13" t="s">
        <v>50</v>
      </c>
      <c r="K13">
        <v>4</v>
      </c>
    </row>
    <row r="14">
      <c r="A14" t="s">
        <v>61</v>
      </c>
      <c r="B14">
        <v>1</v>
      </c>
      <c r="D14" t="s">
        <v>61</v>
      </c>
      <c r="E14">
        <v>1</v>
      </c>
      <c r="G14" t="s">
        <v>61</v>
      </c>
      <c r="H14">
        <v>1</v>
      </c>
      <c r="J14" t="s">
        <v>61</v>
      </c>
      <c r="K14">
        <v>1</v>
      </c>
    </row>
    <row r="15">
      <c r="A15" t="s">
        <v>70</v>
      </c>
      <c r="B15">
        <v>1</v>
      </c>
      <c r="D15" t="s">
        <v>70</v>
      </c>
      <c r="E15">
        <v>1</v>
      </c>
      <c r="G15" t="s">
        <v>70</v>
      </c>
      <c r="H15">
        <v>1</v>
      </c>
      <c r="J15" t="s">
        <v>70</v>
      </c>
      <c r="K15">
        <v>1</v>
      </c>
    </row>
    <row r="16">
      <c r="A16" t="s">
        <v>79</v>
      </c>
      <c r="B16">
        <v>1</v>
      </c>
      <c r="D16" t="s">
        <v>79</v>
      </c>
      <c r="E16">
        <v>1</v>
      </c>
      <c r="G16" t="s">
        <v>79</v>
      </c>
      <c r="H16">
        <v>1</v>
      </c>
      <c r="J16" t="s">
        <v>79</v>
      </c>
      <c r="K16">
        <v>1</v>
      </c>
    </row>
    <row r="17">
      <c r="A17" t="s">
        <v>88</v>
      </c>
      <c r="B17">
        <v>1</v>
      </c>
      <c r="D17" t="s">
        <v>88</v>
      </c>
      <c r="E17">
        <v>1</v>
      </c>
      <c r="G17" t="s">
        <v>88</v>
      </c>
      <c r="H17">
        <v>1</v>
      </c>
      <c r="J17" t="s">
        <v>88</v>
      </c>
      <c r="K17">
        <v>1</v>
      </c>
    </row>
    <row r="18">
      <c r="A18" t="s">
        <v>95</v>
      </c>
      <c r="B18">
        <v>1</v>
      </c>
      <c r="D18" t="s">
        <v>95</v>
      </c>
      <c r="E18">
        <v>1</v>
      </c>
      <c r="G18" t="s">
        <v>95</v>
      </c>
      <c r="H18">
        <v>1</v>
      </c>
      <c r="J18" t="s">
        <v>95</v>
      </c>
      <c r="K18">
        <v>1</v>
      </c>
    </row>
    <row r="19">
      <c r="A19" t="s">
        <v>102</v>
      </c>
      <c r="B19">
        <v>1</v>
      </c>
      <c r="D19" t="s">
        <v>102</v>
      </c>
      <c r="E19">
        <v>1</v>
      </c>
      <c r="G19" t="s">
        <v>102</v>
      </c>
      <c r="H19">
        <v>1</v>
      </c>
      <c r="J19" t="s">
        <v>102</v>
      </c>
      <c r="K19">
        <v>1</v>
      </c>
    </row>
    <row r="20">
      <c r="A20" t="s">
        <v>119</v>
      </c>
      <c r="B20">
        <v>1</v>
      </c>
      <c r="D20" t="s">
        <v>119</v>
      </c>
      <c r="E20">
        <v>1</v>
      </c>
      <c r="G20" t="s">
        <v>119</v>
      </c>
      <c r="H20">
        <v>1</v>
      </c>
      <c r="J20" t="s">
        <v>119</v>
      </c>
      <c r="K20">
        <v>1</v>
      </c>
    </row>
    <row r="21">
      <c r="A21" t="s">
        <v>126</v>
      </c>
      <c r="B21">
        <v>2</v>
      </c>
      <c r="D21" t="s">
        <v>126</v>
      </c>
      <c r="E21">
        <v>2</v>
      </c>
      <c r="G21" t="s">
        <v>126</v>
      </c>
      <c r="H21">
        <v>2</v>
      </c>
      <c r="J21" t="s">
        <v>126</v>
      </c>
      <c r="K21">
        <v>2</v>
      </c>
    </row>
    <row r="22">
      <c r="A22" t="s">
        <v>134</v>
      </c>
      <c r="B22">
        <v>4</v>
      </c>
      <c r="D22" t="s">
        <v>134</v>
      </c>
      <c r="E22">
        <v>4</v>
      </c>
      <c r="G22" t="s">
        <v>134</v>
      </c>
      <c r="H22">
        <v>4</v>
      </c>
      <c r="J22" t="s">
        <v>134</v>
      </c>
      <c r="K22">
        <v>4</v>
      </c>
    </row>
    <row r="23">
      <c r="A23" t="s">
        <v>168</v>
      </c>
      <c r="B23">
        <v>1</v>
      </c>
      <c r="D23" t="s">
        <v>168</v>
      </c>
      <c r="E23">
        <v>1</v>
      </c>
      <c r="G23" t="s">
        <v>168</v>
      </c>
      <c r="H23">
        <v>1</v>
      </c>
      <c r="J23" t="s">
        <v>168</v>
      </c>
      <c r="K23">
        <v>1</v>
      </c>
    </row>
    <row r="24">
      <c r="A24" t="s">
        <v>177</v>
      </c>
      <c r="B24">
        <v>1</v>
      </c>
      <c r="D24" t="s">
        <v>177</v>
      </c>
      <c r="E24">
        <v>1</v>
      </c>
      <c r="G24" t="s">
        <v>177</v>
      </c>
      <c r="H24">
        <v>1</v>
      </c>
      <c r="J24" t="s">
        <v>177</v>
      </c>
      <c r="K24">
        <v>1</v>
      </c>
    </row>
    <row r="25">
      <c r="A25" t="s">
        <v>188</v>
      </c>
      <c r="B25">
        <v>1</v>
      </c>
      <c r="D25" t="s">
        <v>188</v>
      </c>
      <c r="E25">
        <v>1</v>
      </c>
      <c r="G25" t="s">
        <v>188</v>
      </c>
      <c r="H25">
        <v>1</v>
      </c>
      <c r="J25" t="s">
        <v>188</v>
      </c>
      <c r="K25">
        <v>1</v>
      </c>
    </row>
    <row r="26">
      <c r="A26" t="s">
        <v>195</v>
      </c>
      <c r="B26">
        <v>1</v>
      </c>
      <c r="D26" t="s">
        <v>195</v>
      </c>
      <c r="E26">
        <v>1</v>
      </c>
      <c r="G26" t="s">
        <v>195</v>
      </c>
      <c r="H26">
        <v>1</v>
      </c>
      <c r="J26" t="s">
        <v>195</v>
      </c>
      <c r="K26">
        <v>1</v>
      </c>
    </row>
    <row r="27">
      <c r="A27" t="s">
        <v>202</v>
      </c>
      <c r="B27">
        <v>3</v>
      </c>
      <c r="D27" t="s">
        <v>202</v>
      </c>
      <c r="E27">
        <v>3</v>
      </c>
      <c r="G27" t="s">
        <v>202</v>
      </c>
      <c r="H27">
        <v>3</v>
      </c>
      <c r="J27" t="s">
        <v>202</v>
      </c>
      <c r="K27">
        <v>3</v>
      </c>
    </row>
    <row r="28">
      <c r="A28" t="s">
        <v>209</v>
      </c>
      <c r="B28">
        <v>1</v>
      </c>
      <c r="D28" t="s">
        <v>209</v>
      </c>
      <c r="E28">
        <v>1</v>
      </c>
      <c r="G28" t="s">
        <v>209</v>
      </c>
      <c r="H28">
        <v>1</v>
      </c>
      <c r="J28" t="s">
        <v>209</v>
      </c>
      <c r="K28">
        <v>1</v>
      </c>
    </row>
    <row r="29">
      <c r="A29" t="s">
        <v>218</v>
      </c>
      <c r="B29">
        <v>1</v>
      </c>
      <c r="D29" t="s">
        <v>218</v>
      </c>
      <c r="E29">
        <v>1</v>
      </c>
      <c r="G29" t="s">
        <v>218</v>
      </c>
      <c r="H29">
        <v>1</v>
      </c>
      <c r="J29" t="s">
        <v>218</v>
      </c>
      <c r="K29">
        <v>1</v>
      </c>
    </row>
    <row r="30">
      <c r="A30" t="s">
        <v>225</v>
      </c>
      <c r="B30">
        <v>2</v>
      </c>
      <c r="D30" t="s">
        <v>225</v>
      </c>
      <c r="E30">
        <v>2</v>
      </c>
      <c r="G30" t="s">
        <v>225</v>
      </c>
      <c r="H30">
        <v>2</v>
      </c>
      <c r="J30" t="s">
        <v>225</v>
      </c>
      <c r="K30">
        <v>2</v>
      </c>
    </row>
    <row r="31">
      <c r="A31" t="s">
        <v>232</v>
      </c>
      <c r="B31">
        <v>1</v>
      </c>
      <c r="D31" t="s">
        <v>232</v>
      </c>
      <c r="E31">
        <v>1</v>
      </c>
      <c r="G31" t="s">
        <v>232</v>
      </c>
      <c r="H31">
        <v>1</v>
      </c>
      <c r="J31" t="s">
        <v>232</v>
      </c>
      <c r="K31">
        <v>1</v>
      </c>
    </row>
    <row r="32">
      <c r="A32" t="s">
        <v>242</v>
      </c>
      <c r="B32">
        <v>1</v>
      </c>
      <c r="D32" t="s">
        <v>242</v>
      </c>
      <c r="E32">
        <v>1</v>
      </c>
      <c r="G32" t="s">
        <v>242</v>
      </c>
      <c r="H32">
        <v>1</v>
      </c>
      <c r="J32" t="s">
        <v>242</v>
      </c>
      <c r="K32">
        <v>1</v>
      </c>
    </row>
    <row r="33">
      <c r="A33" t="s">
        <v>249</v>
      </c>
      <c r="B33">
        <v>1</v>
      </c>
      <c r="D33" t="s">
        <v>249</v>
      </c>
      <c r="E33">
        <v>1</v>
      </c>
      <c r="G33" t="s">
        <v>249</v>
      </c>
      <c r="H33">
        <v>1</v>
      </c>
      <c r="J33" t="s">
        <v>249</v>
      </c>
      <c r="K33">
        <v>1</v>
      </c>
    </row>
    <row r="34">
      <c r="A34" t="s">
        <v>255</v>
      </c>
      <c r="B34">
        <v>1</v>
      </c>
      <c r="D34" t="s">
        <v>255</v>
      </c>
      <c r="E34">
        <v>1</v>
      </c>
      <c r="G34" t="s">
        <v>255</v>
      </c>
      <c r="H34">
        <v>1</v>
      </c>
      <c r="J34" t="s">
        <v>255</v>
      </c>
      <c r="K34">
        <v>1</v>
      </c>
    </row>
    <row r="35">
      <c r="A35" t="s">
        <v>263</v>
      </c>
      <c r="B35">
        <v>1</v>
      </c>
      <c r="D35" t="s">
        <v>263</v>
      </c>
      <c r="E35">
        <v>1</v>
      </c>
      <c r="G35" t="s">
        <v>263</v>
      </c>
      <c r="H35">
        <v>1</v>
      </c>
      <c r="J35" t="s">
        <v>263</v>
      </c>
      <c r="K35">
        <v>1</v>
      </c>
    </row>
    <row r="36">
      <c r="A36" t="s">
        <v>272</v>
      </c>
      <c r="B36">
        <v>1</v>
      </c>
      <c r="D36" t="s">
        <v>272</v>
      </c>
      <c r="E36">
        <v>1</v>
      </c>
      <c r="G36" t="s">
        <v>272</v>
      </c>
      <c r="H36">
        <v>1</v>
      </c>
      <c r="J36" t="s">
        <v>272</v>
      </c>
      <c r="K36">
        <v>1</v>
      </c>
    </row>
    <row r="37">
      <c r="A37" t="s">
        <v>290</v>
      </c>
      <c r="B37">
        <v>1</v>
      </c>
      <c r="D37" t="s">
        <v>290</v>
      </c>
      <c r="E37">
        <v>1</v>
      </c>
      <c r="G37" t="s">
        <v>290</v>
      </c>
      <c r="H37">
        <v>1</v>
      </c>
      <c r="J37" t="s">
        <v>290</v>
      </c>
      <c r="K37">
        <v>1</v>
      </c>
    </row>
    <row r="38">
      <c r="A38" t="s">
        <v>301</v>
      </c>
      <c r="B38">
        <v>1</v>
      </c>
      <c r="D38" t="s">
        <v>301</v>
      </c>
      <c r="E38">
        <v>1</v>
      </c>
      <c r="G38" t="s">
        <v>301</v>
      </c>
      <c r="H38">
        <v>1</v>
      </c>
      <c r="J38" t="s">
        <v>301</v>
      </c>
      <c r="K38">
        <v>1</v>
      </c>
    </row>
    <row r="39">
      <c r="A39" t="s">
        <v>309</v>
      </c>
      <c r="B39">
        <v>1</v>
      </c>
      <c r="D39" t="s">
        <v>309</v>
      </c>
      <c r="E39">
        <v>1</v>
      </c>
      <c r="G39" t="s">
        <v>309</v>
      </c>
      <c r="H39">
        <v>1</v>
      </c>
      <c r="J39" t="s">
        <v>309</v>
      </c>
      <c r="K39">
        <v>1</v>
      </c>
    </row>
    <row r="40">
      <c r="A40" t="s">
        <v>318</v>
      </c>
      <c r="B40">
        <v>1</v>
      </c>
      <c r="D40" t="s">
        <v>318</v>
      </c>
      <c r="E40">
        <v>1</v>
      </c>
      <c r="G40" t="s">
        <v>318</v>
      </c>
      <c r="H40">
        <v>1</v>
      </c>
      <c r="J40" t="s">
        <v>318</v>
      </c>
      <c r="K40">
        <v>1</v>
      </c>
    </row>
    <row r="41">
      <c r="A41" t="s">
        <v>327</v>
      </c>
      <c r="B41">
        <v>1</v>
      </c>
      <c r="G41" t="s">
        <v>327</v>
      </c>
      <c r="H41">
        <v>1</v>
      </c>
      <c r="J41" t="s">
        <v>327</v>
      </c>
      <c r="K41">
        <v>1</v>
      </c>
    </row>
    <row r="42">
      <c r="A42" t="s">
        <v>335</v>
      </c>
      <c r="B42">
        <v>1</v>
      </c>
      <c r="G42" t="s">
        <v>335</v>
      </c>
      <c r="H42">
        <v>1</v>
      </c>
      <c r="J42" t="s">
        <v>335</v>
      </c>
      <c r="K42">
        <v>1</v>
      </c>
    </row>
    <row r="43">
      <c r="A43" t="s">
        <v>343</v>
      </c>
      <c r="B43">
        <v>1</v>
      </c>
      <c r="G43" t="s">
        <v>343</v>
      </c>
      <c r="H43">
        <v>1</v>
      </c>
      <c r="J43" t="s">
        <v>343</v>
      </c>
      <c r="K43">
        <v>1</v>
      </c>
    </row>
    <row r="44">
      <c r="A44" t="s">
        <v>356</v>
      </c>
      <c r="B44">
        <v>3</v>
      </c>
      <c r="J44" t="s">
        <v>356</v>
      </c>
      <c r="K44">
        <v>3</v>
      </c>
    </row>
    <row r="45">
      <c r="A45" t="s">
        <v>371</v>
      </c>
      <c r="B45">
        <v>1</v>
      </c>
    </row>
    <row r="46">
      <c r="A46" t="s">
        <v>379</v>
      </c>
      <c r="B46">
        <v>1</v>
      </c>
    </row>
    <row r="47">
      <c r="A47" t="s">
        <v>395</v>
      </c>
      <c r="B47">
        <v>1</v>
      </c>
    </row>
    <row r="48">
      <c r="A48" t="s">
        <v>404</v>
      </c>
      <c r="B48">
        <v>1</v>
      </c>
    </row>
    <row r="49">
      <c r="A49" t="s">
        <v>416</v>
      </c>
      <c r="B49">
        <v>1</v>
      </c>
    </row>
    <row r="50">
      <c r="A50" t="s">
        <v>427</v>
      </c>
      <c r="B50">
        <v>1</v>
      </c>
    </row>
    <row r="51">
      <c r="A51" t="s">
        <v>436</v>
      </c>
      <c r="B51">
        <v>1</v>
      </c>
    </row>
    <row r="52">
      <c r="A52" t="s">
        <v>445</v>
      </c>
      <c r="B52">
        <v>1</v>
      </c>
    </row>
    <row r="53">
      <c r="A53" t="s">
        <v>453</v>
      </c>
      <c r="B53">
        <v>1</v>
      </c>
    </row>
    <row r="54">
      <c r="A54" t="s">
        <v>476</v>
      </c>
      <c r="B54">
        <v>1</v>
      </c>
    </row>
    <row r="55">
      <c r="A55" t="s">
        <v>488</v>
      </c>
      <c r="B55">
        <v>1</v>
      </c>
    </row>
    <row r="56">
      <c r="A56" t="s">
        <v>496</v>
      </c>
      <c r="B56">
        <v>1</v>
      </c>
    </row>
    <row r="57">
      <c r="A57" t="s">
        <v>507</v>
      </c>
      <c r="B57">
        <v>1</v>
      </c>
    </row>
    <row r="58">
      <c r="A58" t="s">
        <v>518</v>
      </c>
      <c r="B58">
        <v>1</v>
      </c>
    </row>
    <row r="59">
      <c r="A59" t="s">
        <v>529</v>
      </c>
      <c r="B59">
        <v>1</v>
      </c>
    </row>
    <row r="60">
      <c r="A60" t="s">
        <v>535</v>
      </c>
      <c r="B60">
        <v>1</v>
      </c>
    </row>
    <row r="61">
      <c r="A61" t="s">
        <v>542</v>
      </c>
      <c r="B61">
        <v>1</v>
      </c>
    </row>
    <row r="62">
      <c r="A62" t="s">
        <v>549</v>
      </c>
      <c r="B62">
        <v>1</v>
      </c>
    </row>
    <row r="63">
      <c r="A63" t="s">
        <v>574</v>
      </c>
      <c r="B63">
        <v>1</v>
      </c>
    </row>
    <row r="64">
      <c r="A64" t="s">
        <v>581</v>
      </c>
      <c r="B64">
        <v>1</v>
      </c>
    </row>
    <row r="65">
      <c r="A65" t="s">
        <v>590</v>
      </c>
      <c r="B65">
        <v>1</v>
      </c>
    </row>
    <row r="66">
      <c r="A66" t="s">
        <v>598</v>
      </c>
      <c r="B66">
        <v>1</v>
      </c>
    </row>
    <row r="67">
      <c r="A67" t="s">
        <v>606</v>
      </c>
      <c r="B67">
        <v>1</v>
      </c>
    </row>
    <row r="68">
      <c r="A68" t="s">
        <v>612</v>
      </c>
      <c r="B68">
        <v>1</v>
      </c>
    </row>
    <row r="69">
      <c r="A69" t="s">
        <v>622</v>
      </c>
      <c r="B69">
        <v>1</v>
      </c>
    </row>
    <row r="70">
      <c r="A70" t="s">
        <v>630</v>
      </c>
      <c r="B70">
        <v>1</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2023-12-31T18:42:46Z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