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<sst xmlns="http://schemas.openxmlformats.org/spreadsheetml/2006/main" count="395" uniqueCount="40">
  <si>
    <t xml:space="preserve">BD ID</t>
  </si>
  <si>
    <t xml:space="preserve">BDName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</si>
  <si>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</si>
  <si>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</si>
  <si>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</si>
  <si>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</si>
  <si>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</si>
  <si>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</si>
  <si>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</si>
  <si>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</si>
  <si>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remaining target</t>
  </si>
  <si>
    <t xml:space="preserve">658673b01405f8f7f4ca7b54</t>
  </si>
  <si>
    <t xml:space="preserve">Deepanshi</t>
  </si>
  <si>
    <t xml:space="preserve">Indore IT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</si>
  <si>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</si>
  <si>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</si>
  <si>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</si>
  <si>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</si>
  <si>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</si>
  <si>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</si>
  <si>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</si>
  <si>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</si>
  <si>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</si>
  <si>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</si>
  <si>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</si>
  <si>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</si>
  <si>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656f27e69c4f6d4c72426dab</t>
  </si>
  <si>
    <t xml:space="preserve">Priyanshi</t>
  </si>
  <si>
    <t xml:space="preserve">656f278d9c4f6d4c72426d8e</t>
  </si>
  <si>
    <t xml:space="preserve">Sakshi</t>
  </si>
  <si>
    <t xml:space="preserve">656f26299c4f6d4c72426d40</t>
  </si>
  <si>
    <t xml:space="preserve">Amit</t>
  </si>
  <si>
    <t xml:space="preserve">6597bbedd89fbb48ef1df5a1</t>
  </si>
  <si>
    <t xml:space="preserve">Kushagra</t>
  </si>
  <si>
    <t xml:space="preserve">658a8263d06cfd54e3627458</t>
  </si>
  <si>
    <t xml:space="preserve">Ayushi Jain</t>
  </si>
  <si>
    <t xml:space="preserve">658a852af4dc7e40109431f9</t>
  </si>
  <si>
    <t xml:space="preserve">Vaibhav</t>
  </si>
  <si>
    <t xml:space="preserve">656f2ad09c4f6d4c72426e1d</t>
  </si>
  <si>
    <t xml:space="preserve">Aashi Soni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</si>
</sst>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"/>
        <bgColor rgb="FFFED4BB"/>
      </patternFill>
    </fill>
    <fill>
      <patternFill patternType="solid">
        <fgColor theme="6" tint="0.7999"/>
        <bgColor rgb="FFFFE383"/>
      </patternFill>
    </fill>
    <fill>
      <patternFill patternType="solid">
        <fgColor theme="4" tint="0.7999"/>
        <bgColor rgb="FFCCFFFF"/>
      </patternFill>
    </fill>
    <fill>
      <patternFill patternType="solid">
        <fgColor theme="5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E383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72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30.05"/>
    <col collapsed="false" customWidth="true" hidden="false" outlineLevel="0" max="2" min="2" style="0" width="11.18"/>
    <col collapsed="false" customWidth="true" hidden="false" outlineLevel="0" max="3" min="3" style="0" width="9.01"/>
    <col collapsed="false" customWidth="true" hidden="false" outlineLevel="0" max="4" min="4" style="0" width="10.49"/>
    <col collapsed="false" customWidth="true" hidden="false" outlineLevel="0" max="5" min="5" style="1" width="11.96"/>
    <col collapsed="false" customWidth="true" hidden="false" outlineLevel="0" max="6" min="6" style="1" width="15.01"/>
    <col collapsed="false" customWidth="true" hidden="false" outlineLevel="0" max="7" min="7" style="0" width="18.32"/>
    <col collapsed="false" customWidth="true" hidden="false" outlineLevel="0" max="8" min="8" style="0" width="19.18"/>
    <col collapsed="false" customWidth="true" hidden="false" outlineLevel="0" max="9" min="9" style="0" width="10.4"/>
    <col collapsed="false" customWidth="true" hidden="false" outlineLevel="0" max="10" min="10" style="0" width="15.97"/>
    <col collapsed="false" customWidth="true" hidden="false" outlineLevel="0" max="11" min="11" style="0" width="15.0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4" t="s">
        <v>12</v>
      </c>
      <c r="C2" s="5" t="s">
        <v>13</v>
      </c>
      <c r="D2" s="5" t="n">
        <v>2023</v>
      </c>
      <c r="E2" s="6" t="s">
        <v>14</v>
      </c>
      <c r="F2" s="7" t="n">
        <v>44933</v>
      </c>
      <c r="G2" s="8" t="n">
        <v>3500</v>
      </c>
      <c r="H2" s="8" t="n">
        <v>0</v>
      </c>
      <c r="I2" s="8" t="n">
        <f aca="false">G2+H2</f>
        <v>3500</v>
      </c>
      <c r="J2" s="9" t="n">
        <v>0</v>
      </c>
      <c r="K2" s="10" t="n">
        <f aca="false">I2-J2</f>
        <v>3500</v>
      </c>
      <c r="L2" s="11"/>
      <c r="M2" s="11"/>
      <c r="N2" s="11"/>
    </row>
    <row r="3" customFormat="false" ht="15" hidden="false" customHeight="false" outlineLevel="0" collapsed="false">
      <c r="A3" s="3" t="s">
        <v>11</v>
      </c>
      <c r="B3" s="4" t="s">
        <v>12</v>
      </c>
      <c r="C3" s="5" t="s">
        <v>13</v>
      </c>
      <c r="D3" s="5" t="n">
        <v>2023</v>
      </c>
      <c r="E3" s="6" t="s">
        <v>15</v>
      </c>
      <c r="F3" s="7" t="n">
        <v>44964</v>
      </c>
      <c r="G3" s="8" t="n">
        <v>3500</v>
      </c>
      <c r="H3" s="8" t="n">
        <f aca="false">K2</f>
        <v>3500</v>
      </c>
      <c r="I3" s="8" t="n">
        <f aca="false">G3+H3</f>
        <v>7000</v>
      </c>
      <c r="J3" s="9" t="n">
        <v>1500</v>
      </c>
      <c r="K3" s="10" t="n">
        <f aca="false">I3-J3</f>
        <v>5500</v>
      </c>
      <c r="L3" s="11"/>
      <c r="M3" s="11"/>
      <c r="N3" s="11"/>
    </row>
    <row r="4" customFormat="false" ht="15" hidden="false" customHeight="false" outlineLevel="0" collapsed="false">
      <c r="A4" s="3" t="s">
        <v>11</v>
      </c>
      <c r="B4" s="4" t="s">
        <v>12</v>
      </c>
      <c r="C4" s="5" t="s">
        <v>13</v>
      </c>
      <c r="D4" s="5" t="n">
        <v>2023</v>
      </c>
      <c r="E4" s="6" t="s">
        <v>16</v>
      </c>
      <c r="F4" s="7" t="n">
        <v>44992</v>
      </c>
      <c r="G4" s="8" t="n">
        <v>3500</v>
      </c>
      <c r="H4" s="8" t="n">
        <f aca="false">K3</f>
        <v>5500</v>
      </c>
      <c r="I4" s="8" t="n">
        <f aca="false">G4+H4</f>
        <v>9000</v>
      </c>
      <c r="J4" s="9" t="n">
        <v>2000</v>
      </c>
      <c r="K4" s="10" t="n">
        <f aca="false">I4-J4</f>
        <v>7000</v>
      </c>
      <c r="L4" s="11"/>
      <c r="M4" s="11"/>
      <c r="N4" s="11"/>
    </row>
    <row r="5" customFormat="false" ht="15" hidden="false" customHeight="false" outlineLevel="0" collapsed="false">
      <c r="A5" s="3" t="s">
        <v>11</v>
      </c>
      <c r="B5" s="4" t="s">
        <v>12</v>
      </c>
      <c r="C5" s="5" t="s">
        <v>13</v>
      </c>
      <c r="D5" s="5" t="n">
        <v>2023</v>
      </c>
      <c r="E5" s="6" t="s">
        <v>17</v>
      </c>
      <c r="F5" s="7" t="n">
        <v>45029</v>
      </c>
      <c r="G5" s="8" t="n">
        <v>3500</v>
      </c>
      <c r="H5" s="8" t="n">
        <f aca="false">K4</f>
        <v>7000</v>
      </c>
      <c r="I5" s="8" t="n">
        <f aca="false">G5+H5</f>
        <v>10500</v>
      </c>
      <c r="J5" s="9" t="n">
        <v>2400</v>
      </c>
      <c r="K5" s="10" t="n">
        <f aca="false">I5-J5</f>
        <v>8100</v>
      </c>
      <c r="L5" s="11"/>
      <c r="M5" s="11"/>
      <c r="N5" s="11"/>
    </row>
    <row r="6" customFormat="false" ht="15" hidden="false" customHeight="false" outlineLevel="0" collapsed="false">
      <c r="A6" s="3" t="s">
        <v>11</v>
      </c>
      <c r="B6" s="4" t="s">
        <v>12</v>
      </c>
      <c r="C6" s="5" t="s">
        <v>13</v>
      </c>
      <c r="D6" s="5" t="n">
        <v>2023</v>
      </c>
      <c r="E6" s="6" t="s">
        <v>18</v>
      </c>
      <c r="F6" s="7" t="n">
        <v>45055</v>
      </c>
      <c r="G6" s="8" t="n">
        <v>3500</v>
      </c>
      <c r="H6" s="8" t="n">
        <f aca="false">K5</f>
        <v>8100</v>
      </c>
      <c r="I6" s="8" t="n">
        <f aca="false">G6+H6</f>
        <v>11600</v>
      </c>
      <c r="J6" s="9" t="n">
        <v>0</v>
      </c>
      <c r="K6" s="10" t="n">
        <f aca="false">I6-J6</f>
        <v>11600</v>
      </c>
      <c r="L6" s="11"/>
      <c r="M6" s="11"/>
      <c r="N6" s="11"/>
    </row>
    <row r="7" customFormat="false" ht="15" hidden="false" customHeight="false" outlineLevel="0" collapsed="false">
      <c r="A7" s="3" t="s">
        <v>11</v>
      </c>
      <c r="B7" s="4" t="s">
        <v>12</v>
      </c>
      <c r="C7" s="5" t="s">
        <v>13</v>
      </c>
      <c r="D7" s="5" t="n">
        <v>2023</v>
      </c>
      <c r="E7" s="6" t="s">
        <v>19</v>
      </c>
      <c r="F7" s="7" t="n">
        <v>45084</v>
      </c>
      <c r="G7" s="8" t="n">
        <v>3500</v>
      </c>
      <c r="H7" s="8" t="n">
        <f aca="false">K6</f>
        <v>11600</v>
      </c>
      <c r="I7" s="8" t="n">
        <f aca="false">G7+H7</f>
        <v>15100</v>
      </c>
      <c r="J7" s="9" t="n">
        <v>1500</v>
      </c>
      <c r="K7" s="10" t="n">
        <f aca="false">I7-J7</f>
        <v>13600</v>
      </c>
      <c r="L7" s="11"/>
      <c r="M7" s="11"/>
      <c r="N7" s="11"/>
    </row>
    <row r="8" customFormat="false" ht="15" hidden="false" customHeight="false" outlineLevel="0" collapsed="false">
      <c r="A8" s="3" t="s">
        <v>11</v>
      </c>
      <c r="B8" s="4" t="s">
        <v>12</v>
      </c>
      <c r="C8" s="5" t="s">
        <v>13</v>
      </c>
      <c r="D8" s="5" t="n">
        <v>2023</v>
      </c>
      <c r="E8" s="6" t="s">
        <v>20</v>
      </c>
      <c r="F8" s="7" t="n">
        <v>45118</v>
      </c>
      <c r="G8" s="8" t="n">
        <v>3500</v>
      </c>
      <c r="H8" s="8" t="n">
        <f aca="false">K7</f>
        <v>13600</v>
      </c>
      <c r="I8" s="8" t="n">
        <f aca="false">G8+H8</f>
        <v>17100</v>
      </c>
      <c r="J8" s="9" t="n">
        <v>0</v>
      </c>
      <c r="K8" s="10" t="n">
        <f aca="false">I8-J8</f>
        <v>17100</v>
      </c>
      <c r="L8" s="11"/>
      <c r="M8" s="11"/>
      <c r="N8" s="11"/>
    </row>
    <row r="9" customFormat="false" ht="15" hidden="false" customHeight="false" outlineLevel="0" collapsed="false">
      <c r="A9" s="3" t="s">
        <v>11</v>
      </c>
      <c r="B9" s="4" t="s">
        <v>12</v>
      </c>
      <c r="C9" s="5" t="s">
        <v>13</v>
      </c>
      <c r="D9" s="5" t="n">
        <v>2023</v>
      </c>
      <c r="E9" s="6" t="s">
        <v>21</v>
      </c>
      <c r="F9" s="7" t="n">
        <v>45146</v>
      </c>
      <c r="G9" s="8" t="n">
        <v>3500</v>
      </c>
      <c r="H9" s="8" t="n">
        <f aca="false">K8</f>
        <v>17100</v>
      </c>
      <c r="I9" s="8" t="n">
        <f aca="false">G9+H9</f>
        <v>20600</v>
      </c>
      <c r="J9" s="9" t="n">
        <v>7320</v>
      </c>
      <c r="K9" s="10" t="n">
        <f aca="false">I9-J9</f>
        <v>13280</v>
      </c>
      <c r="L9" s="11"/>
      <c r="M9" s="11"/>
      <c r="N9" s="11"/>
    </row>
    <row r="10" customFormat="false" ht="15" hidden="false" customHeight="false" outlineLevel="0" collapsed="false">
      <c r="A10" s="3" t="s">
        <v>11</v>
      </c>
      <c r="B10" s="4" t="s">
        <v>12</v>
      </c>
      <c r="C10" s="5" t="s">
        <v>13</v>
      </c>
      <c r="D10" s="5" t="n">
        <v>2023</v>
      </c>
      <c r="E10" s="6" t="s">
        <v>22</v>
      </c>
      <c r="F10" s="7" t="n">
        <v>45181</v>
      </c>
      <c r="G10" s="8" t="n">
        <v>3500</v>
      </c>
      <c r="H10" s="8" t="n">
        <f aca="false">K9</f>
        <v>13280</v>
      </c>
      <c r="I10" s="8" t="n">
        <f aca="false">G10+H10</f>
        <v>16780</v>
      </c>
      <c r="J10" s="9" t="n">
        <v>0</v>
      </c>
      <c r="K10" s="10" t="n">
        <f aca="false">I10-J10</f>
        <v>16780</v>
      </c>
      <c r="L10" s="11"/>
      <c r="M10" s="11"/>
      <c r="N10" s="11"/>
    </row>
    <row r="11" customFormat="false" ht="15" hidden="false" customHeight="false" outlineLevel="0" collapsed="false">
      <c r="A11" s="3" t="s">
        <v>11</v>
      </c>
      <c r="B11" s="4" t="s">
        <v>12</v>
      </c>
      <c r="C11" s="5" t="s">
        <v>13</v>
      </c>
      <c r="D11" s="5" t="n">
        <v>2023</v>
      </c>
      <c r="E11" s="6" t="s">
        <v>23</v>
      </c>
      <c r="F11" s="7" t="n">
        <v>45209</v>
      </c>
      <c r="G11" s="8" t="n">
        <v>0</v>
      </c>
      <c r="H11" s="8" t="n">
        <f aca="false">K10</f>
        <v>16780</v>
      </c>
      <c r="I11" s="8" t="n">
        <f aca="false">G11+H11</f>
        <v>16780</v>
      </c>
      <c r="J11" s="9" t="n">
        <v>0</v>
      </c>
      <c r="K11" s="10" t="n">
        <f aca="false">I11-J11</f>
        <v>16780</v>
      </c>
      <c r="L11" s="11"/>
      <c r="M11" s="11"/>
      <c r="N11" s="11"/>
    </row>
    <row r="12" customFormat="false" ht="15" hidden="false" customHeight="false" outlineLevel="0" collapsed="false">
      <c r="A12" s="3" t="s">
        <v>11</v>
      </c>
      <c r="B12" s="4" t="s">
        <v>12</v>
      </c>
      <c r="C12" s="5" t="s">
        <v>13</v>
      </c>
      <c r="D12" s="5" t="n">
        <v>2023</v>
      </c>
      <c r="E12" s="6" t="s">
        <v>24</v>
      </c>
      <c r="F12" s="7" t="n">
        <v>45241</v>
      </c>
      <c r="G12" s="8" t="n">
        <v>0</v>
      </c>
      <c r="H12" s="8" t="n">
        <f aca="false">K11</f>
        <v>16780</v>
      </c>
      <c r="I12" s="8" t="n">
        <f aca="false">G12+H12</f>
        <v>16780</v>
      </c>
      <c r="J12" s="9" t="n">
        <v>0</v>
      </c>
      <c r="K12" s="10" t="n">
        <f aca="false">I12-J12</f>
        <v>16780</v>
      </c>
      <c r="L12" s="11"/>
      <c r="M12" s="11"/>
      <c r="N12" s="11"/>
    </row>
    <row r="13" customFormat="false" ht="15" hidden="false" customHeight="false" outlineLevel="0" collapsed="false">
      <c r="A13" s="3" t="s">
        <v>11</v>
      </c>
      <c r="B13" s="4" t="s">
        <v>12</v>
      </c>
      <c r="C13" s="5" t="s">
        <v>13</v>
      </c>
      <c r="D13" s="5" t="n">
        <v>2023</v>
      </c>
      <c r="E13" s="6" t="s">
        <v>25</v>
      </c>
      <c r="F13" s="7" t="n">
        <v>45270</v>
      </c>
      <c r="G13" s="8" t="n">
        <v>0</v>
      </c>
      <c r="H13" s="8" t="n">
        <f aca="false">K12</f>
        <v>16780</v>
      </c>
      <c r="I13" s="8" t="n">
        <f aca="false">G13+H13</f>
        <v>16780</v>
      </c>
      <c r="J13" s="9" t="n">
        <v>0</v>
      </c>
      <c r="K13" s="10" t="n">
        <f aca="false">I13-J13</f>
        <v>16780</v>
      </c>
      <c r="L13" s="11"/>
      <c r="M13" s="11"/>
      <c r="N13" s="11"/>
    </row>
    <row r="14" customFormat="false" ht="15" hidden="false" customHeight="false" outlineLevel="0" collapsed="false">
      <c r="A14" s="3" t="s">
        <v>26</v>
      </c>
      <c r="B14" s="12" t="s">
        <v>27</v>
      </c>
      <c r="C14" s="5" t="s">
        <v>13</v>
      </c>
      <c r="D14" s="5" t="n">
        <v>2023</v>
      </c>
      <c r="E14" s="6" t="s">
        <v>14</v>
      </c>
      <c r="F14" s="7" t="n">
        <v>44933</v>
      </c>
      <c r="G14" s="9" t="n">
        <v>3500</v>
      </c>
      <c r="H14" s="9" t="n">
        <v>0</v>
      </c>
      <c r="I14" s="8" t="n">
        <f aca="false">G14+H14</f>
        <v>3500</v>
      </c>
      <c r="J14" s="9" t="n">
        <v>0</v>
      </c>
      <c r="K14" s="10" t="n">
        <f aca="false">I14-J14</f>
        <v>3500</v>
      </c>
    </row>
    <row r="15" customFormat="false" ht="15" hidden="false" customHeight="false" outlineLevel="0" collapsed="false">
      <c r="A15" s="3" t="s">
        <v>26</v>
      </c>
      <c r="B15" s="12" t="s">
        <v>27</v>
      </c>
      <c r="C15" s="5" t="s">
        <v>13</v>
      </c>
      <c r="D15" s="5" t="n">
        <v>2023</v>
      </c>
      <c r="E15" s="6" t="s">
        <v>15</v>
      </c>
      <c r="F15" s="7" t="n">
        <v>44964</v>
      </c>
      <c r="G15" s="9" t="n">
        <v>3500</v>
      </c>
      <c r="H15" s="9" t="n">
        <f aca="false">K14</f>
        <v>3500</v>
      </c>
      <c r="I15" s="8" t="n">
        <f aca="false">G15+H15</f>
        <v>7000</v>
      </c>
      <c r="J15" s="9" t="n">
        <v>0</v>
      </c>
      <c r="K15" s="10" t="n">
        <f aca="false">I15-J15</f>
        <v>7000</v>
      </c>
    </row>
    <row r="16" customFormat="false" ht="15" hidden="false" customHeight="false" outlineLevel="0" collapsed="false">
      <c r="A16" s="3" t="s">
        <v>26</v>
      </c>
      <c r="B16" s="12" t="s">
        <v>27</v>
      </c>
      <c r="C16" s="5" t="s">
        <v>13</v>
      </c>
      <c r="D16" s="5" t="n">
        <v>2023</v>
      </c>
      <c r="E16" s="6" t="s">
        <v>16</v>
      </c>
      <c r="F16" s="7" t="n">
        <v>44992</v>
      </c>
      <c r="G16" s="9" t="n">
        <v>3500</v>
      </c>
      <c r="H16" s="9" t="n">
        <f aca="false">K15</f>
        <v>7000</v>
      </c>
      <c r="I16" s="8" t="n">
        <f aca="false">G16+H16</f>
        <v>10500</v>
      </c>
      <c r="J16" s="9" t="n">
        <v>3000</v>
      </c>
      <c r="K16" s="10" t="n">
        <f aca="false">I16-J16</f>
        <v>7500</v>
      </c>
    </row>
    <row r="17" customFormat="false" ht="15" hidden="false" customHeight="false" outlineLevel="0" collapsed="false">
      <c r="A17" s="3" t="s">
        <v>26</v>
      </c>
      <c r="B17" s="12" t="s">
        <v>27</v>
      </c>
      <c r="C17" s="5" t="s">
        <v>13</v>
      </c>
      <c r="D17" s="5" t="n">
        <v>2023</v>
      </c>
      <c r="E17" s="6" t="s">
        <v>17</v>
      </c>
      <c r="F17" s="7" t="n">
        <v>45029</v>
      </c>
      <c r="G17" s="9" t="n">
        <v>3500</v>
      </c>
      <c r="H17" s="9" t="n">
        <f aca="false">K16</f>
        <v>7500</v>
      </c>
      <c r="I17" s="8" t="n">
        <f aca="false">G17+H17</f>
        <v>11000</v>
      </c>
      <c r="J17" s="9" t="n">
        <v>2255</v>
      </c>
      <c r="K17" s="10" t="n">
        <f aca="false">I17-J17</f>
        <v>8745</v>
      </c>
    </row>
    <row r="18" customFormat="false" ht="15" hidden="false" customHeight="false" outlineLevel="0" collapsed="false">
      <c r="A18" s="3" t="s">
        <v>26</v>
      </c>
      <c r="B18" s="12" t="s">
        <v>27</v>
      </c>
      <c r="C18" s="5" t="s">
        <v>13</v>
      </c>
      <c r="D18" s="5" t="n">
        <v>2023</v>
      </c>
      <c r="E18" s="6" t="s">
        <v>18</v>
      </c>
      <c r="F18" s="7" t="n">
        <v>45055</v>
      </c>
      <c r="G18" s="9" t="n">
        <v>3500</v>
      </c>
      <c r="H18" s="9" t="n">
        <f aca="false">K17</f>
        <v>8745</v>
      </c>
      <c r="I18" s="8" t="n">
        <f aca="false">G18+H18</f>
        <v>12245</v>
      </c>
      <c r="J18" s="9" t="n">
        <v>300</v>
      </c>
      <c r="K18" s="10" t="n">
        <f aca="false">I18-J18</f>
        <v>11945</v>
      </c>
    </row>
    <row r="19" customFormat="false" ht="15" hidden="false" customHeight="false" outlineLevel="0" collapsed="false">
      <c r="A19" s="3" t="s">
        <v>26</v>
      </c>
      <c r="B19" s="12" t="s">
        <v>27</v>
      </c>
      <c r="C19" s="5" t="s">
        <v>13</v>
      </c>
      <c r="D19" s="5" t="n">
        <v>2023</v>
      </c>
      <c r="E19" s="6" t="s">
        <v>19</v>
      </c>
      <c r="F19" s="7" t="n">
        <v>45084</v>
      </c>
      <c r="G19" s="9" t="n">
        <v>3500</v>
      </c>
      <c r="H19" s="9" t="n">
        <f aca="false">K18</f>
        <v>11945</v>
      </c>
      <c r="I19" s="8" t="n">
        <f aca="false">G19+H19</f>
        <v>15445</v>
      </c>
      <c r="J19" s="9" t="n">
        <v>1250</v>
      </c>
      <c r="K19" s="10" t="n">
        <f aca="false">I19-J19</f>
        <v>14195</v>
      </c>
    </row>
    <row r="20" customFormat="false" ht="15" hidden="false" customHeight="false" outlineLevel="0" collapsed="false">
      <c r="A20" s="3" t="s">
        <v>26</v>
      </c>
      <c r="B20" s="12" t="s">
        <v>27</v>
      </c>
      <c r="C20" s="5" t="s">
        <v>13</v>
      </c>
      <c r="D20" s="5" t="n">
        <v>2023</v>
      </c>
      <c r="E20" s="6" t="s">
        <v>20</v>
      </c>
      <c r="F20" s="7" t="n">
        <v>45118</v>
      </c>
      <c r="G20" s="9" t="n">
        <v>3500</v>
      </c>
      <c r="H20" s="9" t="n">
        <f aca="false">K19</f>
        <v>14195</v>
      </c>
      <c r="I20" s="8" t="n">
        <f aca="false">G20+H20</f>
        <v>17695</v>
      </c>
      <c r="J20" s="9" t="n">
        <v>300</v>
      </c>
      <c r="K20" s="10" t="n">
        <f aca="false">I20-J20</f>
        <v>17395</v>
      </c>
    </row>
    <row r="21" customFormat="false" ht="15" hidden="false" customHeight="false" outlineLevel="0" collapsed="false">
      <c r="A21" s="3" t="s">
        <v>26</v>
      </c>
      <c r="B21" s="12" t="s">
        <v>27</v>
      </c>
      <c r="C21" s="5" t="s">
        <v>13</v>
      </c>
      <c r="D21" s="5" t="n">
        <v>2023</v>
      </c>
      <c r="E21" s="6" t="s">
        <v>21</v>
      </c>
      <c r="F21" s="7" t="n">
        <v>45146</v>
      </c>
      <c r="G21" s="9" t="n">
        <v>3500</v>
      </c>
      <c r="H21" s="9" t="n">
        <f aca="false">K20</f>
        <v>17395</v>
      </c>
      <c r="I21" s="8" t="n">
        <f aca="false">G21+H21</f>
        <v>20895</v>
      </c>
      <c r="J21" s="9" t="n">
        <v>0</v>
      </c>
      <c r="K21" s="10" t="n">
        <f aca="false">I21-J21</f>
        <v>20895</v>
      </c>
    </row>
    <row r="22" customFormat="false" ht="15" hidden="false" customHeight="false" outlineLevel="0" collapsed="false">
      <c r="A22" s="3" t="s">
        <v>26</v>
      </c>
      <c r="B22" s="12" t="s">
        <v>27</v>
      </c>
      <c r="C22" s="5" t="s">
        <v>13</v>
      </c>
      <c r="D22" s="5" t="n">
        <v>2023</v>
      </c>
      <c r="E22" s="6" t="s">
        <v>22</v>
      </c>
      <c r="F22" s="7" t="n">
        <v>45181</v>
      </c>
      <c r="G22" s="9" t="n">
        <v>3500</v>
      </c>
      <c r="H22" s="9" t="n">
        <f aca="false">K21</f>
        <v>20895</v>
      </c>
      <c r="I22" s="8" t="n">
        <f aca="false">G22+H22</f>
        <v>24395</v>
      </c>
      <c r="J22" s="9" t="n">
        <v>0</v>
      </c>
      <c r="K22" s="10" t="n">
        <f aca="false">I22-J22</f>
        <v>24395</v>
      </c>
    </row>
    <row r="23" customFormat="false" ht="15" hidden="false" customHeight="false" outlineLevel="0" collapsed="false">
      <c r="A23" s="3" t="s">
        <v>26</v>
      </c>
      <c r="B23" s="12" t="s">
        <v>27</v>
      </c>
      <c r="C23" s="5" t="s">
        <v>13</v>
      </c>
      <c r="D23" s="5" t="n">
        <v>2023</v>
      </c>
      <c r="E23" s="6" t="s">
        <v>23</v>
      </c>
      <c r="F23" s="7" t="n">
        <v>45209</v>
      </c>
      <c r="G23" s="9" t="n">
        <v>8000</v>
      </c>
      <c r="H23" s="9" t="n">
        <f aca="false">K22</f>
        <v>24395</v>
      </c>
      <c r="I23" s="8" t="n">
        <f aca="false">G23+H23</f>
        <v>32395</v>
      </c>
      <c r="J23" s="9" t="n">
        <v>5154</v>
      </c>
      <c r="K23" s="10" t="n">
        <f aca="false">I23-J23</f>
        <v>27241</v>
      </c>
    </row>
    <row r="24" customFormat="false" ht="15" hidden="false" customHeight="false" outlineLevel="0" collapsed="false">
      <c r="A24" s="3" t="s">
        <v>26</v>
      </c>
      <c r="B24" s="12" t="s">
        <v>27</v>
      </c>
      <c r="C24" s="5" t="s">
        <v>13</v>
      </c>
      <c r="D24" s="5" t="n">
        <v>2023</v>
      </c>
      <c r="E24" s="6" t="s">
        <v>24</v>
      </c>
      <c r="F24" s="7" t="n">
        <v>45241</v>
      </c>
      <c r="G24" s="9" t="n">
        <v>8000</v>
      </c>
      <c r="H24" s="9" t="n">
        <f aca="false">K23</f>
        <v>27241</v>
      </c>
      <c r="I24" s="8" t="n">
        <f aca="false">G24+H24</f>
        <v>35241</v>
      </c>
      <c r="J24" s="9" t="n">
        <v>600</v>
      </c>
      <c r="K24" s="10" t="n">
        <f aca="false">I24-J24</f>
        <v>34641</v>
      </c>
    </row>
    <row r="25" customFormat="false" ht="15" hidden="false" customHeight="false" outlineLevel="0" collapsed="false">
      <c r="A25" s="3" t="s">
        <v>26</v>
      </c>
      <c r="B25" s="12" t="s">
        <v>27</v>
      </c>
      <c r="C25" s="5" t="s">
        <v>13</v>
      </c>
      <c r="D25" s="5" t="n">
        <v>2023</v>
      </c>
      <c r="E25" s="6" t="s">
        <v>25</v>
      </c>
      <c r="F25" s="7" t="n">
        <v>45270</v>
      </c>
      <c r="G25" s="9" t="n">
        <v>12000</v>
      </c>
      <c r="H25" s="9" t="n">
        <f aca="false">K24</f>
        <v>34641</v>
      </c>
      <c r="I25" s="8" t="n">
        <f aca="false">G25+H25</f>
        <v>46641</v>
      </c>
      <c r="J25" s="9" t="n">
        <v>0</v>
      </c>
      <c r="K25" s="10" t="n">
        <f aca="false">I25-J25</f>
        <v>46641</v>
      </c>
    </row>
    <row r="26" customFormat="false" ht="15" hidden="false" customHeight="false" outlineLevel="0" collapsed="false">
      <c r="A26" s="3" t="s">
        <v>28</v>
      </c>
      <c r="B26" s="4" t="s">
        <v>29</v>
      </c>
      <c r="C26" s="5" t="s">
        <v>13</v>
      </c>
      <c r="D26" s="5" t="n">
        <v>2023</v>
      </c>
      <c r="E26" s="6" t="s">
        <v>14</v>
      </c>
      <c r="F26" s="7" t="n">
        <v>44933</v>
      </c>
      <c r="G26" s="9" t="n">
        <v>0</v>
      </c>
      <c r="H26" s="9" t="n">
        <v>0</v>
      </c>
      <c r="I26" s="8" t="n">
        <f aca="false">G26+H26</f>
        <v>0</v>
      </c>
      <c r="J26" s="9" t="n">
        <v>0</v>
      </c>
      <c r="K26" s="10" t="n">
        <f aca="false">I26-J26</f>
        <v>0</v>
      </c>
    </row>
    <row r="27" customFormat="false" ht="15" hidden="false" customHeight="false" outlineLevel="0" collapsed="false">
      <c r="A27" s="3" t="s">
        <v>28</v>
      </c>
      <c r="B27" s="4" t="s">
        <v>29</v>
      </c>
      <c r="C27" s="5" t="s">
        <v>13</v>
      </c>
      <c r="D27" s="5" t="n">
        <v>2023</v>
      </c>
      <c r="E27" s="6" t="s">
        <v>15</v>
      </c>
      <c r="F27" s="7" t="n">
        <v>44964</v>
      </c>
      <c r="G27" s="9" t="n">
        <v>0</v>
      </c>
      <c r="H27" s="9" t="n">
        <f aca="false">K26</f>
        <v>0</v>
      </c>
      <c r="I27" s="8" t="n">
        <f aca="false">G27+H27</f>
        <v>0</v>
      </c>
      <c r="J27" s="9" t="n">
        <v>0</v>
      </c>
      <c r="K27" s="10" t="n">
        <f aca="false">I27-J27</f>
        <v>0</v>
      </c>
    </row>
    <row r="28" customFormat="false" ht="15" hidden="false" customHeight="false" outlineLevel="0" collapsed="false">
      <c r="A28" s="3" t="s">
        <v>28</v>
      </c>
      <c r="B28" s="4" t="s">
        <v>29</v>
      </c>
      <c r="C28" s="5" t="s">
        <v>13</v>
      </c>
      <c r="D28" s="5" t="n">
        <v>2023</v>
      </c>
      <c r="E28" s="6" t="s">
        <v>16</v>
      </c>
      <c r="F28" s="7" t="n">
        <v>44992</v>
      </c>
      <c r="G28" s="9" t="n">
        <v>0</v>
      </c>
      <c r="H28" s="9" t="n">
        <f aca="false">K27</f>
        <v>0</v>
      </c>
      <c r="I28" s="8" t="n">
        <f aca="false">G28+H28</f>
        <v>0</v>
      </c>
      <c r="J28" s="9" t="n">
        <v>0</v>
      </c>
      <c r="K28" s="10" t="n">
        <f aca="false">I28-J28</f>
        <v>0</v>
      </c>
    </row>
    <row r="29" customFormat="false" ht="15" hidden="false" customHeight="false" outlineLevel="0" collapsed="false">
      <c r="A29" s="3" t="s">
        <v>28</v>
      </c>
      <c r="B29" s="4" t="s">
        <v>29</v>
      </c>
      <c r="C29" s="5" t="s">
        <v>13</v>
      </c>
      <c r="D29" s="5" t="n">
        <v>2023</v>
      </c>
      <c r="E29" s="6" t="s">
        <v>17</v>
      </c>
      <c r="F29" s="7" t="n">
        <v>45029</v>
      </c>
      <c r="G29" s="9" t="n">
        <v>0</v>
      </c>
      <c r="H29" s="9" t="n">
        <f aca="false">K28</f>
        <v>0</v>
      </c>
      <c r="I29" s="8" t="n">
        <f aca="false">G29+H29</f>
        <v>0</v>
      </c>
      <c r="J29" s="9" t="n">
        <v>0</v>
      </c>
      <c r="K29" s="10" t="n">
        <f aca="false">I29-J29</f>
        <v>0</v>
      </c>
    </row>
    <row r="30" customFormat="false" ht="15" hidden="false" customHeight="false" outlineLevel="0" collapsed="false">
      <c r="A30" s="3" t="s">
        <v>28</v>
      </c>
      <c r="B30" s="4" t="s">
        <v>29</v>
      </c>
      <c r="C30" s="5" t="s">
        <v>13</v>
      </c>
      <c r="D30" s="5" t="n">
        <v>2023</v>
      </c>
      <c r="E30" s="6" t="s">
        <v>18</v>
      </c>
      <c r="F30" s="7" t="n">
        <v>45055</v>
      </c>
      <c r="G30" s="9" t="n">
        <v>0</v>
      </c>
      <c r="H30" s="9" t="n">
        <f aca="false">K29</f>
        <v>0</v>
      </c>
      <c r="I30" s="8" t="n">
        <f aca="false">G30+H30</f>
        <v>0</v>
      </c>
      <c r="J30" s="9" t="n">
        <v>0</v>
      </c>
      <c r="K30" s="10" t="n">
        <f aca="false">I30-J30</f>
        <v>0</v>
      </c>
    </row>
    <row r="31" customFormat="false" ht="15" hidden="false" customHeight="false" outlineLevel="0" collapsed="false">
      <c r="A31" s="3" t="s">
        <v>28</v>
      </c>
      <c r="B31" s="4" t="s">
        <v>29</v>
      </c>
      <c r="C31" s="5" t="s">
        <v>13</v>
      </c>
      <c r="D31" s="5" t="n">
        <v>2023</v>
      </c>
      <c r="E31" s="6" t="s">
        <v>19</v>
      </c>
      <c r="F31" s="7" t="n">
        <v>45084</v>
      </c>
      <c r="G31" s="9" t="n">
        <v>0</v>
      </c>
      <c r="H31" s="9" t="n">
        <f aca="false">K30</f>
        <v>0</v>
      </c>
      <c r="I31" s="8" t="n">
        <f aca="false">G31+H31</f>
        <v>0</v>
      </c>
      <c r="J31" s="9" t="n">
        <v>0</v>
      </c>
      <c r="K31" s="10" t="n">
        <f aca="false">I31-J31</f>
        <v>0</v>
      </c>
    </row>
    <row r="32" customFormat="false" ht="15" hidden="false" customHeight="false" outlineLevel="0" collapsed="false">
      <c r="A32" s="3" t="s">
        <v>28</v>
      </c>
      <c r="B32" s="4" t="s">
        <v>29</v>
      </c>
      <c r="C32" s="5" t="s">
        <v>13</v>
      </c>
      <c r="D32" s="5" t="n">
        <v>2023</v>
      </c>
      <c r="E32" s="6" t="s">
        <v>20</v>
      </c>
      <c r="F32" s="7" t="n">
        <v>45118</v>
      </c>
      <c r="G32" s="9" t="n">
        <v>0</v>
      </c>
      <c r="H32" s="9" t="n">
        <f aca="false">K31</f>
        <v>0</v>
      </c>
      <c r="I32" s="8" t="n">
        <f aca="false">G32+H32</f>
        <v>0</v>
      </c>
      <c r="J32" s="9" t="n">
        <v>0</v>
      </c>
      <c r="K32" s="10" t="n">
        <f aca="false">I32-J32</f>
        <v>0</v>
      </c>
    </row>
    <row r="33" customFormat="false" ht="15" hidden="false" customHeight="false" outlineLevel="0" collapsed="false">
      <c r="A33" s="3" t="s">
        <v>28</v>
      </c>
      <c r="B33" s="4" t="s">
        <v>29</v>
      </c>
      <c r="C33" s="5" t="s">
        <v>13</v>
      </c>
      <c r="D33" s="5" t="n">
        <v>2023</v>
      </c>
      <c r="E33" s="6" t="s">
        <v>21</v>
      </c>
      <c r="F33" s="7" t="n">
        <v>45146</v>
      </c>
      <c r="G33" s="9" t="n">
        <v>0</v>
      </c>
      <c r="H33" s="9" t="n">
        <f aca="false">K32</f>
        <v>0</v>
      </c>
      <c r="I33" s="8" t="n">
        <f aca="false">G33+H33</f>
        <v>0</v>
      </c>
      <c r="J33" s="9" t="n">
        <v>0</v>
      </c>
      <c r="K33" s="10" t="n">
        <f aca="false">I33-J33</f>
        <v>0</v>
      </c>
    </row>
    <row r="34" customFormat="false" ht="15" hidden="false" customHeight="false" outlineLevel="0" collapsed="false">
      <c r="A34" s="3" t="s">
        <v>28</v>
      </c>
      <c r="B34" s="4" t="s">
        <v>29</v>
      </c>
      <c r="C34" s="5" t="s">
        <v>13</v>
      </c>
      <c r="D34" s="5" t="n">
        <v>2023</v>
      </c>
      <c r="E34" s="6" t="s">
        <v>22</v>
      </c>
      <c r="F34" s="7" t="n">
        <v>45181</v>
      </c>
      <c r="G34" s="9" t="n">
        <v>3500</v>
      </c>
      <c r="H34" s="9" t="n">
        <f aca="false">K33</f>
        <v>0</v>
      </c>
      <c r="I34" s="8" t="n">
        <f aca="false">G34+H34</f>
        <v>3500</v>
      </c>
      <c r="J34" s="9" t="n">
        <v>0</v>
      </c>
      <c r="K34" s="10" t="n">
        <f aca="false">I34-J34</f>
        <v>3500</v>
      </c>
    </row>
    <row r="35" customFormat="false" ht="15" hidden="false" customHeight="false" outlineLevel="0" collapsed="false">
      <c r="A35" s="3" t="s">
        <v>28</v>
      </c>
      <c r="B35" s="4" t="s">
        <v>29</v>
      </c>
      <c r="C35" s="5" t="s">
        <v>13</v>
      </c>
      <c r="D35" s="5" t="n">
        <v>2023</v>
      </c>
      <c r="E35" s="6" t="s">
        <v>23</v>
      </c>
      <c r="F35" s="7" t="n">
        <v>45209</v>
      </c>
      <c r="G35" s="9" t="n">
        <v>8000</v>
      </c>
      <c r="H35" s="9" t="n">
        <f aca="false">K34</f>
        <v>3500</v>
      </c>
      <c r="I35" s="8" t="n">
        <f aca="false">G35+H35</f>
        <v>11500</v>
      </c>
      <c r="J35" s="9" t="n">
        <v>0</v>
      </c>
      <c r="K35" s="10" t="n">
        <f aca="false">I35-J35</f>
        <v>11500</v>
      </c>
    </row>
    <row r="36" customFormat="false" ht="15" hidden="false" customHeight="false" outlineLevel="0" collapsed="false">
      <c r="A36" s="3" t="s">
        <v>28</v>
      </c>
      <c r="B36" s="4" t="s">
        <v>29</v>
      </c>
      <c r="C36" s="5" t="s">
        <v>13</v>
      </c>
      <c r="D36" s="5" t="n">
        <v>2023</v>
      </c>
      <c r="E36" s="6" t="s">
        <v>24</v>
      </c>
      <c r="F36" s="7" t="n">
        <v>45241</v>
      </c>
      <c r="G36" s="9" t="n">
        <v>8000</v>
      </c>
      <c r="H36" s="9" t="n">
        <f aca="false">K35</f>
        <v>11500</v>
      </c>
      <c r="I36" s="8" t="n">
        <f aca="false">G36+H36</f>
        <v>19500</v>
      </c>
      <c r="J36" s="9" t="n">
        <v>1500</v>
      </c>
      <c r="K36" s="10" t="n">
        <f aca="false">I36-J36</f>
        <v>18000</v>
      </c>
    </row>
    <row r="37" customFormat="false" ht="15" hidden="false" customHeight="false" outlineLevel="0" collapsed="false">
      <c r="A37" s="3" t="s">
        <v>28</v>
      </c>
      <c r="B37" s="4" t="s">
        <v>29</v>
      </c>
      <c r="C37" s="5" t="s">
        <v>13</v>
      </c>
      <c r="D37" s="5" t="n">
        <v>2023</v>
      </c>
      <c r="E37" s="6" t="s">
        <v>25</v>
      </c>
      <c r="F37" s="7" t="n">
        <v>45270</v>
      </c>
      <c r="G37" s="9" t="n">
        <v>12000</v>
      </c>
      <c r="H37" s="9" t="n">
        <f aca="false">K36</f>
        <v>18000</v>
      </c>
      <c r="I37" s="8" t="n">
        <f aca="false">G37+H37</f>
        <v>30000</v>
      </c>
      <c r="J37" s="9" t="n">
        <v>4610</v>
      </c>
      <c r="K37" s="10" t="n">
        <f aca="false">I37-J37</f>
        <v>25390</v>
      </c>
    </row>
    <row r="38" customFormat="false" ht="15" hidden="false" customHeight="false" outlineLevel="0" collapsed="false">
      <c r="A38" s="3" t="s">
        <v>30</v>
      </c>
      <c r="B38" s="4" t="s">
        <v>31</v>
      </c>
      <c r="C38" s="5" t="s">
        <v>13</v>
      </c>
      <c r="D38" s="5" t="n">
        <v>2023</v>
      </c>
      <c r="E38" s="6" t="s">
        <v>14</v>
      </c>
      <c r="F38" s="7" t="n">
        <v>44933</v>
      </c>
      <c r="G38" s="8" t="n">
        <v>3500</v>
      </c>
      <c r="H38" s="8" t="n">
        <v>0</v>
      </c>
      <c r="I38" s="8" t="n">
        <f aca="false">G38+H38</f>
        <v>3500</v>
      </c>
      <c r="J38" s="9" t="n">
        <v>0</v>
      </c>
      <c r="K38" s="10" t="n">
        <f aca="false">I38-J38</f>
        <v>3500</v>
      </c>
    </row>
    <row r="39" customFormat="false" ht="15" hidden="false" customHeight="false" outlineLevel="0" collapsed="false">
      <c r="A39" s="3" t="s">
        <v>30</v>
      </c>
      <c r="B39" s="4" t="s">
        <v>31</v>
      </c>
      <c r="C39" s="5" t="s">
        <v>13</v>
      </c>
      <c r="D39" s="5" t="n">
        <v>2023</v>
      </c>
      <c r="E39" s="6" t="s">
        <v>15</v>
      </c>
      <c r="F39" s="7" t="n">
        <v>44964</v>
      </c>
      <c r="G39" s="8" t="n">
        <v>3500</v>
      </c>
      <c r="H39" s="8" t="n">
        <f aca="false">K38</f>
        <v>3500</v>
      </c>
      <c r="I39" s="8" t="n">
        <f aca="false">G39+H39</f>
        <v>7000</v>
      </c>
      <c r="J39" s="9" t="n">
        <v>0</v>
      </c>
      <c r="K39" s="10" t="n">
        <f aca="false">I39-J39</f>
        <v>7000</v>
      </c>
    </row>
    <row r="40" customFormat="false" ht="15" hidden="false" customHeight="false" outlineLevel="0" collapsed="false">
      <c r="A40" s="3" t="s">
        <v>30</v>
      </c>
      <c r="B40" s="4" t="s">
        <v>31</v>
      </c>
      <c r="C40" s="5" t="s">
        <v>13</v>
      </c>
      <c r="D40" s="5" t="n">
        <v>2023</v>
      </c>
      <c r="E40" s="6" t="s">
        <v>16</v>
      </c>
      <c r="F40" s="7" t="n">
        <v>44992</v>
      </c>
      <c r="G40" s="8" t="n">
        <v>3500</v>
      </c>
      <c r="H40" s="8" t="n">
        <f aca="false">K39</f>
        <v>7000</v>
      </c>
      <c r="I40" s="8" t="n">
        <f aca="false">G40+H40</f>
        <v>10500</v>
      </c>
      <c r="J40" s="9" t="n">
        <v>500</v>
      </c>
      <c r="K40" s="10" t="n">
        <f aca="false">I40-J40</f>
        <v>10000</v>
      </c>
    </row>
    <row r="41" customFormat="false" ht="15" hidden="false" customHeight="false" outlineLevel="0" collapsed="false">
      <c r="A41" s="3" t="s">
        <v>30</v>
      </c>
      <c r="B41" s="4" t="s">
        <v>31</v>
      </c>
      <c r="C41" s="5" t="s">
        <v>13</v>
      </c>
      <c r="D41" s="5" t="n">
        <v>2023</v>
      </c>
      <c r="E41" s="6" t="s">
        <v>17</v>
      </c>
      <c r="F41" s="7" t="n">
        <v>45029</v>
      </c>
      <c r="G41" s="8" t="n">
        <v>3500</v>
      </c>
      <c r="H41" s="8" t="n">
        <f aca="false">K40</f>
        <v>10000</v>
      </c>
      <c r="I41" s="8" t="n">
        <f aca="false">G41+H41</f>
        <v>13500</v>
      </c>
      <c r="J41" s="9" t="n">
        <v>630</v>
      </c>
      <c r="K41" s="10" t="n">
        <f aca="false">I41-J41</f>
        <v>12870</v>
      </c>
    </row>
    <row r="42" customFormat="false" ht="15" hidden="false" customHeight="false" outlineLevel="0" collapsed="false">
      <c r="A42" s="3" t="s">
        <v>30</v>
      </c>
      <c r="B42" s="4" t="s">
        <v>31</v>
      </c>
      <c r="C42" s="5" t="s">
        <v>13</v>
      </c>
      <c r="D42" s="5" t="n">
        <v>2023</v>
      </c>
      <c r="E42" s="6" t="s">
        <v>18</v>
      </c>
      <c r="F42" s="7" t="n">
        <v>45055</v>
      </c>
      <c r="G42" s="8" t="n">
        <v>3500</v>
      </c>
      <c r="H42" s="8" t="n">
        <f aca="false">K41</f>
        <v>12870</v>
      </c>
      <c r="I42" s="8" t="n">
        <f aca="false">G42+H42</f>
        <v>16370</v>
      </c>
      <c r="J42" s="9" t="n">
        <v>130</v>
      </c>
      <c r="K42" s="10" t="n">
        <f aca="false">I42-J42</f>
        <v>16240</v>
      </c>
    </row>
    <row r="43" customFormat="false" ht="15" hidden="false" customHeight="false" outlineLevel="0" collapsed="false">
      <c r="A43" s="3" t="s">
        <v>30</v>
      </c>
      <c r="B43" s="4" t="s">
        <v>31</v>
      </c>
      <c r="C43" s="5" t="s">
        <v>13</v>
      </c>
      <c r="D43" s="5" t="n">
        <v>2023</v>
      </c>
      <c r="E43" s="6" t="s">
        <v>19</v>
      </c>
      <c r="F43" s="7" t="n">
        <v>45084</v>
      </c>
      <c r="G43" s="8" t="n">
        <v>3500</v>
      </c>
      <c r="H43" s="8" t="n">
        <f aca="false">K42</f>
        <v>16240</v>
      </c>
      <c r="I43" s="8" t="n">
        <f aca="false">G43+H43</f>
        <v>19740</v>
      </c>
      <c r="J43" s="9" t="n">
        <v>0</v>
      </c>
      <c r="K43" s="10" t="n">
        <f aca="false">I43-J43</f>
        <v>19740</v>
      </c>
    </row>
    <row r="44" customFormat="false" ht="15" hidden="false" customHeight="false" outlineLevel="0" collapsed="false">
      <c r="A44" s="3" t="s">
        <v>30</v>
      </c>
      <c r="B44" s="4" t="s">
        <v>31</v>
      </c>
      <c r="C44" s="5" t="s">
        <v>13</v>
      </c>
      <c r="D44" s="5" t="n">
        <v>2023</v>
      </c>
      <c r="E44" s="6" t="s">
        <v>20</v>
      </c>
      <c r="F44" s="7" t="n">
        <v>45118</v>
      </c>
      <c r="G44" s="8" t="n">
        <v>3500</v>
      </c>
      <c r="H44" s="8" t="n">
        <f aca="false">K43</f>
        <v>19740</v>
      </c>
      <c r="I44" s="8" t="n">
        <f aca="false">G44+H44</f>
        <v>23240</v>
      </c>
      <c r="J44" s="9" t="n">
        <v>1000</v>
      </c>
      <c r="K44" s="10" t="n">
        <f aca="false">I44-J44</f>
        <v>22240</v>
      </c>
    </row>
    <row r="45" customFormat="false" ht="15" hidden="false" customHeight="false" outlineLevel="0" collapsed="false">
      <c r="A45" s="3" t="s">
        <v>30</v>
      </c>
      <c r="B45" s="4" t="s">
        <v>31</v>
      </c>
      <c r="C45" s="5" t="s">
        <v>13</v>
      </c>
      <c r="D45" s="5" t="n">
        <v>2023</v>
      </c>
      <c r="E45" s="6" t="s">
        <v>21</v>
      </c>
      <c r="F45" s="7" t="n">
        <v>45146</v>
      </c>
      <c r="G45" s="8" t="n">
        <v>3500</v>
      </c>
      <c r="H45" s="8" t="n">
        <f aca="false">K44</f>
        <v>22240</v>
      </c>
      <c r="I45" s="8" t="n">
        <f aca="false">G45+H45</f>
        <v>25740</v>
      </c>
      <c r="J45" s="9" t="n">
        <v>2500</v>
      </c>
      <c r="K45" s="10" t="n">
        <f aca="false">I45-J45</f>
        <v>23240</v>
      </c>
    </row>
    <row r="46" customFormat="false" ht="15" hidden="false" customHeight="false" outlineLevel="0" collapsed="false">
      <c r="A46" s="3" t="s">
        <v>30</v>
      </c>
      <c r="B46" s="4" t="s">
        <v>31</v>
      </c>
      <c r="C46" s="5" t="s">
        <v>13</v>
      </c>
      <c r="D46" s="5" t="n">
        <v>2023</v>
      </c>
      <c r="E46" s="6" t="s">
        <v>22</v>
      </c>
      <c r="F46" s="7" t="n">
        <v>45181</v>
      </c>
      <c r="G46" s="8" t="n">
        <v>3500</v>
      </c>
      <c r="H46" s="8" t="n">
        <f aca="false">K45</f>
        <v>23240</v>
      </c>
      <c r="I46" s="8" t="n">
        <f aca="false">G46+H46</f>
        <v>26740</v>
      </c>
      <c r="J46" s="9" t="n">
        <v>0</v>
      </c>
      <c r="K46" s="10" t="n">
        <f aca="false">I46-J46</f>
        <v>26740</v>
      </c>
    </row>
    <row r="47" customFormat="false" ht="15" hidden="false" customHeight="false" outlineLevel="0" collapsed="false">
      <c r="A47" s="3" t="s">
        <v>30</v>
      </c>
      <c r="B47" s="4" t="s">
        <v>31</v>
      </c>
      <c r="C47" s="5" t="s">
        <v>13</v>
      </c>
      <c r="D47" s="5" t="n">
        <v>2023</v>
      </c>
      <c r="E47" s="6" t="s">
        <v>23</v>
      </c>
      <c r="F47" s="7" t="n">
        <v>45209</v>
      </c>
      <c r="G47" s="8" t="n">
        <v>8000</v>
      </c>
      <c r="H47" s="8" t="n">
        <f aca="false">K46</f>
        <v>26740</v>
      </c>
      <c r="I47" s="8" t="n">
        <f aca="false">G47+H47</f>
        <v>34740</v>
      </c>
      <c r="J47" s="9" t="n">
        <v>0</v>
      </c>
      <c r="K47" s="10" t="n">
        <f aca="false">I47-J47</f>
        <v>34740</v>
      </c>
    </row>
    <row r="48" customFormat="false" ht="15" hidden="false" customHeight="false" outlineLevel="0" collapsed="false">
      <c r="A48" s="3" t="s">
        <v>30</v>
      </c>
      <c r="B48" s="4" t="s">
        <v>31</v>
      </c>
      <c r="C48" s="5" t="s">
        <v>13</v>
      </c>
      <c r="D48" s="5" t="n">
        <v>2023</v>
      </c>
      <c r="E48" s="6" t="s">
        <v>24</v>
      </c>
      <c r="F48" s="7" t="n">
        <v>45241</v>
      </c>
      <c r="G48" s="8" t="n">
        <v>8000</v>
      </c>
      <c r="H48" s="8" t="n">
        <f aca="false">K47</f>
        <v>34740</v>
      </c>
      <c r="I48" s="8" t="n">
        <f aca="false">G48+H48</f>
        <v>42740</v>
      </c>
      <c r="J48" s="9" t="n">
        <v>600</v>
      </c>
      <c r="K48" s="10" t="n">
        <f aca="false">I48-J48</f>
        <v>42140</v>
      </c>
    </row>
    <row r="49" customFormat="false" ht="15" hidden="false" customHeight="false" outlineLevel="0" collapsed="false">
      <c r="A49" s="3" t="s">
        <v>30</v>
      </c>
      <c r="B49" s="4" t="s">
        <v>31</v>
      </c>
      <c r="C49" s="5" t="s">
        <v>13</v>
      </c>
      <c r="D49" s="5" t="n">
        <v>2023</v>
      </c>
      <c r="E49" s="6" t="s">
        <v>25</v>
      </c>
      <c r="F49" s="7" t="n">
        <v>45270</v>
      </c>
      <c r="G49" s="8" t="n">
        <v>0</v>
      </c>
      <c r="H49" s="8" t="n">
        <f aca="false">K48</f>
        <v>42140</v>
      </c>
      <c r="I49" s="8" t="n">
        <f aca="false">G49+H49</f>
        <v>42140</v>
      </c>
      <c r="J49" s="9" t="n">
        <v>0</v>
      </c>
      <c r="K49" s="10" t="n">
        <f aca="false">I49-J49</f>
        <v>42140</v>
      </c>
    </row>
    <row r="50" customFormat="false" ht="29.85" hidden="false" customHeight="false" outlineLevel="0" collapsed="false">
      <c r="A50" s="13" t="s">
        <v>32</v>
      </c>
      <c r="B50" s="4" t="s">
        <v>33</v>
      </c>
      <c r="C50" s="5" t="s">
        <v>13</v>
      </c>
      <c r="D50" s="5" t="n">
        <v>2023</v>
      </c>
      <c r="E50" s="6" t="s">
        <v>14</v>
      </c>
      <c r="F50" s="7" t="n">
        <v>44933</v>
      </c>
      <c r="G50" s="9" t="n">
        <v>10000</v>
      </c>
      <c r="H50" s="9" t="n">
        <v>0</v>
      </c>
      <c r="I50" s="8" t="n">
        <f aca="false">G50+H50</f>
        <v>10000</v>
      </c>
      <c r="J50" s="9" t="n">
        <v>0</v>
      </c>
      <c r="K50" s="10" t="n">
        <f aca="false">I50-J50</f>
        <v>10000</v>
      </c>
    </row>
    <row r="51" customFormat="false" ht="15.85" hidden="false" customHeight="false" outlineLevel="0" collapsed="false">
      <c r="A51" s="13" t="s">
        <v>32</v>
      </c>
      <c r="B51" s="4" t="s">
        <v>33</v>
      </c>
      <c r="C51" s="5" t="s">
        <v>13</v>
      </c>
      <c r="D51" s="5" t="n">
        <v>2023</v>
      </c>
      <c r="E51" s="6" t="s">
        <v>15</v>
      </c>
      <c r="F51" s="7" t="n">
        <v>44964</v>
      </c>
      <c r="G51" s="9" t="n">
        <v>10000</v>
      </c>
      <c r="H51" s="9" t="n">
        <f aca="false">K50</f>
        <v>10000</v>
      </c>
      <c r="I51" s="8" t="n">
        <f aca="false">G51+H51</f>
        <v>20000</v>
      </c>
      <c r="J51" s="9" t="n">
        <v>0</v>
      </c>
      <c r="K51" s="10" t="n">
        <f aca="false">I51-J51</f>
        <v>20000</v>
      </c>
    </row>
    <row r="52" customFormat="false" ht="15.85" hidden="false" customHeight="false" outlineLevel="0" collapsed="false">
      <c r="A52" s="13" t="s">
        <v>32</v>
      </c>
      <c r="B52" s="4" t="s">
        <v>33</v>
      </c>
      <c r="C52" s="5" t="s">
        <v>13</v>
      </c>
      <c r="D52" s="5" t="n">
        <v>2023</v>
      </c>
      <c r="E52" s="6" t="s">
        <v>16</v>
      </c>
      <c r="F52" s="7" t="n">
        <v>44992</v>
      </c>
      <c r="G52" s="9" t="n">
        <v>10000</v>
      </c>
      <c r="H52" s="9" t="n">
        <f aca="false">K51</f>
        <v>20000</v>
      </c>
      <c r="I52" s="8" t="n">
        <f aca="false">G52+H52</f>
        <v>30000</v>
      </c>
      <c r="J52" s="9" t="n">
        <v>0</v>
      </c>
      <c r="K52" s="10" t="n">
        <f aca="false">I52-J52</f>
        <v>30000</v>
      </c>
    </row>
    <row r="53" customFormat="false" ht="15.85" hidden="false" customHeight="false" outlineLevel="0" collapsed="false">
      <c r="A53" s="13" t="s">
        <v>32</v>
      </c>
      <c r="B53" s="4" t="s">
        <v>33</v>
      </c>
      <c r="C53" s="5" t="s">
        <v>13</v>
      </c>
      <c r="D53" s="5" t="n">
        <v>2023</v>
      </c>
      <c r="E53" s="6" t="s">
        <v>17</v>
      </c>
      <c r="F53" s="7" t="n">
        <v>45029</v>
      </c>
      <c r="G53" s="9" t="n">
        <v>10000</v>
      </c>
      <c r="H53" s="9" t="n">
        <f aca="false">K52</f>
        <v>30000</v>
      </c>
      <c r="I53" s="8" t="n">
        <f aca="false">G53+H53</f>
        <v>40000</v>
      </c>
      <c r="J53" s="9" t="n">
        <v>0</v>
      </c>
      <c r="K53" s="10" t="n">
        <f aca="false">I53-J53</f>
        <v>40000</v>
      </c>
    </row>
    <row r="54" customFormat="false" ht="15.85" hidden="false" customHeight="false" outlineLevel="0" collapsed="false">
      <c r="A54" s="13" t="s">
        <v>32</v>
      </c>
      <c r="B54" s="4" t="s">
        <v>33</v>
      </c>
      <c r="C54" s="5" t="s">
        <v>13</v>
      </c>
      <c r="D54" s="5" t="n">
        <v>2023</v>
      </c>
      <c r="E54" s="6" t="s">
        <v>18</v>
      </c>
      <c r="F54" s="7" t="n">
        <v>45055</v>
      </c>
      <c r="G54" s="9" t="n">
        <v>10000</v>
      </c>
      <c r="H54" s="9" t="n">
        <f aca="false">K53</f>
        <v>40000</v>
      </c>
      <c r="I54" s="8" t="n">
        <f aca="false">G54+H54</f>
        <v>50000</v>
      </c>
      <c r="J54" s="9" t="n">
        <v>4762</v>
      </c>
      <c r="K54" s="10" t="n">
        <f aca="false">I54-J54</f>
        <v>45238</v>
      </c>
    </row>
    <row r="55" customFormat="false" ht="15.85" hidden="false" customHeight="false" outlineLevel="0" collapsed="false">
      <c r="A55" s="13" t="s">
        <v>32</v>
      </c>
      <c r="B55" s="4" t="s">
        <v>33</v>
      </c>
      <c r="C55" s="5" t="s">
        <v>13</v>
      </c>
      <c r="D55" s="5" t="n">
        <v>2023</v>
      </c>
      <c r="E55" s="6" t="s">
        <v>19</v>
      </c>
      <c r="F55" s="7" t="n">
        <v>45084</v>
      </c>
      <c r="G55" s="9" t="n">
        <v>10000</v>
      </c>
      <c r="H55" s="9" t="n">
        <f aca="false">K54</f>
        <v>45238</v>
      </c>
      <c r="I55" s="8" t="n">
        <f aca="false">G55+H55</f>
        <v>55238</v>
      </c>
      <c r="J55" s="9" t="n">
        <v>0</v>
      </c>
      <c r="K55" s="10" t="n">
        <f aca="false">I55-J55</f>
        <v>55238</v>
      </c>
    </row>
    <row r="56" customFormat="false" ht="15.85" hidden="false" customHeight="false" outlineLevel="0" collapsed="false">
      <c r="A56" s="13" t="s">
        <v>32</v>
      </c>
      <c r="B56" s="4" t="s">
        <v>33</v>
      </c>
      <c r="C56" s="5" t="s">
        <v>13</v>
      </c>
      <c r="D56" s="5" t="n">
        <v>2023</v>
      </c>
      <c r="E56" s="6" t="s">
        <v>20</v>
      </c>
      <c r="F56" s="7" t="n">
        <v>45118</v>
      </c>
      <c r="G56" s="9" t="n">
        <v>10000</v>
      </c>
      <c r="H56" s="9" t="n">
        <f aca="false">K55</f>
        <v>55238</v>
      </c>
      <c r="I56" s="8" t="n">
        <f aca="false">G56+H56</f>
        <v>65238</v>
      </c>
      <c r="J56" s="9" t="n">
        <v>0</v>
      </c>
      <c r="K56" s="10" t="n">
        <f aca="false">I56-J56</f>
        <v>65238</v>
      </c>
    </row>
    <row r="57" customFormat="false" ht="15.85" hidden="false" customHeight="false" outlineLevel="0" collapsed="false">
      <c r="A57" s="13" t="s">
        <v>32</v>
      </c>
      <c r="B57" s="4" t="s">
        <v>33</v>
      </c>
      <c r="C57" s="5" t="s">
        <v>13</v>
      </c>
      <c r="D57" s="5" t="n">
        <v>2023</v>
      </c>
      <c r="E57" s="6" t="s">
        <v>21</v>
      </c>
      <c r="F57" s="7" t="n">
        <v>45146</v>
      </c>
      <c r="G57" s="9" t="n">
        <v>10000</v>
      </c>
      <c r="H57" s="9" t="n">
        <f aca="false">K56</f>
        <v>65238</v>
      </c>
      <c r="I57" s="8" t="n">
        <f aca="false">G57+H57</f>
        <v>75238</v>
      </c>
      <c r="J57" s="9" t="n">
        <v>0</v>
      </c>
      <c r="K57" s="10" t="n">
        <f aca="false">I57-J57</f>
        <v>75238</v>
      </c>
    </row>
    <row r="58" customFormat="false" ht="15.85" hidden="false" customHeight="false" outlineLevel="0" collapsed="false">
      <c r="A58" s="13" t="s">
        <v>32</v>
      </c>
      <c r="B58" s="4" t="s">
        <v>33</v>
      </c>
      <c r="C58" s="5" t="s">
        <v>13</v>
      </c>
      <c r="D58" s="5" t="n">
        <v>2023</v>
      </c>
      <c r="E58" s="6" t="s">
        <v>22</v>
      </c>
      <c r="F58" s="7" t="n">
        <v>45181</v>
      </c>
      <c r="G58" s="9" t="n">
        <v>10000</v>
      </c>
      <c r="H58" s="9" t="n">
        <f aca="false">K57</f>
        <v>75238</v>
      </c>
      <c r="I58" s="8" t="n">
        <f aca="false">G58+H58</f>
        <v>85238</v>
      </c>
      <c r="J58" s="9" t="n">
        <v>9774</v>
      </c>
      <c r="K58" s="10" t="n">
        <f aca="false">I58-J58</f>
        <v>75464</v>
      </c>
    </row>
    <row r="59" customFormat="false" ht="15.85" hidden="false" customHeight="false" outlineLevel="0" collapsed="false">
      <c r="A59" s="13" t="s">
        <v>32</v>
      </c>
      <c r="B59" s="4" t="s">
        <v>33</v>
      </c>
      <c r="C59" s="5" t="s">
        <v>13</v>
      </c>
      <c r="D59" s="5" t="n">
        <v>2023</v>
      </c>
      <c r="E59" s="6" t="s">
        <v>23</v>
      </c>
      <c r="F59" s="7" t="n">
        <v>45209</v>
      </c>
      <c r="G59" s="9" t="n">
        <v>0</v>
      </c>
      <c r="H59" s="9" t="n">
        <f aca="false">K58</f>
        <v>75464</v>
      </c>
      <c r="I59" s="8" t="n">
        <f aca="false">G59+H59</f>
        <v>75464</v>
      </c>
      <c r="J59" s="9" t="n">
        <v>0</v>
      </c>
      <c r="K59" s="10" t="n">
        <f aca="false">I59-J59</f>
        <v>75464</v>
      </c>
    </row>
    <row r="60" customFormat="false" ht="15.85" hidden="false" customHeight="false" outlineLevel="0" collapsed="false">
      <c r="A60" s="13" t="s">
        <v>32</v>
      </c>
      <c r="B60" s="4" t="s">
        <v>33</v>
      </c>
      <c r="C60" s="5" t="s">
        <v>13</v>
      </c>
      <c r="D60" s="5" t="n">
        <v>2023</v>
      </c>
      <c r="E60" s="6" t="s">
        <v>24</v>
      </c>
      <c r="F60" s="7" t="n">
        <v>45241</v>
      </c>
      <c r="G60" s="9" t="n">
        <v>0</v>
      </c>
      <c r="H60" s="9" t="n">
        <f aca="false">K59</f>
        <v>75464</v>
      </c>
      <c r="I60" s="8" t="n">
        <f aca="false">G60+H60</f>
        <v>75464</v>
      </c>
      <c r="J60" s="9" t="n">
        <v>0</v>
      </c>
      <c r="K60" s="10" t="n">
        <f aca="false">I60-J60</f>
        <v>75464</v>
      </c>
    </row>
    <row r="61" customFormat="false" ht="15.85" hidden="false" customHeight="false" outlineLevel="0" collapsed="false">
      <c r="A61" s="13" t="s">
        <v>32</v>
      </c>
      <c r="B61" s="4" t="s">
        <v>33</v>
      </c>
      <c r="C61" s="5" t="s">
        <v>13</v>
      </c>
      <c r="D61" s="5" t="n">
        <v>2023</v>
      </c>
      <c r="E61" s="6" t="s">
        <v>25</v>
      </c>
      <c r="F61" s="7" t="n">
        <v>45270</v>
      </c>
      <c r="G61" s="9" t="n">
        <v>0</v>
      </c>
      <c r="H61" s="9" t="n">
        <f aca="false">K60</f>
        <v>75464</v>
      </c>
      <c r="I61" s="8" t="n">
        <f aca="false">G61+H61</f>
        <v>75464</v>
      </c>
      <c r="J61" s="9" t="n">
        <v>0</v>
      </c>
      <c r="K61" s="10" t="n">
        <f aca="false">I61-J61</f>
        <v>75464</v>
      </c>
    </row>
    <row r="62" customFormat="false" ht="15" hidden="false" customHeight="false" outlineLevel="0" collapsed="false">
      <c r="A62" s="3" t="s">
        <v>34</v>
      </c>
      <c r="B62" s="4" t="s">
        <v>35</v>
      </c>
      <c r="C62" s="5" t="s">
        <v>13</v>
      </c>
      <c r="D62" s="5" t="n">
        <v>2023</v>
      </c>
      <c r="E62" s="6" t="s">
        <v>14</v>
      </c>
      <c r="F62" s="7" t="n">
        <v>44933</v>
      </c>
      <c r="G62" s="9" t="n">
        <v>5000</v>
      </c>
      <c r="H62" s="9" t="n">
        <v>0</v>
      </c>
      <c r="I62" s="8" t="n">
        <f aca="false">G62+H62</f>
        <v>5000</v>
      </c>
      <c r="J62" s="9" t="n">
        <v>6000</v>
      </c>
      <c r="K62" s="10" t="n">
        <f aca="false">I62-J62</f>
        <v>-1000</v>
      </c>
    </row>
    <row r="63" customFormat="false" ht="15" hidden="false" customHeight="false" outlineLevel="0" collapsed="false">
      <c r="A63" s="3" t="s">
        <v>34</v>
      </c>
      <c r="B63" s="4" t="s">
        <v>35</v>
      </c>
      <c r="C63" s="5" t="s">
        <v>13</v>
      </c>
      <c r="D63" s="5" t="n">
        <v>2023</v>
      </c>
      <c r="E63" s="6" t="s">
        <v>15</v>
      </c>
      <c r="F63" s="7" t="n">
        <v>44964</v>
      </c>
      <c r="G63" s="9" t="n">
        <v>5000</v>
      </c>
      <c r="H63" s="9" t="n">
        <f aca="false">K62</f>
        <v>-1000</v>
      </c>
      <c r="I63" s="8" t="n">
        <f aca="false">G63+H63</f>
        <v>4000</v>
      </c>
      <c r="J63" s="9" t="n">
        <v>0</v>
      </c>
      <c r="K63" s="10" t="n">
        <f aca="false">I63-J63</f>
        <v>4000</v>
      </c>
    </row>
    <row r="64" customFormat="false" ht="15" hidden="false" customHeight="false" outlineLevel="0" collapsed="false">
      <c r="A64" s="3" t="s">
        <v>34</v>
      </c>
      <c r="B64" s="4" t="s">
        <v>35</v>
      </c>
      <c r="C64" s="5" t="s">
        <v>13</v>
      </c>
      <c r="D64" s="5" t="n">
        <v>2023</v>
      </c>
      <c r="E64" s="6" t="s">
        <v>16</v>
      </c>
      <c r="F64" s="7" t="n">
        <v>44992</v>
      </c>
      <c r="G64" s="9" t="n">
        <v>5000</v>
      </c>
      <c r="H64" s="9" t="n">
        <f aca="false">K63</f>
        <v>4000</v>
      </c>
      <c r="I64" s="8" t="n">
        <f aca="false">G64+H64</f>
        <v>9000</v>
      </c>
      <c r="J64" s="9" t="n">
        <v>0</v>
      </c>
      <c r="K64" s="10" t="n">
        <f aca="false">I64-J64</f>
        <v>9000</v>
      </c>
    </row>
    <row r="65" customFormat="false" ht="15" hidden="false" customHeight="false" outlineLevel="0" collapsed="false">
      <c r="A65" s="3" t="s">
        <v>34</v>
      </c>
      <c r="B65" s="4" t="s">
        <v>35</v>
      </c>
      <c r="C65" s="5" t="s">
        <v>13</v>
      </c>
      <c r="D65" s="5" t="n">
        <v>2023</v>
      </c>
      <c r="E65" s="6" t="s">
        <v>17</v>
      </c>
      <c r="F65" s="7" t="n">
        <v>45029</v>
      </c>
      <c r="G65" s="9" t="n">
        <v>5000</v>
      </c>
      <c r="H65" s="9" t="n">
        <f aca="false">K64</f>
        <v>9000</v>
      </c>
      <c r="I65" s="8" t="n">
        <f aca="false">G65+H65</f>
        <v>14000</v>
      </c>
      <c r="J65" s="9" t="n">
        <v>0</v>
      </c>
      <c r="K65" s="10" t="n">
        <f aca="false">I65-J65</f>
        <v>14000</v>
      </c>
    </row>
    <row r="66" customFormat="false" ht="15" hidden="false" customHeight="false" outlineLevel="0" collapsed="false">
      <c r="A66" s="3" t="s">
        <v>34</v>
      </c>
      <c r="B66" s="4" t="s">
        <v>35</v>
      </c>
      <c r="C66" s="5" t="s">
        <v>13</v>
      </c>
      <c r="D66" s="5" t="n">
        <v>2023</v>
      </c>
      <c r="E66" s="6" t="s">
        <v>18</v>
      </c>
      <c r="F66" s="7" t="n">
        <v>45055</v>
      </c>
      <c r="G66" s="9" t="n">
        <v>5000</v>
      </c>
      <c r="H66" s="9" t="n">
        <f aca="false">K65</f>
        <v>14000</v>
      </c>
      <c r="I66" s="8" t="n">
        <f aca="false">G66+H66</f>
        <v>19000</v>
      </c>
      <c r="J66" s="9" t="n">
        <v>0</v>
      </c>
      <c r="K66" s="10" t="n">
        <f aca="false">I66-J66</f>
        <v>19000</v>
      </c>
    </row>
    <row r="67" customFormat="false" ht="15" hidden="false" customHeight="false" outlineLevel="0" collapsed="false">
      <c r="A67" s="3" t="s">
        <v>34</v>
      </c>
      <c r="B67" s="4" t="s">
        <v>35</v>
      </c>
      <c r="C67" s="5" t="s">
        <v>13</v>
      </c>
      <c r="D67" s="5" t="n">
        <v>2023</v>
      </c>
      <c r="E67" s="6" t="s">
        <v>19</v>
      </c>
      <c r="F67" s="7" t="n">
        <v>45084</v>
      </c>
      <c r="G67" s="9" t="n">
        <v>5000</v>
      </c>
      <c r="H67" s="9" t="n">
        <f aca="false">K66</f>
        <v>19000</v>
      </c>
      <c r="I67" s="8" t="n">
        <f aca="false">G67+H67</f>
        <v>24000</v>
      </c>
      <c r="J67" s="9" t="n">
        <v>3750</v>
      </c>
      <c r="K67" s="10" t="n">
        <f aca="false">I67-J67</f>
        <v>20250</v>
      </c>
    </row>
    <row r="68" customFormat="false" ht="15" hidden="false" customHeight="false" outlineLevel="0" collapsed="false">
      <c r="A68" s="3" t="s">
        <v>34</v>
      </c>
      <c r="B68" s="4" t="s">
        <v>35</v>
      </c>
      <c r="C68" s="5" t="s">
        <v>13</v>
      </c>
      <c r="D68" s="5" t="n">
        <v>2023</v>
      </c>
      <c r="E68" s="6" t="s">
        <v>20</v>
      </c>
      <c r="F68" s="7" t="n">
        <v>45118</v>
      </c>
      <c r="G68" s="9" t="n">
        <v>5000</v>
      </c>
      <c r="H68" s="9" t="n">
        <f aca="false">K67</f>
        <v>20250</v>
      </c>
      <c r="I68" s="8" t="n">
        <f aca="false">G68+H68</f>
        <v>25250</v>
      </c>
      <c r="J68" s="9" t="n">
        <v>0</v>
      </c>
      <c r="K68" s="10" t="n">
        <f aca="false">I68-J68</f>
        <v>25250</v>
      </c>
    </row>
    <row r="69" customFormat="false" ht="15" hidden="false" customHeight="false" outlineLevel="0" collapsed="false">
      <c r="A69" s="3" t="s">
        <v>34</v>
      </c>
      <c r="B69" s="4" t="s">
        <v>35</v>
      </c>
      <c r="C69" s="5" t="s">
        <v>13</v>
      </c>
      <c r="D69" s="5" t="n">
        <v>2023</v>
      </c>
      <c r="E69" s="6" t="s">
        <v>21</v>
      </c>
      <c r="F69" s="7" t="n">
        <v>45146</v>
      </c>
      <c r="G69" s="9" t="n">
        <v>5000</v>
      </c>
      <c r="H69" s="9" t="n">
        <f aca="false">K68</f>
        <v>25250</v>
      </c>
      <c r="I69" s="8" t="n">
        <f aca="false">G69+H69</f>
        <v>30250</v>
      </c>
      <c r="J69" s="9" t="n">
        <v>0</v>
      </c>
      <c r="K69" s="10" t="n">
        <f aca="false">I69-J69</f>
        <v>30250</v>
      </c>
    </row>
    <row r="70" customFormat="false" ht="15" hidden="false" customHeight="false" outlineLevel="0" collapsed="false">
      <c r="A70" s="3" t="s">
        <v>34</v>
      </c>
      <c r="B70" s="4" t="s">
        <v>35</v>
      </c>
      <c r="C70" s="5" t="s">
        <v>13</v>
      </c>
      <c r="D70" s="5" t="n">
        <v>2023</v>
      </c>
      <c r="E70" s="6" t="s">
        <v>22</v>
      </c>
      <c r="F70" s="7" t="n">
        <v>45181</v>
      </c>
      <c r="G70" s="9" t="n">
        <v>5000</v>
      </c>
      <c r="H70" s="9" t="n">
        <f aca="false">K69</f>
        <v>30250</v>
      </c>
      <c r="I70" s="8" t="n">
        <f aca="false">G70+H70</f>
        <v>35250</v>
      </c>
      <c r="J70" s="9" t="n">
        <v>2500</v>
      </c>
      <c r="K70" s="10" t="n">
        <f aca="false">I70-J70</f>
        <v>32750</v>
      </c>
    </row>
    <row r="71" customFormat="false" ht="15" hidden="false" customHeight="false" outlineLevel="0" collapsed="false">
      <c r="A71" s="3" t="s">
        <v>34</v>
      </c>
      <c r="B71" s="4" t="s">
        <v>35</v>
      </c>
      <c r="C71" s="5" t="s">
        <v>13</v>
      </c>
      <c r="D71" s="5" t="n">
        <v>2023</v>
      </c>
      <c r="E71" s="6" t="s">
        <v>23</v>
      </c>
      <c r="F71" s="7" t="n">
        <v>45209</v>
      </c>
      <c r="G71" s="9" t="n">
        <v>0</v>
      </c>
      <c r="H71" s="9" t="n">
        <f aca="false">K70</f>
        <v>32750</v>
      </c>
      <c r="I71" s="8" t="n">
        <f aca="false">G71+H71</f>
        <v>32750</v>
      </c>
      <c r="J71" s="9" t="n">
        <v>0</v>
      </c>
      <c r="K71" s="10" t="n">
        <f aca="false">I71-J71</f>
        <v>32750</v>
      </c>
    </row>
    <row r="72" customFormat="false" ht="15" hidden="false" customHeight="false" outlineLevel="0" collapsed="false">
      <c r="A72" s="3" t="s">
        <v>34</v>
      </c>
      <c r="B72" s="4" t="s">
        <v>35</v>
      </c>
      <c r="C72" s="5" t="s">
        <v>13</v>
      </c>
      <c r="D72" s="5" t="n">
        <v>2023</v>
      </c>
      <c r="E72" s="6" t="s">
        <v>24</v>
      </c>
      <c r="F72" s="7" t="n">
        <v>45241</v>
      </c>
      <c r="G72" s="9" t="n">
        <v>0</v>
      </c>
      <c r="H72" s="9" t="n">
        <f aca="false">K71</f>
        <v>32750</v>
      </c>
      <c r="I72" s="8" t="n">
        <f aca="false">G72+H72</f>
        <v>32750</v>
      </c>
      <c r="J72" s="9" t="n">
        <v>0</v>
      </c>
      <c r="K72" s="10" t="n">
        <f aca="false">I72-J72</f>
        <v>32750</v>
      </c>
    </row>
    <row r="73" customFormat="false" ht="15" hidden="false" customHeight="false" outlineLevel="0" collapsed="false">
      <c r="A73" s="3" t="s">
        <v>34</v>
      </c>
      <c r="B73" s="4" t="s">
        <v>35</v>
      </c>
      <c r="C73" s="5" t="s">
        <v>13</v>
      </c>
      <c r="D73" s="5" t="n">
        <v>2023</v>
      </c>
      <c r="E73" s="6" t="s">
        <v>25</v>
      </c>
      <c r="F73" s="7" t="n">
        <v>45270</v>
      </c>
      <c r="G73" s="9" t="n">
        <v>0</v>
      </c>
      <c r="H73" s="9" t="n">
        <f aca="false">K72</f>
        <v>32750</v>
      </c>
      <c r="I73" s="8" t="n">
        <f aca="false">G73+H73</f>
        <v>32750</v>
      </c>
      <c r="J73" s="9" t="n">
        <v>0</v>
      </c>
      <c r="K73" s="10" t="n">
        <f aca="false">I73-J73</f>
        <v>32750</v>
      </c>
    </row>
    <row r="74" customFormat="false" ht="15" hidden="false" customHeight="false" outlineLevel="0" collapsed="false">
      <c r="A74" s="3" t="s">
        <v>36</v>
      </c>
      <c r="B74" s="4" t="s">
        <v>37</v>
      </c>
      <c r="C74" s="5" t="s">
        <v>13</v>
      </c>
      <c r="D74" s="5" t="n">
        <v>2023</v>
      </c>
      <c r="E74" s="6" t="s">
        <v>14</v>
      </c>
      <c r="F74" s="7" t="n">
        <v>44933</v>
      </c>
      <c r="G74" s="9" t="n">
        <v>3500</v>
      </c>
      <c r="H74" s="9" t="n">
        <v>0</v>
      </c>
      <c r="I74" s="8" t="n">
        <f aca="false">G74+H74</f>
        <v>3500</v>
      </c>
      <c r="J74" s="9" t="n">
        <v>3000</v>
      </c>
      <c r="K74" s="10" t="n">
        <f aca="false">I74-J74</f>
        <v>500</v>
      </c>
    </row>
    <row r="75" customFormat="false" ht="15" hidden="false" customHeight="false" outlineLevel="0" collapsed="false">
      <c r="A75" s="3" t="s">
        <v>36</v>
      </c>
      <c r="B75" s="4" t="s">
        <v>37</v>
      </c>
      <c r="C75" s="5" t="s">
        <v>13</v>
      </c>
      <c r="D75" s="5" t="n">
        <v>2023</v>
      </c>
      <c r="E75" s="6" t="s">
        <v>15</v>
      </c>
      <c r="F75" s="7" t="n">
        <v>44964</v>
      </c>
      <c r="G75" s="9" t="n">
        <v>3500</v>
      </c>
      <c r="H75" s="9" t="n">
        <f aca="false">K74</f>
        <v>500</v>
      </c>
      <c r="I75" s="8" t="n">
        <f aca="false">G75+H75</f>
        <v>4000</v>
      </c>
      <c r="J75" s="9" t="n">
        <v>0</v>
      </c>
      <c r="K75" s="10" t="n">
        <f aca="false">I75-J75</f>
        <v>4000</v>
      </c>
    </row>
    <row r="76" customFormat="false" ht="15" hidden="false" customHeight="false" outlineLevel="0" collapsed="false">
      <c r="A76" s="3" t="s">
        <v>36</v>
      </c>
      <c r="B76" s="4" t="s">
        <v>37</v>
      </c>
      <c r="C76" s="5" t="s">
        <v>13</v>
      </c>
      <c r="D76" s="5" t="n">
        <v>2023</v>
      </c>
      <c r="E76" s="6" t="s">
        <v>16</v>
      </c>
      <c r="F76" s="7" t="n">
        <v>44992</v>
      </c>
      <c r="G76" s="9" t="n">
        <v>3500</v>
      </c>
      <c r="H76" s="9" t="n">
        <f aca="false">K75</f>
        <v>4000</v>
      </c>
      <c r="I76" s="8" t="n">
        <f aca="false">G76+H76</f>
        <v>7500</v>
      </c>
      <c r="J76" s="9" t="n">
        <v>4868</v>
      </c>
      <c r="K76" s="10" t="n">
        <f aca="false">I76-J76</f>
        <v>2632</v>
      </c>
    </row>
    <row r="77" customFormat="false" ht="15" hidden="false" customHeight="false" outlineLevel="0" collapsed="false">
      <c r="A77" s="3" t="s">
        <v>36</v>
      </c>
      <c r="B77" s="4" t="s">
        <v>37</v>
      </c>
      <c r="C77" s="5" t="s">
        <v>13</v>
      </c>
      <c r="D77" s="5" t="n">
        <v>2023</v>
      </c>
      <c r="E77" s="6" t="s">
        <v>17</v>
      </c>
      <c r="F77" s="7" t="n">
        <v>45029</v>
      </c>
      <c r="G77" s="9" t="n">
        <v>3500</v>
      </c>
      <c r="H77" s="9" t="n">
        <f aca="false">K76</f>
        <v>2632</v>
      </c>
      <c r="I77" s="8" t="n">
        <f aca="false">G77+H77</f>
        <v>6132</v>
      </c>
      <c r="J77" s="9" t="n">
        <v>2470</v>
      </c>
      <c r="K77" s="10" t="n">
        <f aca="false">I77-J77</f>
        <v>3662</v>
      </c>
    </row>
    <row r="78" customFormat="false" ht="15" hidden="false" customHeight="false" outlineLevel="0" collapsed="false">
      <c r="A78" s="3" t="s">
        <v>36</v>
      </c>
      <c r="B78" s="4" t="s">
        <v>37</v>
      </c>
      <c r="C78" s="5" t="s">
        <v>13</v>
      </c>
      <c r="D78" s="5" t="n">
        <v>2023</v>
      </c>
      <c r="E78" s="6" t="s">
        <v>18</v>
      </c>
      <c r="F78" s="7" t="n">
        <v>45055</v>
      </c>
      <c r="G78" s="9" t="n">
        <v>3500</v>
      </c>
      <c r="H78" s="9" t="n">
        <f aca="false">K77</f>
        <v>3662</v>
      </c>
      <c r="I78" s="8" t="n">
        <f aca="false">G78+H78</f>
        <v>7162</v>
      </c>
      <c r="J78" s="9" t="n">
        <v>0</v>
      </c>
      <c r="K78" s="10" t="n">
        <f aca="false">I78-J78</f>
        <v>7162</v>
      </c>
    </row>
    <row r="79" customFormat="false" ht="15" hidden="false" customHeight="false" outlineLevel="0" collapsed="false">
      <c r="A79" s="3" t="s">
        <v>36</v>
      </c>
      <c r="B79" s="4" t="s">
        <v>37</v>
      </c>
      <c r="C79" s="5" t="s">
        <v>13</v>
      </c>
      <c r="D79" s="5" t="n">
        <v>2023</v>
      </c>
      <c r="E79" s="6" t="s">
        <v>19</v>
      </c>
      <c r="F79" s="7" t="n">
        <v>45084</v>
      </c>
      <c r="G79" s="9" t="n">
        <v>3500</v>
      </c>
      <c r="H79" s="9" t="n">
        <f aca="false">K78</f>
        <v>7162</v>
      </c>
      <c r="I79" s="8" t="n">
        <f aca="false">G79+H79</f>
        <v>10662</v>
      </c>
      <c r="J79" s="9" t="n">
        <v>2249</v>
      </c>
      <c r="K79" s="10" t="n">
        <f aca="false">I79-J79</f>
        <v>8413</v>
      </c>
    </row>
    <row r="80" customFormat="false" ht="15" hidden="false" customHeight="false" outlineLevel="0" collapsed="false">
      <c r="A80" s="3" t="s">
        <v>36</v>
      </c>
      <c r="B80" s="4" t="s">
        <v>37</v>
      </c>
      <c r="C80" s="5" t="s">
        <v>13</v>
      </c>
      <c r="D80" s="5" t="n">
        <v>2023</v>
      </c>
      <c r="E80" s="6" t="s">
        <v>20</v>
      </c>
      <c r="F80" s="7" t="n">
        <v>45118</v>
      </c>
      <c r="G80" s="9" t="n">
        <v>3500</v>
      </c>
      <c r="H80" s="9" t="n">
        <f aca="false">K79</f>
        <v>8413</v>
      </c>
      <c r="I80" s="8" t="n">
        <f aca="false">G80+H80</f>
        <v>11913</v>
      </c>
      <c r="J80" s="9" t="n">
        <v>3358</v>
      </c>
      <c r="K80" s="10" t="n">
        <f aca="false">I80-J80</f>
        <v>8555</v>
      </c>
    </row>
    <row r="81" customFormat="false" ht="15" hidden="false" customHeight="false" outlineLevel="0" collapsed="false">
      <c r="A81" s="3" t="s">
        <v>36</v>
      </c>
      <c r="B81" s="4" t="s">
        <v>37</v>
      </c>
      <c r="C81" s="5" t="s">
        <v>13</v>
      </c>
      <c r="D81" s="5" t="n">
        <v>2023</v>
      </c>
      <c r="E81" s="6" t="s">
        <v>21</v>
      </c>
      <c r="F81" s="7" t="n">
        <v>45146</v>
      </c>
      <c r="G81" s="9" t="n">
        <v>3500</v>
      </c>
      <c r="H81" s="9" t="n">
        <f aca="false">K80</f>
        <v>8555</v>
      </c>
      <c r="I81" s="8" t="n">
        <f aca="false">G81+H81</f>
        <v>12055</v>
      </c>
      <c r="J81" s="9" t="n">
        <v>3365</v>
      </c>
      <c r="K81" s="10" t="n">
        <f aca="false">I81-J81</f>
        <v>8690</v>
      </c>
    </row>
    <row r="82" customFormat="false" ht="15" hidden="false" customHeight="false" outlineLevel="0" collapsed="false">
      <c r="A82" s="3" t="s">
        <v>36</v>
      </c>
      <c r="B82" s="4" t="s">
        <v>37</v>
      </c>
      <c r="C82" s="5" t="s">
        <v>13</v>
      </c>
      <c r="D82" s="5" t="n">
        <v>2023</v>
      </c>
      <c r="E82" s="6" t="s">
        <v>22</v>
      </c>
      <c r="F82" s="7" t="n">
        <v>45181</v>
      </c>
      <c r="G82" s="9" t="n">
        <v>3500</v>
      </c>
      <c r="H82" s="9" t="n">
        <f aca="false">K81</f>
        <v>8690</v>
      </c>
      <c r="I82" s="8" t="n">
        <f aca="false">G82+H82</f>
        <v>12190</v>
      </c>
      <c r="J82" s="9" t="n">
        <v>0</v>
      </c>
      <c r="K82" s="10" t="n">
        <f aca="false">I82-J82</f>
        <v>12190</v>
      </c>
    </row>
    <row r="83" customFormat="false" ht="15" hidden="false" customHeight="false" outlineLevel="0" collapsed="false">
      <c r="A83" s="3" t="s">
        <v>36</v>
      </c>
      <c r="B83" s="4" t="s">
        <v>37</v>
      </c>
      <c r="C83" s="5" t="s">
        <v>13</v>
      </c>
      <c r="D83" s="5" t="n">
        <v>2023</v>
      </c>
      <c r="E83" s="6" t="s">
        <v>23</v>
      </c>
      <c r="F83" s="7" t="n">
        <v>45209</v>
      </c>
      <c r="G83" s="9" t="n">
        <v>0</v>
      </c>
      <c r="H83" s="9" t="n">
        <f aca="false">K82</f>
        <v>12190</v>
      </c>
      <c r="I83" s="8" t="n">
        <f aca="false">G83+H83</f>
        <v>12190</v>
      </c>
      <c r="J83" s="9" t="n">
        <v>0</v>
      </c>
      <c r="K83" s="10" t="n">
        <f aca="false">I83-J83</f>
        <v>12190</v>
      </c>
    </row>
    <row r="84" customFormat="false" ht="15" hidden="false" customHeight="false" outlineLevel="0" collapsed="false">
      <c r="A84" s="3" t="s">
        <v>36</v>
      </c>
      <c r="B84" s="4" t="s">
        <v>37</v>
      </c>
      <c r="C84" s="5" t="s">
        <v>13</v>
      </c>
      <c r="D84" s="5" t="n">
        <v>2023</v>
      </c>
      <c r="E84" s="6" t="s">
        <v>24</v>
      </c>
      <c r="F84" s="7" t="n">
        <v>45241</v>
      </c>
      <c r="G84" s="9" t="n">
        <v>0</v>
      </c>
      <c r="H84" s="9" t="n">
        <f aca="false">K83</f>
        <v>12190</v>
      </c>
      <c r="I84" s="8" t="n">
        <f aca="false">G84+H84</f>
        <v>12190</v>
      </c>
      <c r="J84" s="9" t="n">
        <v>0</v>
      </c>
      <c r="K84" s="10" t="n">
        <f aca="false">I84-J84</f>
        <v>12190</v>
      </c>
    </row>
    <row r="85" customFormat="false" ht="15" hidden="false" customHeight="false" outlineLevel="0" collapsed="false">
      <c r="A85" s="3" t="s">
        <v>36</v>
      </c>
      <c r="B85" s="4" t="s">
        <v>37</v>
      </c>
      <c r="C85" s="5" t="s">
        <v>13</v>
      </c>
      <c r="D85" s="5" t="n">
        <v>2023</v>
      </c>
      <c r="E85" s="6" t="s">
        <v>25</v>
      </c>
      <c r="F85" s="7" t="n">
        <v>45270</v>
      </c>
      <c r="G85" s="9" t="n">
        <v>0</v>
      </c>
      <c r="H85" s="9" t="n">
        <f aca="false">K84</f>
        <v>12190</v>
      </c>
      <c r="I85" s="8" t="n">
        <f aca="false">G85+H85</f>
        <v>12190</v>
      </c>
      <c r="J85" s="9" t="n">
        <v>0</v>
      </c>
      <c r="K85" s="10" t="n">
        <f aca="false">I85-J85</f>
        <v>12190</v>
      </c>
    </row>
    <row r="86" customFormat="false" ht="15" hidden="false" customHeight="false" outlineLevel="0" collapsed="false">
      <c r="A86" s="3" t="s">
        <v>38</v>
      </c>
      <c r="B86" s="4" t="s">
        <v>39</v>
      </c>
      <c r="C86" s="5" t="s">
        <v>13</v>
      </c>
      <c r="D86" s="5" t="n">
        <v>2023</v>
      </c>
      <c r="E86" s="6" t="s">
        <v>14</v>
      </c>
      <c r="F86" s="7" t="n">
        <v>44933</v>
      </c>
      <c r="G86" s="9" t="n">
        <v>3500</v>
      </c>
      <c r="H86" s="9" t="n">
        <v>0</v>
      </c>
      <c r="I86" s="8" t="n">
        <f aca="false">G86+H86</f>
        <v>3500</v>
      </c>
      <c r="J86" s="9" t="n">
        <v>1260</v>
      </c>
      <c r="K86" s="10" t="n">
        <f aca="false">I86-J86</f>
        <v>2240</v>
      </c>
    </row>
    <row r="87" customFormat="false" ht="15" hidden="false" customHeight="false" outlineLevel="0" collapsed="false">
      <c r="A87" s="3" t="s">
        <v>38</v>
      </c>
      <c r="B87" s="4" t="s">
        <v>39</v>
      </c>
      <c r="C87" s="5" t="s">
        <v>13</v>
      </c>
      <c r="D87" s="5" t="n">
        <v>2023</v>
      </c>
      <c r="E87" s="6" t="s">
        <v>15</v>
      </c>
      <c r="F87" s="7" t="n">
        <v>44964</v>
      </c>
      <c r="G87" s="9" t="n">
        <v>3500</v>
      </c>
      <c r="H87" s="9" t="n">
        <f aca="false">K86</f>
        <v>2240</v>
      </c>
      <c r="I87" s="8" t="n">
        <f aca="false">G87+H87</f>
        <v>5740</v>
      </c>
      <c r="J87" s="9" t="n">
        <v>1432</v>
      </c>
      <c r="K87" s="10" t="n">
        <f aca="false">I87-J87</f>
        <v>4308</v>
      </c>
    </row>
    <row r="88" customFormat="false" ht="15" hidden="false" customHeight="false" outlineLevel="0" collapsed="false">
      <c r="A88" s="3" t="s">
        <v>38</v>
      </c>
      <c r="B88" s="4" t="s">
        <v>39</v>
      </c>
      <c r="C88" s="5" t="s">
        <v>13</v>
      </c>
      <c r="D88" s="5" t="n">
        <v>2023</v>
      </c>
      <c r="E88" s="6" t="s">
        <v>16</v>
      </c>
      <c r="F88" s="7" t="n">
        <v>44992</v>
      </c>
      <c r="G88" s="9" t="n">
        <v>3500</v>
      </c>
      <c r="H88" s="9" t="n">
        <f aca="false">K87</f>
        <v>4308</v>
      </c>
      <c r="I88" s="8" t="n">
        <f aca="false">G88+H88</f>
        <v>7808</v>
      </c>
      <c r="J88" s="9" t="n">
        <v>0</v>
      </c>
      <c r="K88" s="10" t="n">
        <f aca="false">I88-J88</f>
        <v>7808</v>
      </c>
    </row>
    <row r="89" customFormat="false" ht="15" hidden="false" customHeight="false" outlineLevel="0" collapsed="false">
      <c r="A89" s="3" t="s">
        <v>38</v>
      </c>
      <c r="B89" s="4" t="s">
        <v>39</v>
      </c>
      <c r="C89" s="5" t="s">
        <v>13</v>
      </c>
      <c r="D89" s="5" t="n">
        <v>2023</v>
      </c>
      <c r="E89" s="6" t="s">
        <v>17</v>
      </c>
      <c r="F89" s="7" t="n">
        <v>45029</v>
      </c>
      <c r="G89" s="9" t="n">
        <v>3500</v>
      </c>
      <c r="H89" s="9" t="n">
        <f aca="false">K88</f>
        <v>7808</v>
      </c>
      <c r="I89" s="8" t="n">
        <f aca="false">G89+H89</f>
        <v>11308</v>
      </c>
      <c r="J89" s="9" t="n">
        <v>0</v>
      </c>
      <c r="K89" s="10" t="n">
        <f aca="false">I89-J89</f>
        <v>11308</v>
      </c>
    </row>
    <row r="90" customFormat="false" ht="15" hidden="false" customHeight="false" outlineLevel="0" collapsed="false">
      <c r="A90" s="3" t="s">
        <v>38</v>
      </c>
      <c r="B90" s="4" t="s">
        <v>39</v>
      </c>
      <c r="C90" s="5" t="s">
        <v>13</v>
      </c>
      <c r="D90" s="5" t="n">
        <v>2023</v>
      </c>
      <c r="E90" s="6" t="s">
        <v>18</v>
      </c>
      <c r="F90" s="7" t="n">
        <v>45055</v>
      </c>
      <c r="G90" s="9" t="n">
        <v>3500</v>
      </c>
      <c r="H90" s="9" t="n">
        <f aca="false">K89</f>
        <v>11308</v>
      </c>
      <c r="I90" s="8" t="n">
        <f aca="false">G90+H90</f>
        <v>14808</v>
      </c>
      <c r="J90" s="9" t="n">
        <v>0</v>
      </c>
      <c r="K90" s="10" t="n">
        <f aca="false">I90-J90</f>
        <v>14808</v>
      </c>
    </row>
    <row r="91" customFormat="false" ht="15" hidden="false" customHeight="false" outlineLevel="0" collapsed="false">
      <c r="A91" s="3" t="s">
        <v>38</v>
      </c>
      <c r="B91" s="4" t="s">
        <v>39</v>
      </c>
      <c r="C91" s="5" t="s">
        <v>13</v>
      </c>
      <c r="D91" s="5" t="n">
        <v>2023</v>
      </c>
      <c r="E91" s="6" t="s">
        <v>19</v>
      </c>
      <c r="F91" s="7" t="n">
        <v>45084</v>
      </c>
      <c r="G91" s="9" t="n">
        <v>3500</v>
      </c>
      <c r="H91" s="9" t="n">
        <f aca="false">K90</f>
        <v>14808</v>
      </c>
      <c r="I91" s="8" t="n">
        <f aca="false">G91+H91</f>
        <v>18308</v>
      </c>
      <c r="J91" s="9" t="n">
        <v>9100</v>
      </c>
      <c r="K91" s="10" t="n">
        <f aca="false">I91-J91</f>
        <v>9208</v>
      </c>
    </row>
    <row r="92" customFormat="false" ht="15" hidden="false" customHeight="false" outlineLevel="0" collapsed="false">
      <c r="A92" s="3" t="s">
        <v>38</v>
      </c>
      <c r="B92" s="4" t="s">
        <v>39</v>
      </c>
      <c r="C92" s="5" t="s">
        <v>13</v>
      </c>
      <c r="D92" s="5" t="n">
        <v>2023</v>
      </c>
      <c r="E92" s="6" t="s">
        <v>20</v>
      </c>
      <c r="F92" s="7" t="n">
        <v>45118</v>
      </c>
      <c r="G92" s="9" t="n">
        <v>3500</v>
      </c>
      <c r="H92" s="9" t="n">
        <f aca="false">K91</f>
        <v>9208</v>
      </c>
      <c r="I92" s="8" t="n">
        <f aca="false">G92+H92</f>
        <v>12708</v>
      </c>
      <c r="J92" s="9" t="n">
        <v>3000</v>
      </c>
      <c r="K92" s="10" t="n">
        <f aca="false">I92-J92</f>
        <v>9708</v>
      </c>
    </row>
    <row r="93" customFormat="false" ht="15" hidden="false" customHeight="false" outlineLevel="0" collapsed="false">
      <c r="A93" s="3" t="s">
        <v>38</v>
      </c>
      <c r="B93" s="4" t="s">
        <v>39</v>
      </c>
      <c r="C93" s="5" t="s">
        <v>13</v>
      </c>
      <c r="D93" s="5" t="n">
        <v>2023</v>
      </c>
      <c r="E93" s="6" t="s">
        <v>21</v>
      </c>
      <c r="F93" s="7" t="n">
        <v>45146</v>
      </c>
      <c r="G93" s="9" t="n">
        <v>3500</v>
      </c>
      <c r="H93" s="9" t="n">
        <f aca="false">K92</f>
        <v>9708</v>
      </c>
      <c r="I93" s="8" t="n">
        <f aca="false">G93+H93</f>
        <v>13208</v>
      </c>
      <c r="J93" s="9" t="n">
        <v>0</v>
      </c>
      <c r="K93" s="10" t="n">
        <f aca="false">I93-J93</f>
        <v>13208</v>
      </c>
    </row>
    <row r="94" customFormat="false" ht="15" hidden="false" customHeight="false" outlineLevel="0" collapsed="false">
      <c r="A94" s="3" t="s">
        <v>38</v>
      </c>
      <c r="B94" s="4" t="s">
        <v>39</v>
      </c>
      <c r="C94" s="5" t="s">
        <v>13</v>
      </c>
      <c r="D94" s="5" t="n">
        <v>2023</v>
      </c>
      <c r="E94" s="6" t="s">
        <v>22</v>
      </c>
      <c r="F94" s="7" t="n">
        <v>45181</v>
      </c>
      <c r="G94" s="9" t="n">
        <v>3500</v>
      </c>
      <c r="H94" s="9" t="n">
        <f aca="false">K93</f>
        <v>13208</v>
      </c>
      <c r="I94" s="8" t="n">
        <f aca="false">G94+H94</f>
        <v>16708</v>
      </c>
      <c r="J94" s="9" t="n">
        <v>0</v>
      </c>
      <c r="K94" s="10" t="n">
        <f aca="false">I94-J94</f>
        <v>16708</v>
      </c>
    </row>
    <row r="95" customFormat="false" ht="15" hidden="false" customHeight="false" outlineLevel="0" collapsed="false">
      <c r="A95" s="3" t="s">
        <v>38</v>
      </c>
      <c r="B95" s="4" t="s">
        <v>39</v>
      </c>
      <c r="C95" s="5" t="s">
        <v>13</v>
      </c>
      <c r="D95" s="5" t="n">
        <v>2023</v>
      </c>
      <c r="E95" s="6" t="s">
        <v>23</v>
      </c>
      <c r="F95" s="7" t="n">
        <v>45209</v>
      </c>
      <c r="G95" s="9" t="n">
        <v>0</v>
      </c>
      <c r="H95" s="9" t="n">
        <f aca="false">K94</f>
        <v>16708</v>
      </c>
      <c r="I95" s="8" t="n">
        <f aca="false">G95+H95</f>
        <v>16708</v>
      </c>
      <c r="J95" s="9" t="n">
        <v>0</v>
      </c>
      <c r="K95" s="10" t="n">
        <f aca="false">I95-J95</f>
        <v>16708</v>
      </c>
    </row>
    <row r="96" customFormat="false" ht="15" hidden="false" customHeight="false" outlineLevel="0" collapsed="false">
      <c r="A96" s="3" t="s">
        <v>38</v>
      </c>
      <c r="B96" s="4" t="s">
        <v>39</v>
      </c>
      <c r="C96" s="5" t="s">
        <v>13</v>
      </c>
      <c r="D96" s="5" t="n">
        <v>2023</v>
      </c>
      <c r="E96" s="6" t="s">
        <v>24</v>
      </c>
      <c r="F96" s="7" t="n">
        <v>45241</v>
      </c>
      <c r="G96" s="9" t="n">
        <v>0</v>
      </c>
      <c r="H96" s="9" t="n">
        <f aca="false">K95</f>
        <v>16708</v>
      </c>
      <c r="I96" s="8" t="n">
        <f aca="false">G96+H96</f>
        <v>16708</v>
      </c>
      <c r="J96" s="9" t="n">
        <v>0</v>
      </c>
      <c r="K96" s="10" t="n">
        <f aca="false">I96-J96</f>
        <v>16708</v>
      </c>
    </row>
    <row r="97" customFormat="false" ht="15" hidden="false" customHeight="false" outlineLevel="0" collapsed="false">
      <c r="A97" s="3" t="s">
        <v>38</v>
      </c>
      <c r="B97" s="4" t="s">
        <v>39</v>
      </c>
      <c r="C97" s="5" t="s">
        <v>13</v>
      </c>
      <c r="D97" s="5" t="n">
        <v>2023</v>
      </c>
      <c r="E97" s="6" t="s">
        <v>25</v>
      </c>
      <c r="F97" s="7" t="n">
        <v>45270</v>
      </c>
      <c r="G97" s="9" t="n">
        <v>0</v>
      </c>
      <c r="H97" s="9" t="n">
        <f aca="false">K96</f>
        <v>16708</v>
      </c>
      <c r="I97" s="8" t="n">
        <f aca="false">G97+H97</f>
        <v>16708</v>
      </c>
      <c r="J97" s="9" t="n">
        <v>0</v>
      </c>
      <c r="K97" s="10" t="n">
        <f aca="false">I97-J97</f>
        <v>16708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/>
  <dc:description/>
  <dc:language>en-IN</dc:language>
  <cp:lastModifiedBy/>
  <dcterms:modified xsi:type="dcterms:W3CDTF">2024-01-05T14:54:14Z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