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<sst xmlns="http://schemas.openxmlformats.org/spreadsheetml/2006/main" count="827" uniqueCount="58">
  <si>
    <t xml:space="preserve">BD ID</t>
  </si>
  <si>
    <t xml:space="preserve">BDName</t>
  </si>
  <si>
    <t xml:space="preserve">Branch</t>
  </si>
  <si>
    <t xml:space="preserve">target year</t>
  </si>
  <si>
    <t xml:space="preserve">target month</t>
  </si>
  <si>
    <t xml:space="preserve">Month start date</t>
  </si>
  <si>
    <t xml:space="preserve">current month target</t>
  </si>
  <si>
    <t xml:space="preserve">prevous month target</t>
  </si>
  <si>
    <t xml:space="preserve">total target</t>
  </si>
  <si>
    <t xml:space="preserve">completed target </t>
  </si>
  <si>
    <t xml:space="preserve">remaining target</t>
  </si>
  <si>
    <t xml:space="preserve">656f1d369c4f6d4c72426c96</t>
  </si>
  <si>
    <t xml:space="preserve">Ashish Tiwari</t>
  </si>
  <si>
    <t xml:space="preserve">Noida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</si>
  <si>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</si>
  <si>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</si>
  <si>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</si>
  <si>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</si>
  <si>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</si>
  <si>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</si>
  <si>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</si>
  <si>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</si>
  <si>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</si>
  <si>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</si>
  <si>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</si>
  <si>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</si>
  <si>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656f1d969c4f6d4c72426cbc</t>
  </si>
  <si>
    <t xml:space="preserve">Bharati Dabral</t>
  </si>
  <si>
    <t xml:space="preserve">656f1ce59c4f6d4c72426c7f</t>
  </si>
  <si>
    <t xml:space="preserve">Abhishek Bansal</t>
  </si>
  <si>
    <t xml:space="preserve">656effaf9c4f6d4c72426b87</t>
  </si>
  <si>
    <t xml:space="preserve">Lucky</t>
  </si>
  <si>
    <t xml:space="preserve">656eff4f9c4f6d4c72426b6f</t>
  </si>
  <si>
    <t xml:space="preserve">Bala Rawat</t>
  </si>
  <si>
    <t xml:space="preserve">6581660408b5fcee15653f3c</t>
  </si>
  <si>
    <t xml:space="preserve">Divya Mishra</t>
  </si>
  <si>
    <t xml:space="preserve">656eff029c4f6d4c72426b5c</t>
  </si>
  <si>
    <t xml:space="preserve">Chetna Kashyap</t>
  </si>
  <si>
    <t xml:space="preserve">656f00389c4f6d4c72426b9a</t>
  </si>
  <si>
    <t xml:space="preserve">Srishti</t>
  </si>
  <si>
    <t xml:space="preserve">656efe7b9c4f6d4c72426b1b</t>
  </si>
  <si>
    <t xml:space="preserve">Rahul</t>
  </si>
  <si>
    <t xml:space="preserve">656f1df59c4f6d4c72426cde</t>
  </si>
  <si>
    <t xml:space="preserve">Vaibhav Tiwari</t>
  </si>
  <si>
    <t xml:space="preserve">656f1e559c4f6d4c72426cf1</t>
  </si>
  <si>
    <t xml:space="preserve">Deepak Kumar</t>
  </si>
  <si>
    <t xml:space="preserve">656f1ea19c4f6d4c72426d04</t>
  </si>
  <si>
    <t xml:space="preserve">Sushmita </t>
  </si>
  <si>
    <t xml:space="preserve">658a9f8f4cd5a06576385a02</t>
  </si>
  <si>
    <t xml:space="preserve">Rishav</t>
  </si>
  <si>
    <t xml:space="preserve">658aa132ba77c316cf398578</t>
  </si>
  <si>
    <t xml:space="preserve">Divyika</t>
  </si>
  <si>
    <t xml:space="preserve">658aa0ee568bee1ac3f1de7d</t>
  </si>
  <si>
    <t xml:space="preserve">Vivek Kumar</t>
  </si>
  <si>
    <t xml:space="preserve">658aa0174cd5a06576387077</t>
  </si>
  <si>
    <t xml:space="preserve">Sonia Tomar</t>
  </si>
  <si>
    <t xml:space="preserve">658a8540f4dc7e401094351b</t>
  </si>
  <si>
    <t xml:space="preserve">Lavleen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</si>
</sst>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0"/>
      <name val="Times New Roman"/>
      <family val="1"/>
      <charset val="1"/>
    </font>
    <font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5999"/>
        <bgColor rgb="FFFED4BB"/>
      </patternFill>
    </fill>
    <fill>
      <patternFill patternType="solid">
        <fgColor theme="6" tint="0.7999"/>
        <bgColor rgb="FFFFE383"/>
      </patternFill>
    </fill>
    <fill>
      <patternFill patternType="solid">
        <fgColor theme="4" tint="0.7999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4FEBB"/>
      <rgbColor rgb="FFFFE383"/>
      <rgbColor rgb="FF99CCFF"/>
      <rgbColor rgb="FFFF99CC"/>
      <rgbColor rgb="FFCC99FF"/>
      <rgbColor rgb="FFFED4B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true" showOutlineSymbols="true" defaultGridColor="true" view="normal" topLeftCell="E1" colorId="64" zoomScale="160" zoomScaleNormal="160" zoomScalePageLayoutView="100" workbookViewId="0">
      <pane xSplit="0" ySplit="1" topLeftCell="A41" activePane="bottomLeft" state="frozen"/>
      <selection pane="topLeft" activeCell="E1" activeCellId="0" sqref="E1"/>
      <selection pane="bottomLeft" activeCell="H23" activeCellId="0" sqref="H23"/>
    </sheetView>
  </sheetViews>
  <sheetFormatPr defaultColWidth="11.5078125" defaultRowHeight="12.75" zeroHeight="false" outlineLevelRow="0" outlineLevelCol="0"/>
  <cols>
    <col collapsed="false" customWidth="true" hidden="false" outlineLevel="0" max="1" min="1" style="1" width="27"/>
    <col collapsed="false" customWidth="true" hidden="false" outlineLevel="0" max="2" min="2" style="1" width="28"/>
    <col collapsed="false" customWidth="true" hidden="false" outlineLevel="0" max="4" min="3" style="1" width="10.51"/>
    <col collapsed="false" customWidth="true" hidden="false" outlineLevel="0" max="5" min="5" style="2" width="12"/>
    <col collapsed="false" customWidth="true" hidden="false" outlineLevel="0" max="6" min="6" style="2" width="15"/>
    <col collapsed="false" customWidth="true" hidden="false" outlineLevel="0" max="7" min="7" style="1" width="17"/>
    <col collapsed="false" customWidth="true" hidden="false" outlineLevel="0" max="8" min="8" style="1" width="17.83"/>
    <col collapsed="false" customWidth="true" hidden="false" outlineLevel="0" max="9" min="9" style="1" width="10.33"/>
    <col collapsed="false" customWidth="true" hidden="false" outlineLevel="0" max="10" min="10" style="1" width="16"/>
    <col collapsed="false" customWidth="true" hidden="false" outlineLevel="0" max="11" min="11" style="1" width="15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customFormat="false" ht="15" hidden="false" customHeight="false" outlineLevel="0" collapsed="false">
      <c r="A2" s="4" t="s">
        <v>11</v>
      </c>
      <c r="B2" s="5" t="s">
        <v>12</v>
      </c>
      <c r="C2" s="6" t="s">
        <v>13</v>
      </c>
      <c r="D2" s="6" t="n">
        <v>2023</v>
      </c>
      <c r="E2" s="7" t="s">
        <v>14</v>
      </c>
      <c r="F2" s="8" t="n">
        <v>44933</v>
      </c>
      <c r="G2" s="9" t="n">
        <v>3500</v>
      </c>
      <c r="H2" s="9" t="n">
        <v>0</v>
      </c>
      <c r="I2" s="9" t="n">
        <f aca="false">G2+H2</f>
        <v>3500</v>
      </c>
      <c r="J2" s="10" t="n">
        <v>1500</v>
      </c>
      <c r="K2" s="11" t="n">
        <f aca="false">I2-J2</f>
        <v>2000</v>
      </c>
      <c r="L2" s="10"/>
      <c r="M2" s="10"/>
      <c r="N2" s="10"/>
    </row>
    <row r="3" customFormat="false" ht="15" hidden="false" customHeight="false" outlineLevel="0" collapsed="false">
      <c r="A3" s="4" t="s">
        <v>11</v>
      </c>
      <c r="B3" s="5" t="s">
        <v>12</v>
      </c>
      <c r="C3" s="6" t="s">
        <v>13</v>
      </c>
      <c r="D3" s="6" t="n">
        <v>2023</v>
      </c>
      <c r="E3" s="7" t="s">
        <v>15</v>
      </c>
      <c r="F3" s="8" t="n">
        <v>44964</v>
      </c>
      <c r="G3" s="9" t="n">
        <v>3500</v>
      </c>
      <c r="H3" s="9" t="n">
        <f aca="false">K2</f>
        <v>2000</v>
      </c>
      <c r="I3" s="9" t="n">
        <f aca="false">G3+H3</f>
        <v>5500</v>
      </c>
      <c r="J3" s="10" t="n">
        <v>0</v>
      </c>
      <c r="K3" s="11" t="n">
        <f aca="false">I3-J3</f>
        <v>5500</v>
      </c>
      <c r="L3" s="10"/>
      <c r="M3" s="10"/>
      <c r="N3" s="10"/>
    </row>
    <row r="4" customFormat="false" ht="15" hidden="false" customHeight="false" outlineLevel="0" collapsed="false">
      <c r="A4" s="4" t="s">
        <v>11</v>
      </c>
      <c r="B4" s="5" t="s">
        <v>12</v>
      </c>
      <c r="C4" s="6" t="s">
        <v>13</v>
      </c>
      <c r="D4" s="6" t="n">
        <v>2023</v>
      </c>
      <c r="E4" s="7" t="s">
        <v>16</v>
      </c>
      <c r="F4" s="8" t="n">
        <v>44992</v>
      </c>
      <c r="G4" s="9" t="n">
        <v>3500</v>
      </c>
      <c r="H4" s="9" t="n">
        <f aca="false">K3</f>
        <v>5500</v>
      </c>
      <c r="I4" s="9" t="n">
        <f aca="false">G4+H4</f>
        <v>9000</v>
      </c>
      <c r="J4" s="10" t="n">
        <v>0</v>
      </c>
      <c r="K4" s="11" t="n">
        <f aca="false">I4-J4</f>
        <v>9000</v>
      </c>
      <c r="L4" s="10"/>
      <c r="M4" s="10"/>
      <c r="N4" s="10"/>
    </row>
    <row r="5" customFormat="false" ht="15" hidden="false" customHeight="false" outlineLevel="0" collapsed="false">
      <c r="A5" s="4" t="s">
        <v>11</v>
      </c>
      <c r="B5" s="5" t="s">
        <v>12</v>
      </c>
      <c r="C5" s="6" t="s">
        <v>13</v>
      </c>
      <c r="D5" s="6" t="n">
        <v>2023</v>
      </c>
      <c r="E5" s="7" t="s">
        <v>17</v>
      </c>
      <c r="F5" s="8" t="n">
        <v>45029</v>
      </c>
      <c r="G5" s="9" t="n">
        <v>3500</v>
      </c>
      <c r="H5" s="9" t="n">
        <f aca="false">K4</f>
        <v>9000</v>
      </c>
      <c r="I5" s="9" t="n">
        <f aca="false">G5+H5</f>
        <v>12500</v>
      </c>
      <c r="J5" s="10" t="n">
        <v>0</v>
      </c>
      <c r="K5" s="11" t="n">
        <f aca="false">I5-J5</f>
        <v>12500</v>
      </c>
      <c r="L5" s="10"/>
      <c r="M5" s="10"/>
      <c r="N5" s="10"/>
    </row>
    <row r="6" customFormat="false" ht="15" hidden="false" customHeight="false" outlineLevel="0" collapsed="false">
      <c r="A6" s="4" t="s">
        <v>11</v>
      </c>
      <c r="B6" s="5" t="s">
        <v>12</v>
      </c>
      <c r="C6" s="6" t="s">
        <v>13</v>
      </c>
      <c r="D6" s="6" t="n">
        <v>2023</v>
      </c>
      <c r="E6" s="7" t="s">
        <v>18</v>
      </c>
      <c r="F6" s="8" t="n">
        <v>45055</v>
      </c>
      <c r="G6" s="9" t="n">
        <v>3500</v>
      </c>
      <c r="H6" s="9" t="n">
        <f aca="false">K5</f>
        <v>12500</v>
      </c>
      <c r="I6" s="9" t="n">
        <f aca="false">G6+H6</f>
        <v>16000</v>
      </c>
      <c r="J6" s="10" t="n">
        <v>0</v>
      </c>
      <c r="K6" s="11" t="n">
        <f aca="false">I6-J6</f>
        <v>16000</v>
      </c>
      <c r="L6" s="10"/>
      <c r="M6" s="10"/>
      <c r="N6" s="10"/>
    </row>
    <row r="7" customFormat="false" ht="15" hidden="false" customHeight="false" outlineLevel="0" collapsed="false">
      <c r="A7" s="4" t="s">
        <v>11</v>
      </c>
      <c r="B7" s="5" t="s">
        <v>12</v>
      </c>
      <c r="C7" s="6" t="s">
        <v>13</v>
      </c>
      <c r="D7" s="6" t="n">
        <v>2023</v>
      </c>
      <c r="E7" s="7" t="s">
        <v>19</v>
      </c>
      <c r="F7" s="8" t="n">
        <v>45084</v>
      </c>
      <c r="G7" s="9" t="n">
        <v>3500</v>
      </c>
      <c r="H7" s="9" t="n">
        <f aca="false">K6</f>
        <v>16000</v>
      </c>
      <c r="I7" s="9" t="n">
        <f aca="false">G7+H7</f>
        <v>19500</v>
      </c>
      <c r="J7" s="10" t="n">
        <v>0</v>
      </c>
      <c r="K7" s="11" t="n">
        <f aca="false">I7-J7</f>
        <v>19500</v>
      </c>
      <c r="L7" s="10"/>
      <c r="M7" s="10"/>
      <c r="N7" s="10"/>
    </row>
    <row r="8" customFormat="false" ht="15" hidden="false" customHeight="false" outlineLevel="0" collapsed="false">
      <c r="A8" s="4" t="s">
        <v>11</v>
      </c>
      <c r="B8" s="5" t="s">
        <v>12</v>
      </c>
      <c r="C8" s="6" t="s">
        <v>13</v>
      </c>
      <c r="D8" s="6" t="n">
        <v>2023</v>
      </c>
      <c r="E8" s="7" t="s">
        <v>20</v>
      </c>
      <c r="F8" s="8" t="n">
        <v>45118</v>
      </c>
      <c r="G8" s="9" t="n">
        <v>3500</v>
      </c>
      <c r="H8" s="9" t="n">
        <f aca="false">K7</f>
        <v>19500</v>
      </c>
      <c r="I8" s="9" t="n">
        <f aca="false">G8+H8</f>
        <v>23000</v>
      </c>
      <c r="J8" s="10" t="n">
        <v>0</v>
      </c>
      <c r="K8" s="11" t="n">
        <f aca="false">I8-J8</f>
        <v>23000</v>
      </c>
      <c r="L8" s="10"/>
      <c r="M8" s="10"/>
      <c r="N8" s="10"/>
    </row>
    <row r="9" customFormat="false" ht="15" hidden="false" customHeight="false" outlineLevel="0" collapsed="false">
      <c r="A9" s="4" t="s">
        <v>11</v>
      </c>
      <c r="B9" s="5" t="s">
        <v>12</v>
      </c>
      <c r="C9" s="6" t="s">
        <v>13</v>
      </c>
      <c r="D9" s="6" t="n">
        <v>2023</v>
      </c>
      <c r="E9" s="7" t="s">
        <v>21</v>
      </c>
      <c r="F9" s="8" t="n">
        <v>45146</v>
      </c>
      <c r="G9" s="9" t="n">
        <v>3500</v>
      </c>
      <c r="H9" s="9" t="n">
        <f aca="false">K8</f>
        <v>23000</v>
      </c>
      <c r="I9" s="9" t="n">
        <f aca="false">G9+H9</f>
        <v>26500</v>
      </c>
      <c r="J9" s="10" t="n">
        <v>11262</v>
      </c>
      <c r="K9" s="11" t="n">
        <f aca="false">I9-J9</f>
        <v>15238</v>
      </c>
      <c r="L9" s="10"/>
      <c r="M9" s="10"/>
      <c r="N9" s="10"/>
    </row>
    <row r="10" customFormat="false" ht="15" hidden="false" customHeight="false" outlineLevel="0" collapsed="false">
      <c r="A10" s="4" t="s">
        <v>11</v>
      </c>
      <c r="B10" s="5" t="s">
        <v>12</v>
      </c>
      <c r="C10" s="6" t="s">
        <v>13</v>
      </c>
      <c r="D10" s="6" t="n">
        <v>2023</v>
      </c>
      <c r="E10" s="7" t="s">
        <v>22</v>
      </c>
      <c r="F10" s="8" t="n">
        <v>45181</v>
      </c>
      <c r="G10" s="9" t="n">
        <v>3500</v>
      </c>
      <c r="H10" s="9" t="n">
        <f aca="false">K9</f>
        <v>15238</v>
      </c>
      <c r="I10" s="9" t="n">
        <f aca="false">G10+H10</f>
        <v>18738</v>
      </c>
      <c r="J10" s="10" t="n">
        <v>0</v>
      </c>
      <c r="K10" s="11" t="n">
        <f aca="false">I10-J10</f>
        <v>18738</v>
      </c>
      <c r="L10" s="10"/>
      <c r="M10" s="10"/>
      <c r="N10" s="10"/>
    </row>
    <row r="11" customFormat="false" ht="15" hidden="false" customHeight="false" outlineLevel="0" collapsed="false">
      <c r="A11" s="4" t="s">
        <v>11</v>
      </c>
      <c r="B11" s="5" t="s">
        <v>12</v>
      </c>
      <c r="C11" s="6" t="s">
        <v>13</v>
      </c>
      <c r="D11" s="6" t="n">
        <v>2023</v>
      </c>
      <c r="E11" s="7" t="s">
        <v>23</v>
      </c>
      <c r="F11" s="8" t="n">
        <v>45209</v>
      </c>
      <c r="G11" s="9" t="n">
        <v>3500</v>
      </c>
      <c r="H11" s="9" t="n">
        <f aca="false">K10</f>
        <v>18738</v>
      </c>
      <c r="I11" s="9" t="n">
        <f aca="false">G11+H11</f>
        <v>22238</v>
      </c>
      <c r="J11" s="10" t="n">
        <v>0</v>
      </c>
      <c r="K11" s="11" t="n">
        <f aca="false">I11-J11</f>
        <v>22238</v>
      </c>
      <c r="L11" s="10"/>
      <c r="M11" s="10"/>
      <c r="N11" s="10"/>
    </row>
    <row r="12" customFormat="false" ht="15" hidden="false" customHeight="false" outlineLevel="0" collapsed="false">
      <c r="A12" s="4" t="s">
        <v>11</v>
      </c>
      <c r="B12" s="5" t="s">
        <v>12</v>
      </c>
      <c r="C12" s="6" t="s">
        <v>13</v>
      </c>
      <c r="D12" s="6" t="n">
        <v>2023</v>
      </c>
      <c r="E12" s="7" t="s">
        <v>24</v>
      </c>
      <c r="F12" s="8" t="n">
        <v>45241</v>
      </c>
      <c r="G12" s="9" t="n">
        <v>3500</v>
      </c>
      <c r="H12" s="9" t="n">
        <f aca="false">K11</f>
        <v>22238</v>
      </c>
      <c r="I12" s="9" t="n">
        <f aca="false">G12+H12</f>
        <v>25738</v>
      </c>
      <c r="J12" s="10" t="n">
        <v>4120</v>
      </c>
      <c r="K12" s="11" t="n">
        <f aca="false">I12-J12</f>
        <v>21618</v>
      </c>
      <c r="L12" s="10"/>
      <c r="M12" s="10"/>
      <c r="N12" s="10"/>
    </row>
    <row r="13" customFormat="false" ht="15" hidden="false" customHeight="false" outlineLevel="0" collapsed="false">
      <c r="A13" s="4" t="s">
        <v>11</v>
      </c>
      <c r="B13" s="5" t="s">
        <v>12</v>
      </c>
      <c r="C13" s="6" t="s">
        <v>13</v>
      </c>
      <c r="D13" s="6" t="n">
        <v>2023</v>
      </c>
      <c r="E13" s="7" t="s">
        <v>25</v>
      </c>
      <c r="F13" s="8" t="n">
        <v>45270</v>
      </c>
      <c r="G13" s="9" t="n">
        <v>3500</v>
      </c>
      <c r="H13" s="9" t="n">
        <f aca="false">K12</f>
        <v>21618</v>
      </c>
      <c r="I13" s="9" t="n">
        <f aca="false">G13+H13</f>
        <v>25118</v>
      </c>
      <c r="J13" s="12" t="n">
        <v>0</v>
      </c>
      <c r="K13" s="11" t="n">
        <f aca="false">I13-J13</f>
        <v>25118</v>
      </c>
      <c r="L13" s="10"/>
      <c r="M13" s="10"/>
      <c r="N13" s="10"/>
    </row>
    <row r="14" customFormat="false" ht="15" hidden="false" customHeight="false" outlineLevel="0" collapsed="false">
      <c r="A14" s="4" t="s">
        <v>26</v>
      </c>
      <c r="B14" s="5" t="s">
        <v>27</v>
      </c>
      <c r="C14" s="6" t="s">
        <v>13</v>
      </c>
      <c r="D14" s="6" t="n">
        <v>2023</v>
      </c>
      <c r="E14" s="7" t="s">
        <v>14</v>
      </c>
      <c r="F14" s="8" t="n">
        <v>44933</v>
      </c>
      <c r="G14" s="12" t="n">
        <v>0</v>
      </c>
      <c r="H14" s="12" t="n">
        <v>0</v>
      </c>
      <c r="I14" s="9" t="n">
        <f aca="false">G14+H14</f>
        <v>0</v>
      </c>
      <c r="J14" s="10" t="n">
        <v>0</v>
      </c>
      <c r="K14" s="11" t="n">
        <f aca="false">I14-J14</f>
        <v>0</v>
      </c>
    </row>
    <row r="15" customFormat="false" ht="15" hidden="false" customHeight="false" outlineLevel="0" collapsed="false">
      <c r="A15" s="4" t="s">
        <v>26</v>
      </c>
      <c r="B15" s="5" t="s">
        <v>27</v>
      </c>
      <c r="C15" s="6" t="s">
        <v>13</v>
      </c>
      <c r="D15" s="6" t="n">
        <v>2023</v>
      </c>
      <c r="E15" s="7" t="s">
        <v>15</v>
      </c>
      <c r="F15" s="8" t="n">
        <v>44964</v>
      </c>
      <c r="G15" s="12" t="n">
        <v>0</v>
      </c>
      <c r="H15" s="12" t="n">
        <f aca="false">K14</f>
        <v>0</v>
      </c>
      <c r="I15" s="9" t="n">
        <f aca="false">G15+H15</f>
        <v>0</v>
      </c>
      <c r="J15" s="10" t="n">
        <v>0</v>
      </c>
      <c r="K15" s="11" t="n">
        <f aca="false">I15-J15</f>
        <v>0</v>
      </c>
    </row>
    <row r="16" customFormat="false" ht="15" hidden="false" customHeight="false" outlineLevel="0" collapsed="false">
      <c r="A16" s="4" t="s">
        <v>26</v>
      </c>
      <c r="B16" s="5" t="s">
        <v>27</v>
      </c>
      <c r="C16" s="6" t="s">
        <v>13</v>
      </c>
      <c r="D16" s="6" t="n">
        <v>2023</v>
      </c>
      <c r="E16" s="7" t="s">
        <v>16</v>
      </c>
      <c r="F16" s="8" t="n">
        <v>44992</v>
      </c>
      <c r="G16" s="12" t="n">
        <v>0</v>
      </c>
      <c r="H16" s="12" t="n">
        <f aca="false">K15</f>
        <v>0</v>
      </c>
      <c r="I16" s="9" t="n">
        <f aca="false">G16+H16</f>
        <v>0</v>
      </c>
      <c r="J16" s="10" t="n">
        <v>0</v>
      </c>
      <c r="K16" s="11" t="n">
        <f aca="false">I16-J16</f>
        <v>0</v>
      </c>
    </row>
    <row r="17" customFormat="false" ht="15" hidden="false" customHeight="false" outlineLevel="0" collapsed="false">
      <c r="A17" s="4" t="s">
        <v>26</v>
      </c>
      <c r="B17" s="5" t="s">
        <v>27</v>
      </c>
      <c r="C17" s="6" t="s">
        <v>13</v>
      </c>
      <c r="D17" s="6" t="n">
        <v>2023</v>
      </c>
      <c r="E17" s="7" t="s">
        <v>17</v>
      </c>
      <c r="F17" s="8" t="n">
        <v>45029</v>
      </c>
      <c r="G17" s="12" t="n">
        <v>0</v>
      </c>
      <c r="H17" s="12" t="n">
        <f aca="false">K16</f>
        <v>0</v>
      </c>
      <c r="I17" s="9" t="n">
        <f aca="false">G17+H17</f>
        <v>0</v>
      </c>
      <c r="J17" s="10" t="n">
        <v>0</v>
      </c>
      <c r="K17" s="11" t="n">
        <f aca="false">I17-J17</f>
        <v>0</v>
      </c>
    </row>
    <row r="18" customFormat="false" ht="15" hidden="false" customHeight="false" outlineLevel="0" collapsed="false">
      <c r="A18" s="4" t="s">
        <v>26</v>
      </c>
      <c r="B18" s="5" t="s">
        <v>27</v>
      </c>
      <c r="C18" s="6" t="s">
        <v>13</v>
      </c>
      <c r="D18" s="6" t="n">
        <v>2023</v>
      </c>
      <c r="E18" s="7" t="s">
        <v>18</v>
      </c>
      <c r="F18" s="8" t="n">
        <v>45055</v>
      </c>
      <c r="G18" s="12" t="n">
        <v>0</v>
      </c>
      <c r="H18" s="12" t="n">
        <f aca="false">K17</f>
        <v>0</v>
      </c>
      <c r="I18" s="9" t="n">
        <f aca="false">G18+H18</f>
        <v>0</v>
      </c>
      <c r="J18" s="10" t="n">
        <v>0</v>
      </c>
      <c r="K18" s="11" t="n">
        <f aca="false">I18-J18</f>
        <v>0</v>
      </c>
    </row>
    <row r="19" customFormat="false" ht="15" hidden="false" customHeight="false" outlineLevel="0" collapsed="false">
      <c r="A19" s="4" t="s">
        <v>26</v>
      </c>
      <c r="B19" s="5" t="s">
        <v>27</v>
      </c>
      <c r="C19" s="6" t="s">
        <v>13</v>
      </c>
      <c r="D19" s="6" t="n">
        <v>2023</v>
      </c>
      <c r="E19" s="7" t="s">
        <v>19</v>
      </c>
      <c r="F19" s="8" t="n">
        <v>45084</v>
      </c>
      <c r="G19" s="12" t="n">
        <v>0</v>
      </c>
      <c r="H19" s="12" t="n">
        <f aca="false">K18</f>
        <v>0</v>
      </c>
      <c r="I19" s="9" t="n">
        <f aca="false">G19+H19</f>
        <v>0</v>
      </c>
      <c r="J19" s="10" t="n">
        <v>0</v>
      </c>
      <c r="K19" s="11" t="n">
        <f aca="false">I19-J19</f>
        <v>0</v>
      </c>
    </row>
    <row r="20" customFormat="false" ht="15" hidden="false" customHeight="false" outlineLevel="0" collapsed="false">
      <c r="A20" s="4" t="s">
        <v>26</v>
      </c>
      <c r="B20" s="5" t="s">
        <v>27</v>
      </c>
      <c r="C20" s="6" t="s">
        <v>13</v>
      </c>
      <c r="D20" s="6" t="n">
        <v>2023</v>
      </c>
      <c r="E20" s="7" t="s">
        <v>20</v>
      </c>
      <c r="F20" s="8" t="n">
        <v>45118</v>
      </c>
      <c r="G20" s="12" t="n">
        <v>3500</v>
      </c>
      <c r="H20" s="12" t="n">
        <f aca="false">K19</f>
        <v>0</v>
      </c>
      <c r="I20" s="9" t="n">
        <f aca="false">G20+H20</f>
        <v>3500</v>
      </c>
      <c r="J20" s="10" t="n">
        <v>2250</v>
      </c>
      <c r="K20" s="11" t="n">
        <f aca="false">I20-J20</f>
        <v>1250</v>
      </c>
    </row>
    <row r="21" customFormat="false" ht="15" hidden="false" customHeight="false" outlineLevel="0" collapsed="false">
      <c r="A21" s="4" t="s">
        <v>26</v>
      </c>
      <c r="B21" s="5" t="s">
        <v>27</v>
      </c>
      <c r="C21" s="6" t="s">
        <v>13</v>
      </c>
      <c r="D21" s="6" t="n">
        <v>2023</v>
      </c>
      <c r="E21" s="7" t="s">
        <v>21</v>
      </c>
      <c r="F21" s="8" t="n">
        <v>45146</v>
      </c>
      <c r="G21" s="12" t="n">
        <v>3500</v>
      </c>
      <c r="H21" s="12" t="n">
        <f aca="false">K20</f>
        <v>1250</v>
      </c>
      <c r="I21" s="9" t="n">
        <f aca="false">G21+H21</f>
        <v>4750</v>
      </c>
      <c r="J21" s="10" t="n">
        <v>0</v>
      </c>
      <c r="K21" s="11" t="n">
        <f aca="false">I21-J21</f>
        <v>4750</v>
      </c>
    </row>
    <row r="22" customFormat="false" ht="15" hidden="false" customHeight="false" outlineLevel="0" collapsed="false">
      <c r="A22" s="4" t="s">
        <v>26</v>
      </c>
      <c r="B22" s="5" t="s">
        <v>27</v>
      </c>
      <c r="C22" s="6" t="s">
        <v>13</v>
      </c>
      <c r="D22" s="6" t="n">
        <v>2023</v>
      </c>
      <c r="E22" s="7" t="s">
        <v>22</v>
      </c>
      <c r="F22" s="8" t="n">
        <v>45181</v>
      </c>
      <c r="G22" s="12" t="n">
        <v>3500</v>
      </c>
      <c r="H22" s="12" t="n">
        <f aca="false">K21</f>
        <v>4750</v>
      </c>
      <c r="I22" s="9" t="n">
        <f aca="false">G22+H22</f>
        <v>8250</v>
      </c>
      <c r="J22" s="10" t="n">
        <v>4800</v>
      </c>
      <c r="K22" s="11" t="n">
        <f aca="false">I22-J22</f>
        <v>3450</v>
      </c>
    </row>
    <row r="23" customFormat="false" ht="15" hidden="false" customHeight="false" outlineLevel="0" collapsed="false">
      <c r="A23" s="4" t="s">
        <v>26</v>
      </c>
      <c r="B23" s="5" t="s">
        <v>27</v>
      </c>
      <c r="C23" s="6" t="s">
        <v>13</v>
      </c>
      <c r="D23" s="6" t="n">
        <v>2023</v>
      </c>
      <c r="E23" s="7" t="s">
        <v>23</v>
      </c>
      <c r="F23" s="8" t="n">
        <v>45209</v>
      </c>
      <c r="G23" s="12" t="n">
        <v>3500</v>
      </c>
      <c r="H23" s="12" t="n">
        <f aca="false">K22</f>
        <v>3450</v>
      </c>
      <c r="I23" s="9" t="n">
        <f aca="false">G23+H23</f>
        <v>6950</v>
      </c>
      <c r="J23" s="10" t="n">
        <v>0</v>
      </c>
      <c r="K23" s="11" t="n">
        <f aca="false">I23-J23</f>
        <v>6950</v>
      </c>
    </row>
    <row r="24" customFormat="false" ht="15" hidden="false" customHeight="false" outlineLevel="0" collapsed="false">
      <c r="A24" s="4" t="s">
        <v>26</v>
      </c>
      <c r="B24" s="5" t="s">
        <v>27</v>
      </c>
      <c r="C24" s="6" t="s">
        <v>13</v>
      </c>
      <c r="D24" s="6" t="n">
        <v>2023</v>
      </c>
      <c r="E24" s="7" t="s">
        <v>24</v>
      </c>
      <c r="F24" s="8" t="n">
        <v>45241</v>
      </c>
      <c r="G24" s="12" t="n">
        <v>3500</v>
      </c>
      <c r="H24" s="12" t="n">
        <f aca="false">K23</f>
        <v>6950</v>
      </c>
      <c r="I24" s="9" t="n">
        <f aca="false">G24+H24</f>
        <v>10450</v>
      </c>
      <c r="J24" s="10" t="n">
        <v>1100</v>
      </c>
      <c r="K24" s="11" t="n">
        <f aca="false">I24-J24</f>
        <v>9350</v>
      </c>
    </row>
    <row r="25" customFormat="false" ht="15" hidden="false" customHeight="false" outlineLevel="0" collapsed="false">
      <c r="A25" s="4" t="s">
        <v>26</v>
      </c>
      <c r="B25" s="5" t="s">
        <v>27</v>
      </c>
      <c r="C25" s="6" t="s">
        <v>13</v>
      </c>
      <c r="D25" s="6" t="n">
        <v>2023</v>
      </c>
      <c r="E25" s="7" t="s">
        <v>25</v>
      </c>
      <c r="F25" s="8" t="n">
        <v>45270</v>
      </c>
      <c r="G25" s="12" t="n">
        <v>3500</v>
      </c>
      <c r="H25" s="12" t="n">
        <f aca="false">K24</f>
        <v>9350</v>
      </c>
      <c r="I25" s="9" t="n">
        <f aca="false">G25+H25</f>
        <v>12850</v>
      </c>
      <c r="J25" s="10" t="n">
        <v>0</v>
      </c>
      <c r="K25" s="11" t="n">
        <f aca="false">I25-J25</f>
        <v>12850</v>
      </c>
    </row>
    <row r="26" customFormat="false" ht="15" hidden="false" customHeight="false" outlineLevel="0" collapsed="false">
      <c r="A26" s="4" t="s">
        <v>28</v>
      </c>
      <c r="B26" s="5" t="s">
        <v>29</v>
      </c>
      <c r="C26" s="6" t="s">
        <v>13</v>
      </c>
      <c r="D26" s="6" t="n">
        <v>2023</v>
      </c>
      <c r="E26" s="7" t="s">
        <v>14</v>
      </c>
      <c r="F26" s="8" t="n">
        <v>44933</v>
      </c>
      <c r="G26" s="12" t="n">
        <v>3500</v>
      </c>
      <c r="H26" s="12" t="n">
        <v>0</v>
      </c>
      <c r="I26" s="9" t="n">
        <f aca="false">G26+H26</f>
        <v>3500</v>
      </c>
      <c r="J26" s="10" t="n">
        <v>0</v>
      </c>
      <c r="K26" s="11" t="n">
        <f aca="false">I26-J26</f>
        <v>3500</v>
      </c>
    </row>
    <row r="27" customFormat="false" ht="15" hidden="false" customHeight="false" outlineLevel="0" collapsed="false">
      <c r="A27" s="4" t="s">
        <v>28</v>
      </c>
      <c r="B27" s="5" t="s">
        <v>29</v>
      </c>
      <c r="C27" s="6" t="s">
        <v>13</v>
      </c>
      <c r="D27" s="6" t="n">
        <v>2023</v>
      </c>
      <c r="E27" s="7" t="s">
        <v>15</v>
      </c>
      <c r="F27" s="8" t="n">
        <v>44964</v>
      </c>
      <c r="G27" s="12" t="n">
        <v>3500</v>
      </c>
      <c r="H27" s="12" t="n">
        <f aca="false">K26</f>
        <v>3500</v>
      </c>
      <c r="I27" s="9" t="n">
        <f aca="false">G27+H27</f>
        <v>7000</v>
      </c>
      <c r="J27" s="10" t="n">
        <v>0</v>
      </c>
      <c r="K27" s="11" t="n">
        <f aca="false">I27-J27</f>
        <v>7000</v>
      </c>
    </row>
    <row r="28" customFormat="false" ht="15" hidden="false" customHeight="false" outlineLevel="0" collapsed="false">
      <c r="A28" s="4" t="s">
        <v>28</v>
      </c>
      <c r="B28" s="5" t="s">
        <v>29</v>
      </c>
      <c r="C28" s="6" t="s">
        <v>13</v>
      </c>
      <c r="D28" s="6" t="n">
        <v>2023</v>
      </c>
      <c r="E28" s="7" t="s">
        <v>16</v>
      </c>
      <c r="F28" s="8" t="n">
        <v>44992</v>
      </c>
      <c r="G28" s="12" t="n">
        <v>3500</v>
      </c>
      <c r="H28" s="12" t="n">
        <f aca="false">K27</f>
        <v>7000</v>
      </c>
      <c r="I28" s="9" t="n">
        <f aca="false">G28+H28</f>
        <v>10500</v>
      </c>
      <c r="J28" s="10" t="n">
        <v>0</v>
      </c>
      <c r="K28" s="11" t="n">
        <f aca="false">I28-J28</f>
        <v>10500</v>
      </c>
    </row>
    <row r="29" customFormat="false" ht="15" hidden="false" customHeight="false" outlineLevel="0" collapsed="false">
      <c r="A29" s="4" t="s">
        <v>28</v>
      </c>
      <c r="B29" s="5" t="s">
        <v>29</v>
      </c>
      <c r="C29" s="6" t="s">
        <v>13</v>
      </c>
      <c r="D29" s="6" t="n">
        <v>2023</v>
      </c>
      <c r="E29" s="7" t="s">
        <v>17</v>
      </c>
      <c r="F29" s="8" t="n">
        <v>45029</v>
      </c>
      <c r="G29" s="12" t="n">
        <v>3500</v>
      </c>
      <c r="H29" s="12" t="n">
        <f aca="false">K28</f>
        <v>10500</v>
      </c>
      <c r="I29" s="9" t="n">
        <f aca="false">G29+H29</f>
        <v>14000</v>
      </c>
      <c r="J29" s="10" t="n">
        <v>0</v>
      </c>
      <c r="K29" s="11" t="n">
        <f aca="false">I29-J29</f>
        <v>14000</v>
      </c>
    </row>
    <row r="30" customFormat="false" ht="15" hidden="false" customHeight="false" outlineLevel="0" collapsed="false">
      <c r="A30" s="4" t="s">
        <v>28</v>
      </c>
      <c r="B30" s="5" t="s">
        <v>29</v>
      </c>
      <c r="C30" s="6" t="s">
        <v>13</v>
      </c>
      <c r="D30" s="6" t="n">
        <v>2023</v>
      </c>
      <c r="E30" s="7" t="s">
        <v>18</v>
      </c>
      <c r="F30" s="8" t="n">
        <v>45055</v>
      </c>
      <c r="G30" s="12" t="n">
        <v>3500</v>
      </c>
      <c r="H30" s="12" t="n">
        <f aca="false">K29</f>
        <v>14000</v>
      </c>
      <c r="I30" s="9" t="n">
        <f aca="false">G30+H30</f>
        <v>17500</v>
      </c>
      <c r="J30" s="10" t="n">
        <v>0</v>
      </c>
      <c r="K30" s="11" t="n">
        <f aca="false">I30-J30</f>
        <v>17500</v>
      </c>
    </row>
    <row r="31" customFormat="false" ht="15" hidden="false" customHeight="false" outlineLevel="0" collapsed="false">
      <c r="A31" s="4" t="s">
        <v>28</v>
      </c>
      <c r="B31" s="5" t="s">
        <v>29</v>
      </c>
      <c r="C31" s="6" t="s">
        <v>13</v>
      </c>
      <c r="D31" s="6" t="n">
        <v>2023</v>
      </c>
      <c r="E31" s="7" t="s">
        <v>19</v>
      </c>
      <c r="F31" s="8" t="n">
        <v>45084</v>
      </c>
      <c r="G31" s="12" t="n">
        <v>3500</v>
      </c>
      <c r="H31" s="12" t="n">
        <f aca="false">K30</f>
        <v>17500</v>
      </c>
      <c r="I31" s="9" t="n">
        <f aca="false">G31+H31</f>
        <v>21000</v>
      </c>
      <c r="J31" s="10" t="n">
        <v>0</v>
      </c>
      <c r="K31" s="11" t="n">
        <f aca="false">I31-J31</f>
        <v>21000</v>
      </c>
    </row>
    <row r="32" customFormat="false" ht="15" hidden="false" customHeight="false" outlineLevel="0" collapsed="false">
      <c r="A32" s="4" t="s">
        <v>28</v>
      </c>
      <c r="B32" s="5" t="s">
        <v>29</v>
      </c>
      <c r="C32" s="6" t="s">
        <v>13</v>
      </c>
      <c r="D32" s="6" t="n">
        <v>2023</v>
      </c>
      <c r="E32" s="7" t="s">
        <v>20</v>
      </c>
      <c r="F32" s="8" t="n">
        <v>45118</v>
      </c>
      <c r="G32" s="12" t="n">
        <v>3500</v>
      </c>
      <c r="H32" s="12" t="n">
        <f aca="false">K31</f>
        <v>21000</v>
      </c>
      <c r="I32" s="9" t="n">
        <f aca="false">G32+H32</f>
        <v>24500</v>
      </c>
      <c r="J32" s="10" t="n">
        <v>0</v>
      </c>
      <c r="K32" s="11" t="n">
        <f aca="false">I32-J32</f>
        <v>24500</v>
      </c>
    </row>
    <row r="33" customFormat="false" ht="15" hidden="false" customHeight="false" outlineLevel="0" collapsed="false">
      <c r="A33" s="4" t="s">
        <v>28</v>
      </c>
      <c r="B33" s="5" t="s">
        <v>29</v>
      </c>
      <c r="C33" s="6" t="s">
        <v>13</v>
      </c>
      <c r="D33" s="6" t="n">
        <v>2023</v>
      </c>
      <c r="E33" s="7" t="s">
        <v>21</v>
      </c>
      <c r="F33" s="8" t="n">
        <v>45146</v>
      </c>
      <c r="G33" s="12" t="n">
        <v>3500</v>
      </c>
      <c r="H33" s="12" t="n">
        <f aca="false">K32</f>
        <v>24500</v>
      </c>
      <c r="I33" s="9" t="n">
        <f aca="false">G33+H33</f>
        <v>28000</v>
      </c>
      <c r="J33" s="10" t="n">
        <v>0</v>
      </c>
      <c r="K33" s="11" t="n">
        <f aca="false">I33-J33</f>
        <v>28000</v>
      </c>
    </row>
    <row r="34" customFormat="false" ht="15" hidden="false" customHeight="false" outlineLevel="0" collapsed="false">
      <c r="A34" s="4" t="s">
        <v>28</v>
      </c>
      <c r="B34" s="5" t="s">
        <v>29</v>
      </c>
      <c r="C34" s="6" t="s">
        <v>13</v>
      </c>
      <c r="D34" s="6" t="n">
        <v>2023</v>
      </c>
      <c r="E34" s="7" t="s">
        <v>22</v>
      </c>
      <c r="F34" s="8" t="n">
        <v>45181</v>
      </c>
      <c r="G34" s="12" t="n">
        <v>3500</v>
      </c>
      <c r="H34" s="12" t="n">
        <f aca="false">K33</f>
        <v>28000</v>
      </c>
      <c r="I34" s="9" t="n">
        <f aca="false">G34+H34</f>
        <v>31500</v>
      </c>
      <c r="J34" s="10" t="n">
        <v>3000</v>
      </c>
      <c r="K34" s="11" t="n">
        <f aca="false">I34-J34</f>
        <v>28500</v>
      </c>
    </row>
    <row r="35" customFormat="false" ht="15" hidden="false" customHeight="false" outlineLevel="0" collapsed="false">
      <c r="A35" s="4" t="s">
        <v>28</v>
      </c>
      <c r="B35" s="5" t="s">
        <v>29</v>
      </c>
      <c r="C35" s="6" t="s">
        <v>13</v>
      </c>
      <c r="D35" s="6" t="n">
        <v>2023</v>
      </c>
      <c r="E35" s="7" t="s">
        <v>23</v>
      </c>
      <c r="F35" s="8" t="n">
        <v>45209</v>
      </c>
      <c r="G35" s="12" t="n">
        <v>3500</v>
      </c>
      <c r="H35" s="12" t="n">
        <f aca="false">K34</f>
        <v>28500</v>
      </c>
      <c r="I35" s="9" t="n">
        <f aca="false">G35+H35</f>
        <v>32000</v>
      </c>
      <c r="J35" s="10" t="n">
        <v>2700</v>
      </c>
      <c r="K35" s="11" t="n">
        <f aca="false">I35-J35</f>
        <v>29300</v>
      </c>
    </row>
    <row r="36" customFormat="false" ht="15" hidden="false" customHeight="false" outlineLevel="0" collapsed="false">
      <c r="A36" s="4" t="s">
        <v>28</v>
      </c>
      <c r="B36" s="5" t="s">
        <v>29</v>
      </c>
      <c r="C36" s="6" t="s">
        <v>13</v>
      </c>
      <c r="D36" s="6" t="n">
        <v>2023</v>
      </c>
      <c r="E36" s="7" t="s">
        <v>24</v>
      </c>
      <c r="F36" s="8" t="n">
        <v>45241</v>
      </c>
      <c r="G36" s="12" t="n">
        <v>3500</v>
      </c>
      <c r="H36" s="12" t="n">
        <f aca="false">K35</f>
        <v>29300</v>
      </c>
      <c r="I36" s="9" t="n">
        <f aca="false">G36+H36</f>
        <v>32800</v>
      </c>
      <c r="J36" s="10" t="n">
        <v>6300</v>
      </c>
      <c r="K36" s="11" t="n">
        <f aca="false">I36-J36</f>
        <v>26500</v>
      </c>
    </row>
    <row r="37" customFormat="false" ht="15" hidden="false" customHeight="false" outlineLevel="0" collapsed="false">
      <c r="A37" s="4" t="s">
        <v>28</v>
      </c>
      <c r="B37" s="5" t="s">
        <v>29</v>
      </c>
      <c r="C37" s="6" t="s">
        <v>13</v>
      </c>
      <c r="D37" s="6" t="n">
        <v>2023</v>
      </c>
      <c r="E37" s="7" t="s">
        <v>25</v>
      </c>
      <c r="F37" s="8" t="n">
        <v>45270</v>
      </c>
      <c r="G37" s="12" t="n">
        <v>3500</v>
      </c>
      <c r="H37" s="12" t="n">
        <f aca="false">K36</f>
        <v>26500</v>
      </c>
      <c r="I37" s="9" t="n">
        <f aca="false">G37+H37</f>
        <v>30000</v>
      </c>
      <c r="J37" s="10" t="n">
        <v>0</v>
      </c>
      <c r="K37" s="11" t="n">
        <f aca="false">I37-J37</f>
        <v>30000</v>
      </c>
    </row>
    <row r="38" customFormat="false" ht="15" hidden="false" customHeight="false" outlineLevel="0" collapsed="false">
      <c r="A38" s="4" t="s">
        <v>30</v>
      </c>
      <c r="B38" s="5" t="s">
        <v>31</v>
      </c>
      <c r="C38" s="6" t="s">
        <v>13</v>
      </c>
      <c r="D38" s="6" t="n">
        <v>2023</v>
      </c>
      <c r="E38" s="7" t="s">
        <v>14</v>
      </c>
      <c r="F38" s="8" t="n">
        <v>44933</v>
      </c>
      <c r="G38" s="12" t="n">
        <v>3500</v>
      </c>
      <c r="H38" s="12" t="n">
        <v>0</v>
      </c>
      <c r="I38" s="9" t="n">
        <f aca="false">G38+H38</f>
        <v>3500</v>
      </c>
      <c r="J38" s="12" t="n">
        <v>0</v>
      </c>
      <c r="K38" s="11" t="n">
        <f aca="false">I38-J38</f>
        <v>3500</v>
      </c>
    </row>
    <row r="39" customFormat="false" ht="15" hidden="false" customHeight="false" outlineLevel="0" collapsed="false">
      <c r="A39" s="4" t="s">
        <v>30</v>
      </c>
      <c r="B39" s="5" t="s">
        <v>31</v>
      </c>
      <c r="C39" s="6" t="s">
        <v>13</v>
      </c>
      <c r="D39" s="6" t="n">
        <v>2023</v>
      </c>
      <c r="E39" s="7" t="s">
        <v>15</v>
      </c>
      <c r="F39" s="8" t="n">
        <v>44964</v>
      </c>
      <c r="G39" s="12" t="n">
        <v>3500</v>
      </c>
      <c r="H39" s="12" t="n">
        <f aca="false">K38</f>
        <v>3500</v>
      </c>
      <c r="I39" s="9" t="n">
        <f aca="false">G39+H39</f>
        <v>7000</v>
      </c>
      <c r="J39" s="12" t="n">
        <v>0</v>
      </c>
      <c r="K39" s="11" t="n">
        <f aca="false">I39-J39</f>
        <v>7000</v>
      </c>
    </row>
    <row r="40" customFormat="false" ht="15" hidden="false" customHeight="false" outlineLevel="0" collapsed="false">
      <c r="A40" s="4" t="s">
        <v>30</v>
      </c>
      <c r="B40" s="5" t="s">
        <v>31</v>
      </c>
      <c r="C40" s="6" t="s">
        <v>13</v>
      </c>
      <c r="D40" s="6" t="n">
        <v>2023</v>
      </c>
      <c r="E40" s="7" t="s">
        <v>16</v>
      </c>
      <c r="F40" s="8" t="n">
        <v>44992</v>
      </c>
      <c r="G40" s="12" t="n">
        <v>3500</v>
      </c>
      <c r="H40" s="12" t="n">
        <f aca="false">K39</f>
        <v>7000</v>
      </c>
      <c r="I40" s="9" t="n">
        <f aca="false">G40+H40</f>
        <v>10500</v>
      </c>
      <c r="J40" s="12" t="n">
        <v>0</v>
      </c>
      <c r="K40" s="11" t="n">
        <f aca="false">I40-J40</f>
        <v>10500</v>
      </c>
    </row>
    <row r="41" customFormat="false" ht="15" hidden="false" customHeight="false" outlineLevel="0" collapsed="false">
      <c r="A41" s="4" t="s">
        <v>30</v>
      </c>
      <c r="B41" s="5" t="s">
        <v>31</v>
      </c>
      <c r="C41" s="6" t="s">
        <v>13</v>
      </c>
      <c r="D41" s="6" t="n">
        <v>2023</v>
      </c>
      <c r="E41" s="7" t="s">
        <v>17</v>
      </c>
      <c r="F41" s="8" t="n">
        <v>45029</v>
      </c>
      <c r="G41" s="12" t="n">
        <v>3500</v>
      </c>
      <c r="H41" s="12" t="n">
        <f aca="false">K40</f>
        <v>10500</v>
      </c>
      <c r="I41" s="9" t="n">
        <f aca="false">G41+H41</f>
        <v>14000</v>
      </c>
      <c r="J41" s="12" t="n">
        <v>0</v>
      </c>
      <c r="K41" s="11" t="n">
        <f aca="false">I41-J41</f>
        <v>14000</v>
      </c>
    </row>
    <row r="42" customFormat="false" ht="15" hidden="false" customHeight="false" outlineLevel="0" collapsed="false">
      <c r="A42" s="4" t="s">
        <v>30</v>
      </c>
      <c r="B42" s="5" t="s">
        <v>31</v>
      </c>
      <c r="C42" s="6" t="s">
        <v>13</v>
      </c>
      <c r="D42" s="6" t="n">
        <v>2023</v>
      </c>
      <c r="E42" s="7" t="s">
        <v>18</v>
      </c>
      <c r="F42" s="8" t="n">
        <v>45055</v>
      </c>
      <c r="G42" s="12" t="n">
        <v>3500</v>
      </c>
      <c r="H42" s="12" t="n">
        <f aca="false">K41</f>
        <v>14000</v>
      </c>
      <c r="I42" s="9" t="n">
        <f aca="false">G42+H42</f>
        <v>17500</v>
      </c>
      <c r="J42" s="12" t="n">
        <v>0</v>
      </c>
      <c r="K42" s="11" t="n">
        <f aca="false">I42-J42</f>
        <v>17500</v>
      </c>
    </row>
    <row r="43" customFormat="false" ht="15" hidden="false" customHeight="false" outlineLevel="0" collapsed="false">
      <c r="A43" s="4" t="s">
        <v>30</v>
      </c>
      <c r="B43" s="5" t="s">
        <v>31</v>
      </c>
      <c r="C43" s="6" t="s">
        <v>13</v>
      </c>
      <c r="D43" s="6" t="n">
        <v>2023</v>
      </c>
      <c r="E43" s="7" t="s">
        <v>19</v>
      </c>
      <c r="F43" s="8" t="n">
        <v>45084</v>
      </c>
      <c r="G43" s="12" t="n">
        <v>3500</v>
      </c>
      <c r="H43" s="12" t="n">
        <f aca="false">K42</f>
        <v>17500</v>
      </c>
      <c r="I43" s="9" t="n">
        <f aca="false">G43+H43</f>
        <v>21000</v>
      </c>
      <c r="J43" s="12" t="n">
        <v>0</v>
      </c>
      <c r="K43" s="11" t="n">
        <f aca="false">I43-J43</f>
        <v>21000</v>
      </c>
    </row>
    <row r="44" customFormat="false" ht="15" hidden="false" customHeight="false" outlineLevel="0" collapsed="false">
      <c r="A44" s="4" t="s">
        <v>30</v>
      </c>
      <c r="B44" s="5" t="s">
        <v>31</v>
      </c>
      <c r="C44" s="6" t="s">
        <v>13</v>
      </c>
      <c r="D44" s="6" t="n">
        <v>2023</v>
      </c>
      <c r="E44" s="7" t="s">
        <v>20</v>
      </c>
      <c r="F44" s="8" t="n">
        <v>45118</v>
      </c>
      <c r="G44" s="12" t="n">
        <v>3500</v>
      </c>
      <c r="H44" s="12" t="n">
        <f aca="false">K43</f>
        <v>21000</v>
      </c>
      <c r="I44" s="9" t="n">
        <f aca="false">G44+H44</f>
        <v>24500</v>
      </c>
      <c r="J44" s="12" t="n">
        <v>0</v>
      </c>
      <c r="K44" s="11" t="n">
        <f aca="false">I44-J44</f>
        <v>24500</v>
      </c>
    </row>
    <row r="45" customFormat="false" ht="15" hidden="false" customHeight="false" outlineLevel="0" collapsed="false">
      <c r="A45" s="4" t="s">
        <v>30</v>
      </c>
      <c r="B45" s="5" t="s">
        <v>31</v>
      </c>
      <c r="C45" s="6" t="s">
        <v>13</v>
      </c>
      <c r="D45" s="6" t="n">
        <v>2023</v>
      </c>
      <c r="E45" s="7" t="s">
        <v>21</v>
      </c>
      <c r="F45" s="8" t="n">
        <v>45146</v>
      </c>
      <c r="G45" s="12" t="n">
        <v>3500</v>
      </c>
      <c r="H45" s="12" t="n">
        <f aca="false">K44</f>
        <v>24500</v>
      </c>
      <c r="I45" s="9" t="n">
        <f aca="false">G45+H45</f>
        <v>28000</v>
      </c>
      <c r="J45" s="12" t="n">
        <v>4000</v>
      </c>
      <c r="K45" s="11" t="n">
        <f aca="false">I45-J45</f>
        <v>24000</v>
      </c>
    </row>
    <row r="46" customFormat="false" ht="15" hidden="false" customHeight="false" outlineLevel="0" collapsed="false">
      <c r="A46" s="4" t="s">
        <v>30</v>
      </c>
      <c r="B46" s="5" t="s">
        <v>31</v>
      </c>
      <c r="C46" s="6" t="s">
        <v>13</v>
      </c>
      <c r="D46" s="6" t="n">
        <v>2023</v>
      </c>
      <c r="E46" s="7" t="s">
        <v>22</v>
      </c>
      <c r="F46" s="8" t="n">
        <v>45181</v>
      </c>
      <c r="G46" s="12" t="n">
        <v>3500</v>
      </c>
      <c r="H46" s="12" t="n">
        <f aca="false">K45</f>
        <v>24000</v>
      </c>
      <c r="I46" s="9" t="n">
        <f aca="false">G46+H46</f>
        <v>27500</v>
      </c>
      <c r="J46" s="12" t="n">
        <v>0</v>
      </c>
      <c r="K46" s="11" t="n">
        <f aca="false">I46-J46</f>
        <v>27500</v>
      </c>
    </row>
    <row r="47" customFormat="false" ht="15" hidden="false" customHeight="false" outlineLevel="0" collapsed="false">
      <c r="A47" s="4" t="s">
        <v>30</v>
      </c>
      <c r="B47" s="5" t="s">
        <v>31</v>
      </c>
      <c r="C47" s="6" t="s">
        <v>13</v>
      </c>
      <c r="D47" s="6" t="n">
        <v>2023</v>
      </c>
      <c r="E47" s="7" t="s">
        <v>23</v>
      </c>
      <c r="F47" s="8" t="n">
        <v>45209</v>
      </c>
      <c r="G47" s="12" t="n">
        <v>3500</v>
      </c>
      <c r="H47" s="12" t="n">
        <f aca="false">K46</f>
        <v>27500</v>
      </c>
      <c r="I47" s="9" t="n">
        <f aca="false">G47+H47</f>
        <v>31000</v>
      </c>
      <c r="J47" s="12" t="n">
        <v>0</v>
      </c>
      <c r="K47" s="11" t="n">
        <f aca="false">I47-J47</f>
        <v>31000</v>
      </c>
    </row>
    <row r="48" customFormat="false" ht="15" hidden="false" customHeight="false" outlineLevel="0" collapsed="false">
      <c r="A48" s="4" t="s">
        <v>30</v>
      </c>
      <c r="B48" s="5" t="s">
        <v>31</v>
      </c>
      <c r="C48" s="6" t="s">
        <v>13</v>
      </c>
      <c r="D48" s="6" t="n">
        <v>2023</v>
      </c>
      <c r="E48" s="7" t="s">
        <v>24</v>
      </c>
      <c r="F48" s="8" t="n">
        <v>45241</v>
      </c>
      <c r="G48" s="12" t="n">
        <v>3500</v>
      </c>
      <c r="H48" s="12" t="n">
        <f aca="false">K47</f>
        <v>31000</v>
      </c>
      <c r="I48" s="9" t="n">
        <f aca="false">G48+H48</f>
        <v>34500</v>
      </c>
      <c r="J48" s="12" t="n">
        <v>0</v>
      </c>
      <c r="K48" s="11" t="n">
        <f aca="false">I48-J48</f>
        <v>34500</v>
      </c>
    </row>
    <row r="49" customFormat="false" ht="15" hidden="false" customHeight="false" outlineLevel="0" collapsed="false">
      <c r="A49" s="4" t="s">
        <v>30</v>
      </c>
      <c r="B49" s="5" t="s">
        <v>31</v>
      </c>
      <c r="C49" s="6" t="s">
        <v>13</v>
      </c>
      <c r="D49" s="6" t="n">
        <v>2023</v>
      </c>
      <c r="E49" s="7" t="s">
        <v>25</v>
      </c>
      <c r="F49" s="8" t="n">
        <v>45270</v>
      </c>
      <c r="G49" s="12" t="n">
        <v>3500</v>
      </c>
      <c r="H49" s="12" t="n">
        <f aca="false">K48</f>
        <v>34500</v>
      </c>
      <c r="I49" s="9" t="n">
        <f aca="false">G49+H49</f>
        <v>38000</v>
      </c>
      <c r="J49" s="12" t="n">
        <v>30000</v>
      </c>
      <c r="K49" s="11" t="n">
        <f aca="false">I49-J49</f>
        <v>8000</v>
      </c>
    </row>
    <row r="50" customFormat="false" ht="15" hidden="false" customHeight="false" outlineLevel="0" collapsed="false">
      <c r="A50" s="4" t="s">
        <v>32</v>
      </c>
      <c r="B50" s="5" t="s">
        <v>33</v>
      </c>
      <c r="C50" s="6" t="s">
        <v>13</v>
      </c>
      <c r="D50" s="6" t="n">
        <v>2023</v>
      </c>
      <c r="E50" s="7" t="s">
        <v>14</v>
      </c>
      <c r="F50" s="8" t="n">
        <v>44933</v>
      </c>
      <c r="G50" s="12" t="n">
        <v>0</v>
      </c>
      <c r="H50" s="12" t="n">
        <v>0</v>
      </c>
      <c r="I50" s="9" t="n">
        <f aca="false">G50+H50</f>
        <v>0</v>
      </c>
      <c r="J50" s="12" t="n">
        <v>0</v>
      </c>
      <c r="K50" s="11" t="n">
        <f aca="false">I50-J50</f>
        <v>0</v>
      </c>
    </row>
    <row r="51" customFormat="false" ht="15" hidden="false" customHeight="false" outlineLevel="0" collapsed="false">
      <c r="A51" s="4" t="s">
        <v>32</v>
      </c>
      <c r="B51" s="5" t="s">
        <v>33</v>
      </c>
      <c r="C51" s="6" t="s">
        <v>13</v>
      </c>
      <c r="D51" s="6" t="n">
        <v>2023</v>
      </c>
      <c r="E51" s="7" t="s">
        <v>15</v>
      </c>
      <c r="F51" s="8" t="n">
        <v>44964</v>
      </c>
      <c r="G51" s="12" t="n">
        <v>0</v>
      </c>
      <c r="H51" s="12" t="n">
        <f aca="false">K50</f>
        <v>0</v>
      </c>
      <c r="I51" s="9" t="n">
        <f aca="false">G51+H51</f>
        <v>0</v>
      </c>
      <c r="J51" s="12" t="n">
        <v>0</v>
      </c>
      <c r="K51" s="11" t="n">
        <f aca="false">I51-J51</f>
        <v>0</v>
      </c>
    </row>
    <row r="52" customFormat="false" ht="15" hidden="false" customHeight="false" outlineLevel="0" collapsed="false">
      <c r="A52" s="4" t="s">
        <v>32</v>
      </c>
      <c r="B52" s="5" t="s">
        <v>33</v>
      </c>
      <c r="C52" s="6" t="s">
        <v>13</v>
      </c>
      <c r="D52" s="6" t="n">
        <v>2023</v>
      </c>
      <c r="E52" s="7" t="s">
        <v>16</v>
      </c>
      <c r="F52" s="8" t="n">
        <v>44992</v>
      </c>
      <c r="G52" s="12" t="n">
        <v>0</v>
      </c>
      <c r="H52" s="12" t="n">
        <f aca="false">K51</f>
        <v>0</v>
      </c>
      <c r="I52" s="9" t="n">
        <f aca="false">G52+H52</f>
        <v>0</v>
      </c>
      <c r="J52" s="12" t="n">
        <v>0</v>
      </c>
      <c r="K52" s="11" t="n">
        <f aca="false">I52-J52</f>
        <v>0</v>
      </c>
    </row>
    <row r="53" customFormat="false" ht="15" hidden="false" customHeight="false" outlineLevel="0" collapsed="false">
      <c r="A53" s="4" t="s">
        <v>32</v>
      </c>
      <c r="B53" s="5" t="s">
        <v>33</v>
      </c>
      <c r="C53" s="6" t="s">
        <v>13</v>
      </c>
      <c r="D53" s="6" t="n">
        <v>2023</v>
      </c>
      <c r="E53" s="7" t="s">
        <v>17</v>
      </c>
      <c r="F53" s="8" t="n">
        <v>45029</v>
      </c>
      <c r="G53" s="12" t="n">
        <v>0</v>
      </c>
      <c r="H53" s="12" t="n">
        <f aca="false">K52</f>
        <v>0</v>
      </c>
      <c r="I53" s="9" t="n">
        <f aca="false">G53+H53</f>
        <v>0</v>
      </c>
      <c r="J53" s="12" t="n">
        <v>0</v>
      </c>
      <c r="K53" s="11" t="n">
        <f aca="false">I53-J53</f>
        <v>0</v>
      </c>
    </row>
    <row r="54" customFormat="false" ht="15" hidden="false" customHeight="false" outlineLevel="0" collapsed="false">
      <c r="A54" s="4" t="s">
        <v>32</v>
      </c>
      <c r="B54" s="5" t="s">
        <v>33</v>
      </c>
      <c r="C54" s="6" t="s">
        <v>13</v>
      </c>
      <c r="D54" s="6" t="n">
        <v>2023</v>
      </c>
      <c r="E54" s="7" t="s">
        <v>18</v>
      </c>
      <c r="F54" s="8" t="n">
        <v>45055</v>
      </c>
      <c r="G54" s="12" t="n">
        <v>0</v>
      </c>
      <c r="H54" s="12" t="n">
        <f aca="false">K53</f>
        <v>0</v>
      </c>
      <c r="I54" s="9" t="n">
        <f aca="false">G54+H54</f>
        <v>0</v>
      </c>
      <c r="J54" s="12" t="n">
        <v>0</v>
      </c>
      <c r="K54" s="11" t="n">
        <f aca="false">I54-J54</f>
        <v>0</v>
      </c>
    </row>
    <row r="55" customFormat="false" ht="15" hidden="false" customHeight="false" outlineLevel="0" collapsed="false">
      <c r="A55" s="4" t="s">
        <v>32</v>
      </c>
      <c r="B55" s="5" t="s">
        <v>33</v>
      </c>
      <c r="C55" s="6" t="s">
        <v>13</v>
      </c>
      <c r="D55" s="6" t="n">
        <v>2023</v>
      </c>
      <c r="E55" s="7" t="s">
        <v>19</v>
      </c>
      <c r="F55" s="8" t="n">
        <v>45084</v>
      </c>
      <c r="G55" s="12" t="n">
        <v>0</v>
      </c>
      <c r="H55" s="12" t="n">
        <f aca="false">K54</f>
        <v>0</v>
      </c>
      <c r="I55" s="9" t="n">
        <f aca="false">G55+H55</f>
        <v>0</v>
      </c>
      <c r="J55" s="12" t="n">
        <v>0</v>
      </c>
      <c r="K55" s="11" t="n">
        <f aca="false">I55-J55</f>
        <v>0</v>
      </c>
    </row>
    <row r="56" customFormat="false" ht="15" hidden="false" customHeight="false" outlineLevel="0" collapsed="false">
      <c r="A56" s="4" t="s">
        <v>32</v>
      </c>
      <c r="B56" s="5" t="s">
        <v>33</v>
      </c>
      <c r="C56" s="6" t="s">
        <v>13</v>
      </c>
      <c r="D56" s="6" t="n">
        <v>2023</v>
      </c>
      <c r="E56" s="7" t="s">
        <v>20</v>
      </c>
      <c r="F56" s="8" t="n">
        <v>45118</v>
      </c>
      <c r="G56" s="12" t="n">
        <v>0</v>
      </c>
      <c r="H56" s="12" t="n">
        <f aca="false">K55</f>
        <v>0</v>
      </c>
      <c r="I56" s="9" t="n">
        <f aca="false">G56+H56</f>
        <v>0</v>
      </c>
      <c r="J56" s="12" t="n">
        <v>0</v>
      </c>
      <c r="K56" s="11" t="n">
        <f aca="false">I56-J56</f>
        <v>0</v>
      </c>
    </row>
    <row r="57" customFormat="false" ht="15" hidden="false" customHeight="false" outlineLevel="0" collapsed="false">
      <c r="A57" s="4" t="s">
        <v>32</v>
      </c>
      <c r="B57" s="5" t="s">
        <v>33</v>
      </c>
      <c r="C57" s="6" t="s">
        <v>13</v>
      </c>
      <c r="D57" s="6" t="n">
        <v>2023</v>
      </c>
      <c r="E57" s="7" t="s">
        <v>21</v>
      </c>
      <c r="F57" s="8" t="n">
        <v>45146</v>
      </c>
      <c r="G57" s="12" t="n">
        <v>0</v>
      </c>
      <c r="H57" s="12" t="n">
        <f aca="false">K56</f>
        <v>0</v>
      </c>
      <c r="I57" s="9" t="n">
        <f aca="false">G57+H57</f>
        <v>0</v>
      </c>
      <c r="J57" s="12" t="n">
        <v>0</v>
      </c>
      <c r="K57" s="11" t="n">
        <f aca="false">I57-J57</f>
        <v>0</v>
      </c>
    </row>
    <row r="58" customFormat="false" ht="15" hidden="false" customHeight="false" outlineLevel="0" collapsed="false">
      <c r="A58" s="4" t="s">
        <v>32</v>
      </c>
      <c r="B58" s="5" t="s">
        <v>33</v>
      </c>
      <c r="C58" s="6" t="s">
        <v>13</v>
      </c>
      <c r="D58" s="6" t="n">
        <v>2023</v>
      </c>
      <c r="E58" s="7" t="s">
        <v>22</v>
      </c>
      <c r="F58" s="8" t="n">
        <v>45181</v>
      </c>
      <c r="G58" s="12" t="n">
        <v>0</v>
      </c>
      <c r="H58" s="12" t="n">
        <f aca="false">K57</f>
        <v>0</v>
      </c>
      <c r="I58" s="9" t="n">
        <f aca="false">G58+H58</f>
        <v>0</v>
      </c>
      <c r="J58" s="12" t="n">
        <v>0</v>
      </c>
      <c r="K58" s="11" t="n">
        <f aca="false">I58-J58</f>
        <v>0</v>
      </c>
    </row>
    <row r="59" customFormat="false" ht="15" hidden="false" customHeight="false" outlineLevel="0" collapsed="false">
      <c r="A59" s="4" t="s">
        <v>32</v>
      </c>
      <c r="B59" s="5" t="s">
        <v>33</v>
      </c>
      <c r="C59" s="6" t="s">
        <v>13</v>
      </c>
      <c r="D59" s="6" t="n">
        <v>2023</v>
      </c>
      <c r="E59" s="7" t="s">
        <v>23</v>
      </c>
      <c r="F59" s="8" t="n">
        <v>45209</v>
      </c>
      <c r="G59" s="12" t="n">
        <v>0</v>
      </c>
      <c r="H59" s="12" t="n">
        <f aca="false">K58</f>
        <v>0</v>
      </c>
      <c r="I59" s="9" t="n">
        <f aca="false">G59+H59</f>
        <v>0</v>
      </c>
      <c r="J59" s="12" t="n">
        <v>0</v>
      </c>
      <c r="K59" s="11" t="n">
        <f aca="false">I59-J59</f>
        <v>0</v>
      </c>
    </row>
    <row r="60" customFormat="false" ht="15" hidden="false" customHeight="false" outlineLevel="0" collapsed="false">
      <c r="A60" s="4" t="s">
        <v>32</v>
      </c>
      <c r="B60" s="5" t="s">
        <v>33</v>
      </c>
      <c r="C60" s="6" t="s">
        <v>13</v>
      </c>
      <c r="D60" s="6" t="n">
        <v>2023</v>
      </c>
      <c r="E60" s="7" t="s">
        <v>24</v>
      </c>
      <c r="F60" s="8" t="n">
        <v>45241</v>
      </c>
      <c r="G60" s="12" t="n">
        <v>5000</v>
      </c>
      <c r="H60" s="12" t="n">
        <f aca="false">K59</f>
        <v>0</v>
      </c>
      <c r="I60" s="9" t="n">
        <f aca="false">G60+H60</f>
        <v>5000</v>
      </c>
      <c r="J60" s="12" t="n">
        <v>1500</v>
      </c>
      <c r="K60" s="11" t="n">
        <f aca="false">I60-J60</f>
        <v>3500</v>
      </c>
    </row>
    <row r="61" customFormat="false" ht="15" hidden="false" customHeight="false" outlineLevel="0" collapsed="false">
      <c r="A61" s="4" t="s">
        <v>32</v>
      </c>
      <c r="B61" s="5" t="s">
        <v>33</v>
      </c>
      <c r="C61" s="6" t="s">
        <v>13</v>
      </c>
      <c r="D61" s="6" t="n">
        <v>2023</v>
      </c>
      <c r="E61" s="7" t="s">
        <v>25</v>
      </c>
      <c r="F61" s="8" t="n">
        <v>45270</v>
      </c>
      <c r="G61" s="12" t="n">
        <v>5000</v>
      </c>
      <c r="H61" s="12" t="n">
        <f aca="false">K60</f>
        <v>3500</v>
      </c>
      <c r="I61" s="9" t="n">
        <f aca="false">G61+H61</f>
        <v>8500</v>
      </c>
      <c r="J61" s="12" t="n">
        <v>0</v>
      </c>
      <c r="K61" s="11" t="n">
        <f aca="false">I61-J61</f>
        <v>8500</v>
      </c>
    </row>
    <row r="62" customFormat="false" ht="15" hidden="false" customHeight="false" outlineLevel="0" collapsed="false">
      <c r="A62" s="4" t="s">
        <v>34</v>
      </c>
      <c r="B62" s="5" t="s">
        <v>35</v>
      </c>
      <c r="C62" s="6" t="s">
        <v>13</v>
      </c>
      <c r="D62" s="6" t="n">
        <v>2023</v>
      </c>
      <c r="E62" s="7" t="s">
        <v>14</v>
      </c>
      <c r="F62" s="8" t="n">
        <v>44933</v>
      </c>
      <c r="G62" s="12" t="n">
        <v>0</v>
      </c>
      <c r="H62" s="12" t="n">
        <v>0</v>
      </c>
      <c r="I62" s="9" t="n">
        <f aca="false">G62+H62</f>
        <v>0</v>
      </c>
      <c r="J62" s="12" t="n">
        <v>0</v>
      </c>
      <c r="K62" s="11" t="n">
        <f aca="false">I62-J62</f>
        <v>0</v>
      </c>
    </row>
    <row r="63" customFormat="false" ht="15" hidden="false" customHeight="false" outlineLevel="0" collapsed="false">
      <c r="A63" s="4" t="s">
        <v>34</v>
      </c>
      <c r="B63" s="5" t="s">
        <v>35</v>
      </c>
      <c r="C63" s="6" t="s">
        <v>13</v>
      </c>
      <c r="D63" s="6" t="n">
        <v>2023</v>
      </c>
      <c r="E63" s="7" t="s">
        <v>15</v>
      </c>
      <c r="F63" s="8" t="n">
        <v>44964</v>
      </c>
      <c r="G63" s="12" t="n">
        <v>0</v>
      </c>
      <c r="H63" s="12" t="n">
        <f aca="false">K62</f>
        <v>0</v>
      </c>
      <c r="I63" s="9" t="n">
        <f aca="false">G63+H63</f>
        <v>0</v>
      </c>
      <c r="J63" s="12" t="n">
        <v>0</v>
      </c>
      <c r="K63" s="11" t="n">
        <f aca="false">I63-J63</f>
        <v>0</v>
      </c>
    </row>
    <row r="64" customFormat="false" ht="15" hidden="false" customHeight="false" outlineLevel="0" collapsed="false">
      <c r="A64" s="4" t="s">
        <v>34</v>
      </c>
      <c r="B64" s="5" t="s">
        <v>35</v>
      </c>
      <c r="C64" s="6" t="s">
        <v>13</v>
      </c>
      <c r="D64" s="6" t="n">
        <v>2023</v>
      </c>
      <c r="E64" s="7" t="s">
        <v>16</v>
      </c>
      <c r="F64" s="8" t="n">
        <v>44992</v>
      </c>
      <c r="G64" s="12" t="n">
        <v>0</v>
      </c>
      <c r="H64" s="12" t="n">
        <f aca="false">K63</f>
        <v>0</v>
      </c>
      <c r="I64" s="9" t="n">
        <f aca="false">G64+H64</f>
        <v>0</v>
      </c>
      <c r="J64" s="12" t="n">
        <v>0</v>
      </c>
      <c r="K64" s="11" t="n">
        <f aca="false">I64-J64</f>
        <v>0</v>
      </c>
    </row>
    <row r="65" customFormat="false" ht="15" hidden="false" customHeight="false" outlineLevel="0" collapsed="false">
      <c r="A65" s="4" t="s">
        <v>34</v>
      </c>
      <c r="B65" s="5" t="s">
        <v>35</v>
      </c>
      <c r="C65" s="6" t="s">
        <v>13</v>
      </c>
      <c r="D65" s="6" t="n">
        <v>2023</v>
      </c>
      <c r="E65" s="7" t="s">
        <v>17</v>
      </c>
      <c r="F65" s="8" t="n">
        <v>45029</v>
      </c>
      <c r="G65" s="12" t="n">
        <v>0</v>
      </c>
      <c r="H65" s="12" t="n">
        <f aca="false">K64</f>
        <v>0</v>
      </c>
      <c r="I65" s="9" t="n">
        <f aca="false">G65+H65</f>
        <v>0</v>
      </c>
      <c r="J65" s="12" t="n">
        <v>0</v>
      </c>
      <c r="K65" s="11" t="n">
        <f aca="false">I65-J65</f>
        <v>0</v>
      </c>
    </row>
    <row r="66" customFormat="false" ht="15" hidden="false" customHeight="false" outlineLevel="0" collapsed="false">
      <c r="A66" s="4" t="s">
        <v>34</v>
      </c>
      <c r="B66" s="5" t="s">
        <v>35</v>
      </c>
      <c r="C66" s="6" t="s">
        <v>13</v>
      </c>
      <c r="D66" s="6" t="n">
        <v>2023</v>
      </c>
      <c r="E66" s="7" t="s">
        <v>18</v>
      </c>
      <c r="F66" s="8" t="n">
        <v>45055</v>
      </c>
      <c r="G66" s="12" t="n">
        <v>0</v>
      </c>
      <c r="H66" s="12" t="n">
        <f aca="false">K65</f>
        <v>0</v>
      </c>
      <c r="I66" s="9" t="n">
        <f aca="false">G66+H66</f>
        <v>0</v>
      </c>
      <c r="J66" s="12" t="n">
        <v>0</v>
      </c>
      <c r="K66" s="11" t="n">
        <f aca="false">I66-J66</f>
        <v>0</v>
      </c>
    </row>
    <row r="67" customFormat="false" ht="15" hidden="false" customHeight="false" outlineLevel="0" collapsed="false">
      <c r="A67" s="4" t="s">
        <v>34</v>
      </c>
      <c r="B67" s="5" t="s">
        <v>35</v>
      </c>
      <c r="C67" s="6" t="s">
        <v>13</v>
      </c>
      <c r="D67" s="6" t="n">
        <v>2023</v>
      </c>
      <c r="E67" s="7" t="s">
        <v>19</v>
      </c>
      <c r="F67" s="8" t="n">
        <v>45084</v>
      </c>
      <c r="G67" s="12" t="n">
        <v>0</v>
      </c>
      <c r="H67" s="12" t="n">
        <f aca="false">K66</f>
        <v>0</v>
      </c>
      <c r="I67" s="9" t="n">
        <f aca="false">G67+H67</f>
        <v>0</v>
      </c>
      <c r="J67" s="12" t="n">
        <v>0</v>
      </c>
      <c r="K67" s="11" t="n">
        <f aca="false">I67-J67</f>
        <v>0</v>
      </c>
    </row>
    <row r="68" customFormat="false" ht="15" hidden="false" customHeight="false" outlineLevel="0" collapsed="false">
      <c r="A68" s="4" t="s">
        <v>34</v>
      </c>
      <c r="B68" s="5" t="s">
        <v>35</v>
      </c>
      <c r="C68" s="6" t="s">
        <v>13</v>
      </c>
      <c r="D68" s="6" t="n">
        <v>2023</v>
      </c>
      <c r="E68" s="7" t="s">
        <v>20</v>
      </c>
      <c r="F68" s="8" t="n">
        <v>45118</v>
      </c>
      <c r="G68" s="12" t="n">
        <v>0</v>
      </c>
      <c r="H68" s="12" t="n">
        <f aca="false">K67</f>
        <v>0</v>
      </c>
      <c r="I68" s="9" t="n">
        <f aca="false">G68+H68</f>
        <v>0</v>
      </c>
      <c r="J68" s="12" t="n">
        <v>0</v>
      </c>
      <c r="K68" s="11" t="n">
        <f aca="false">I68-J68</f>
        <v>0</v>
      </c>
    </row>
    <row r="69" customFormat="false" ht="15" hidden="false" customHeight="false" outlineLevel="0" collapsed="false">
      <c r="A69" s="4" t="s">
        <v>34</v>
      </c>
      <c r="B69" s="5" t="s">
        <v>35</v>
      </c>
      <c r="C69" s="6" t="s">
        <v>13</v>
      </c>
      <c r="D69" s="6" t="n">
        <v>2023</v>
      </c>
      <c r="E69" s="7" t="s">
        <v>21</v>
      </c>
      <c r="F69" s="8" t="n">
        <v>45146</v>
      </c>
      <c r="G69" s="12" t="n">
        <v>0</v>
      </c>
      <c r="H69" s="12" t="n">
        <f aca="false">K68</f>
        <v>0</v>
      </c>
      <c r="I69" s="9" t="n">
        <f aca="false">G69+H69</f>
        <v>0</v>
      </c>
      <c r="J69" s="12" t="n">
        <v>0</v>
      </c>
      <c r="K69" s="11" t="n">
        <f aca="false">I69-J69</f>
        <v>0</v>
      </c>
    </row>
    <row r="70" customFormat="false" ht="15" hidden="false" customHeight="false" outlineLevel="0" collapsed="false">
      <c r="A70" s="4" t="s">
        <v>34</v>
      </c>
      <c r="B70" s="5" t="s">
        <v>35</v>
      </c>
      <c r="C70" s="6" t="s">
        <v>13</v>
      </c>
      <c r="D70" s="6" t="n">
        <v>2023</v>
      </c>
      <c r="E70" s="7" t="s">
        <v>22</v>
      </c>
      <c r="F70" s="8" t="n">
        <v>45181</v>
      </c>
      <c r="G70" s="12" t="n">
        <v>0</v>
      </c>
      <c r="H70" s="12" t="n">
        <f aca="false">K69</f>
        <v>0</v>
      </c>
      <c r="I70" s="9" t="n">
        <f aca="false">G70+H70</f>
        <v>0</v>
      </c>
      <c r="J70" s="12" t="n">
        <v>0</v>
      </c>
      <c r="K70" s="11" t="n">
        <f aca="false">I70-J70</f>
        <v>0</v>
      </c>
    </row>
    <row r="71" customFormat="false" ht="15" hidden="false" customHeight="false" outlineLevel="0" collapsed="false">
      <c r="A71" s="4" t="s">
        <v>34</v>
      </c>
      <c r="B71" s="5" t="s">
        <v>35</v>
      </c>
      <c r="C71" s="6" t="s">
        <v>13</v>
      </c>
      <c r="D71" s="6" t="n">
        <v>2023</v>
      </c>
      <c r="E71" s="7" t="s">
        <v>23</v>
      </c>
      <c r="F71" s="8" t="n">
        <v>45209</v>
      </c>
      <c r="G71" s="12" t="n">
        <v>0</v>
      </c>
      <c r="H71" s="12" t="n">
        <f aca="false">K70</f>
        <v>0</v>
      </c>
      <c r="I71" s="9" t="n">
        <f aca="false">G71+H71</f>
        <v>0</v>
      </c>
      <c r="J71" s="12" t="n">
        <v>0</v>
      </c>
      <c r="K71" s="11" t="n">
        <f aca="false">I71-J71</f>
        <v>0</v>
      </c>
    </row>
    <row r="72" customFormat="false" ht="15" hidden="false" customHeight="false" outlineLevel="0" collapsed="false">
      <c r="A72" s="4" t="s">
        <v>34</v>
      </c>
      <c r="B72" s="5" t="s">
        <v>35</v>
      </c>
      <c r="C72" s="6" t="s">
        <v>13</v>
      </c>
      <c r="D72" s="6" t="n">
        <v>2023</v>
      </c>
      <c r="E72" s="7" t="s">
        <v>24</v>
      </c>
      <c r="F72" s="8" t="n">
        <v>45241</v>
      </c>
      <c r="G72" s="12" t="n">
        <v>0</v>
      </c>
      <c r="H72" s="12" t="n">
        <f aca="false">K71</f>
        <v>0</v>
      </c>
      <c r="I72" s="9" t="n">
        <f aca="false">G72+H72</f>
        <v>0</v>
      </c>
      <c r="J72" s="12" t="n">
        <v>0</v>
      </c>
      <c r="K72" s="11" t="n">
        <f aca="false">I72-J72</f>
        <v>0</v>
      </c>
    </row>
    <row r="73" customFormat="false" ht="15" hidden="false" customHeight="false" outlineLevel="0" collapsed="false">
      <c r="A73" s="4" t="s">
        <v>34</v>
      </c>
      <c r="B73" s="5" t="s">
        <v>35</v>
      </c>
      <c r="C73" s="6" t="s">
        <v>13</v>
      </c>
      <c r="D73" s="6" t="n">
        <v>2023</v>
      </c>
      <c r="E73" s="7" t="s">
        <v>25</v>
      </c>
      <c r="F73" s="8" t="n">
        <v>45270</v>
      </c>
      <c r="G73" s="12" t="n">
        <v>5000</v>
      </c>
      <c r="H73" s="12" t="n">
        <f aca="false">K72</f>
        <v>0</v>
      </c>
      <c r="I73" s="9" t="n">
        <f aca="false">G73+H73</f>
        <v>5000</v>
      </c>
      <c r="J73" s="12" t="n">
        <v>0</v>
      </c>
      <c r="K73" s="11" t="n">
        <f aca="false">I73-J73</f>
        <v>5000</v>
      </c>
    </row>
    <row r="74" customFormat="false" ht="15" hidden="false" customHeight="false" outlineLevel="0" collapsed="false">
      <c r="A74" s="4" t="s">
        <v>36</v>
      </c>
      <c r="B74" s="5" t="s">
        <v>37</v>
      </c>
      <c r="C74" s="6" t="s">
        <v>13</v>
      </c>
      <c r="D74" s="6" t="n">
        <v>2023</v>
      </c>
      <c r="E74" s="7" t="s">
        <v>14</v>
      </c>
      <c r="F74" s="8" t="n">
        <v>44933</v>
      </c>
      <c r="G74" s="12" t="n">
        <v>0</v>
      </c>
      <c r="H74" s="12" t="n">
        <v>0</v>
      </c>
      <c r="I74" s="9" t="n">
        <f aca="false">G74+H74</f>
        <v>0</v>
      </c>
      <c r="J74" s="12" t="n">
        <v>0</v>
      </c>
      <c r="K74" s="11" t="n">
        <f aca="false">I74-J74</f>
        <v>0</v>
      </c>
    </row>
    <row r="75" customFormat="false" ht="15" hidden="false" customHeight="false" outlineLevel="0" collapsed="false">
      <c r="A75" s="4" t="s">
        <v>36</v>
      </c>
      <c r="B75" s="5" t="s">
        <v>37</v>
      </c>
      <c r="C75" s="6" t="s">
        <v>13</v>
      </c>
      <c r="D75" s="6" t="n">
        <v>2023</v>
      </c>
      <c r="E75" s="7" t="s">
        <v>15</v>
      </c>
      <c r="F75" s="8" t="n">
        <v>44964</v>
      </c>
      <c r="G75" s="12" t="n">
        <v>0</v>
      </c>
      <c r="H75" s="12" t="n">
        <f aca="false">K74</f>
        <v>0</v>
      </c>
      <c r="I75" s="9" t="n">
        <f aca="false">G75+H75</f>
        <v>0</v>
      </c>
      <c r="J75" s="12" t="n">
        <v>0</v>
      </c>
      <c r="K75" s="11" t="n">
        <f aca="false">I75-J75</f>
        <v>0</v>
      </c>
    </row>
    <row r="76" customFormat="false" ht="15" hidden="false" customHeight="false" outlineLevel="0" collapsed="false">
      <c r="A76" s="4" t="s">
        <v>36</v>
      </c>
      <c r="B76" s="5" t="s">
        <v>37</v>
      </c>
      <c r="C76" s="6" t="s">
        <v>13</v>
      </c>
      <c r="D76" s="6" t="n">
        <v>2023</v>
      </c>
      <c r="E76" s="7" t="s">
        <v>16</v>
      </c>
      <c r="F76" s="8" t="n">
        <v>44992</v>
      </c>
      <c r="G76" s="12" t="n">
        <v>0</v>
      </c>
      <c r="H76" s="12" t="n">
        <f aca="false">K75</f>
        <v>0</v>
      </c>
      <c r="I76" s="9" t="n">
        <f aca="false">G76+H76</f>
        <v>0</v>
      </c>
      <c r="J76" s="12" t="n">
        <v>0</v>
      </c>
      <c r="K76" s="11" t="n">
        <f aca="false">I76-J76</f>
        <v>0</v>
      </c>
    </row>
    <row r="77" customFormat="false" ht="15" hidden="false" customHeight="false" outlineLevel="0" collapsed="false">
      <c r="A77" s="4" t="s">
        <v>36</v>
      </c>
      <c r="B77" s="5" t="s">
        <v>37</v>
      </c>
      <c r="C77" s="6" t="s">
        <v>13</v>
      </c>
      <c r="D77" s="6" t="n">
        <v>2023</v>
      </c>
      <c r="E77" s="7" t="s">
        <v>17</v>
      </c>
      <c r="F77" s="8" t="n">
        <v>45029</v>
      </c>
      <c r="G77" s="12" t="n">
        <v>0</v>
      </c>
      <c r="H77" s="12" t="n">
        <f aca="false">K76</f>
        <v>0</v>
      </c>
      <c r="I77" s="9" t="n">
        <f aca="false">G77+H77</f>
        <v>0</v>
      </c>
      <c r="J77" s="12" t="n">
        <v>0</v>
      </c>
      <c r="K77" s="11" t="n">
        <f aca="false">I77-J77</f>
        <v>0</v>
      </c>
    </row>
    <row r="78" customFormat="false" ht="15" hidden="false" customHeight="false" outlineLevel="0" collapsed="false">
      <c r="A78" s="4" t="s">
        <v>36</v>
      </c>
      <c r="B78" s="5" t="s">
        <v>37</v>
      </c>
      <c r="C78" s="6" t="s">
        <v>13</v>
      </c>
      <c r="D78" s="6" t="n">
        <v>2023</v>
      </c>
      <c r="E78" s="7" t="s">
        <v>18</v>
      </c>
      <c r="F78" s="8" t="n">
        <v>45055</v>
      </c>
      <c r="G78" s="12" t="n">
        <v>0</v>
      </c>
      <c r="H78" s="12" t="n">
        <f aca="false">K77</f>
        <v>0</v>
      </c>
      <c r="I78" s="9" t="n">
        <f aca="false">G78+H78</f>
        <v>0</v>
      </c>
      <c r="J78" s="12" t="n">
        <v>0</v>
      </c>
      <c r="K78" s="11" t="n">
        <f aca="false">I78-J78</f>
        <v>0</v>
      </c>
    </row>
    <row r="79" customFormat="false" ht="15" hidden="false" customHeight="false" outlineLevel="0" collapsed="false">
      <c r="A79" s="4" t="s">
        <v>36</v>
      </c>
      <c r="B79" s="5" t="s">
        <v>37</v>
      </c>
      <c r="C79" s="6" t="s">
        <v>13</v>
      </c>
      <c r="D79" s="6" t="n">
        <v>2023</v>
      </c>
      <c r="E79" s="7" t="s">
        <v>19</v>
      </c>
      <c r="F79" s="8" t="n">
        <v>45084</v>
      </c>
      <c r="G79" s="12" t="n">
        <v>0</v>
      </c>
      <c r="H79" s="12" t="n">
        <f aca="false">K78</f>
        <v>0</v>
      </c>
      <c r="I79" s="9" t="n">
        <f aca="false">G79+H79</f>
        <v>0</v>
      </c>
      <c r="J79" s="12" t="n">
        <v>0</v>
      </c>
      <c r="K79" s="11" t="n">
        <f aca="false">I79-J79</f>
        <v>0</v>
      </c>
    </row>
    <row r="80" customFormat="false" ht="15" hidden="false" customHeight="false" outlineLevel="0" collapsed="false">
      <c r="A80" s="4" t="s">
        <v>36</v>
      </c>
      <c r="B80" s="5" t="s">
        <v>37</v>
      </c>
      <c r="C80" s="6" t="s">
        <v>13</v>
      </c>
      <c r="D80" s="6" t="n">
        <v>2023</v>
      </c>
      <c r="E80" s="7" t="s">
        <v>20</v>
      </c>
      <c r="F80" s="8" t="n">
        <v>45118</v>
      </c>
      <c r="G80" s="12" t="n">
        <v>0</v>
      </c>
      <c r="H80" s="12" t="n">
        <f aca="false">K79</f>
        <v>0</v>
      </c>
      <c r="I80" s="9" t="n">
        <f aca="false">G80+H80</f>
        <v>0</v>
      </c>
      <c r="J80" s="12" t="n">
        <v>0</v>
      </c>
      <c r="K80" s="11" t="n">
        <f aca="false">I80-J80</f>
        <v>0</v>
      </c>
    </row>
    <row r="81" customFormat="false" ht="15" hidden="false" customHeight="false" outlineLevel="0" collapsed="false">
      <c r="A81" s="4" t="s">
        <v>36</v>
      </c>
      <c r="B81" s="5" t="s">
        <v>37</v>
      </c>
      <c r="C81" s="6" t="s">
        <v>13</v>
      </c>
      <c r="D81" s="6" t="n">
        <v>2023</v>
      </c>
      <c r="E81" s="7" t="s">
        <v>21</v>
      </c>
      <c r="F81" s="8" t="n">
        <v>45146</v>
      </c>
      <c r="G81" s="12" t="n">
        <v>0</v>
      </c>
      <c r="H81" s="12" t="n">
        <f aca="false">K80</f>
        <v>0</v>
      </c>
      <c r="I81" s="9" t="n">
        <f aca="false">G81+H81</f>
        <v>0</v>
      </c>
      <c r="J81" s="12" t="n">
        <v>0</v>
      </c>
      <c r="K81" s="11" t="n">
        <f aca="false">I81-J81</f>
        <v>0</v>
      </c>
    </row>
    <row r="82" customFormat="false" ht="15" hidden="false" customHeight="false" outlineLevel="0" collapsed="false">
      <c r="A82" s="4" t="s">
        <v>36</v>
      </c>
      <c r="B82" s="5" t="s">
        <v>37</v>
      </c>
      <c r="C82" s="6" t="s">
        <v>13</v>
      </c>
      <c r="D82" s="6" t="n">
        <v>2023</v>
      </c>
      <c r="E82" s="7" t="s">
        <v>22</v>
      </c>
      <c r="F82" s="8" t="n">
        <v>45181</v>
      </c>
      <c r="G82" s="12" t="n">
        <v>0</v>
      </c>
      <c r="H82" s="12" t="n">
        <f aca="false">K81</f>
        <v>0</v>
      </c>
      <c r="I82" s="9" t="n">
        <f aca="false">G82+H82</f>
        <v>0</v>
      </c>
      <c r="J82" s="12" t="n">
        <v>0</v>
      </c>
      <c r="K82" s="11" t="n">
        <f aca="false">I82-J82</f>
        <v>0</v>
      </c>
    </row>
    <row r="83" customFormat="false" ht="15" hidden="false" customHeight="false" outlineLevel="0" collapsed="false">
      <c r="A83" s="4" t="s">
        <v>36</v>
      </c>
      <c r="B83" s="5" t="s">
        <v>37</v>
      </c>
      <c r="C83" s="6" t="s">
        <v>13</v>
      </c>
      <c r="D83" s="6" t="n">
        <v>2023</v>
      </c>
      <c r="E83" s="7" t="s">
        <v>23</v>
      </c>
      <c r="F83" s="8" t="n">
        <v>45209</v>
      </c>
      <c r="G83" s="12" t="n">
        <v>5000</v>
      </c>
      <c r="H83" s="12" t="n">
        <f aca="false">K82</f>
        <v>0</v>
      </c>
      <c r="I83" s="9" t="n">
        <f aca="false">G83+H83</f>
        <v>5000</v>
      </c>
      <c r="J83" s="12" t="n">
        <v>0</v>
      </c>
      <c r="K83" s="11" t="n">
        <f aca="false">I83-J83</f>
        <v>5000</v>
      </c>
    </row>
    <row r="84" customFormat="false" ht="15" hidden="false" customHeight="false" outlineLevel="0" collapsed="false">
      <c r="A84" s="4" t="s">
        <v>36</v>
      </c>
      <c r="B84" s="5" t="s">
        <v>37</v>
      </c>
      <c r="C84" s="6" t="s">
        <v>13</v>
      </c>
      <c r="D84" s="6" t="n">
        <v>2023</v>
      </c>
      <c r="E84" s="7" t="s">
        <v>24</v>
      </c>
      <c r="F84" s="8" t="n">
        <v>45241</v>
      </c>
      <c r="G84" s="12" t="n">
        <v>5000</v>
      </c>
      <c r="H84" s="12" t="n">
        <f aca="false">K83</f>
        <v>5000</v>
      </c>
      <c r="I84" s="9" t="n">
        <f aca="false">G84+H84</f>
        <v>10000</v>
      </c>
      <c r="J84" s="12" t="n">
        <v>0</v>
      </c>
      <c r="K84" s="11" t="n">
        <f aca="false">I84-J84</f>
        <v>10000</v>
      </c>
    </row>
    <row r="85" customFormat="false" ht="15" hidden="false" customHeight="false" outlineLevel="0" collapsed="false">
      <c r="A85" s="4" t="s">
        <v>36</v>
      </c>
      <c r="B85" s="5" t="s">
        <v>37</v>
      </c>
      <c r="C85" s="6" t="s">
        <v>13</v>
      </c>
      <c r="D85" s="6" t="n">
        <v>2023</v>
      </c>
      <c r="E85" s="7" t="s">
        <v>25</v>
      </c>
      <c r="F85" s="8" t="n">
        <v>45270</v>
      </c>
      <c r="G85" s="12" t="n">
        <v>5000</v>
      </c>
      <c r="H85" s="12" t="n">
        <f aca="false">K84</f>
        <v>10000</v>
      </c>
      <c r="I85" s="9" t="n">
        <f aca="false">G85+H85</f>
        <v>15000</v>
      </c>
      <c r="J85" s="12" t="n">
        <v>0</v>
      </c>
      <c r="K85" s="11" t="n">
        <f aca="false">I85-J85</f>
        <v>15000</v>
      </c>
    </row>
    <row r="86" customFormat="false" ht="15" hidden="false" customHeight="false" outlineLevel="0" collapsed="false">
      <c r="A86" s="4" t="s">
        <v>38</v>
      </c>
      <c r="B86" s="5" t="s">
        <v>39</v>
      </c>
      <c r="C86" s="6" t="s">
        <v>13</v>
      </c>
      <c r="D86" s="6" t="n">
        <v>2023</v>
      </c>
      <c r="E86" s="7" t="s">
        <v>14</v>
      </c>
      <c r="F86" s="8" t="n">
        <v>44933</v>
      </c>
      <c r="G86" s="12" t="n">
        <v>0</v>
      </c>
      <c r="H86" s="12" t="n">
        <v>0</v>
      </c>
      <c r="I86" s="9" t="n">
        <f aca="false">G86+H86</f>
        <v>0</v>
      </c>
      <c r="J86" s="12" t="n">
        <v>0</v>
      </c>
      <c r="K86" s="11" t="n">
        <f aca="false">I86-J86</f>
        <v>0</v>
      </c>
    </row>
    <row r="87" customFormat="false" ht="15" hidden="false" customHeight="false" outlineLevel="0" collapsed="false">
      <c r="A87" s="4" t="s">
        <v>38</v>
      </c>
      <c r="B87" s="5" t="s">
        <v>39</v>
      </c>
      <c r="C87" s="6" t="s">
        <v>13</v>
      </c>
      <c r="D87" s="6" t="n">
        <v>2023</v>
      </c>
      <c r="E87" s="7" t="s">
        <v>15</v>
      </c>
      <c r="F87" s="8" t="n">
        <v>44964</v>
      </c>
      <c r="G87" s="12" t="n">
        <v>0</v>
      </c>
      <c r="H87" s="12" t="n">
        <f aca="false">K86</f>
        <v>0</v>
      </c>
      <c r="I87" s="9" t="n">
        <f aca="false">G87+H87</f>
        <v>0</v>
      </c>
      <c r="J87" s="12" t="n">
        <v>0</v>
      </c>
      <c r="K87" s="11" t="n">
        <f aca="false">I87-J87</f>
        <v>0</v>
      </c>
    </row>
    <row r="88" customFormat="false" ht="15" hidden="false" customHeight="false" outlineLevel="0" collapsed="false">
      <c r="A88" s="4" t="s">
        <v>38</v>
      </c>
      <c r="B88" s="5" t="s">
        <v>39</v>
      </c>
      <c r="C88" s="6" t="s">
        <v>13</v>
      </c>
      <c r="D88" s="6" t="n">
        <v>2023</v>
      </c>
      <c r="E88" s="7" t="s">
        <v>16</v>
      </c>
      <c r="F88" s="8" t="n">
        <v>44992</v>
      </c>
      <c r="G88" s="12" t="n">
        <v>0</v>
      </c>
      <c r="H88" s="12" t="n">
        <f aca="false">K87</f>
        <v>0</v>
      </c>
      <c r="I88" s="9" t="n">
        <f aca="false">G88+H88</f>
        <v>0</v>
      </c>
      <c r="J88" s="12" t="n">
        <v>0</v>
      </c>
      <c r="K88" s="11" t="n">
        <f aca="false">I88-J88</f>
        <v>0</v>
      </c>
    </row>
    <row r="89" customFormat="false" ht="15" hidden="false" customHeight="false" outlineLevel="0" collapsed="false">
      <c r="A89" s="4" t="s">
        <v>38</v>
      </c>
      <c r="B89" s="5" t="s">
        <v>39</v>
      </c>
      <c r="C89" s="6" t="s">
        <v>13</v>
      </c>
      <c r="D89" s="6" t="n">
        <v>2023</v>
      </c>
      <c r="E89" s="7" t="s">
        <v>17</v>
      </c>
      <c r="F89" s="8" t="n">
        <v>45029</v>
      </c>
      <c r="G89" s="12" t="n">
        <v>0</v>
      </c>
      <c r="H89" s="12" t="n">
        <f aca="false">K88</f>
        <v>0</v>
      </c>
      <c r="I89" s="9" t="n">
        <f aca="false">G89+H89</f>
        <v>0</v>
      </c>
      <c r="J89" s="12" t="n">
        <v>0</v>
      </c>
      <c r="K89" s="11" t="n">
        <f aca="false">I89-J89</f>
        <v>0</v>
      </c>
    </row>
    <row r="90" customFormat="false" ht="15" hidden="false" customHeight="false" outlineLevel="0" collapsed="false">
      <c r="A90" s="4" t="s">
        <v>38</v>
      </c>
      <c r="B90" s="5" t="s">
        <v>39</v>
      </c>
      <c r="C90" s="6" t="s">
        <v>13</v>
      </c>
      <c r="D90" s="6" t="n">
        <v>2023</v>
      </c>
      <c r="E90" s="7" t="s">
        <v>18</v>
      </c>
      <c r="F90" s="8" t="n">
        <v>45055</v>
      </c>
      <c r="G90" s="12" t="n">
        <v>0</v>
      </c>
      <c r="H90" s="12" t="n">
        <f aca="false">K89</f>
        <v>0</v>
      </c>
      <c r="I90" s="9" t="n">
        <f aca="false">G90+H90</f>
        <v>0</v>
      </c>
      <c r="J90" s="12" t="n">
        <v>0</v>
      </c>
      <c r="K90" s="11" t="n">
        <f aca="false">I90-J90</f>
        <v>0</v>
      </c>
    </row>
    <row r="91" customFormat="false" ht="15" hidden="false" customHeight="false" outlineLevel="0" collapsed="false">
      <c r="A91" s="4" t="s">
        <v>38</v>
      </c>
      <c r="B91" s="5" t="s">
        <v>39</v>
      </c>
      <c r="C91" s="6" t="s">
        <v>13</v>
      </c>
      <c r="D91" s="6" t="n">
        <v>2023</v>
      </c>
      <c r="E91" s="7" t="s">
        <v>19</v>
      </c>
      <c r="F91" s="8" t="n">
        <v>45084</v>
      </c>
      <c r="G91" s="12" t="n">
        <v>0</v>
      </c>
      <c r="H91" s="12" t="n">
        <f aca="false">K90</f>
        <v>0</v>
      </c>
      <c r="I91" s="9" t="n">
        <f aca="false">G91+H91</f>
        <v>0</v>
      </c>
      <c r="J91" s="12" t="n">
        <v>0</v>
      </c>
      <c r="K91" s="11" t="n">
        <f aca="false">I91-J91</f>
        <v>0</v>
      </c>
    </row>
    <row r="92" customFormat="false" ht="15" hidden="false" customHeight="false" outlineLevel="0" collapsed="false">
      <c r="A92" s="4" t="s">
        <v>38</v>
      </c>
      <c r="B92" s="5" t="s">
        <v>39</v>
      </c>
      <c r="C92" s="6" t="s">
        <v>13</v>
      </c>
      <c r="D92" s="6" t="n">
        <v>2023</v>
      </c>
      <c r="E92" s="7" t="s">
        <v>20</v>
      </c>
      <c r="F92" s="8" t="n">
        <v>45118</v>
      </c>
      <c r="G92" s="12" t="n">
        <v>0</v>
      </c>
      <c r="H92" s="12" t="n">
        <f aca="false">K91</f>
        <v>0</v>
      </c>
      <c r="I92" s="9" t="n">
        <f aca="false">G92+H92</f>
        <v>0</v>
      </c>
      <c r="J92" s="12" t="n">
        <v>0</v>
      </c>
      <c r="K92" s="11" t="n">
        <f aca="false">I92-J92</f>
        <v>0</v>
      </c>
    </row>
    <row r="93" customFormat="false" ht="15" hidden="false" customHeight="false" outlineLevel="0" collapsed="false">
      <c r="A93" s="4" t="s">
        <v>38</v>
      </c>
      <c r="B93" s="5" t="s">
        <v>39</v>
      </c>
      <c r="C93" s="6" t="s">
        <v>13</v>
      </c>
      <c r="D93" s="6" t="n">
        <v>2023</v>
      </c>
      <c r="E93" s="7" t="s">
        <v>21</v>
      </c>
      <c r="F93" s="8" t="n">
        <v>45146</v>
      </c>
      <c r="G93" s="12" t="n">
        <v>3500</v>
      </c>
      <c r="H93" s="12" t="n">
        <f aca="false">K92</f>
        <v>0</v>
      </c>
      <c r="I93" s="9" t="n">
        <f aca="false">G93+H93</f>
        <v>3500</v>
      </c>
      <c r="J93" s="12" t="n">
        <v>0</v>
      </c>
      <c r="K93" s="11" t="n">
        <f aca="false">I93-J93</f>
        <v>3500</v>
      </c>
    </row>
    <row r="94" customFormat="false" ht="15" hidden="false" customHeight="false" outlineLevel="0" collapsed="false">
      <c r="A94" s="4" t="s">
        <v>38</v>
      </c>
      <c r="B94" s="5" t="s">
        <v>39</v>
      </c>
      <c r="C94" s="6" t="s">
        <v>13</v>
      </c>
      <c r="D94" s="6" t="n">
        <v>2023</v>
      </c>
      <c r="E94" s="7" t="s">
        <v>22</v>
      </c>
      <c r="F94" s="8" t="n">
        <v>45181</v>
      </c>
      <c r="G94" s="12" t="n">
        <v>3500</v>
      </c>
      <c r="H94" s="12" t="n">
        <f aca="false">K93</f>
        <v>3500</v>
      </c>
      <c r="I94" s="9" t="n">
        <f aca="false">G94+H94</f>
        <v>7000</v>
      </c>
      <c r="J94" s="12" t="n">
        <v>0</v>
      </c>
      <c r="K94" s="11" t="n">
        <f aca="false">I94-J94</f>
        <v>7000</v>
      </c>
    </row>
    <row r="95" customFormat="false" ht="15" hidden="false" customHeight="false" outlineLevel="0" collapsed="false">
      <c r="A95" s="4" t="s">
        <v>38</v>
      </c>
      <c r="B95" s="5" t="s">
        <v>39</v>
      </c>
      <c r="C95" s="6" t="s">
        <v>13</v>
      </c>
      <c r="D95" s="6" t="n">
        <v>2023</v>
      </c>
      <c r="E95" s="7" t="s">
        <v>23</v>
      </c>
      <c r="F95" s="8" t="n">
        <v>45209</v>
      </c>
      <c r="G95" s="12" t="n">
        <v>3500</v>
      </c>
      <c r="H95" s="12" t="n">
        <f aca="false">K94</f>
        <v>7000</v>
      </c>
      <c r="I95" s="9" t="n">
        <f aca="false">G95+H95</f>
        <v>10500</v>
      </c>
      <c r="J95" s="12" t="n">
        <v>0</v>
      </c>
      <c r="K95" s="11" t="n">
        <f aca="false">I95-J95</f>
        <v>10500</v>
      </c>
    </row>
    <row r="96" customFormat="false" ht="15" hidden="false" customHeight="false" outlineLevel="0" collapsed="false">
      <c r="A96" s="4" t="s">
        <v>38</v>
      </c>
      <c r="B96" s="5" t="s">
        <v>39</v>
      </c>
      <c r="C96" s="6" t="s">
        <v>13</v>
      </c>
      <c r="D96" s="6" t="n">
        <v>2023</v>
      </c>
      <c r="E96" s="7" t="s">
        <v>24</v>
      </c>
      <c r="F96" s="8" t="n">
        <v>45241</v>
      </c>
      <c r="G96" s="12" t="n">
        <v>3500</v>
      </c>
      <c r="H96" s="12" t="n">
        <f aca="false">K95</f>
        <v>10500</v>
      </c>
      <c r="I96" s="9" t="n">
        <f aca="false">G96+H96</f>
        <v>14000</v>
      </c>
      <c r="J96" s="12" t="n">
        <v>0</v>
      </c>
      <c r="K96" s="11" t="n">
        <f aca="false">I96-J96</f>
        <v>14000</v>
      </c>
    </row>
    <row r="97" customFormat="false" ht="15" hidden="false" customHeight="false" outlineLevel="0" collapsed="false">
      <c r="A97" s="4" t="s">
        <v>38</v>
      </c>
      <c r="B97" s="5" t="s">
        <v>39</v>
      </c>
      <c r="C97" s="6" t="s">
        <v>13</v>
      </c>
      <c r="D97" s="6" t="n">
        <v>2023</v>
      </c>
      <c r="E97" s="7" t="s">
        <v>25</v>
      </c>
      <c r="F97" s="8" t="n">
        <v>45270</v>
      </c>
      <c r="G97" s="12" t="n">
        <v>3500</v>
      </c>
      <c r="H97" s="12" t="n">
        <f aca="false">K96</f>
        <v>14000</v>
      </c>
      <c r="I97" s="9" t="n">
        <f aca="false">G97+H97</f>
        <v>17500</v>
      </c>
      <c r="J97" s="12" t="n">
        <v>0</v>
      </c>
      <c r="K97" s="11" t="n">
        <f aca="false">I97-J97</f>
        <v>17500</v>
      </c>
    </row>
    <row r="98" customFormat="false" ht="15" hidden="false" customHeight="false" outlineLevel="0" collapsed="false">
      <c r="A98" s="4" t="s">
        <v>40</v>
      </c>
      <c r="B98" s="5" t="s">
        <v>41</v>
      </c>
      <c r="C98" s="6" t="s">
        <v>13</v>
      </c>
      <c r="D98" s="6" t="n">
        <v>2023</v>
      </c>
      <c r="E98" s="7" t="s">
        <v>14</v>
      </c>
      <c r="F98" s="8" t="n">
        <v>44933</v>
      </c>
      <c r="G98" s="12" t="n">
        <v>0</v>
      </c>
      <c r="H98" s="12" t="n">
        <v>0</v>
      </c>
      <c r="I98" s="9" t="n">
        <f aca="false">G98+H98</f>
        <v>0</v>
      </c>
      <c r="J98" s="12" t="n">
        <v>0</v>
      </c>
      <c r="K98" s="11" t="n">
        <f aca="false">I98-J98</f>
        <v>0</v>
      </c>
    </row>
    <row r="99" customFormat="false" ht="15" hidden="false" customHeight="false" outlineLevel="0" collapsed="false">
      <c r="A99" s="4" t="s">
        <v>40</v>
      </c>
      <c r="B99" s="5" t="s">
        <v>41</v>
      </c>
      <c r="C99" s="6" t="s">
        <v>13</v>
      </c>
      <c r="D99" s="6" t="n">
        <v>2023</v>
      </c>
      <c r="E99" s="7" t="s">
        <v>15</v>
      </c>
      <c r="F99" s="8" t="n">
        <v>44964</v>
      </c>
      <c r="G99" s="12" t="n">
        <v>0</v>
      </c>
      <c r="H99" s="12" t="n">
        <f aca="false">K98</f>
        <v>0</v>
      </c>
      <c r="I99" s="9" t="n">
        <f aca="false">G99+H99</f>
        <v>0</v>
      </c>
      <c r="J99" s="12" t="n">
        <v>0</v>
      </c>
      <c r="K99" s="11" t="n">
        <f aca="false">I99-J99</f>
        <v>0</v>
      </c>
    </row>
    <row r="100" customFormat="false" ht="15" hidden="false" customHeight="false" outlineLevel="0" collapsed="false">
      <c r="A100" s="4" t="s">
        <v>40</v>
      </c>
      <c r="B100" s="5" t="s">
        <v>41</v>
      </c>
      <c r="C100" s="6" t="s">
        <v>13</v>
      </c>
      <c r="D100" s="6" t="n">
        <v>2023</v>
      </c>
      <c r="E100" s="7" t="s">
        <v>16</v>
      </c>
      <c r="F100" s="8" t="n">
        <v>44992</v>
      </c>
      <c r="G100" s="12" t="n">
        <v>0</v>
      </c>
      <c r="H100" s="12" t="n">
        <f aca="false">K99</f>
        <v>0</v>
      </c>
      <c r="I100" s="9" t="n">
        <f aca="false">G100+H100</f>
        <v>0</v>
      </c>
      <c r="J100" s="12" t="n">
        <v>0</v>
      </c>
      <c r="K100" s="11" t="n">
        <f aca="false">I100-J100</f>
        <v>0</v>
      </c>
    </row>
    <row r="101" customFormat="false" ht="15" hidden="false" customHeight="false" outlineLevel="0" collapsed="false">
      <c r="A101" s="4" t="s">
        <v>40</v>
      </c>
      <c r="B101" s="5" t="s">
        <v>41</v>
      </c>
      <c r="C101" s="6" t="s">
        <v>13</v>
      </c>
      <c r="D101" s="6" t="n">
        <v>2023</v>
      </c>
      <c r="E101" s="7" t="s">
        <v>17</v>
      </c>
      <c r="F101" s="8" t="n">
        <v>45029</v>
      </c>
      <c r="G101" s="12" t="n">
        <v>0</v>
      </c>
      <c r="H101" s="12" t="n">
        <f aca="false">K100</f>
        <v>0</v>
      </c>
      <c r="I101" s="9" t="n">
        <f aca="false">G101+H101</f>
        <v>0</v>
      </c>
      <c r="J101" s="12" t="n">
        <v>0</v>
      </c>
      <c r="K101" s="11" t="n">
        <f aca="false">I101-J101</f>
        <v>0</v>
      </c>
    </row>
    <row r="102" customFormat="false" ht="15" hidden="false" customHeight="false" outlineLevel="0" collapsed="false">
      <c r="A102" s="4" t="s">
        <v>40</v>
      </c>
      <c r="B102" s="5" t="s">
        <v>41</v>
      </c>
      <c r="C102" s="6" t="s">
        <v>13</v>
      </c>
      <c r="D102" s="6" t="n">
        <v>2023</v>
      </c>
      <c r="E102" s="7" t="s">
        <v>18</v>
      </c>
      <c r="F102" s="8" t="n">
        <v>45055</v>
      </c>
      <c r="G102" s="12" t="n">
        <v>0</v>
      </c>
      <c r="H102" s="12" t="n">
        <f aca="false">K101</f>
        <v>0</v>
      </c>
      <c r="I102" s="9" t="n">
        <f aca="false">G102+H102</f>
        <v>0</v>
      </c>
      <c r="J102" s="12" t="n">
        <v>0</v>
      </c>
      <c r="K102" s="11" t="n">
        <f aca="false">I102-J102</f>
        <v>0</v>
      </c>
    </row>
    <row r="103" customFormat="false" ht="15" hidden="false" customHeight="false" outlineLevel="0" collapsed="false">
      <c r="A103" s="4" t="s">
        <v>40</v>
      </c>
      <c r="B103" s="5" t="s">
        <v>41</v>
      </c>
      <c r="C103" s="6" t="s">
        <v>13</v>
      </c>
      <c r="D103" s="6" t="n">
        <v>2023</v>
      </c>
      <c r="E103" s="7" t="s">
        <v>19</v>
      </c>
      <c r="F103" s="8" t="n">
        <v>45084</v>
      </c>
      <c r="G103" s="12" t="n">
        <v>0</v>
      </c>
      <c r="H103" s="12" t="n">
        <f aca="false">K102</f>
        <v>0</v>
      </c>
      <c r="I103" s="9" t="n">
        <f aca="false">G103+H103</f>
        <v>0</v>
      </c>
      <c r="J103" s="12" t="n">
        <v>0</v>
      </c>
      <c r="K103" s="11" t="n">
        <f aca="false">I103-J103</f>
        <v>0</v>
      </c>
    </row>
    <row r="104" customFormat="false" ht="15" hidden="false" customHeight="false" outlineLevel="0" collapsed="false">
      <c r="A104" s="4" t="s">
        <v>40</v>
      </c>
      <c r="B104" s="5" t="s">
        <v>41</v>
      </c>
      <c r="C104" s="6" t="s">
        <v>13</v>
      </c>
      <c r="D104" s="6" t="n">
        <v>2023</v>
      </c>
      <c r="E104" s="7" t="s">
        <v>20</v>
      </c>
      <c r="F104" s="8" t="n">
        <v>45118</v>
      </c>
      <c r="G104" s="12" t="n">
        <v>0</v>
      </c>
      <c r="H104" s="12" t="n">
        <f aca="false">K103</f>
        <v>0</v>
      </c>
      <c r="I104" s="9" t="n">
        <f aca="false">G104+H104</f>
        <v>0</v>
      </c>
      <c r="J104" s="12" t="n">
        <v>0</v>
      </c>
      <c r="K104" s="11" t="n">
        <f aca="false">I104-J104</f>
        <v>0</v>
      </c>
    </row>
    <row r="105" customFormat="false" ht="15" hidden="false" customHeight="false" outlineLevel="0" collapsed="false">
      <c r="A105" s="4" t="s">
        <v>40</v>
      </c>
      <c r="B105" s="5" t="s">
        <v>41</v>
      </c>
      <c r="C105" s="6" t="s">
        <v>13</v>
      </c>
      <c r="D105" s="6" t="n">
        <v>2023</v>
      </c>
      <c r="E105" s="7" t="s">
        <v>21</v>
      </c>
      <c r="F105" s="8" t="n">
        <v>45146</v>
      </c>
      <c r="G105" s="12" t="n">
        <v>0</v>
      </c>
      <c r="H105" s="12" t="n">
        <f aca="false">K104</f>
        <v>0</v>
      </c>
      <c r="I105" s="9" t="n">
        <f aca="false">G105+H105</f>
        <v>0</v>
      </c>
      <c r="J105" s="12" t="n">
        <v>0</v>
      </c>
      <c r="K105" s="11" t="n">
        <f aca="false">I105-J105</f>
        <v>0</v>
      </c>
    </row>
    <row r="106" customFormat="false" ht="15" hidden="false" customHeight="false" outlineLevel="0" collapsed="false">
      <c r="A106" s="4" t="s">
        <v>40</v>
      </c>
      <c r="B106" s="5" t="s">
        <v>41</v>
      </c>
      <c r="C106" s="6" t="s">
        <v>13</v>
      </c>
      <c r="D106" s="6" t="n">
        <v>2023</v>
      </c>
      <c r="E106" s="7" t="s">
        <v>22</v>
      </c>
      <c r="F106" s="8" t="n">
        <v>45181</v>
      </c>
      <c r="G106" s="12" t="n">
        <v>0</v>
      </c>
      <c r="H106" s="12" t="n">
        <f aca="false">K105</f>
        <v>0</v>
      </c>
      <c r="I106" s="9" t="n">
        <f aca="false">G106+H106</f>
        <v>0</v>
      </c>
      <c r="J106" s="12" t="n">
        <v>0</v>
      </c>
      <c r="K106" s="11" t="n">
        <f aca="false">I106-J106</f>
        <v>0</v>
      </c>
    </row>
    <row r="107" customFormat="false" ht="15" hidden="false" customHeight="false" outlineLevel="0" collapsed="false">
      <c r="A107" s="4" t="s">
        <v>40</v>
      </c>
      <c r="B107" s="5" t="s">
        <v>41</v>
      </c>
      <c r="C107" s="6" t="s">
        <v>13</v>
      </c>
      <c r="D107" s="6" t="n">
        <v>2023</v>
      </c>
      <c r="E107" s="7" t="s">
        <v>23</v>
      </c>
      <c r="F107" s="8" t="n">
        <v>45209</v>
      </c>
      <c r="G107" s="12" t="n">
        <v>0</v>
      </c>
      <c r="H107" s="12" t="n">
        <f aca="false">K106</f>
        <v>0</v>
      </c>
      <c r="I107" s="9" t="n">
        <f aca="false">G107+H107</f>
        <v>0</v>
      </c>
      <c r="J107" s="12" t="n">
        <v>0</v>
      </c>
      <c r="K107" s="11" t="n">
        <f aca="false">I107-J107</f>
        <v>0</v>
      </c>
    </row>
    <row r="108" customFormat="false" ht="15" hidden="false" customHeight="false" outlineLevel="0" collapsed="false">
      <c r="A108" s="4" t="s">
        <v>40</v>
      </c>
      <c r="B108" s="5" t="s">
        <v>41</v>
      </c>
      <c r="C108" s="6" t="s">
        <v>13</v>
      </c>
      <c r="D108" s="6" t="n">
        <v>2023</v>
      </c>
      <c r="E108" s="7" t="s">
        <v>24</v>
      </c>
      <c r="F108" s="8" t="n">
        <v>45241</v>
      </c>
      <c r="G108" s="12" t="n">
        <v>5000</v>
      </c>
      <c r="H108" s="12" t="n">
        <f aca="false">K107</f>
        <v>0</v>
      </c>
      <c r="I108" s="9" t="n">
        <f aca="false">G108+H108</f>
        <v>5000</v>
      </c>
      <c r="J108" s="12" t="n">
        <v>0</v>
      </c>
      <c r="K108" s="11" t="n">
        <f aca="false">I108-J108</f>
        <v>5000</v>
      </c>
    </row>
    <row r="109" customFormat="false" ht="15" hidden="false" customHeight="false" outlineLevel="0" collapsed="false">
      <c r="A109" s="4" t="s">
        <v>40</v>
      </c>
      <c r="B109" s="5" t="s">
        <v>41</v>
      </c>
      <c r="C109" s="6" t="s">
        <v>13</v>
      </c>
      <c r="D109" s="6" t="n">
        <v>2023</v>
      </c>
      <c r="E109" s="7" t="s">
        <v>25</v>
      </c>
      <c r="F109" s="8" t="n">
        <v>45270</v>
      </c>
      <c r="G109" s="12" t="n">
        <v>5000</v>
      </c>
      <c r="H109" s="12" t="n">
        <f aca="false">K108</f>
        <v>5000</v>
      </c>
      <c r="I109" s="9" t="n">
        <f aca="false">G109+H109</f>
        <v>10000</v>
      </c>
      <c r="J109" s="12" t="n">
        <v>0</v>
      </c>
      <c r="K109" s="11" t="n">
        <f aca="false">I109-J109</f>
        <v>10000</v>
      </c>
    </row>
    <row r="110" customFormat="false" ht="15" hidden="false" customHeight="false" outlineLevel="0" collapsed="false">
      <c r="A110" s="4" t="s">
        <v>42</v>
      </c>
      <c r="B110" s="5" t="s">
        <v>43</v>
      </c>
      <c r="C110" s="6" t="s">
        <v>13</v>
      </c>
      <c r="D110" s="6" t="n">
        <v>2023</v>
      </c>
      <c r="E110" s="7" t="s">
        <v>14</v>
      </c>
      <c r="F110" s="8" t="n">
        <v>44933</v>
      </c>
      <c r="G110" s="12" t="n">
        <v>3500</v>
      </c>
      <c r="H110" s="12" t="n">
        <v>0</v>
      </c>
      <c r="I110" s="9" t="n">
        <f aca="false">G110+H110</f>
        <v>3500</v>
      </c>
      <c r="J110" s="12" t="n">
        <v>0</v>
      </c>
      <c r="K110" s="11" t="n">
        <f aca="false">I110-J110</f>
        <v>3500</v>
      </c>
    </row>
    <row r="111" customFormat="false" ht="15" hidden="false" customHeight="false" outlineLevel="0" collapsed="false">
      <c r="A111" s="4" t="s">
        <v>42</v>
      </c>
      <c r="B111" s="5" t="s">
        <v>43</v>
      </c>
      <c r="C111" s="6" t="s">
        <v>13</v>
      </c>
      <c r="D111" s="6" t="n">
        <v>2023</v>
      </c>
      <c r="E111" s="7" t="s">
        <v>15</v>
      </c>
      <c r="F111" s="8" t="n">
        <v>44964</v>
      </c>
      <c r="G111" s="12" t="n">
        <v>3500</v>
      </c>
      <c r="H111" s="12" t="n">
        <f aca="false">K110</f>
        <v>3500</v>
      </c>
      <c r="I111" s="9" t="n">
        <f aca="false">G111+H111</f>
        <v>7000</v>
      </c>
      <c r="J111" s="12" t="n">
        <v>0</v>
      </c>
      <c r="K111" s="11" t="n">
        <f aca="false">I111-J111</f>
        <v>7000</v>
      </c>
    </row>
    <row r="112" customFormat="false" ht="15" hidden="false" customHeight="false" outlineLevel="0" collapsed="false">
      <c r="A112" s="4" t="s">
        <v>42</v>
      </c>
      <c r="B112" s="5" t="s">
        <v>43</v>
      </c>
      <c r="C112" s="6" t="s">
        <v>13</v>
      </c>
      <c r="D112" s="6" t="n">
        <v>2023</v>
      </c>
      <c r="E112" s="7" t="s">
        <v>16</v>
      </c>
      <c r="F112" s="8" t="n">
        <v>44992</v>
      </c>
      <c r="G112" s="12" t="n">
        <v>3500</v>
      </c>
      <c r="H112" s="12" t="n">
        <f aca="false">K111</f>
        <v>7000</v>
      </c>
      <c r="I112" s="9" t="n">
        <f aca="false">G112+H112</f>
        <v>10500</v>
      </c>
      <c r="J112" s="12" t="n">
        <v>0</v>
      </c>
      <c r="K112" s="11" t="n">
        <f aca="false">I112-J112</f>
        <v>10500</v>
      </c>
    </row>
    <row r="113" customFormat="false" ht="15" hidden="false" customHeight="false" outlineLevel="0" collapsed="false">
      <c r="A113" s="4" t="s">
        <v>42</v>
      </c>
      <c r="B113" s="5" t="s">
        <v>43</v>
      </c>
      <c r="C113" s="6" t="s">
        <v>13</v>
      </c>
      <c r="D113" s="6" t="n">
        <v>2023</v>
      </c>
      <c r="E113" s="7" t="s">
        <v>17</v>
      </c>
      <c r="F113" s="8" t="n">
        <v>45029</v>
      </c>
      <c r="G113" s="12" t="n">
        <v>3500</v>
      </c>
      <c r="H113" s="12" t="n">
        <f aca="false">K112</f>
        <v>10500</v>
      </c>
      <c r="I113" s="9" t="n">
        <f aca="false">G113+H113</f>
        <v>14000</v>
      </c>
      <c r="J113" s="12" t="n">
        <v>0</v>
      </c>
      <c r="K113" s="11" t="n">
        <f aca="false">I113-J113</f>
        <v>14000</v>
      </c>
    </row>
    <row r="114" customFormat="false" ht="15" hidden="false" customHeight="false" outlineLevel="0" collapsed="false">
      <c r="A114" s="4" t="s">
        <v>42</v>
      </c>
      <c r="B114" s="5" t="s">
        <v>43</v>
      </c>
      <c r="C114" s="6" t="s">
        <v>13</v>
      </c>
      <c r="D114" s="6" t="n">
        <v>2023</v>
      </c>
      <c r="E114" s="7" t="s">
        <v>18</v>
      </c>
      <c r="F114" s="8" t="n">
        <v>45055</v>
      </c>
      <c r="G114" s="12" t="n">
        <v>3500</v>
      </c>
      <c r="H114" s="12" t="n">
        <f aca="false">K113</f>
        <v>14000</v>
      </c>
      <c r="I114" s="9" t="n">
        <f aca="false">G114+H114</f>
        <v>17500</v>
      </c>
      <c r="J114" s="12" t="n">
        <v>0</v>
      </c>
      <c r="K114" s="11" t="n">
        <f aca="false">I114-J114</f>
        <v>17500</v>
      </c>
    </row>
    <row r="115" customFormat="false" ht="15" hidden="false" customHeight="false" outlineLevel="0" collapsed="false">
      <c r="A115" s="4" t="s">
        <v>42</v>
      </c>
      <c r="B115" s="5" t="s">
        <v>43</v>
      </c>
      <c r="C115" s="6" t="s">
        <v>13</v>
      </c>
      <c r="D115" s="6" t="n">
        <v>2023</v>
      </c>
      <c r="E115" s="7" t="s">
        <v>19</v>
      </c>
      <c r="F115" s="8" t="n">
        <v>45084</v>
      </c>
      <c r="G115" s="12" t="n">
        <v>3500</v>
      </c>
      <c r="H115" s="12" t="n">
        <f aca="false">K114</f>
        <v>17500</v>
      </c>
      <c r="I115" s="9" t="n">
        <f aca="false">G115+H115</f>
        <v>21000</v>
      </c>
      <c r="J115" s="12" t="n">
        <v>0</v>
      </c>
      <c r="K115" s="11" t="n">
        <f aca="false">I115-J115</f>
        <v>21000</v>
      </c>
    </row>
    <row r="116" customFormat="false" ht="15" hidden="false" customHeight="false" outlineLevel="0" collapsed="false">
      <c r="A116" s="4" t="s">
        <v>42</v>
      </c>
      <c r="B116" s="5" t="s">
        <v>43</v>
      </c>
      <c r="C116" s="6" t="s">
        <v>13</v>
      </c>
      <c r="D116" s="6" t="n">
        <v>2023</v>
      </c>
      <c r="E116" s="7" t="s">
        <v>20</v>
      </c>
      <c r="F116" s="8" t="n">
        <v>45118</v>
      </c>
      <c r="G116" s="12" t="n">
        <v>3500</v>
      </c>
      <c r="H116" s="12" t="n">
        <f aca="false">K115</f>
        <v>21000</v>
      </c>
      <c r="I116" s="9" t="n">
        <f aca="false">G116+H116</f>
        <v>24500</v>
      </c>
      <c r="J116" s="12" t="n">
        <v>0</v>
      </c>
      <c r="K116" s="11" t="n">
        <f aca="false">I116-J116</f>
        <v>24500</v>
      </c>
    </row>
    <row r="117" customFormat="false" ht="15" hidden="false" customHeight="false" outlineLevel="0" collapsed="false">
      <c r="A117" s="4" t="s">
        <v>42</v>
      </c>
      <c r="B117" s="5" t="s">
        <v>43</v>
      </c>
      <c r="C117" s="6" t="s">
        <v>13</v>
      </c>
      <c r="D117" s="6" t="n">
        <v>2023</v>
      </c>
      <c r="E117" s="7" t="s">
        <v>21</v>
      </c>
      <c r="F117" s="8" t="n">
        <v>45146</v>
      </c>
      <c r="G117" s="12" t="n">
        <v>3500</v>
      </c>
      <c r="H117" s="12" t="n">
        <f aca="false">K116</f>
        <v>24500</v>
      </c>
      <c r="I117" s="9" t="n">
        <f aca="false">G117+H117</f>
        <v>28000</v>
      </c>
      <c r="J117" s="12" t="n">
        <v>0</v>
      </c>
      <c r="K117" s="11" t="n">
        <f aca="false">I117-J117</f>
        <v>28000</v>
      </c>
    </row>
    <row r="118" customFormat="false" ht="15" hidden="false" customHeight="false" outlineLevel="0" collapsed="false">
      <c r="A118" s="4" t="s">
        <v>42</v>
      </c>
      <c r="B118" s="5" t="s">
        <v>43</v>
      </c>
      <c r="C118" s="6" t="s">
        <v>13</v>
      </c>
      <c r="D118" s="6" t="n">
        <v>2023</v>
      </c>
      <c r="E118" s="7" t="s">
        <v>22</v>
      </c>
      <c r="F118" s="8" t="n">
        <v>45181</v>
      </c>
      <c r="G118" s="12" t="n">
        <v>3500</v>
      </c>
      <c r="H118" s="12" t="n">
        <f aca="false">K117</f>
        <v>28000</v>
      </c>
      <c r="I118" s="9" t="n">
        <f aca="false">G118+H118</f>
        <v>31500</v>
      </c>
      <c r="J118" s="12" t="n">
        <v>9700</v>
      </c>
      <c r="K118" s="11" t="n">
        <f aca="false">I118-J118</f>
        <v>21800</v>
      </c>
    </row>
    <row r="119" customFormat="false" ht="15" hidden="false" customHeight="false" outlineLevel="0" collapsed="false">
      <c r="A119" s="4" t="s">
        <v>42</v>
      </c>
      <c r="B119" s="5" t="s">
        <v>43</v>
      </c>
      <c r="C119" s="6" t="s">
        <v>13</v>
      </c>
      <c r="D119" s="6" t="n">
        <v>2023</v>
      </c>
      <c r="E119" s="7" t="s">
        <v>23</v>
      </c>
      <c r="F119" s="8" t="n">
        <v>45209</v>
      </c>
      <c r="G119" s="12" t="n">
        <v>3500</v>
      </c>
      <c r="H119" s="12" t="n">
        <f aca="false">K118</f>
        <v>21800</v>
      </c>
      <c r="I119" s="9" t="n">
        <f aca="false">G119+H119</f>
        <v>25300</v>
      </c>
      <c r="J119" s="12" t="n">
        <v>0</v>
      </c>
      <c r="K119" s="11" t="n">
        <f aca="false">I119-J119</f>
        <v>25300</v>
      </c>
    </row>
    <row r="120" customFormat="false" ht="15" hidden="false" customHeight="false" outlineLevel="0" collapsed="false">
      <c r="A120" s="4" t="s">
        <v>42</v>
      </c>
      <c r="B120" s="5" t="s">
        <v>43</v>
      </c>
      <c r="C120" s="6" t="s">
        <v>13</v>
      </c>
      <c r="D120" s="6" t="n">
        <v>2023</v>
      </c>
      <c r="E120" s="7" t="s">
        <v>24</v>
      </c>
      <c r="F120" s="8" t="n">
        <v>45241</v>
      </c>
      <c r="G120" s="12" t="n">
        <v>3500</v>
      </c>
      <c r="H120" s="12" t="n">
        <f aca="false">K119</f>
        <v>25300</v>
      </c>
      <c r="I120" s="9" t="n">
        <f aca="false">G120+H120</f>
        <v>28800</v>
      </c>
      <c r="J120" s="12" t="n">
        <v>0</v>
      </c>
      <c r="K120" s="11" t="n">
        <f aca="false">I120-J120</f>
        <v>28800</v>
      </c>
    </row>
    <row r="121" customFormat="false" ht="15" hidden="false" customHeight="false" outlineLevel="0" collapsed="false">
      <c r="A121" s="4" t="s">
        <v>42</v>
      </c>
      <c r="B121" s="5" t="s">
        <v>43</v>
      </c>
      <c r="C121" s="6" t="s">
        <v>13</v>
      </c>
      <c r="D121" s="6" t="n">
        <v>2023</v>
      </c>
      <c r="E121" s="7" t="s">
        <v>25</v>
      </c>
      <c r="F121" s="8" t="n">
        <v>45270</v>
      </c>
      <c r="G121" s="12" t="n">
        <v>3500</v>
      </c>
      <c r="H121" s="12" t="n">
        <f aca="false">K120</f>
        <v>28800</v>
      </c>
      <c r="I121" s="9" t="n">
        <f aca="false">G121+H121</f>
        <v>32300</v>
      </c>
      <c r="J121" s="12" t="n">
        <v>0</v>
      </c>
      <c r="K121" s="11" t="n">
        <f aca="false">I121-J121</f>
        <v>32300</v>
      </c>
    </row>
    <row r="122" customFormat="false" ht="15" hidden="false" customHeight="false" outlineLevel="0" collapsed="false">
      <c r="A122" s="4" t="s">
        <v>44</v>
      </c>
      <c r="B122" s="5" t="s">
        <v>45</v>
      </c>
      <c r="C122" s="6" t="s">
        <v>13</v>
      </c>
      <c r="D122" s="6" t="n">
        <v>2023</v>
      </c>
      <c r="E122" s="7" t="s">
        <v>14</v>
      </c>
      <c r="F122" s="8" t="n">
        <v>44933</v>
      </c>
      <c r="G122" s="12" t="n">
        <v>0</v>
      </c>
      <c r="H122" s="12" t="n">
        <v>0</v>
      </c>
      <c r="I122" s="9" t="n">
        <f aca="false">G122+H122</f>
        <v>0</v>
      </c>
      <c r="J122" s="12" t="n">
        <v>0</v>
      </c>
      <c r="K122" s="11" t="n">
        <f aca="false">I122-J122</f>
        <v>0</v>
      </c>
    </row>
    <row r="123" customFormat="false" ht="15" hidden="false" customHeight="false" outlineLevel="0" collapsed="false">
      <c r="A123" s="4" t="s">
        <v>44</v>
      </c>
      <c r="B123" s="5" t="s">
        <v>45</v>
      </c>
      <c r="C123" s="6" t="s">
        <v>13</v>
      </c>
      <c r="D123" s="6" t="n">
        <v>2023</v>
      </c>
      <c r="E123" s="7" t="s">
        <v>15</v>
      </c>
      <c r="F123" s="8" t="n">
        <v>44964</v>
      </c>
      <c r="G123" s="12" t="n">
        <v>0</v>
      </c>
      <c r="H123" s="12" t="n">
        <f aca="false">K122</f>
        <v>0</v>
      </c>
      <c r="I123" s="9" t="n">
        <f aca="false">G123+H123</f>
        <v>0</v>
      </c>
      <c r="J123" s="12" t="n">
        <v>0</v>
      </c>
      <c r="K123" s="11" t="n">
        <f aca="false">I123-J123</f>
        <v>0</v>
      </c>
    </row>
    <row r="124" customFormat="false" ht="15" hidden="false" customHeight="false" outlineLevel="0" collapsed="false">
      <c r="A124" s="4" t="s">
        <v>44</v>
      </c>
      <c r="B124" s="5" t="s">
        <v>45</v>
      </c>
      <c r="C124" s="6" t="s">
        <v>13</v>
      </c>
      <c r="D124" s="6" t="n">
        <v>2023</v>
      </c>
      <c r="E124" s="7" t="s">
        <v>16</v>
      </c>
      <c r="F124" s="8" t="n">
        <v>44992</v>
      </c>
      <c r="G124" s="12" t="n">
        <v>0</v>
      </c>
      <c r="H124" s="12" t="n">
        <f aca="false">K123</f>
        <v>0</v>
      </c>
      <c r="I124" s="9" t="n">
        <f aca="false">G124+H124</f>
        <v>0</v>
      </c>
      <c r="J124" s="12" t="n">
        <v>0</v>
      </c>
      <c r="K124" s="11" t="n">
        <f aca="false">I124-J124</f>
        <v>0</v>
      </c>
    </row>
    <row r="125" customFormat="false" ht="15" hidden="false" customHeight="false" outlineLevel="0" collapsed="false">
      <c r="A125" s="4" t="s">
        <v>44</v>
      </c>
      <c r="B125" s="5" t="s">
        <v>45</v>
      </c>
      <c r="C125" s="6" t="s">
        <v>13</v>
      </c>
      <c r="D125" s="6" t="n">
        <v>2023</v>
      </c>
      <c r="E125" s="7" t="s">
        <v>17</v>
      </c>
      <c r="F125" s="8" t="n">
        <v>45029</v>
      </c>
      <c r="G125" s="12" t="n">
        <v>0</v>
      </c>
      <c r="H125" s="12" t="n">
        <f aca="false">K124</f>
        <v>0</v>
      </c>
      <c r="I125" s="9" t="n">
        <f aca="false">G125+H125</f>
        <v>0</v>
      </c>
      <c r="J125" s="12" t="n">
        <v>0</v>
      </c>
      <c r="K125" s="11" t="n">
        <f aca="false">I125-J125</f>
        <v>0</v>
      </c>
    </row>
    <row r="126" customFormat="false" ht="15" hidden="false" customHeight="false" outlineLevel="0" collapsed="false">
      <c r="A126" s="4" t="s">
        <v>44</v>
      </c>
      <c r="B126" s="5" t="s">
        <v>45</v>
      </c>
      <c r="C126" s="6" t="s">
        <v>13</v>
      </c>
      <c r="D126" s="6" t="n">
        <v>2023</v>
      </c>
      <c r="E126" s="7" t="s">
        <v>18</v>
      </c>
      <c r="F126" s="8" t="n">
        <v>45055</v>
      </c>
      <c r="G126" s="12" t="n">
        <v>0</v>
      </c>
      <c r="H126" s="12" t="n">
        <f aca="false">K125</f>
        <v>0</v>
      </c>
      <c r="I126" s="9" t="n">
        <f aca="false">G126+H126</f>
        <v>0</v>
      </c>
      <c r="J126" s="12" t="n">
        <v>0</v>
      </c>
      <c r="K126" s="11" t="n">
        <f aca="false">I126-J126</f>
        <v>0</v>
      </c>
    </row>
    <row r="127" customFormat="false" ht="15" hidden="false" customHeight="false" outlineLevel="0" collapsed="false">
      <c r="A127" s="4" t="s">
        <v>44</v>
      </c>
      <c r="B127" s="5" t="s">
        <v>45</v>
      </c>
      <c r="C127" s="6" t="s">
        <v>13</v>
      </c>
      <c r="D127" s="6" t="n">
        <v>2023</v>
      </c>
      <c r="E127" s="7" t="s">
        <v>19</v>
      </c>
      <c r="F127" s="8" t="n">
        <v>45084</v>
      </c>
      <c r="G127" s="12" t="n">
        <v>0</v>
      </c>
      <c r="H127" s="12" t="n">
        <f aca="false">K126</f>
        <v>0</v>
      </c>
      <c r="I127" s="9" t="n">
        <f aca="false">G127+H127</f>
        <v>0</v>
      </c>
      <c r="J127" s="12" t="n">
        <v>0</v>
      </c>
      <c r="K127" s="11" t="n">
        <f aca="false">I127-J127</f>
        <v>0</v>
      </c>
    </row>
    <row r="128" customFormat="false" ht="15" hidden="false" customHeight="false" outlineLevel="0" collapsed="false">
      <c r="A128" s="4" t="s">
        <v>44</v>
      </c>
      <c r="B128" s="5" t="s">
        <v>45</v>
      </c>
      <c r="C128" s="6" t="s">
        <v>13</v>
      </c>
      <c r="D128" s="6" t="n">
        <v>2023</v>
      </c>
      <c r="E128" s="7" t="s">
        <v>20</v>
      </c>
      <c r="F128" s="8" t="n">
        <v>45118</v>
      </c>
      <c r="G128" s="12" t="n">
        <v>3500</v>
      </c>
      <c r="H128" s="12" t="n">
        <f aca="false">K127</f>
        <v>0</v>
      </c>
      <c r="I128" s="9" t="n">
        <f aca="false">G128+H128</f>
        <v>3500</v>
      </c>
      <c r="J128" s="12" t="n">
        <v>0</v>
      </c>
      <c r="K128" s="11" t="n">
        <f aca="false">I128-J128</f>
        <v>3500</v>
      </c>
    </row>
    <row r="129" customFormat="false" ht="15" hidden="false" customHeight="false" outlineLevel="0" collapsed="false">
      <c r="A129" s="4" t="s">
        <v>44</v>
      </c>
      <c r="B129" s="5" t="s">
        <v>45</v>
      </c>
      <c r="C129" s="6" t="s">
        <v>13</v>
      </c>
      <c r="D129" s="6" t="n">
        <v>2023</v>
      </c>
      <c r="E129" s="7" t="s">
        <v>21</v>
      </c>
      <c r="F129" s="8" t="n">
        <v>45146</v>
      </c>
      <c r="G129" s="12" t="n">
        <v>3500</v>
      </c>
      <c r="H129" s="12" t="n">
        <f aca="false">K128</f>
        <v>3500</v>
      </c>
      <c r="I129" s="9" t="n">
        <f aca="false">G129+H129</f>
        <v>7000</v>
      </c>
      <c r="J129" s="12" t="n">
        <v>0</v>
      </c>
      <c r="K129" s="11" t="n">
        <f aca="false">I129-J129</f>
        <v>7000</v>
      </c>
    </row>
    <row r="130" customFormat="false" ht="15" hidden="false" customHeight="false" outlineLevel="0" collapsed="false">
      <c r="A130" s="4" t="s">
        <v>44</v>
      </c>
      <c r="B130" s="5" t="s">
        <v>45</v>
      </c>
      <c r="C130" s="6" t="s">
        <v>13</v>
      </c>
      <c r="D130" s="6" t="n">
        <v>2023</v>
      </c>
      <c r="E130" s="7" t="s">
        <v>22</v>
      </c>
      <c r="F130" s="8" t="n">
        <v>45181</v>
      </c>
      <c r="G130" s="12" t="n">
        <v>3500</v>
      </c>
      <c r="H130" s="12" t="n">
        <f aca="false">K129</f>
        <v>7000</v>
      </c>
      <c r="I130" s="9" t="n">
        <f aca="false">G130+H130</f>
        <v>10500</v>
      </c>
      <c r="J130" s="12" t="n">
        <v>0</v>
      </c>
      <c r="K130" s="11" t="n">
        <f aca="false">I130-J130</f>
        <v>10500</v>
      </c>
    </row>
    <row r="131" customFormat="false" ht="15" hidden="false" customHeight="false" outlineLevel="0" collapsed="false">
      <c r="A131" s="4" t="s">
        <v>44</v>
      </c>
      <c r="B131" s="5" t="s">
        <v>45</v>
      </c>
      <c r="C131" s="6" t="s">
        <v>13</v>
      </c>
      <c r="D131" s="6" t="n">
        <v>2023</v>
      </c>
      <c r="E131" s="7" t="s">
        <v>23</v>
      </c>
      <c r="F131" s="8" t="n">
        <v>45209</v>
      </c>
      <c r="G131" s="12" t="n">
        <v>3500</v>
      </c>
      <c r="H131" s="12" t="n">
        <f aca="false">K130</f>
        <v>10500</v>
      </c>
      <c r="I131" s="9" t="n">
        <f aca="false">G131+H131</f>
        <v>14000</v>
      </c>
      <c r="J131" s="12" t="n">
        <v>0</v>
      </c>
      <c r="K131" s="11" t="n">
        <f aca="false">I131-J131</f>
        <v>14000</v>
      </c>
    </row>
    <row r="132" customFormat="false" ht="15" hidden="false" customHeight="false" outlineLevel="0" collapsed="false">
      <c r="A132" s="4" t="s">
        <v>44</v>
      </c>
      <c r="B132" s="5" t="s">
        <v>45</v>
      </c>
      <c r="C132" s="6" t="s">
        <v>13</v>
      </c>
      <c r="D132" s="6" t="n">
        <v>2023</v>
      </c>
      <c r="E132" s="7" t="s">
        <v>24</v>
      </c>
      <c r="F132" s="8" t="n">
        <v>45241</v>
      </c>
      <c r="G132" s="12" t="n">
        <v>3500</v>
      </c>
      <c r="H132" s="12" t="n">
        <f aca="false">K131</f>
        <v>14000</v>
      </c>
      <c r="I132" s="9" t="n">
        <f aca="false">G132+H132</f>
        <v>17500</v>
      </c>
      <c r="J132" s="12" t="n">
        <v>0</v>
      </c>
      <c r="K132" s="11" t="n">
        <f aca="false">I132-J132</f>
        <v>17500</v>
      </c>
    </row>
    <row r="133" customFormat="false" ht="15" hidden="false" customHeight="false" outlineLevel="0" collapsed="false">
      <c r="A133" s="4" t="s">
        <v>44</v>
      </c>
      <c r="B133" s="5" t="s">
        <v>45</v>
      </c>
      <c r="C133" s="6" t="s">
        <v>13</v>
      </c>
      <c r="D133" s="6" t="n">
        <v>2023</v>
      </c>
      <c r="E133" s="7" t="s">
        <v>25</v>
      </c>
      <c r="F133" s="8" t="n">
        <v>45270</v>
      </c>
      <c r="G133" s="12" t="n">
        <v>3500</v>
      </c>
      <c r="H133" s="12" t="n">
        <f aca="false">K132</f>
        <v>17500</v>
      </c>
      <c r="I133" s="9" t="n">
        <f aca="false">G133+H133</f>
        <v>21000</v>
      </c>
      <c r="J133" s="12" t="n">
        <v>0</v>
      </c>
      <c r="K133" s="11" t="n">
        <f aca="false">I133-J133</f>
        <v>21000</v>
      </c>
    </row>
    <row r="134" customFormat="false" ht="15" hidden="false" customHeight="false" outlineLevel="0" collapsed="false">
      <c r="A134" s="4" t="s">
        <v>46</v>
      </c>
      <c r="B134" s="5" t="s">
        <v>47</v>
      </c>
      <c r="C134" s="6" t="s">
        <v>13</v>
      </c>
      <c r="D134" s="6" t="n">
        <v>2023</v>
      </c>
      <c r="E134" s="7" t="s">
        <v>14</v>
      </c>
      <c r="F134" s="8" t="n">
        <v>44933</v>
      </c>
      <c r="G134" s="12" t="n">
        <v>0</v>
      </c>
      <c r="H134" s="12" t="n">
        <v>0</v>
      </c>
      <c r="I134" s="9" t="n">
        <f aca="false">G134+H134</f>
        <v>0</v>
      </c>
      <c r="J134" s="12" t="n">
        <v>0</v>
      </c>
      <c r="K134" s="11" t="n">
        <f aca="false">I134-J134</f>
        <v>0</v>
      </c>
    </row>
    <row r="135" customFormat="false" ht="15" hidden="false" customHeight="false" outlineLevel="0" collapsed="false">
      <c r="A135" s="4" t="s">
        <v>46</v>
      </c>
      <c r="B135" s="5" t="s">
        <v>47</v>
      </c>
      <c r="C135" s="6" t="s">
        <v>13</v>
      </c>
      <c r="D135" s="6" t="n">
        <v>2023</v>
      </c>
      <c r="E135" s="7" t="s">
        <v>15</v>
      </c>
      <c r="F135" s="8" t="n">
        <v>44964</v>
      </c>
      <c r="G135" s="12" t="n">
        <v>0</v>
      </c>
      <c r="H135" s="12" t="n">
        <f aca="false">K134</f>
        <v>0</v>
      </c>
      <c r="I135" s="9" t="n">
        <f aca="false">G135+H135</f>
        <v>0</v>
      </c>
      <c r="J135" s="12" t="n">
        <v>0</v>
      </c>
      <c r="K135" s="11" t="n">
        <f aca="false">I135-J135</f>
        <v>0</v>
      </c>
    </row>
    <row r="136" customFormat="false" ht="15" hidden="false" customHeight="false" outlineLevel="0" collapsed="false">
      <c r="A136" s="4" t="s">
        <v>46</v>
      </c>
      <c r="B136" s="5" t="s">
        <v>47</v>
      </c>
      <c r="C136" s="6" t="s">
        <v>13</v>
      </c>
      <c r="D136" s="6" t="n">
        <v>2023</v>
      </c>
      <c r="E136" s="7" t="s">
        <v>16</v>
      </c>
      <c r="F136" s="8" t="n">
        <v>44992</v>
      </c>
      <c r="G136" s="12" t="n">
        <v>0</v>
      </c>
      <c r="H136" s="12" t="n">
        <f aca="false">K135</f>
        <v>0</v>
      </c>
      <c r="I136" s="9" t="n">
        <f aca="false">G136+H136</f>
        <v>0</v>
      </c>
      <c r="J136" s="12" t="n">
        <v>0</v>
      </c>
      <c r="K136" s="11" t="n">
        <f aca="false">I136-J136</f>
        <v>0</v>
      </c>
    </row>
    <row r="137" customFormat="false" ht="15" hidden="false" customHeight="false" outlineLevel="0" collapsed="false">
      <c r="A137" s="4" t="s">
        <v>46</v>
      </c>
      <c r="B137" s="5" t="s">
        <v>47</v>
      </c>
      <c r="C137" s="6" t="s">
        <v>13</v>
      </c>
      <c r="D137" s="6" t="n">
        <v>2023</v>
      </c>
      <c r="E137" s="7" t="s">
        <v>17</v>
      </c>
      <c r="F137" s="8" t="n">
        <v>45029</v>
      </c>
      <c r="G137" s="12" t="n">
        <v>0</v>
      </c>
      <c r="H137" s="12" t="n">
        <f aca="false">K136</f>
        <v>0</v>
      </c>
      <c r="I137" s="9" t="n">
        <f aca="false">G137+H137</f>
        <v>0</v>
      </c>
      <c r="J137" s="12" t="n">
        <v>0</v>
      </c>
      <c r="K137" s="11" t="n">
        <f aca="false">I137-J137</f>
        <v>0</v>
      </c>
    </row>
    <row r="138" customFormat="false" ht="15" hidden="false" customHeight="false" outlineLevel="0" collapsed="false">
      <c r="A138" s="4" t="s">
        <v>46</v>
      </c>
      <c r="B138" s="5" t="s">
        <v>47</v>
      </c>
      <c r="C138" s="6" t="s">
        <v>13</v>
      </c>
      <c r="D138" s="6" t="n">
        <v>2023</v>
      </c>
      <c r="E138" s="7" t="s">
        <v>18</v>
      </c>
      <c r="F138" s="8" t="n">
        <v>45055</v>
      </c>
      <c r="G138" s="12" t="n">
        <v>0</v>
      </c>
      <c r="H138" s="12" t="n">
        <f aca="false">K137</f>
        <v>0</v>
      </c>
      <c r="I138" s="9" t="n">
        <f aca="false">G138+H138</f>
        <v>0</v>
      </c>
      <c r="J138" s="12" t="n">
        <v>0</v>
      </c>
      <c r="K138" s="11" t="n">
        <f aca="false">I138-J138</f>
        <v>0</v>
      </c>
    </row>
    <row r="139" customFormat="false" ht="15" hidden="false" customHeight="false" outlineLevel="0" collapsed="false">
      <c r="A139" s="4" t="s">
        <v>46</v>
      </c>
      <c r="B139" s="5" t="s">
        <v>47</v>
      </c>
      <c r="C139" s="6" t="s">
        <v>13</v>
      </c>
      <c r="D139" s="6" t="n">
        <v>2023</v>
      </c>
      <c r="E139" s="7" t="s">
        <v>19</v>
      </c>
      <c r="F139" s="8" t="n">
        <v>45084</v>
      </c>
      <c r="G139" s="12" t="n">
        <v>0</v>
      </c>
      <c r="H139" s="12" t="n">
        <f aca="false">K138</f>
        <v>0</v>
      </c>
      <c r="I139" s="9" t="n">
        <f aca="false">G139+H139</f>
        <v>0</v>
      </c>
      <c r="J139" s="12" t="n">
        <v>0</v>
      </c>
      <c r="K139" s="11" t="n">
        <f aca="false">I139-J139</f>
        <v>0</v>
      </c>
    </row>
    <row r="140" customFormat="false" ht="15" hidden="false" customHeight="false" outlineLevel="0" collapsed="false">
      <c r="A140" s="4" t="s">
        <v>46</v>
      </c>
      <c r="B140" s="5" t="s">
        <v>47</v>
      </c>
      <c r="C140" s="6" t="s">
        <v>13</v>
      </c>
      <c r="D140" s="6" t="n">
        <v>2023</v>
      </c>
      <c r="E140" s="7" t="s">
        <v>20</v>
      </c>
      <c r="F140" s="8" t="n">
        <v>45118</v>
      </c>
      <c r="G140" s="12" t="n">
        <v>3500</v>
      </c>
      <c r="H140" s="12" t="n">
        <f aca="false">K139</f>
        <v>0</v>
      </c>
      <c r="I140" s="9" t="n">
        <f aca="false">G140+H140</f>
        <v>3500</v>
      </c>
      <c r="J140" s="12" t="n">
        <v>0</v>
      </c>
      <c r="K140" s="11" t="n">
        <f aca="false">I140-J140</f>
        <v>3500</v>
      </c>
    </row>
    <row r="141" customFormat="false" ht="15" hidden="false" customHeight="false" outlineLevel="0" collapsed="false">
      <c r="A141" s="4" t="s">
        <v>46</v>
      </c>
      <c r="B141" s="5" t="s">
        <v>47</v>
      </c>
      <c r="C141" s="6" t="s">
        <v>13</v>
      </c>
      <c r="D141" s="6" t="n">
        <v>2023</v>
      </c>
      <c r="E141" s="7" t="s">
        <v>21</v>
      </c>
      <c r="F141" s="8" t="n">
        <v>45146</v>
      </c>
      <c r="G141" s="12" t="n">
        <v>3500</v>
      </c>
      <c r="H141" s="12" t="n">
        <f aca="false">K140</f>
        <v>3500</v>
      </c>
      <c r="I141" s="9" t="n">
        <f aca="false">G141+H141</f>
        <v>7000</v>
      </c>
      <c r="J141" s="12" t="n">
        <v>0</v>
      </c>
      <c r="K141" s="11" t="n">
        <f aca="false">I141-J141</f>
        <v>7000</v>
      </c>
    </row>
    <row r="142" customFormat="false" ht="15" hidden="false" customHeight="false" outlineLevel="0" collapsed="false">
      <c r="A142" s="4" t="s">
        <v>46</v>
      </c>
      <c r="B142" s="5" t="s">
        <v>47</v>
      </c>
      <c r="C142" s="6" t="s">
        <v>13</v>
      </c>
      <c r="D142" s="6" t="n">
        <v>2023</v>
      </c>
      <c r="E142" s="7" t="s">
        <v>22</v>
      </c>
      <c r="F142" s="8" t="n">
        <v>45181</v>
      </c>
      <c r="G142" s="12" t="n">
        <v>3500</v>
      </c>
      <c r="H142" s="12" t="n">
        <f aca="false">K141</f>
        <v>7000</v>
      </c>
      <c r="I142" s="9" t="n">
        <f aca="false">G142+H142</f>
        <v>10500</v>
      </c>
      <c r="J142" s="12" t="n">
        <v>0</v>
      </c>
      <c r="K142" s="11" t="n">
        <f aca="false">I142-J142</f>
        <v>10500</v>
      </c>
    </row>
    <row r="143" customFormat="false" ht="15" hidden="false" customHeight="false" outlineLevel="0" collapsed="false">
      <c r="A143" s="4" t="s">
        <v>46</v>
      </c>
      <c r="B143" s="5" t="s">
        <v>47</v>
      </c>
      <c r="C143" s="6" t="s">
        <v>13</v>
      </c>
      <c r="D143" s="6" t="n">
        <v>2023</v>
      </c>
      <c r="E143" s="7" t="s">
        <v>23</v>
      </c>
      <c r="F143" s="8" t="n">
        <v>45209</v>
      </c>
      <c r="G143" s="12" t="n">
        <v>3500</v>
      </c>
      <c r="H143" s="12" t="n">
        <f aca="false">K142</f>
        <v>10500</v>
      </c>
      <c r="I143" s="9" t="n">
        <f aca="false">G143+H143</f>
        <v>14000</v>
      </c>
      <c r="J143" s="12" t="n">
        <v>0</v>
      </c>
      <c r="K143" s="11" t="n">
        <f aca="false">I143-J143</f>
        <v>14000</v>
      </c>
    </row>
    <row r="144" customFormat="false" ht="15" hidden="false" customHeight="false" outlineLevel="0" collapsed="false">
      <c r="A144" s="4" t="s">
        <v>46</v>
      </c>
      <c r="B144" s="5" t="s">
        <v>47</v>
      </c>
      <c r="C144" s="6" t="s">
        <v>13</v>
      </c>
      <c r="D144" s="6" t="n">
        <v>2023</v>
      </c>
      <c r="E144" s="7" t="s">
        <v>24</v>
      </c>
      <c r="F144" s="8" t="n">
        <v>45241</v>
      </c>
      <c r="G144" s="12" t="n">
        <v>3500</v>
      </c>
      <c r="H144" s="12" t="n">
        <f aca="false">K143</f>
        <v>14000</v>
      </c>
      <c r="I144" s="9" t="n">
        <f aca="false">G144+H144</f>
        <v>17500</v>
      </c>
      <c r="J144" s="12" t="n">
        <v>0</v>
      </c>
      <c r="K144" s="11" t="n">
        <f aca="false">I144-J144</f>
        <v>17500</v>
      </c>
    </row>
    <row r="145" customFormat="false" ht="15" hidden="false" customHeight="false" outlineLevel="0" collapsed="false">
      <c r="A145" s="4" t="s">
        <v>46</v>
      </c>
      <c r="B145" s="5" t="s">
        <v>47</v>
      </c>
      <c r="C145" s="6" t="s">
        <v>13</v>
      </c>
      <c r="D145" s="6" t="n">
        <v>2023</v>
      </c>
      <c r="E145" s="7" t="s">
        <v>25</v>
      </c>
      <c r="F145" s="8" t="n">
        <v>45270</v>
      </c>
      <c r="G145" s="12" t="n">
        <v>3500</v>
      </c>
      <c r="H145" s="12" t="n">
        <f aca="false">K144</f>
        <v>17500</v>
      </c>
      <c r="I145" s="9" t="n">
        <f aca="false">G145+H145</f>
        <v>21000</v>
      </c>
      <c r="J145" s="12" t="n">
        <v>3300</v>
      </c>
      <c r="K145" s="11" t="n">
        <f aca="false">I145-J145</f>
        <v>17700</v>
      </c>
    </row>
    <row r="146" customFormat="false" ht="15" hidden="false" customHeight="false" outlineLevel="0" collapsed="false">
      <c r="A146" s="4" t="s">
        <v>48</v>
      </c>
      <c r="B146" s="5" t="s">
        <v>49</v>
      </c>
      <c r="C146" s="6" t="s">
        <v>13</v>
      </c>
      <c r="D146" s="6" t="n">
        <v>2023</v>
      </c>
      <c r="E146" s="7" t="s">
        <v>14</v>
      </c>
      <c r="F146" s="8" t="n">
        <v>44933</v>
      </c>
      <c r="G146" s="12" t="n">
        <v>12000</v>
      </c>
      <c r="H146" s="12" t="n">
        <v>0</v>
      </c>
      <c r="I146" s="9" t="n">
        <f aca="false">G146+H146</f>
        <v>12000</v>
      </c>
      <c r="J146" s="12" t="n">
        <v>8228</v>
      </c>
      <c r="K146" s="11" t="n">
        <f aca="false">I146-J146</f>
        <v>3772</v>
      </c>
    </row>
    <row r="147" customFormat="false" ht="15" hidden="false" customHeight="false" outlineLevel="0" collapsed="false">
      <c r="A147" s="4" t="s">
        <v>48</v>
      </c>
      <c r="B147" s="5" t="s">
        <v>49</v>
      </c>
      <c r="C147" s="6" t="s">
        <v>13</v>
      </c>
      <c r="D147" s="6" t="n">
        <v>2023</v>
      </c>
      <c r="E147" s="7" t="s">
        <v>15</v>
      </c>
      <c r="F147" s="8" t="n">
        <v>44964</v>
      </c>
      <c r="G147" s="12" t="n">
        <v>12000</v>
      </c>
      <c r="H147" s="12" t="n">
        <f aca="false">K146</f>
        <v>3772</v>
      </c>
      <c r="I147" s="9" t="n">
        <f aca="false">G147+H147</f>
        <v>15772</v>
      </c>
      <c r="J147" s="12" t="n">
        <v>2120</v>
      </c>
      <c r="K147" s="11" t="n">
        <f aca="false">I147-J147</f>
        <v>13652</v>
      </c>
    </row>
    <row r="148" customFormat="false" ht="15" hidden="false" customHeight="false" outlineLevel="0" collapsed="false">
      <c r="A148" s="4" t="s">
        <v>48</v>
      </c>
      <c r="B148" s="5" t="s">
        <v>49</v>
      </c>
      <c r="C148" s="6" t="s">
        <v>13</v>
      </c>
      <c r="D148" s="6" t="n">
        <v>2023</v>
      </c>
      <c r="E148" s="7" t="s">
        <v>16</v>
      </c>
      <c r="F148" s="8" t="n">
        <v>44992</v>
      </c>
      <c r="G148" s="12" t="n">
        <v>12000</v>
      </c>
      <c r="H148" s="12" t="n">
        <f aca="false">K147</f>
        <v>13652</v>
      </c>
      <c r="I148" s="9" t="n">
        <f aca="false">G148+H148</f>
        <v>25652</v>
      </c>
      <c r="J148" s="12" t="n">
        <v>1826</v>
      </c>
      <c r="K148" s="11" t="n">
        <f aca="false">I148-J148</f>
        <v>23826</v>
      </c>
    </row>
    <row r="149" customFormat="false" ht="15" hidden="false" customHeight="false" outlineLevel="0" collapsed="false">
      <c r="A149" s="4" t="s">
        <v>48</v>
      </c>
      <c r="B149" s="5" t="s">
        <v>49</v>
      </c>
      <c r="C149" s="6" t="s">
        <v>13</v>
      </c>
      <c r="D149" s="6" t="n">
        <v>2023</v>
      </c>
      <c r="E149" s="7" t="s">
        <v>17</v>
      </c>
      <c r="F149" s="8" t="n">
        <v>45029</v>
      </c>
      <c r="G149" s="12" t="n">
        <v>12000</v>
      </c>
      <c r="H149" s="12" t="n">
        <f aca="false">K148</f>
        <v>23826</v>
      </c>
      <c r="I149" s="9" t="n">
        <f aca="false">G149+H149</f>
        <v>35826</v>
      </c>
      <c r="J149" s="12" t="n">
        <v>0</v>
      </c>
      <c r="K149" s="11" t="n">
        <f aca="false">I149-J149</f>
        <v>35826</v>
      </c>
    </row>
    <row r="150" customFormat="false" ht="15" hidden="false" customHeight="false" outlineLevel="0" collapsed="false">
      <c r="A150" s="4" t="s">
        <v>48</v>
      </c>
      <c r="B150" s="5" t="s">
        <v>49</v>
      </c>
      <c r="C150" s="6" t="s">
        <v>13</v>
      </c>
      <c r="D150" s="6" t="n">
        <v>2023</v>
      </c>
      <c r="E150" s="7" t="s">
        <v>18</v>
      </c>
      <c r="F150" s="8" t="n">
        <v>45055</v>
      </c>
      <c r="G150" s="12" t="n">
        <v>12000</v>
      </c>
      <c r="H150" s="12" t="n">
        <f aca="false">K149</f>
        <v>35826</v>
      </c>
      <c r="I150" s="9" t="n">
        <f aca="false">G150+H150</f>
        <v>47826</v>
      </c>
      <c r="J150" s="12" t="n">
        <v>3530</v>
      </c>
      <c r="K150" s="11" t="n">
        <f aca="false">I150-J150</f>
        <v>44296</v>
      </c>
    </row>
    <row r="151" customFormat="false" ht="15" hidden="false" customHeight="false" outlineLevel="0" collapsed="false">
      <c r="A151" s="4" t="s">
        <v>48</v>
      </c>
      <c r="B151" s="5" t="s">
        <v>49</v>
      </c>
      <c r="C151" s="6" t="s">
        <v>13</v>
      </c>
      <c r="D151" s="6" t="n">
        <v>2023</v>
      </c>
      <c r="E151" s="7" t="s">
        <v>19</v>
      </c>
      <c r="F151" s="8" t="n">
        <v>45084</v>
      </c>
      <c r="G151" s="12" t="n">
        <v>12000</v>
      </c>
      <c r="H151" s="12" t="n">
        <f aca="false">K150</f>
        <v>44296</v>
      </c>
      <c r="I151" s="9" t="n">
        <f aca="false">G151+H151</f>
        <v>56296</v>
      </c>
      <c r="J151" s="12" t="n">
        <v>4400</v>
      </c>
      <c r="K151" s="11" t="n">
        <f aca="false">I151-J151</f>
        <v>51896</v>
      </c>
    </row>
    <row r="152" customFormat="false" ht="15" hidden="false" customHeight="false" outlineLevel="0" collapsed="false">
      <c r="A152" s="4" t="s">
        <v>48</v>
      </c>
      <c r="B152" s="5" t="s">
        <v>49</v>
      </c>
      <c r="C152" s="6" t="s">
        <v>13</v>
      </c>
      <c r="D152" s="6" t="n">
        <v>2023</v>
      </c>
      <c r="E152" s="7" t="s">
        <v>20</v>
      </c>
      <c r="F152" s="8" t="n">
        <v>45118</v>
      </c>
      <c r="G152" s="12" t="n">
        <v>12000</v>
      </c>
      <c r="H152" s="12" t="n">
        <f aca="false">K151</f>
        <v>51896</v>
      </c>
      <c r="I152" s="9" t="n">
        <f aca="false">G152+H152</f>
        <v>63896</v>
      </c>
      <c r="J152" s="12" t="n">
        <v>0</v>
      </c>
      <c r="K152" s="11" t="n">
        <f aca="false">I152-J152</f>
        <v>63896</v>
      </c>
    </row>
    <row r="153" customFormat="false" ht="15" hidden="false" customHeight="false" outlineLevel="0" collapsed="false">
      <c r="A153" s="4" t="s">
        <v>48</v>
      </c>
      <c r="B153" s="5" t="s">
        <v>49</v>
      </c>
      <c r="C153" s="6" t="s">
        <v>13</v>
      </c>
      <c r="D153" s="6" t="n">
        <v>2023</v>
      </c>
      <c r="E153" s="7" t="s">
        <v>21</v>
      </c>
      <c r="F153" s="8" t="n">
        <v>45146</v>
      </c>
      <c r="G153" s="12" t="n">
        <v>8000</v>
      </c>
      <c r="H153" s="12" t="n">
        <f aca="false">K152</f>
        <v>63896</v>
      </c>
      <c r="I153" s="9" t="n">
        <f aca="false">G153+H153</f>
        <v>71896</v>
      </c>
      <c r="J153" s="12" t="n">
        <v>0</v>
      </c>
      <c r="K153" s="11" t="n">
        <f aca="false">I153-J153</f>
        <v>71896</v>
      </c>
    </row>
    <row r="154" customFormat="false" ht="15" hidden="false" customHeight="false" outlineLevel="0" collapsed="false">
      <c r="A154" s="4" t="s">
        <v>48</v>
      </c>
      <c r="B154" s="5" t="s">
        <v>49</v>
      </c>
      <c r="C154" s="6" t="s">
        <v>13</v>
      </c>
      <c r="D154" s="6" t="n">
        <v>2023</v>
      </c>
      <c r="E154" s="7" t="s">
        <v>22</v>
      </c>
      <c r="F154" s="8" t="n">
        <v>45181</v>
      </c>
      <c r="G154" s="12" t="n">
        <v>8000</v>
      </c>
      <c r="H154" s="12" t="n">
        <f aca="false">K153</f>
        <v>71896</v>
      </c>
      <c r="I154" s="9" t="n">
        <f aca="false">G154+H154</f>
        <v>79896</v>
      </c>
      <c r="J154" s="12" t="n">
        <v>0</v>
      </c>
      <c r="K154" s="11" t="n">
        <f aca="false">I154-J154</f>
        <v>79896</v>
      </c>
    </row>
    <row r="155" customFormat="false" ht="15" hidden="false" customHeight="false" outlineLevel="0" collapsed="false">
      <c r="A155" s="4" t="s">
        <v>48</v>
      </c>
      <c r="B155" s="5" t="s">
        <v>49</v>
      </c>
      <c r="C155" s="6" t="s">
        <v>13</v>
      </c>
      <c r="D155" s="6" t="n">
        <v>2023</v>
      </c>
      <c r="E155" s="7" t="s">
        <v>23</v>
      </c>
      <c r="F155" s="8" t="n">
        <v>45209</v>
      </c>
      <c r="G155" s="12" t="n">
        <v>8000</v>
      </c>
      <c r="H155" s="12" t="n">
        <f aca="false">K154</f>
        <v>79896</v>
      </c>
      <c r="I155" s="9" t="n">
        <f aca="false">G155+H155</f>
        <v>87896</v>
      </c>
      <c r="J155" s="12" t="n">
        <v>0</v>
      </c>
      <c r="K155" s="11" t="n">
        <f aca="false">I155-J155</f>
        <v>87896</v>
      </c>
    </row>
    <row r="156" customFormat="false" ht="15" hidden="false" customHeight="false" outlineLevel="0" collapsed="false">
      <c r="A156" s="4" t="s">
        <v>48</v>
      </c>
      <c r="B156" s="5" t="s">
        <v>49</v>
      </c>
      <c r="C156" s="6" t="s">
        <v>13</v>
      </c>
      <c r="D156" s="6" t="n">
        <v>2023</v>
      </c>
      <c r="E156" s="7" t="s">
        <v>24</v>
      </c>
      <c r="F156" s="8" t="n">
        <v>45241</v>
      </c>
      <c r="G156" s="12" t="n">
        <v>8000</v>
      </c>
      <c r="H156" s="12" t="n">
        <f aca="false">K155</f>
        <v>87896</v>
      </c>
      <c r="I156" s="9" t="n">
        <f aca="false">G156+H156</f>
        <v>95896</v>
      </c>
      <c r="J156" s="12" t="n">
        <v>3688</v>
      </c>
      <c r="K156" s="11" t="n">
        <f aca="false">I156-J156</f>
        <v>92208</v>
      </c>
    </row>
    <row r="157" customFormat="false" ht="15" hidden="false" customHeight="false" outlineLevel="0" collapsed="false">
      <c r="A157" s="4" t="s">
        <v>48</v>
      </c>
      <c r="B157" s="5" t="s">
        <v>49</v>
      </c>
      <c r="C157" s="6" t="s">
        <v>13</v>
      </c>
      <c r="D157" s="6" t="n">
        <v>2023</v>
      </c>
      <c r="E157" s="7" t="s">
        <v>25</v>
      </c>
      <c r="F157" s="8" t="n">
        <v>45270</v>
      </c>
      <c r="G157" s="12" t="n">
        <v>8000</v>
      </c>
      <c r="H157" s="12" t="n">
        <f aca="false">K156</f>
        <v>92208</v>
      </c>
      <c r="I157" s="9" t="n">
        <f aca="false">G157+H157</f>
        <v>100208</v>
      </c>
      <c r="J157" s="12" t="n">
        <v>0</v>
      </c>
      <c r="K157" s="11" t="n">
        <f aca="false">I157-J157</f>
        <v>100208</v>
      </c>
    </row>
    <row r="158" customFormat="false" ht="15" hidden="false" customHeight="false" outlineLevel="0" collapsed="false">
      <c r="A158" s="4" t="s">
        <v>50</v>
      </c>
      <c r="B158" s="5" t="s">
        <v>51</v>
      </c>
      <c r="C158" s="6" t="s">
        <v>13</v>
      </c>
      <c r="D158" s="6" t="n">
        <v>2023</v>
      </c>
      <c r="E158" s="7" t="s">
        <v>14</v>
      </c>
      <c r="F158" s="8" t="n">
        <v>44933</v>
      </c>
      <c r="G158" s="12" t="n">
        <v>10000</v>
      </c>
      <c r="H158" s="12" t="n">
        <v>0</v>
      </c>
      <c r="I158" s="9" t="n">
        <f aca="false">G158+H158</f>
        <v>10000</v>
      </c>
      <c r="J158" s="12" t="n">
        <v>0</v>
      </c>
      <c r="K158" s="11" t="n">
        <f aca="false">I158-J158</f>
        <v>10000</v>
      </c>
    </row>
    <row r="159" customFormat="false" ht="15" hidden="false" customHeight="false" outlineLevel="0" collapsed="false">
      <c r="A159" s="4" t="s">
        <v>50</v>
      </c>
      <c r="B159" s="5" t="s">
        <v>51</v>
      </c>
      <c r="C159" s="6" t="s">
        <v>13</v>
      </c>
      <c r="D159" s="6" t="n">
        <v>2023</v>
      </c>
      <c r="E159" s="7" t="s">
        <v>15</v>
      </c>
      <c r="F159" s="8" t="n">
        <v>44964</v>
      </c>
      <c r="G159" s="12" t="n">
        <v>10000</v>
      </c>
      <c r="H159" s="12" t="n">
        <f aca="false">K158</f>
        <v>10000</v>
      </c>
      <c r="I159" s="9" t="n">
        <f aca="false">G159+H159</f>
        <v>20000</v>
      </c>
      <c r="J159" s="12" t="n">
        <v>0</v>
      </c>
      <c r="K159" s="11" t="n">
        <f aca="false">I159-J159</f>
        <v>20000</v>
      </c>
    </row>
    <row r="160" customFormat="false" ht="15" hidden="false" customHeight="false" outlineLevel="0" collapsed="false">
      <c r="A160" s="4" t="s">
        <v>50</v>
      </c>
      <c r="B160" s="5" t="s">
        <v>51</v>
      </c>
      <c r="C160" s="6" t="s">
        <v>13</v>
      </c>
      <c r="D160" s="6" t="n">
        <v>2023</v>
      </c>
      <c r="E160" s="7" t="s">
        <v>16</v>
      </c>
      <c r="F160" s="8" t="n">
        <v>44992</v>
      </c>
      <c r="G160" s="12" t="n">
        <v>10000</v>
      </c>
      <c r="H160" s="12" t="n">
        <f aca="false">K159</f>
        <v>20000</v>
      </c>
      <c r="I160" s="9" t="n">
        <f aca="false">G160+H160</f>
        <v>30000</v>
      </c>
      <c r="J160" s="12" t="n">
        <v>5900</v>
      </c>
      <c r="K160" s="11" t="n">
        <f aca="false">I160-J160</f>
        <v>24100</v>
      </c>
    </row>
    <row r="161" customFormat="false" ht="15" hidden="false" customHeight="false" outlineLevel="0" collapsed="false">
      <c r="A161" s="4" t="s">
        <v>50</v>
      </c>
      <c r="B161" s="5" t="s">
        <v>51</v>
      </c>
      <c r="C161" s="6" t="s">
        <v>13</v>
      </c>
      <c r="D161" s="6" t="n">
        <v>2023</v>
      </c>
      <c r="E161" s="7" t="s">
        <v>17</v>
      </c>
      <c r="F161" s="8" t="n">
        <v>45029</v>
      </c>
      <c r="G161" s="12" t="n">
        <v>10000</v>
      </c>
      <c r="H161" s="12" t="n">
        <f aca="false">K160</f>
        <v>24100</v>
      </c>
      <c r="I161" s="9" t="n">
        <f aca="false">G161+H161</f>
        <v>34100</v>
      </c>
      <c r="J161" s="12" t="n">
        <v>0</v>
      </c>
      <c r="K161" s="11" t="n">
        <f aca="false">I161-J161</f>
        <v>34100</v>
      </c>
    </row>
    <row r="162" customFormat="false" ht="15" hidden="false" customHeight="false" outlineLevel="0" collapsed="false">
      <c r="A162" s="4" t="s">
        <v>50</v>
      </c>
      <c r="B162" s="5" t="s">
        <v>51</v>
      </c>
      <c r="C162" s="6" t="s">
        <v>13</v>
      </c>
      <c r="D162" s="6" t="n">
        <v>2023</v>
      </c>
      <c r="E162" s="7" t="s">
        <v>18</v>
      </c>
      <c r="F162" s="8" t="n">
        <v>45055</v>
      </c>
      <c r="G162" s="12" t="n">
        <v>10000</v>
      </c>
      <c r="H162" s="12" t="n">
        <f aca="false">K161</f>
        <v>34100</v>
      </c>
      <c r="I162" s="9" t="n">
        <f aca="false">G162+H162</f>
        <v>44100</v>
      </c>
      <c r="J162" s="12" t="n">
        <v>900</v>
      </c>
      <c r="K162" s="11" t="n">
        <f aca="false">I162-J162</f>
        <v>43200</v>
      </c>
    </row>
    <row r="163" customFormat="false" ht="15" hidden="false" customHeight="false" outlineLevel="0" collapsed="false">
      <c r="A163" s="4" t="s">
        <v>50</v>
      </c>
      <c r="B163" s="5" t="s">
        <v>51</v>
      </c>
      <c r="C163" s="6" t="s">
        <v>13</v>
      </c>
      <c r="D163" s="6" t="n">
        <v>2023</v>
      </c>
      <c r="E163" s="7" t="s">
        <v>19</v>
      </c>
      <c r="F163" s="8" t="n">
        <v>45084</v>
      </c>
      <c r="G163" s="12" t="n">
        <v>10000</v>
      </c>
      <c r="H163" s="12" t="n">
        <f aca="false">K162</f>
        <v>43200</v>
      </c>
      <c r="I163" s="9" t="n">
        <f aca="false">G163+H163</f>
        <v>53200</v>
      </c>
      <c r="J163" s="12" t="n">
        <v>1600</v>
      </c>
      <c r="K163" s="11" t="n">
        <f aca="false">I163-J163</f>
        <v>51600</v>
      </c>
    </row>
    <row r="164" customFormat="false" ht="15" hidden="false" customHeight="false" outlineLevel="0" collapsed="false">
      <c r="A164" s="4" t="s">
        <v>50</v>
      </c>
      <c r="B164" s="5" t="s">
        <v>51</v>
      </c>
      <c r="C164" s="6" t="s">
        <v>13</v>
      </c>
      <c r="D164" s="6" t="n">
        <v>2023</v>
      </c>
      <c r="E164" s="7" t="s">
        <v>20</v>
      </c>
      <c r="F164" s="8" t="n">
        <v>45118</v>
      </c>
      <c r="G164" s="12" t="n">
        <v>10000</v>
      </c>
      <c r="H164" s="12" t="n">
        <f aca="false">K163</f>
        <v>51600</v>
      </c>
      <c r="I164" s="9" t="n">
        <f aca="false">G164+H164</f>
        <v>61600</v>
      </c>
      <c r="J164" s="12" t="n">
        <v>0</v>
      </c>
      <c r="K164" s="11" t="n">
        <f aca="false">I164-J164</f>
        <v>61600</v>
      </c>
    </row>
    <row r="165" customFormat="false" ht="15" hidden="false" customHeight="false" outlineLevel="0" collapsed="false">
      <c r="A165" s="4" t="s">
        <v>50</v>
      </c>
      <c r="B165" s="5" t="s">
        <v>51</v>
      </c>
      <c r="C165" s="6" t="s">
        <v>13</v>
      </c>
      <c r="D165" s="6" t="n">
        <v>2023</v>
      </c>
      <c r="E165" s="7" t="s">
        <v>21</v>
      </c>
      <c r="F165" s="8" t="n">
        <v>45146</v>
      </c>
      <c r="G165" s="12" t="n">
        <v>10000</v>
      </c>
      <c r="H165" s="12" t="n">
        <f aca="false">K164</f>
        <v>61600</v>
      </c>
      <c r="I165" s="9" t="n">
        <f aca="false">G165+H165</f>
        <v>71600</v>
      </c>
      <c r="J165" s="12" t="n">
        <v>0</v>
      </c>
      <c r="K165" s="11" t="n">
        <f aca="false">I165-J165</f>
        <v>71600</v>
      </c>
    </row>
    <row r="166" customFormat="false" ht="15" hidden="false" customHeight="false" outlineLevel="0" collapsed="false">
      <c r="A166" s="4" t="s">
        <v>50</v>
      </c>
      <c r="B166" s="5" t="s">
        <v>51</v>
      </c>
      <c r="C166" s="6" t="s">
        <v>13</v>
      </c>
      <c r="D166" s="6" t="n">
        <v>2023</v>
      </c>
      <c r="E166" s="7" t="s">
        <v>22</v>
      </c>
      <c r="F166" s="8" t="n">
        <v>45181</v>
      </c>
      <c r="G166" s="12" t="n">
        <v>10000</v>
      </c>
      <c r="H166" s="12" t="n">
        <f aca="false">K165</f>
        <v>71600</v>
      </c>
      <c r="I166" s="9" t="n">
        <f aca="false">G166+H166</f>
        <v>81600</v>
      </c>
      <c r="J166" s="12" t="n">
        <v>1880</v>
      </c>
      <c r="K166" s="11" t="n">
        <f aca="false">I166-J166</f>
        <v>79720</v>
      </c>
    </row>
    <row r="167" customFormat="false" ht="15" hidden="false" customHeight="false" outlineLevel="0" collapsed="false">
      <c r="A167" s="4" t="s">
        <v>50</v>
      </c>
      <c r="B167" s="5" t="s">
        <v>51</v>
      </c>
      <c r="C167" s="6" t="s">
        <v>13</v>
      </c>
      <c r="D167" s="6" t="n">
        <v>2023</v>
      </c>
      <c r="E167" s="7" t="s">
        <v>23</v>
      </c>
      <c r="F167" s="8" t="n">
        <v>45209</v>
      </c>
      <c r="G167" s="12" t="n">
        <v>10000</v>
      </c>
      <c r="H167" s="12" t="n">
        <f aca="false">K166</f>
        <v>79720</v>
      </c>
      <c r="I167" s="9" t="n">
        <f aca="false">G167+H167</f>
        <v>89720</v>
      </c>
      <c r="J167" s="12" t="n">
        <v>1230</v>
      </c>
      <c r="K167" s="11" t="n">
        <f aca="false">I167-J167</f>
        <v>88490</v>
      </c>
    </row>
    <row r="168" customFormat="false" ht="15" hidden="false" customHeight="false" outlineLevel="0" collapsed="false">
      <c r="A168" s="4" t="s">
        <v>50</v>
      </c>
      <c r="B168" s="5" t="s">
        <v>51</v>
      </c>
      <c r="C168" s="6" t="s">
        <v>13</v>
      </c>
      <c r="D168" s="6" t="n">
        <v>2023</v>
      </c>
      <c r="E168" s="7" t="s">
        <v>24</v>
      </c>
      <c r="F168" s="8" t="n">
        <v>45241</v>
      </c>
      <c r="G168" s="12" t="n">
        <v>10000</v>
      </c>
      <c r="H168" s="12" t="n">
        <f aca="false">K167</f>
        <v>88490</v>
      </c>
      <c r="I168" s="9" t="n">
        <f aca="false">G168+H168</f>
        <v>98490</v>
      </c>
      <c r="J168" s="12" t="n">
        <v>0</v>
      </c>
      <c r="K168" s="11" t="n">
        <f aca="false">I168-J168</f>
        <v>98490</v>
      </c>
    </row>
    <row r="169" customFormat="false" ht="15" hidden="false" customHeight="false" outlineLevel="0" collapsed="false">
      <c r="A169" s="4" t="s">
        <v>50</v>
      </c>
      <c r="B169" s="5" t="s">
        <v>51</v>
      </c>
      <c r="C169" s="6" t="s">
        <v>13</v>
      </c>
      <c r="D169" s="6" t="n">
        <v>2023</v>
      </c>
      <c r="E169" s="7" t="s">
        <v>25</v>
      </c>
      <c r="F169" s="8" t="n">
        <v>45270</v>
      </c>
      <c r="G169" s="12" t="n">
        <v>10000</v>
      </c>
      <c r="H169" s="12" t="n">
        <f aca="false">K168</f>
        <v>98490</v>
      </c>
      <c r="I169" s="9" t="n">
        <f aca="false">G169+H169</f>
        <v>108490</v>
      </c>
      <c r="J169" s="12" t="n">
        <v>0</v>
      </c>
      <c r="K169" s="11" t="n">
        <f aca="false">I169-J169</f>
        <v>108490</v>
      </c>
    </row>
    <row r="170" customFormat="false" ht="15" hidden="false" customHeight="false" outlineLevel="0" collapsed="false">
      <c r="A170" s="4" t="s">
        <v>52</v>
      </c>
      <c r="B170" s="5" t="s">
        <v>53</v>
      </c>
      <c r="C170" s="6" t="s">
        <v>13</v>
      </c>
      <c r="D170" s="6" t="n">
        <v>2023</v>
      </c>
      <c r="E170" s="7" t="s">
        <v>14</v>
      </c>
      <c r="F170" s="8" t="n">
        <v>44933</v>
      </c>
      <c r="G170" s="12" t="n">
        <v>10000</v>
      </c>
      <c r="H170" s="12" t="n">
        <v>0</v>
      </c>
      <c r="I170" s="9" t="n">
        <f aca="false">G170+H170</f>
        <v>10000</v>
      </c>
      <c r="J170" s="12" t="n">
        <v>4700</v>
      </c>
      <c r="K170" s="11" t="n">
        <f aca="false">I170-J170</f>
        <v>5300</v>
      </c>
    </row>
    <row r="171" customFormat="false" ht="15" hidden="false" customHeight="false" outlineLevel="0" collapsed="false">
      <c r="A171" s="4" t="s">
        <v>52</v>
      </c>
      <c r="B171" s="5" t="s">
        <v>53</v>
      </c>
      <c r="C171" s="6" t="s">
        <v>13</v>
      </c>
      <c r="D171" s="6" t="n">
        <v>2023</v>
      </c>
      <c r="E171" s="7" t="s">
        <v>15</v>
      </c>
      <c r="F171" s="8" t="n">
        <v>44964</v>
      </c>
      <c r="G171" s="12" t="n">
        <v>10000</v>
      </c>
      <c r="H171" s="12" t="n">
        <f aca="false">K170</f>
        <v>5300</v>
      </c>
      <c r="I171" s="9" t="n">
        <f aca="false">G171+H171</f>
        <v>15300</v>
      </c>
      <c r="J171" s="12" t="n">
        <v>17200</v>
      </c>
      <c r="K171" s="11" t="n">
        <f aca="false">I171-J171</f>
        <v>-1900</v>
      </c>
    </row>
    <row r="172" customFormat="false" ht="15" hidden="false" customHeight="false" outlineLevel="0" collapsed="false">
      <c r="A172" s="4" t="s">
        <v>52</v>
      </c>
      <c r="B172" s="5" t="s">
        <v>53</v>
      </c>
      <c r="C172" s="6" t="s">
        <v>13</v>
      </c>
      <c r="D172" s="6" t="n">
        <v>2023</v>
      </c>
      <c r="E172" s="7" t="s">
        <v>16</v>
      </c>
      <c r="F172" s="8" t="n">
        <v>44992</v>
      </c>
      <c r="G172" s="12" t="n">
        <v>10000</v>
      </c>
      <c r="H172" s="12" t="n">
        <f aca="false">K171</f>
        <v>-1900</v>
      </c>
      <c r="I172" s="9" t="n">
        <f aca="false">G172+H172</f>
        <v>8100</v>
      </c>
      <c r="J172" s="12" t="n">
        <v>0</v>
      </c>
      <c r="K172" s="11" t="n">
        <f aca="false">I172-J172</f>
        <v>8100</v>
      </c>
    </row>
    <row r="173" customFormat="false" ht="15" hidden="false" customHeight="false" outlineLevel="0" collapsed="false">
      <c r="A173" s="4" t="s">
        <v>52</v>
      </c>
      <c r="B173" s="5" t="s">
        <v>53</v>
      </c>
      <c r="C173" s="6" t="s">
        <v>13</v>
      </c>
      <c r="D173" s="6" t="n">
        <v>2023</v>
      </c>
      <c r="E173" s="7" t="s">
        <v>17</v>
      </c>
      <c r="F173" s="8" t="n">
        <v>45029</v>
      </c>
      <c r="G173" s="12" t="n">
        <v>10000</v>
      </c>
      <c r="H173" s="12" t="n">
        <f aca="false">K172</f>
        <v>8100</v>
      </c>
      <c r="I173" s="9" t="n">
        <f aca="false">G173+H173</f>
        <v>18100</v>
      </c>
      <c r="J173" s="12" t="n">
        <v>5600</v>
      </c>
      <c r="K173" s="11" t="n">
        <f aca="false">I173-J173</f>
        <v>12500</v>
      </c>
    </row>
    <row r="174" customFormat="false" ht="15" hidden="false" customHeight="false" outlineLevel="0" collapsed="false">
      <c r="A174" s="4" t="s">
        <v>52</v>
      </c>
      <c r="B174" s="5" t="s">
        <v>53</v>
      </c>
      <c r="C174" s="6" t="s">
        <v>13</v>
      </c>
      <c r="D174" s="6" t="n">
        <v>2023</v>
      </c>
      <c r="E174" s="7" t="s">
        <v>18</v>
      </c>
      <c r="F174" s="8" t="n">
        <v>45055</v>
      </c>
      <c r="G174" s="12" t="n">
        <v>10000</v>
      </c>
      <c r="H174" s="12" t="n">
        <f aca="false">K173</f>
        <v>12500</v>
      </c>
      <c r="I174" s="9" t="n">
        <f aca="false">G174+H174</f>
        <v>22500</v>
      </c>
      <c r="J174" s="12" t="n">
        <v>3000</v>
      </c>
      <c r="K174" s="11" t="n">
        <f aca="false">I174-J174</f>
        <v>19500</v>
      </c>
    </row>
    <row r="175" customFormat="false" ht="15" hidden="false" customHeight="false" outlineLevel="0" collapsed="false">
      <c r="A175" s="4" t="s">
        <v>52</v>
      </c>
      <c r="B175" s="5" t="s">
        <v>53</v>
      </c>
      <c r="C175" s="6" t="s">
        <v>13</v>
      </c>
      <c r="D175" s="6" t="n">
        <v>2023</v>
      </c>
      <c r="E175" s="7" t="s">
        <v>19</v>
      </c>
      <c r="F175" s="8" t="n">
        <v>45084</v>
      </c>
      <c r="G175" s="12" t="n">
        <v>10000</v>
      </c>
      <c r="H175" s="12" t="n">
        <f aca="false">K174</f>
        <v>19500</v>
      </c>
      <c r="I175" s="9" t="n">
        <f aca="false">G175+H175</f>
        <v>29500</v>
      </c>
      <c r="J175" s="12" t="n">
        <v>0</v>
      </c>
      <c r="K175" s="11" t="n">
        <f aca="false">I175-J175</f>
        <v>29500</v>
      </c>
    </row>
    <row r="176" customFormat="false" ht="15" hidden="false" customHeight="false" outlineLevel="0" collapsed="false">
      <c r="A176" s="4" t="s">
        <v>52</v>
      </c>
      <c r="B176" s="5" t="s">
        <v>53</v>
      </c>
      <c r="C176" s="6" t="s">
        <v>13</v>
      </c>
      <c r="D176" s="6" t="n">
        <v>2023</v>
      </c>
      <c r="E176" s="7" t="s">
        <v>20</v>
      </c>
      <c r="F176" s="8" t="n">
        <v>45118</v>
      </c>
      <c r="G176" s="12" t="n">
        <v>10000</v>
      </c>
      <c r="H176" s="12" t="n">
        <f aca="false">K175</f>
        <v>29500</v>
      </c>
      <c r="I176" s="9" t="n">
        <f aca="false">G176+H176</f>
        <v>39500</v>
      </c>
      <c r="J176" s="12" t="n">
        <v>6000</v>
      </c>
      <c r="K176" s="11" t="n">
        <f aca="false">I176-J176</f>
        <v>33500</v>
      </c>
    </row>
    <row r="177" customFormat="false" ht="15" hidden="false" customHeight="false" outlineLevel="0" collapsed="false">
      <c r="A177" s="4" t="s">
        <v>52</v>
      </c>
      <c r="B177" s="5" t="s">
        <v>53</v>
      </c>
      <c r="C177" s="6" t="s">
        <v>13</v>
      </c>
      <c r="D177" s="6" t="n">
        <v>2023</v>
      </c>
      <c r="E177" s="7" t="s">
        <v>21</v>
      </c>
      <c r="F177" s="8" t="n">
        <v>45146</v>
      </c>
      <c r="G177" s="12" t="n">
        <v>10000</v>
      </c>
      <c r="H177" s="12" t="n">
        <f aca="false">K176</f>
        <v>33500</v>
      </c>
      <c r="I177" s="9" t="n">
        <f aca="false">G177+H177</f>
        <v>43500</v>
      </c>
      <c r="J177" s="12" t="n">
        <v>0</v>
      </c>
      <c r="K177" s="11" t="n">
        <f aca="false">I177-J177</f>
        <v>43500</v>
      </c>
    </row>
    <row r="178" customFormat="false" ht="15" hidden="false" customHeight="false" outlineLevel="0" collapsed="false">
      <c r="A178" s="4" t="s">
        <v>52</v>
      </c>
      <c r="B178" s="5" t="s">
        <v>53</v>
      </c>
      <c r="C178" s="6" t="s">
        <v>13</v>
      </c>
      <c r="D178" s="6" t="n">
        <v>2023</v>
      </c>
      <c r="E178" s="7" t="s">
        <v>22</v>
      </c>
      <c r="F178" s="8" t="n">
        <v>45181</v>
      </c>
      <c r="G178" s="12" t="n">
        <v>10000</v>
      </c>
      <c r="H178" s="12" t="n">
        <f aca="false">K177</f>
        <v>43500</v>
      </c>
      <c r="I178" s="9" t="n">
        <f aca="false">G178+H178</f>
        <v>53500</v>
      </c>
      <c r="J178" s="12" t="n">
        <v>1200</v>
      </c>
      <c r="K178" s="11" t="n">
        <f aca="false">I178-J178</f>
        <v>52300</v>
      </c>
    </row>
    <row r="179" customFormat="false" ht="15" hidden="false" customHeight="false" outlineLevel="0" collapsed="false">
      <c r="A179" s="4" t="s">
        <v>52</v>
      </c>
      <c r="B179" s="5" t="s">
        <v>53</v>
      </c>
      <c r="C179" s="6" t="s">
        <v>13</v>
      </c>
      <c r="D179" s="6" t="n">
        <v>2023</v>
      </c>
      <c r="E179" s="7" t="s">
        <v>23</v>
      </c>
      <c r="F179" s="8" t="n">
        <v>45209</v>
      </c>
      <c r="G179" s="12" t="n">
        <v>10000</v>
      </c>
      <c r="H179" s="12" t="n">
        <f aca="false">K178</f>
        <v>52300</v>
      </c>
      <c r="I179" s="9" t="n">
        <f aca="false">G179+H179</f>
        <v>62300</v>
      </c>
      <c r="J179" s="12" t="n">
        <v>2500</v>
      </c>
      <c r="K179" s="11" t="n">
        <f aca="false">I179-J179</f>
        <v>59800</v>
      </c>
    </row>
    <row r="180" customFormat="false" ht="15" hidden="false" customHeight="false" outlineLevel="0" collapsed="false">
      <c r="A180" s="4" t="s">
        <v>52</v>
      </c>
      <c r="B180" s="5" t="s">
        <v>53</v>
      </c>
      <c r="C180" s="6" t="s">
        <v>13</v>
      </c>
      <c r="D180" s="6" t="n">
        <v>2023</v>
      </c>
      <c r="E180" s="7" t="s">
        <v>24</v>
      </c>
      <c r="F180" s="8" t="n">
        <v>45241</v>
      </c>
      <c r="G180" s="12" t="n">
        <v>10000</v>
      </c>
      <c r="H180" s="12" t="n">
        <f aca="false">K179</f>
        <v>59800</v>
      </c>
      <c r="I180" s="9" t="n">
        <f aca="false">G180+H180</f>
        <v>69800</v>
      </c>
      <c r="J180" s="12" t="n">
        <v>0</v>
      </c>
      <c r="K180" s="11" t="n">
        <f aca="false">I180-J180</f>
        <v>69800</v>
      </c>
    </row>
    <row r="181" customFormat="false" ht="15" hidden="false" customHeight="false" outlineLevel="0" collapsed="false">
      <c r="A181" s="4" t="s">
        <v>52</v>
      </c>
      <c r="B181" s="5" t="s">
        <v>53</v>
      </c>
      <c r="C181" s="6" t="s">
        <v>13</v>
      </c>
      <c r="D181" s="6" t="n">
        <v>2023</v>
      </c>
      <c r="E181" s="7" t="s">
        <v>25</v>
      </c>
      <c r="F181" s="8" t="n">
        <v>45270</v>
      </c>
      <c r="G181" s="12" t="n">
        <v>10000</v>
      </c>
      <c r="H181" s="12" t="n">
        <f aca="false">K180</f>
        <v>69800</v>
      </c>
      <c r="I181" s="9" t="n">
        <f aca="false">G181+H181</f>
        <v>79800</v>
      </c>
      <c r="J181" s="12" t="n">
        <v>5600</v>
      </c>
      <c r="K181" s="11" t="n">
        <f aca="false">I181-J181</f>
        <v>74200</v>
      </c>
    </row>
    <row r="182" customFormat="false" ht="15" hidden="false" customHeight="false" outlineLevel="0" collapsed="false">
      <c r="A182" s="4" t="s">
        <v>54</v>
      </c>
      <c r="B182" s="5" t="s">
        <v>55</v>
      </c>
      <c r="C182" s="6" t="s">
        <v>13</v>
      </c>
      <c r="D182" s="6" t="n">
        <v>2023</v>
      </c>
      <c r="E182" s="7" t="s">
        <v>14</v>
      </c>
      <c r="F182" s="8" t="n">
        <v>44933</v>
      </c>
      <c r="G182" s="12" t="n">
        <v>0</v>
      </c>
      <c r="H182" s="12" t="n">
        <v>0</v>
      </c>
      <c r="I182" s="9" t="n">
        <f aca="false">G182+H182</f>
        <v>0</v>
      </c>
      <c r="J182" s="12" t="n">
        <v>0</v>
      </c>
      <c r="K182" s="11" t="n">
        <f aca="false">I182-J182</f>
        <v>0</v>
      </c>
    </row>
    <row r="183" customFormat="false" ht="15" hidden="false" customHeight="false" outlineLevel="0" collapsed="false">
      <c r="A183" s="4" t="s">
        <v>54</v>
      </c>
      <c r="B183" s="5" t="s">
        <v>55</v>
      </c>
      <c r="C183" s="6" t="s">
        <v>13</v>
      </c>
      <c r="D183" s="6" t="n">
        <v>2023</v>
      </c>
      <c r="E183" s="7" t="s">
        <v>15</v>
      </c>
      <c r="F183" s="8" t="n">
        <v>44964</v>
      </c>
      <c r="G183" s="12" t="n">
        <v>0</v>
      </c>
      <c r="H183" s="12" t="n">
        <f aca="false">K182</f>
        <v>0</v>
      </c>
      <c r="I183" s="9" t="n">
        <f aca="false">G183+H183</f>
        <v>0</v>
      </c>
      <c r="J183" s="12" t="n">
        <v>0</v>
      </c>
      <c r="K183" s="11" t="n">
        <f aca="false">I183-J183</f>
        <v>0</v>
      </c>
    </row>
    <row r="184" customFormat="false" ht="15" hidden="false" customHeight="false" outlineLevel="0" collapsed="false">
      <c r="A184" s="4" t="s">
        <v>54</v>
      </c>
      <c r="B184" s="5" t="s">
        <v>55</v>
      </c>
      <c r="C184" s="6" t="s">
        <v>13</v>
      </c>
      <c r="D184" s="6" t="n">
        <v>2023</v>
      </c>
      <c r="E184" s="7" t="s">
        <v>16</v>
      </c>
      <c r="F184" s="8" t="n">
        <v>44992</v>
      </c>
      <c r="G184" s="12" t="n">
        <v>0</v>
      </c>
      <c r="H184" s="12" t="n">
        <f aca="false">K183</f>
        <v>0</v>
      </c>
      <c r="I184" s="9" t="n">
        <f aca="false">G184+H184</f>
        <v>0</v>
      </c>
      <c r="J184" s="12" t="n">
        <v>0</v>
      </c>
      <c r="K184" s="11" t="n">
        <f aca="false">I184-J184</f>
        <v>0</v>
      </c>
    </row>
    <row r="185" customFormat="false" ht="15" hidden="false" customHeight="false" outlineLevel="0" collapsed="false">
      <c r="A185" s="4" t="s">
        <v>54</v>
      </c>
      <c r="B185" s="5" t="s">
        <v>55</v>
      </c>
      <c r="C185" s="6" t="s">
        <v>13</v>
      </c>
      <c r="D185" s="6" t="n">
        <v>2023</v>
      </c>
      <c r="E185" s="7" t="s">
        <v>17</v>
      </c>
      <c r="F185" s="8" t="n">
        <v>45029</v>
      </c>
      <c r="G185" s="12" t="n">
        <v>5000</v>
      </c>
      <c r="H185" s="12" t="n">
        <f aca="false">K184</f>
        <v>0</v>
      </c>
      <c r="I185" s="9" t="n">
        <f aca="false">G185+H185</f>
        <v>5000</v>
      </c>
      <c r="J185" s="12" t="n">
        <v>0</v>
      </c>
      <c r="K185" s="11" t="n">
        <f aca="false">I185-J185</f>
        <v>5000</v>
      </c>
    </row>
    <row r="186" customFormat="false" ht="15" hidden="false" customHeight="false" outlineLevel="0" collapsed="false">
      <c r="A186" s="4" t="s">
        <v>54</v>
      </c>
      <c r="B186" s="5" t="s">
        <v>55</v>
      </c>
      <c r="C186" s="6" t="s">
        <v>13</v>
      </c>
      <c r="D186" s="6" t="n">
        <v>2023</v>
      </c>
      <c r="E186" s="7" t="s">
        <v>18</v>
      </c>
      <c r="F186" s="8" t="n">
        <v>45055</v>
      </c>
      <c r="G186" s="12" t="n">
        <v>5000</v>
      </c>
      <c r="H186" s="12" t="n">
        <f aca="false">K185</f>
        <v>5000</v>
      </c>
      <c r="I186" s="9" t="n">
        <f aca="false">G186+H186</f>
        <v>10000</v>
      </c>
      <c r="J186" s="12" t="n">
        <v>0</v>
      </c>
      <c r="K186" s="11" t="n">
        <f aca="false">I186-J186</f>
        <v>10000</v>
      </c>
    </row>
    <row r="187" customFormat="false" ht="15" hidden="false" customHeight="false" outlineLevel="0" collapsed="false">
      <c r="A187" s="4" t="s">
        <v>54</v>
      </c>
      <c r="B187" s="5" t="s">
        <v>55</v>
      </c>
      <c r="C187" s="6" t="s">
        <v>13</v>
      </c>
      <c r="D187" s="6" t="n">
        <v>2023</v>
      </c>
      <c r="E187" s="7" t="s">
        <v>19</v>
      </c>
      <c r="F187" s="8" t="n">
        <v>45084</v>
      </c>
      <c r="G187" s="12" t="n">
        <v>5000</v>
      </c>
      <c r="H187" s="12" t="n">
        <f aca="false">K186</f>
        <v>10000</v>
      </c>
      <c r="I187" s="9" t="n">
        <f aca="false">G187+H187</f>
        <v>15000</v>
      </c>
      <c r="J187" s="12" t="n">
        <v>0</v>
      </c>
      <c r="K187" s="11" t="n">
        <f aca="false">I187-J187</f>
        <v>15000</v>
      </c>
    </row>
    <row r="188" customFormat="false" ht="15" hidden="false" customHeight="false" outlineLevel="0" collapsed="false">
      <c r="A188" s="4" t="s">
        <v>54</v>
      </c>
      <c r="B188" s="5" t="s">
        <v>55</v>
      </c>
      <c r="C188" s="6" t="s">
        <v>13</v>
      </c>
      <c r="D188" s="6" t="n">
        <v>2023</v>
      </c>
      <c r="E188" s="7" t="s">
        <v>20</v>
      </c>
      <c r="F188" s="8" t="n">
        <v>45118</v>
      </c>
      <c r="G188" s="12" t="n">
        <v>5000</v>
      </c>
      <c r="H188" s="12" t="n">
        <f aca="false">K187</f>
        <v>15000</v>
      </c>
      <c r="I188" s="9" t="n">
        <f aca="false">G188+H188</f>
        <v>20000</v>
      </c>
      <c r="J188" s="12" t="n">
        <v>7000</v>
      </c>
      <c r="K188" s="11" t="n">
        <f aca="false">I188-J188</f>
        <v>13000</v>
      </c>
    </row>
    <row r="189" customFormat="false" ht="15" hidden="false" customHeight="false" outlineLevel="0" collapsed="false">
      <c r="A189" s="4" t="s">
        <v>54</v>
      </c>
      <c r="B189" s="5" t="s">
        <v>55</v>
      </c>
      <c r="C189" s="6" t="s">
        <v>13</v>
      </c>
      <c r="D189" s="6" t="n">
        <v>2023</v>
      </c>
      <c r="E189" s="7" t="s">
        <v>21</v>
      </c>
      <c r="F189" s="8" t="n">
        <v>45146</v>
      </c>
      <c r="G189" s="12" t="n">
        <v>5000</v>
      </c>
      <c r="H189" s="12" t="n">
        <f aca="false">K188</f>
        <v>13000</v>
      </c>
      <c r="I189" s="9" t="n">
        <f aca="false">G189+H189</f>
        <v>18000</v>
      </c>
      <c r="J189" s="12" t="n">
        <v>0</v>
      </c>
      <c r="K189" s="11" t="n">
        <f aca="false">I189-J189</f>
        <v>18000</v>
      </c>
    </row>
    <row r="190" customFormat="false" ht="15" hidden="false" customHeight="false" outlineLevel="0" collapsed="false">
      <c r="A190" s="4" t="s">
        <v>54</v>
      </c>
      <c r="B190" s="5" t="s">
        <v>55</v>
      </c>
      <c r="C190" s="6" t="s">
        <v>13</v>
      </c>
      <c r="D190" s="6" t="n">
        <v>2023</v>
      </c>
      <c r="E190" s="7" t="s">
        <v>22</v>
      </c>
      <c r="F190" s="8" t="n">
        <v>45181</v>
      </c>
      <c r="G190" s="12" t="n">
        <v>5000</v>
      </c>
      <c r="H190" s="12" t="n">
        <f aca="false">K189</f>
        <v>18000</v>
      </c>
      <c r="I190" s="9" t="n">
        <f aca="false">G190+H190</f>
        <v>23000</v>
      </c>
      <c r="J190" s="12" t="n">
        <v>1000</v>
      </c>
      <c r="K190" s="11" t="n">
        <f aca="false">I190-J190</f>
        <v>22000</v>
      </c>
    </row>
    <row r="191" customFormat="false" ht="15" hidden="false" customHeight="false" outlineLevel="0" collapsed="false">
      <c r="A191" s="4" t="s">
        <v>54</v>
      </c>
      <c r="B191" s="5" t="s">
        <v>55</v>
      </c>
      <c r="C191" s="6" t="s">
        <v>13</v>
      </c>
      <c r="D191" s="6" t="n">
        <v>2023</v>
      </c>
      <c r="E191" s="7" t="s">
        <v>23</v>
      </c>
      <c r="F191" s="8" t="n">
        <v>45209</v>
      </c>
      <c r="G191" s="12" t="n">
        <v>5000</v>
      </c>
      <c r="H191" s="12" t="n">
        <f aca="false">K190</f>
        <v>22000</v>
      </c>
      <c r="I191" s="9" t="n">
        <f aca="false">G191+H191</f>
        <v>27000</v>
      </c>
      <c r="J191" s="12" t="n">
        <v>0</v>
      </c>
      <c r="K191" s="11" t="n">
        <f aca="false">I191-J191</f>
        <v>27000</v>
      </c>
    </row>
    <row r="192" customFormat="false" ht="15" hidden="false" customHeight="false" outlineLevel="0" collapsed="false">
      <c r="A192" s="4" t="s">
        <v>54</v>
      </c>
      <c r="B192" s="5" t="s">
        <v>55</v>
      </c>
      <c r="C192" s="6" t="s">
        <v>13</v>
      </c>
      <c r="D192" s="6" t="n">
        <v>2023</v>
      </c>
      <c r="E192" s="7" t="s">
        <v>24</v>
      </c>
      <c r="F192" s="8" t="n">
        <v>45241</v>
      </c>
      <c r="G192" s="12" t="n">
        <v>5000</v>
      </c>
      <c r="H192" s="12" t="n">
        <f aca="false">K191</f>
        <v>27000</v>
      </c>
      <c r="I192" s="9" t="n">
        <f aca="false">G192+H192</f>
        <v>32000</v>
      </c>
      <c r="J192" s="12" t="n">
        <v>1500</v>
      </c>
      <c r="K192" s="11" t="n">
        <f aca="false">I192-J192</f>
        <v>30500</v>
      </c>
    </row>
    <row r="193" customFormat="false" ht="15" hidden="false" customHeight="false" outlineLevel="0" collapsed="false">
      <c r="A193" s="4" t="s">
        <v>54</v>
      </c>
      <c r="B193" s="5" t="s">
        <v>55</v>
      </c>
      <c r="C193" s="6" t="s">
        <v>13</v>
      </c>
      <c r="D193" s="6" t="n">
        <v>2023</v>
      </c>
      <c r="E193" s="7" t="s">
        <v>25</v>
      </c>
      <c r="F193" s="8" t="n">
        <v>45270</v>
      </c>
      <c r="G193" s="12" t="n">
        <v>5000</v>
      </c>
      <c r="H193" s="12" t="n">
        <f aca="false">K192</f>
        <v>30500</v>
      </c>
      <c r="I193" s="9" t="n">
        <f aca="false">G193+H193</f>
        <v>35500</v>
      </c>
      <c r="J193" s="12" t="n">
        <v>0</v>
      </c>
      <c r="K193" s="11" t="n">
        <f aca="false">I193-J193</f>
        <v>35500</v>
      </c>
    </row>
    <row r="194" customFormat="false" ht="15" hidden="false" customHeight="false" outlineLevel="0" collapsed="false">
      <c r="A194" s="4" t="s">
        <v>56</v>
      </c>
      <c r="B194" s="5" t="s">
        <v>57</v>
      </c>
      <c r="C194" s="6" t="s">
        <v>13</v>
      </c>
      <c r="D194" s="6" t="n">
        <v>2023</v>
      </c>
      <c r="E194" s="7" t="s">
        <v>14</v>
      </c>
      <c r="F194" s="8" t="n">
        <v>44933</v>
      </c>
      <c r="G194" s="12" t="n">
        <v>12000</v>
      </c>
      <c r="H194" s="12" t="n">
        <v>0</v>
      </c>
      <c r="I194" s="9" t="n">
        <f aca="false">G194+H194</f>
        <v>12000</v>
      </c>
      <c r="J194" s="12" t="n">
        <v>25659</v>
      </c>
      <c r="K194" s="11" t="n">
        <f aca="false">I194-J194</f>
        <v>-13659</v>
      </c>
    </row>
    <row r="195" customFormat="false" ht="15" hidden="false" customHeight="false" outlineLevel="0" collapsed="false">
      <c r="A195" s="4" t="s">
        <v>56</v>
      </c>
      <c r="B195" s="5" t="s">
        <v>57</v>
      </c>
      <c r="C195" s="6" t="s">
        <v>13</v>
      </c>
      <c r="D195" s="6" t="n">
        <v>2023</v>
      </c>
      <c r="E195" s="7" t="s">
        <v>15</v>
      </c>
      <c r="F195" s="8" t="n">
        <v>44964</v>
      </c>
      <c r="G195" s="12" t="n">
        <v>12000</v>
      </c>
      <c r="H195" s="12" t="n">
        <f aca="false">K194</f>
        <v>-13659</v>
      </c>
      <c r="I195" s="9" t="n">
        <f aca="false">G195+H195</f>
        <v>-1659</v>
      </c>
      <c r="J195" s="12" t="n">
        <v>10500</v>
      </c>
      <c r="K195" s="11" t="n">
        <f aca="false">I195-J195</f>
        <v>-12159</v>
      </c>
    </row>
    <row r="196" customFormat="false" ht="15" hidden="false" customHeight="false" outlineLevel="0" collapsed="false">
      <c r="A196" s="4" t="s">
        <v>56</v>
      </c>
      <c r="B196" s="5" t="s">
        <v>57</v>
      </c>
      <c r="C196" s="6" t="s">
        <v>13</v>
      </c>
      <c r="D196" s="6" t="n">
        <v>2023</v>
      </c>
      <c r="E196" s="7" t="s">
        <v>16</v>
      </c>
      <c r="F196" s="8" t="n">
        <v>44992</v>
      </c>
      <c r="G196" s="12" t="n">
        <v>12000</v>
      </c>
      <c r="H196" s="12" t="n">
        <f aca="false">K195</f>
        <v>-12159</v>
      </c>
      <c r="I196" s="9" t="n">
        <f aca="false">G196+H196</f>
        <v>-159</v>
      </c>
      <c r="J196" s="12" t="n">
        <v>9000</v>
      </c>
      <c r="K196" s="11" t="n">
        <f aca="false">I196-J196</f>
        <v>-9159</v>
      </c>
    </row>
    <row r="197" customFormat="false" ht="15" hidden="false" customHeight="false" outlineLevel="0" collapsed="false">
      <c r="A197" s="4" t="s">
        <v>56</v>
      </c>
      <c r="B197" s="5" t="s">
        <v>57</v>
      </c>
      <c r="C197" s="6" t="s">
        <v>13</v>
      </c>
      <c r="D197" s="6" t="n">
        <v>2023</v>
      </c>
      <c r="E197" s="7" t="s">
        <v>17</v>
      </c>
      <c r="F197" s="8" t="n">
        <v>45029</v>
      </c>
      <c r="G197" s="12" t="n">
        <v>15000</v>
      </c>
      <c r="H197" s="12" t="n">
        <f aca="false">K196</f>
        <v>-9159</v>
      </c>
      <c r="I197" s="9" t="n">
        <f aca="false">G197+H197</f>
        <v>5841</v>
      </c>
      <c r="J197" s="12" t="n">
        <v>18120</v>
      </c>
      <c r="K197" s="11" t="n">
        <f aca="false">I197-J197</f>
        <v>-12279</v>
      </c>
    </row>
    <row r="198" customFormat="false" ht="15" hidden="false" customHeight="false" outlineLevel="0" collapsed="false">
      <c r="A198" s="4" t="s">
        <v>56</v>
      </c>
      <c r="B198" s="5" t="s">
        <v>57</v>
      </c>
      <c r="C198" s="6" t="s">
        <v>13</v>
      </c>
      <c r="D198" s="6" t="n">
        <v>2023</v>
      </c>
      <c r="E198" s="7" t="s">
        <v>18</v>
      </c>
      <c r="F198" s="8" t="n">
        <v>45055</v>
      </c>
      <c r="G198" s="12" t="n">
        <v>15000</v>
      </c>
      <c r="H198" s="12" t="n">
        <f aca="false">K197</f>
        <v>-12279</v>
      </c>
      <c r="I198" s="9" t="n">
        <f aca="false">G198+H198</f>
        <v>2721</v>
      </c>
      <c r="J198" s="12" t="n">
        <v>13050</v>
      </c>
      <c r="K198" s="11" t="n">
        <f aca="false">I198-J198</f>
        <v>-10329</v>
      </c>
    </row>
    <row r="199" customFormat="false" ht="15" hidden="false" customHeight="false" outlineLevel="0" collapsed="false">
      <c r="A199" s="4" t="s">
        <v>56</v>
      </c>
      <c r="B199" s="5" t="s">
        <v>57</v>
      </c>
      <c r="C199" s="6" t="s">
        <v>13</v>
      </c>
      <c r="D199" s="6" t="n">
        <v>2023</v>
      </c>
      <c r="E199" s="7" t="s">
        <v>19</v>
      </c>
      <c r="F199" s="8" t="n">
        <v>45084</v>
      </c>
      <c r="G199" s="12" t="n">
        <v>15000</v>
      </c>
      <c r="H199" s="12" t="n">
        <f aca="false">K198</f>
        <v>-10329</v>
      </c>
      <c r="I199" s="9" t="n">
        <f aca="false">G199+H199</f>
        <v>4671</v>
      </c>
      <c r="J199" s="12" t="n">
        <v>13500</v>
      </c>
      <c r="K199" s="11" t="n">
        <f aca="false">I199-J199</f>
        <v>-8829</v>
      </c>
    </row>
    <row r="200" customFormat="false" ht="15" hidden="false" customHeight="false" outlineLevel="0" collapsed="false">
      <c r="A200" s="4" t="s">
        <v>56</v>
      </c>
      <c r="B200" s="5" t="s">
        <v>57</v>
      </c>
      <c r="C200" s="6" t="s">
        <v>13</v>
      </c>
      <c r="D200" s="6" t="n">
        <v>2023</v>
      </c>
      <c r="E200" s="7" t="s">
        <v>20</v>
      </c>
      <c r="F200" s="8" t="n">
        <v>45118</v>
      </c>
      <c r="G200" s="12" t="n">
        <v>15000</v>
      </c>
      <c r="H200" s="12" t="n">
        <f aca="false">K199</f>
        <v>-8829</v>
      </c>
      <c r="I200" s="9" t="n">
        <f aca="false">G200+H200</f>
        <v>6171</v>
      </c>
      <c r="J200" s="12" t="n">
        <v>17806</v>
      </c>
      <c r="K200" s="11" t="n">
        <f aca="false">I200-J200</f>
        <v>-11635</v>
      </c>
    </row>
    <row r="201" customFormat="false" ht="15" hidden="false" customHeight="false" outlineLevel="0" collapsed="false">
      <c r="A201" s="4" t="s">
        <v>56</v>
      </c>
      <c r="B201" s="5" t="s">
        <v>57</v>
      </c>
      <c r="C201" s="6" t="s">
        <v>13</v>
      </c>
      <c r="D201" s="6" t="n">
        <v>2023</v>
      </c>
      <c r="E201" s="7" t="s">
        <v>21</v>
      </c>
      <c r="F201" s="8" t="n">
        <v>45146</v>
      </c>
      <c r="G201" s="12" t="n">
        <v>15000</v>
      </c>
      <c r="H201" s="12" t="n">
        <f aca="false">K200</f>
        <v>-11635</v>
      </c>
      <c r="I201" s="9" t="n">
        <f aca="false">G201+H201</f>
        <v>3365</v>
      </c>
      <c r="J201" s="12" t="n">
        <v>0</v>
      </c>
      <c r="K201" s="11" t="n">
        <f aca="false">I201-J201</f>
        <v>3365</v>
      </c>
    </row>
    <row r="202" customFormat="false" ht="15" hidden="false" customHeight="false" outlineLevel="0" collapsed="false">
      <c r="A202" s="4" t="s">
        <v>56</v>
      </c>
      <c r="B202" s="5" t="s">
        <v>57</v>
      </c>
      <c r="C202" s="6" t="s">
        <v>13</v>
      </c>
      <c r="D202" s="6" t="n">
        <v>2023</v>
      </c>
      <c r="E202" s="7" t="s">
        <v>22</v>
      </c>
      <c r="F202" s="8" t="n">
        <v>45181</v>
      </c>
      <c r="G202" s="12" t="n">
        <v>15000</v>
      </c>
      <c r="H202" s="12" t="n">
        <f aca="false">K201</f>
        <v>3365</v>
      </c>
      <c r="I202" s="9" t="n">
        <f aca="false">G202+H202</f>
        <v>18365</v>
      </c>
      <c r="J202" s="12" t="n">
        <v>7500</v>
      </c>
      <c r="K202" s="11" t="n">
        <f aca="false">I202-J202</f>
        <v>10865</v>
      </c>
    </row>
    <row r="203" customFormat="false" ht="15" hidden="false" customHeight="false" outlineLevel="0" collapsed="false">
      <c r="A203" s="4" t="s">
        <v>56</v>
      </c>
      <c r="B203" s="5" t="s">
        <v>57</v>
      </c>
      <c r="C203" s="6" t="s">
        <v>13</v>
      </c>
      <c r="D203" s="6" t="n">
        <v>2023</v>
      </c>
      <c r="E203" s="7" t="s">
        <v>23</v>
      </c>
      <c r="F203" s="8" t="n">
        <v>45209</v>
      </c>
      <c r="G203" s="12" t="n">
        <v>15000</v>
      </c>
      <c r="H203" s="12" t="n">
        <f aca="false">K202</f>
        <v>10865</v>
      </c>
      <c r="I203" s="9" t="n">
        <f aca="false">G203+H203</f>
        <v>25865</v>
      </c>
      <c r="J203" s="12" t="n">
        <v>32500</v>
      </c>
      <c r="K203" s="11" t="n">
        <f aca="false">I203-J203</f>
        <v>-6635</v>
      </c>
    </row>
    <row r="204" customFormat="false" ht="15" hidden="false" customHeight="false" outlineLevel="0" collapsed="false">
      <c r="A204" s="4" t="s">
        <v>56</v>
      </c>
      <c r="B204" s="5" t="s">
        <v>57</v>
      </c>
      <c r="C204" s="6" t="s">
        <v>13</v>
      </c>
      <c r="D204" s="6" t="n">
        <v>2023</v>
      </c>
      <c r="E204" s="7" t="s">
        <v>24</v>
      </c>
      <c r="F204" s="8" t="n">
        <v>45241</v>
      </c>
      <c r="G204" s="12" t="n">
        <v>15000</v>
      </c>
      <c r="H204" s="12" t="n">
        <f aca="false">K203</f>
        <v>-6635</v>
      </c>
      <c r="I204" s="9" t="n">
        <f aca="false">G204+H204</f>
        <v>8365</v>
      </c>
      <c r="J204" s="12" t="n">
        <v>4400</v>
      </c>
      <c r="K204" s="11" t="n">
        <f aca="false">I204-J204</f>
        <v>3965</v>
      </c>
    </row>
    <row r="205" customFormat="false" ht="15" hidden="false" customHeight="false" outlineLevel="0" collapsed="false">
      <c r="A205" s="4" t="s">
        <v>56</v>
      </c>
      <c r="B205" s="5" t="s">
        <v>57</v>
      </c>
      <c r="C205" s="6" t="s">
        <v>13</v>
      </c>
      <c r="D205" s="6" t="n">
        <v>2023</v>
      </c>
      <c r="E205" s="7" t="s">
        <v>25</v>
      </c>
      <c r="F205" s="8" t="n">
        <v>45270</v>
      </c>
      <c r="G205" s="12" t="n">
        <v>15000</v>
      </c>
      <c r="H205" s="12" t="n">
        <f aca="false">K204</f>
        <v>3965</v>
      </c>
      <c r="I205" s="9" t="n">
        <f aca="false">G205+H205</f>
        <v>18965</v>
      </c>
      <c r="J205" s="12" t="n">
        <v>2000</v>
      </c>
      <c r="K205" s="11" t="n">
        <f aca="false">I205-J205</f>
        <v>16965</v>
      </c>
    </row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2024-01-04T15:08:17Z</dcterms:created>
  <dc:creator/>
  <dc:description/>
  <dc:language>en-IN</dc:language>
  <cp:lastModifiedBy/>
  <dcterms:modified xsi:type="dcterms:W3CDTF">2024-01-05T16:42:55Z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