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iyanshi\Documents\A - Proposals\James Thomas_USA_APP\"/>
    </mc:Choice>
  </mc:AlternateContent>
  <bookViews>
    <workbookView xWindow="0" yWindow="0" windowWidth="23970" windowHeight="9060" activeTab="8"/>
  </bookViews>
  <sheets>
    <sheet name="Important Information " sheetId="1" r:id="rId1"/>
    <sheet name="End 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state="hidden" r:id="rId8"/>
    <sheet name="Gantt_Chart Summary" sheetId="9" r:id="rId9"/>
  </sheets>
  <calcPr calcId="152511"/>
  <extLst>
    <ext uri="GoogleSheetsCustomDataVersion2">
      <go:sheetsCustomData xmlns:go="http://customooxmlschemas.google.com/" r:id="rId13" roundtripDataChecksum="yJF1DgCZq+y7W2+uJMfYwgCLK4xBkqgA87G1wvmhdQM="/>
    </ext>
  </extLst>
</workbook>
</file>

<file path=xl/calcChain.xml><?xml version="1.0" encoding="utf-8"?>
<calcChain xmlns="http://schemas.openxmlformats.org/spreadsheetml/2006/main">
  <c r="B10" i="9" l="1"/>
  <c r="B9" i="9"/>
  <c r="C8" i="9"/>
  <c r="C9" i="9" s="1"/>
  <c r="D9" i="9" s="1"/>
  <c r="A2" i="9"/>
  <c r="E2" i="8"/>
  <c r="D2" i="8"/>
  <c r="E2" i="7"/>
  <c r="D2" i="7"/>
  <c r="E2" i="6"/>
  <c r="D2" i="6"/>
  <c r="F2" i="5"/>
  <c r="E2" i="5"/>
  <c r="D2" i="5"/>
  <c r="F2" i="4"/>
  <c r="E2" i="4"/>
  <c r="D2" i="4"/>
  <c r="F2" i="3"/>
  <c r="E2" i="3"/>
  <c r="D2" i="3"/>
  <c r="E2" i="2"/>
  <c r="F11" i="9" s="1"/>
  <c r="D2" i="2"/>
  <c r="F10" i="9" s="1"/>
  <c r="K4" i="9" l="1"/>
  <c r="D8" i="9"/>
  <c r="H8" i="9" l="1"/>
  <c r="C10" i="9" l="1"/>
  <c r="D10" i="9" s="1"/>
  <c r="C11" i="9"/>
  <c r="D11" i="9" s="1"/>
  <c r="C12" i="9"/>
  <c r="C13" i="9" l="1"/>
  <c r="D12" i="9"/>
  <c r="D13" i="9" s="1"/>
  <c r="C14" i="9" s="1"/>
  <c r="D14" i="9" s="1"/>
  <c r="K3" i="9" l="1"/>
  <c r="K5" i="9" s="1"/>
  <c r="F12" i="9"/>
  <c r="F13" i="9"/>
</calcChain>
</file>

<file path=xl/comments1.xml><?xml version="1.0" encoding="utf-8"?>
<comments xmlns="http://schemas.openxmlformats.org/spreadsheetml/2006/main">
  <authors>
    <author/>
  </authors>
  <commentList>
    <comment ref="E12" authorId="0" shapeId="0">
      <text>
        <r>
          <rPr>
            <sz val="11"/>
            <color theme="1"/>
            <rFont val="Calibri"/>
            <scheme val="minor"/>
          </rPr>
          <t>======
ID#AAABA5rHf0g
Kashish    (2023-12-07 12:15:20)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iFmxyMi4PY3a5uejEmdOI7xtqmrw=="/>
    </ext>
  </extLst>
</comments>
</file>

<file path=xl/sharedStrings.xml><?xml version="1.0" encoding="utf-8"?>
<sst xmlns="http://schemas.openxmlformats.org/spreadsheetml/2006/main" count="98" uniqueCount="79">
  <si>
    <t>Detailed WBS for &lt;Fundraiser Lottery Application&gt;</t>
  </si>
  <si>
    <t>PROJECT TITLE</t>
  </si>
  <si>
    <t>Fundraiser Lottery Application</t>
  </si>
  <si>
    <t>BUSINESS DEVELOPMENT EXECUTIVE</t>
  </si>
  <si>
    <t>Priyanshi</t>
  </si>
  <si>
    <t>CLIENT NAME</t>
  </si>
  <si>
    <t>James</t>
  </si>
  <si>
    <t>This is a work breakdown structure, which focuses on creating a project schedule that is broken down into stages.</t>
  </si>
  <si>
    <t>User Types</t>
  </si>
  <si>
    <t>End Users</t>
  </si>
  <si>
    <t>Business Need</t>
  </si>
  <si>
    <t xml:space="preserve">The business need is developed a mobile application for end user to view their Fundraiser lottery results. </t>
  </si>
  <si>
    <t xml:space="preserve">How to achieve?
</t>
  </si>
  <si>
    <t>We are developing a mobile application for end users who will be able to view list of games which are part of lottery and from game details screen they will be able to view their lottery results.</t>
  </si>
  <si>
    <t>User Types and Their Platforms</t>
  </si>
  <si>
    <t>End User</t>
  </si>
  <si>
    <t>End User Application</t>
  </si>
  <si>
    <t>Tech Stack</t>
  </si>
  <si>
    <t>Application</t>
  </si>
  <si>
    <t>React Native/ Flutter</t>
  </si>
  <si>
    <t>Backend (API)</t>
  </si>
  <si>
    <t>Node Js</t>
  </si>
  <si>
    <t>Database</t>
  </si>
  <si>
    <t>MonogDB/ Mysql</t>
  </si>
  <si>
    <t>Back-end</t>
  </si>
  <si>
    <t>PHP (Laravel)</t>
  </si>
  <si>
    <t>Mobile App Flow for User Type 1</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</si>
  <si>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</si>
  <si>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</si>
  <si>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</si>
  <si>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</si>
  <si>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</si>
  <si>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 Splash Screen</t>
  </si>
  <si>
    <t xml:space="preserve">• Users will be able to see the splash screen every time opening the application, which includes the company name &amp; Logo.
</t>
  </si>
  <si>
    <t> Home Screen</t>
  </si>
  <si>
    <t xml:space="preserve">This is the home screen of the application from where users will be able to access and navigate to all the functionality of the platform. The home screen will have the below mentioned functionality
• Games Listed
• Settings
</t>
  </si>
  <si>
    <t> Games Listed</t>
  </si>
  <si>
    <t xml:space="preserve">• Users will be able to view list of games whose results will be showing to user on the platform.
• Following will be list of games whose data will be coming through APIs
o Football Frenzy 
o Basketball Slam
o Baseball Fever
o Soccer Shot
o Stock Market Challenge
• On tapping any of the games, a game details screen will open and user can read description and a button to view result for that game lottery.
• On tapping on button, user will be ask to enter their lottery ticket Unique ID. On entering correct ID the system will fetch the result accordingly.
</t>
  </si>
  <si>
    <t xml:space="preserve"> Settings </t>
  </si>
  <si>
    <t xml:space="preserve">• Privacy Policy (Users can read Privacy policy of using platform)
• Terms &amp; Condition (User can read T&amp;Cs of the platform)
• Help &amp; Support (User can reach out to admin anytime using this feature)
</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</si>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</sst>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8">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sz val="11"/>
      <color theme="1"/>
      <name val="Calibri"/>
      <scheme val="minor"/>
    </font>
    <font>
      <b/>
      <i/>
      <sz val="12"/>
      <color rgb="FF000000"/>
      <name val="Calibri"/>
    </font>
    <font>
      <b/>
      <sz val="11"/>
      <color theme="1"/>
      <name val="Arial"/>
    </font>
    <font>
      <sz val="11"/>
      <color theme="1"/>
      <name val="Arial"/>
    </font>
    <font>
      <sz val="7"/>
      <color theme="1"/>
      <name val="Times New Roman"/>
    </font>
    <font>
      <b/>
      <sz val="12"/>
      <color rgb="FF000000"/>
      <name val="Arial"/>
    </font>
    <font>
      <b/>
      <sz val="11"/>
      <color theme="1"/>
      <name val="Calibri"/>
    </font>
    <font>
      <b/>
      <sz val="12"/>
      <color theme="1"/>
      <name val="Calibri"/>
    </font>
    <font>
      <sz val="12"/>
      <color theme="1"/>
      <name val="Calibri"/>
    </font>
    <font>
      <b/>
      <sz val="12"/>
      <color rgb="FF434343"/>
      <name val="Calibri"/>
    </font>
    <font>
      <sz val="10"/>
      <color theme="1"/>
      <name val="Arial"/>
    </font>
    <font>
      <sz val="7"/>
      <color rgb="FF000000"/>
      <name val="Times New Roman"/>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2">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CCCCCC"/>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3" xfId="0" applyFont="1" applyBorder="1" applyAlignment="1">
      <alignment horizontal="center" vertical="center" wrapText="1"/>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10" fillId="0" borderId="0" xfId="0" applyFont="1" applyAlignment="1">
      <alignment horizontal="center"/>
    </xf>
    <xf numFmtId="0" fontId="7"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12" fillId="0" borderId="12" xfId="0" applyFont="1" applyBorder="1" applyAlignment="1">
      <alignment horizontal="center" vertical="center" wrapText="1"/>
    </xf>
    <xf numFmtId="0" fontId="8" fillId="0" borderId="12" xfId="0" applyFont="1" applyBorder="1" applyAlignment="1">
      <alignment horizontal="center"/>
    </xf>
    <xf numFmtId="0" fontId="13" fillId="0" borderId="12" xfId="0" applyFont="1" applyBorder="1" applyAlignment="1">
      <alignment horizontal="center" vertical="top" wrapText="1"/>
    </xf>
    <xf numFmtId="0" fontId="5" fillId="0" borderId="12" xfId="0" applyFont="1" applyBorder="1" applyAlignment="1">
      <alignment horizontal="center" vertical="top" wrapText="1"/>
    </xf>
    <xf numFmtId="0" fontId="13" fillId="0" borderId="12" xfId="0" applyFont="1" applyBorder="1" applyAlignment="1">
      <alignment horizontal="center" wrapText="1"/>
    </xf>
    <xf numFmtId="0" fontId="5" fillId="0" borderId="12" xfId="0" applyFont="1" applyBorder="1" applyAlignment="1">
      <alignment horizontal="center" vertical="top" wrapText="1"/>
    </xf>
    <xf numFmtId="0" fontId="14"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16" fillId="0" borderId="0" xfId="0" applyFont="1" applyAlignment="1">
      <alignment horizontal="center" vertical="center"/>
    </xf>
    <xf numFmtId="0" fontId="8" fillId="0" borderId="0" xfId="0" applyFont="1" applyAlignment="1">
      <alignment horizontal="center" vertical="top"/>
    </xf>
    <xf numFmtId="0" fontId="5" fillId="0" borderId="12" xfId="0" applyFont="1" applyBorder="1" applyAlignment="1">
      <alignment horizontal="left" vertical="top" wrapText="1"/>
    </xf>
    <xf numFmtId="0" fontId="8" fillId="0" borderId="0" xfId="0" applyFont="1" applyAlignment="1">
      <alignment vertical="top"/>
    </xf>
    <xf numFmtId="0" fontId="13" fillId="0" borderId="12" xfId="0" applyFont="1" applyBorder="1" applyAlignment="1">
      <alignment wrapText="1"/>
    </xf>
    <xf numFmtId="0" fontId="8" fillId="0" borderId="12" xfId="0" applyFont="1" applyBorder="1"/>
    <xf numFmtId="0" fontId="17" fillId="0" borderId="12" xfId="0" applyFont="1" applyBorder="1" applyAlignment="1">
      <alignment horizontal="center" vertical="top"/>
    </xf>
    <xf numFmtId="0" fontId="17" fillId="0" borderId="12" xfId="0" applyFont="1" applyBorder="1" applyAlignment="1">
      <alignment horizontal="center" vertical="center" wrapText="1"/>
    </xf>
    <xf numFmtId="0" fontId="18" fillId="0" borderId="12" xfId="0" applyFont="1" applyBorder="1" applyAlignment="1">
      <alignment horizontal="left" vertical="top" wrapText="1"/>
    </xf>
    <xf numFmtId="0" fontId="19" fillId="0" borderId="12" xfId="0" applyFont="1" applyBorder="1" applyAlignment="1">
      <alignment horizontal="center" vertical="center" wrapText="1"/>
    </xf>
    <xf numFmtId="0" fontId="20" fillId="0" borderId="12" xfId="0" applyFont="1" applyBorder="1" applyAlignment="1">
      <alignment vertical="top"/>
    </xf>
    <xf numFmtId="0" fontId="21" fillId="0" borderId="12" xfId="0" applyFont="1" applyBorder="1" applyAlignment="1">
      <alignment horizontal="center" vertical="center"/>
    </xf>
    <xf numFmtId="0" fontId="14"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16" fillId="0" borderId="0" xfId="0" applyFont="1" applyAlignment="1">
      <alignment horizontal="center"/>
    </xf>
    <xf numFmtId="15" fontId="8" fillId="0" borderId="0" xfId="0" applyNumberFormat="1" applyFont="1"/>
    <xf numFmtId="0" fontId="17" fillId="9" borderId="12" xfId="0" applyFont="1" applyFill="1" applyBorder="1" applyAlignment="1">
      <alignment horizontal="center" vertical="center" wrapText="1"/>
    </xf>
    <xf numFmtId="0" fontId="17" fillId="10" borderId="12" xfId="0" applyFont="1" applyFill="1" applyBorder="1" applyAlignment="1">
      <alignment horizontal="center" vertical="center" wrapText="1"/>
    </xf>
    <xf numFmtId="164" fontId="8" fillId="0" borderId="0" xfId="0" applyNumberFormat="1" applyFont="1" applyAlignment="1">
      <alignment vertical="center"/>
    </xf>
    <xf numFmtId="15" fontId="18" fillId="11" borderId="12" xfId="0" applyNumberFormat="1" applyFont="1" applyFill="1" applyBorder="1" applyAlignment="1">
      <alignment horizontal="center" vertical="center"/>
    </xf>
    <xf numFmtId="15" fontId="18" fillId="0" borderId="12" xfId="0" applyNumberFormat="1" applyFont="1" applyBorder="1" applyAlignment="1">
      <alignment horizontal="center" vertical="center"/>
    </xf>
    <xf numFmtId="0" fontId="18" fillId="0" borderId="12" xfId="0" applyFont="1" applyBorder="1" applyAlignment="1">
      <alignment horizontal="center" vertical="center"/>
    </xf>
    <xf numFmtId="165" fontId="8" fillId="0" borderId="0" xfId="0" applyNumberFormat="1" applyFont="1"/>
    <xf numFmtId="0" fontId="22" fillId="12" borderId="12" xfId="0" applyFont="1" applyFill="1" applyBorder="1" applyAlignment="1">
      <alignment horizontal="center" vertical="center"/>
    </xf>
    <xf numFmtId="0" fontId="23" fillId="12" borderId="12" xfId="0" applyFont="1" applyFill="1" applyBorder="1" applyAlignment="1">
      <alignment vertical="center"/>
    </xf>
    <xf numFmtId="0" fontId="17" fillId="13" borderId="12" xfId="0" applyFont="1" applyFill="1" applyBorder="1" applyAlignment="1">
      <alignment horizontal="center" vertical="center"/>
    </xf>
    <xf numFmtId="0" fontId="24" fillId="8" borderId="12" xfId="0" applyFont="1" applyFill="1" applyBorder="1" applyAlignment="1">
      <alignment horizontal="center" vertical="center"/>
    </xf>
    <xf numFmtId="0" fontId="25" fillId="14" borderId="12" xfId="0" applyFont="1" applyFill="1" applyBorder="1" applyAlignment="1">
      <alignment vertical="center"/>
    </xf>
    <xf numFmtId="164" fontId="26" fillId="15" borderId="12" xfId="0" applyNumberFormat="1" applyFont="1" applyFill="1" applyBorder="1" applyAlignment="1">
      <alignment horizontal="center" vertical="center"/>
    </xf>
    <xf numFmtId="0" fontId="26" fillId="15" borderId="12" xfId="0" applyFont="1" applyFill="1" applyBorder="1" applyAlignment="1">
      <alignment horizontal="center" vertical="center"/>
    </xf>
    <xf numFmtId="0" fontId="25" fillId="16" borderId="12" xfId="0" applyFont="1" applyFill="1" applyBorder="1" applyAlignment="1">
      <alignment vertical="center"/>
    </xf>
    <xf numFmtId="164" fontId="26" fillId="16" borderId="12" xfId="0" applyNumberFormat="1" applyFont="1" applyFill="1" applyBorder="1" applyAlignment="1">
      <alignment horizontal="center" vertical="center"/>
    </xf>
    <xf numFmtId="0" fontId="26" fillId="16" borderId="12" xfId="0" applyFont="1" applyFill="1" applyBorder="1" applyAlignment="1">
      <alignment horizontal="center" vertical="center"/>
    </xf>
    <xf numFmtId="0" fontId="26" fillId="11" borderId="12" xfId="0" applyFont="1" applyFill="1" applyBorder="1" applyAlignment="1">
      <alignment horizontal="center" vertical="center"/>
    </xf>
    <xf numFmtId="0" fontId="25" fillId="3" borderId="12" xfId="0" applyFont="1" applyFill="1" applyBorder="1" applyAlignment="1">
      <alignment vertical="center"/>
    </xf>
    <xf numFmtId="164" fontId="26" fillId="17" borderId="12" xfId="0" applyNumberFormat="1" applyFont="1" applyFill="1" applyBorder="1" applyAlignment="1">
      <alignment horizontal="center" vertical="center"/>
    </xf>
    <xf numFmtId="0" fontId="26" fillId="17" borderId="12" xfId="0" applyFont="1" applyFill="1" applyBorder="1" applyAlignment="1">
      <alignment horizontal="center" vertical="center"/>
    </xf>
    <xf numFmtId="0" fontId="25" fillId="18" borderId="12" xfId="0" applyFont="1" applyFill="1" applyBorder="1" applyAlignment="1">
      <alignment vertical="center"/>
    </xf>
    <xf numFmtId="164" fontId="26" fillId="18" borderId="12" xfId="0" applyNumberFormat="1" applyFont="1" applyFill="1" applyBorder="1" applyAlignment="1">
      <alignment horizontal="center" vertical="center"/>
    </xf>
    <xf numFmtId="0" fontId="26" fillId="18" borderId="12" xfId="0" applyFont="1" applyFill="1" applyBorder="1" applyAlignment="1">
      <alignment horizontal="center" vertical="center"/>
    </xf>
    <xf numFmtId="0" fontId="25" fillId="19" borderId="12" xfId="0" applyFont="1" applyFill="1" applyBorder="1" applyAlignment="1">
      <alignment vertical="center"/>
    </xf>
    <xf numFmtId="164" fontId="26" fillId="19" borderId="12" xfId="0" applyNumberFormat="1" applyFont="1" applyFill="1" applyBorder="1" applyAlignment="1">
      <alignment horizontal="center" vertical="center"/>
    </xf>
    <xf numFmtId="0" fontId="26" fillId="19" borderId="12" xfId="0" applyFont="1" applyFill="1" applyBorder="1" applyAlignment="1">
      <alignment horizontal="center" vertical="center"/>
    </xf>
    <xf numFmtId="0" fontId="5" fillId="2" borderId="18" xfId="0" applyFont="1" applyFill="1" applyBorder="1"/>
    <xf numFmtId="0" fontId="3" fillId="0" borderId="19" xfId="0" applyFont="1" applyBorder="1"/>
    <xf numFmtId="0" fontId="3" fillId="0" borderId="20"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1" fillId="2" borderId="1" xfId="0" applyFont="1" applyFill="1" applyBorder="1" applyAlignment="1">
      <alignment wrapText="1"/>
    </xf>
    <xf numFmtId="0" fontId="3" fillId="0" borderId="5" xfId="0" applyFont="1" applyBorder="1"/>
    <xf numFmtId="0" fontId="3" fillId="0" borderId="14" xfId="0" applyFont="1" applyBorder="1"/>
    <xf numFmtId="0" fontId="7" fillId="0" borderId="13" xfId="0" applyFont="1" applyBorder="1" applyAlignment="1">
      <alignment horizontal="center" vertical="center" wrapText="1"/>
    </xf>
    <xf numFmtId="0" fontId="3" fillId="0" borderId="15" xfId="0" applyFont="1" applyBorder="1"/>
    <xf numFmtId="0" fontId="3" fillId="0" borderId="16"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9" fillId="5" borderId="2" xfId="0" applyFont="1" applyFill="1" applyBorder="1" applyAlignment="1">
      <alignment horizontal="center" vertical="center" wrapText="1"/>
    </xf>
    <xf numFmtId="0" fontId="3" fillId="0" borderId="21" xfId="0" applyFont="1" applyBorder="1"/>
    <xf numFmtId="0" fontId="7" fillId="3" borderId="2" xfId="0" applyFont="1" applyFill="1" applyBorder="1" applyAlignment="1">
      <alignment horizontal="center" vertical="center" wrapText="1"/>
    </xf>
    <xf numFmtId="0" fontId="17" fillId="3" borderId="2" xfId="0" applyFont="1" applyFill="1" applyBorder="1" applyAlignment="1">
      <alignment horizontal="center" vertical="center"/>
    </xf>
    <xf numFmtId="0" fontId="16" fillId="7" borderId="2" xfId="0" applyFont="1" applyFill="1" applyBorder="1" applyAlignment="1">
      <alignment horizontal="center"/>
    </xf>
    <xf numFmtId="0" fontId="7" fillId="8" borderId="2" xfId="0" applyFont="1" applyFill="1" applyBorder="1" applyAlignment="1">
      <alignment horizontal="center" vertical="center"/>
    </xf>
    <xf numFmtId="0" fontId="17"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1" i="0">
                <a:solidFill>
                  <a:srgbClr val="757575"/>
                </a:solidFill>
                <a:latin typeface="+mn-lt"/>
              </a:defRPr>
            </a:pPr>
            <a:r>
              <a:rPr lang="en-IN" sz="1400" b="1" i="0">
                <a:solidFill>
                  <a:srgbClr val="757575"/>
                </a:solidFill>
                <a:latin typeface="+mn-lt"/>
              </a:rPr>
              <a:t>Draft Gantt Chart - Fundraiser Lottery App</a:t>
            </a:r>
          </a:p>
          <a:p>
            <a:pPr lvl="0">
              <a:defRPr sz="1400" b="1" i="0">
                <a:solidFill>
                  <a:srgbClr val="757575"/>
                </a:solidFill>
                <a:latin typeface="+mn-lt"/>
              </a:defRPr>
            </a:pPr>
            <a:endParaRPr lang="en-IN" sz="1400" b="1" i="0">
              <a:solidFill>
                <a:srgbClr val="757575"/>
              </a:solidFill>
              <a:latin typeface="+mn-lt"/>
            </a:endParaRPr>
          </a:p>
        </c:rich>
      </c:tx>
      <c:layout/>
      <c:overlay val="0"/>
    </c:title>
    <c:autoTitleDeleted val="0"/>
    <c:plotArea>
      <c:layout>
        <c:manualLayout>
          <c:layoutTarget val="inner"/>
          <c:xMode val="edge"/>
          <c:yMode val="edge"/>
          <c:x val="0.16083314061266818"/>
          <c:y val="0.10598404366120903"/>
          <c:w val="0.68963838261476051"/>
          <c:h val="0.7550672832562596"/>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Summary'!$B$8:$B$14</c:f>
              <c:strCache>
                <c:ptCount val="7"/>
                <c:pt idx="0">
                  <c:v>FSD Creation and Approval</c:v>
                </c:pt>
                <c:pt idx="1">
                  <c:v>UI/UX (End User)</c:v>
                </c:pt>
                <c:pt idx="2">
                  <c:v>End User_Mobile Application</c:v>
                </c:pt>
                <c:pt idx="3">
                  <c:v>API</c:v>
                </c:pt>
                <c:pt idx="4">
                  <c:v>QA Testing</c:v>
                </c:pt>
                <c:pt idx="5">
                  <c:v>UAT Testing</c:v>
                </c:pt>
                <c:pt idx="6">
                  <c:v>GO-LIVE</c:v>
                </c:pt>
              </c:strCache>
            </c:strRef>
          </c:cat>
          <c:val>
            <c:numRef>
              <c:f>'Gantt_Chart Summary'!$C$8:$C$14</c:f>
              <c:numCache>
                <c:formatCode>[$-C09]dd/mmm/yy</c:formatCode>
                <c:ptCount val="7"/>
                <c:pt idx="0">
                  <c:v>45271</c:v>
                </c:pt>
                <c:pt idx="1">
                  <c:v>45272</c:v>
                </c:pt>
                <c:pt idx="2">
                  <c:v>45285</c:v>
                </c:pt>
                <c:pt idx="3">
                  <c:v>45285</c:v>
                </c:pt>
                <c:pt idx="4">
                  <c:v>45293</c:v>
                </c:pt>
                <c:pt idx="5">
                  <c:v>45314</c:v>
                </c:pt>
                <c:pt idx="6">
                  <c:v>45323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cat>
            <c:strRef>
              <c:f>'Gantt_Chart Summary'!$B$8:$B$14</c:f>
              <c:strCache>
                <c:ptCount val="7"/>
                <c:pt idx="0">
                  <c:v>FSD Creation and Approval</c:v>
                </c:pt>
                <c:pt idx="1">
                  <c:v>UI/UX (End User)</c:v>
                </c:pt>
                <c:pt idx="2">
                  <c:v>End User_Mobile Application</c:v>
                </c:pt>
                <c:pt idx="3">
                  <c:v>API</c:v>
                </c:pt>
                <c:pt idx="4">
                  <c:v>QA Testing</c:v>
                </c:pt>
                <c:pt idx="5">
                  <c:v>UAT Testing</c:v>
                </c:pt>
                <c:pt idx="6">
                  <c:v>GO-LIVE</c:v>
                </c:pt>
              </c:strCache>
            </c:strRef>
          </c:cat>
          <c:val>
            <c:numRef>
              <c:f>'Gantt_Chart Summary'!$F$8:$F$14</c:f>
              <c:numCache>
                <c:formatCode>General</c:formatCode>
                <c:ptCount val="7"/>
                <c:pt idx="0">
                  <c:v>10</c:v>
                </c:pt>
                <c:pt idx="1">
                  <c:v>8</c:v>
                </c:pt>
                <c:pt idx="2">
                  <c:v>10</c:v>
                </c:pt>
                <c:pt idx="3">
                  <c:v>7</c:v>
                </c:pt>
                <c:pt idx="4">
                  <c:v>17</c:v>
                </c:pt>
                <c:pt idx="5">
                  <c:v>6</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7892992"/>
        <c:axId val="308961576"/>
      </c:barChart>
      <c:catAx>
        <c:axId val="307892992"/>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200" b="1" i="0">
                <a:solidFill>
                  <a:srgbClr val="000000"/>
                </a:solidFill>
                <a:latin typeface="+mn-lt"/>
              </a:defRPr>
            </a:pPr>
            <a:endParaRPr lang="en-US"/>
          </a:p>
        </c:txPr>
        <c:crossAx val="308961576"/>
        <c:crosses val="autoZero"/>
        <c:auto val="1"/>
        <c:lblAlgn val="ctr"/>
        <c:lblOffset val="100"/>
        <c:noMultiLvlLbl val="1"/>
      </c:catAx>
      <c:valAx>
        <c:axId val="308961576"/>
        <c:scaling>
          <c:orientation val="minMax"/>
          <c:max val="45324"/>
          <c:min val="45271"/>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c:spPr>
        <c:txPr>
          <a:bodyPr rot="0"/>
          <a:lstStyle/>
          <a:p>
            <a:pPr lvl="0">
              <a:defRPr sz="1200" b="1" i="0">
                <a:solidFill>
                  <a:srgbClr val="000000"/>
                </a:solidFill>
                <a:latin typeface="+mn-lt"/>
              </a:defRPr>
            </a:pPr>
            <a:endParaRPr lang="en-US"/>
          </a:p>
        </c:txPr>
        <c:crossAx val="307892992"/>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7</xdr:row>
      <xdr:rowOff>173182</xdr:rowOff>
    </xdr:from>
    <xdr:ext cx="11151177" cy="4419600"/>
    <xdr:graphicFrame macro="">
      <xdr:nvGraphicFramePr>
        <xdr:cNvPr id="33111555"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A14"/>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54.75" customHeight="1">
      <c r="A1" s="79"/>
      <c r="B1" s="70" t="s">
        <v>0</v>
      </c>
      <c r="C1" s="71"/>
      <c r="D1" s="71"/>
      <c r="E1" s="71"/>
      <c r="F1" s="71"/>
      <c r="G1" s="71"/>
      <c r="H1" s="72"/>
    </row>
    <row r="2" spans="1:24" ht="20.25" customHeight="1">
      <c r="A2" s="80"/>
      <c r="B2" s="73" t="s">
        <v>1</v>
      </c>
      <c r="C2" s="71"/>
      <c r="D2" s="72"/>
      <c r="E2" s="74" t="s">
        <v>2</v>
      </c>
      <c r="F2" s="71"/>
      <c r="G2" s="71"/>
      <c r="H2" s="72"/>
      <c r="I2" s="1"/>
      <c r="J2" s="1"/>
      <c r="K2" s="1"/>
      <c r="L2" s="1"/>
      <c r="M2" s="1"/>
      <c r="N2" s="1"/>
      <c r="O2" s="1"/>
      <c r="P2" s="1"/>
      <c r="Q2" s="1"/>
      <c r="R2" s="1"/>
      <c r="S2" s="1"/>
      <c r="T2" s="1"/>
      <c r="U2" s="1"/>
      <c r="V2" s="1"/>
    </row>
    <row r="3" spans="1:24" ht="15.75">
      <c r="A3" s="80"/>
      <c r="B3" s="75" t="s">
        <v>3</v>
      </c>
      <c r="C3" s="71"/>
      <c r="D3" s="72"/>
      <c r="E3" s="74" t="s">
        <v>4</v>
      </c>
      <c r="F3" s="71"/>
      <c r="G3" s="71"/>
      <c r="H3" s="72"/>
      <c r="I3" s="1"/>
      <c r="J3" s="1"/>
      <c r="K3" s="1"/>
      <c r="L3" s="1"/>
      <c r="M3" s="1"/>
      <c r="N3" s="1"/>
      <c r="O3" s="1"/>
      <c r="P3" s="1"/>
      <c r="Q3" s="1"/>
      <c r="R3" s="1"/>
      <c r="S3" s="1"/>
      <c r="T3" s="1"/>
      <c r="U3" s="1"/>
      <c r="V3" s="1"/>
    </row>
    <row r="4" spans="1:24" ht="15.75">
      <c r="A4" s="80"/>
      <c r="B4" s="75" t="s">
        <v>5</v>
      </c>
      <c r="C4" s="71"/>
      <c r="D4" s="72"/>
      <c r="E4" s="74" t="s">
        <v>6</v>
      </c>
      <c r="F4" s="71"/>
      <c r="G4" s="71"/>
      <c r="H4" s="72"/>
      <c r="I4" s="1"/>
      <c r="J4" s="1"/>
      <c r="K4" s="1"/>
      <c r="L4" s="1"/>
      <c r="M4" s="1"/>
      <c r="N4" s="1"/>
      <c r="O4" s="1"/>
      <c r="P4" s="1"/>
      <c r="Q4" s="1"/>
      <c r="R4" s="1"/>
      <c r="S4" s="1"/>
      <c r="T4" s="1"/>
      <c r="U4" s="1"/>
      <c r="V4" s="1"/>
    </row>
    <row r="5" spans="1:24" ht="15.75">
      <c r="A5" s="80"/>
      <c r="B5" s="85" t="s">
        <v>7</v>
      </c>
      <c r="C5" s="71"/>
      <c r="D5" s="71"/>
      <c r="E5" s="71"/>
      <c r="F5" s="71"/>
      <c r="G5" s="71"/>
      <c r="H5" s="72"/>
      <c r="I5" s="1"/>
      <c r="J5" s="1"/>
      <c r="K5" s="1"/>
      <c r="L5" s="1"/>
      <c r="M5" s="1"/>
      <c r="N5" s="1"/>
      <c r="O5" s="1"/>
      <c r="P5" s="1"/>
      <c r="Q5" s="1"/>
      <c r="R5" s="1"/>
      <c r="S5" s="1"/>
      <c r="T5" s="1"/>
      <c r="U5" s="1"/>
      <c r="V5" s="1"/>
    </row>
    <row r="6" spans="1:24" ht="15.75">
      <c r="A6" s="80"/>
      <c r="B6" s="86"/>
      <c r="C6" s="87"/>
      <c r="D6" s="87"/>
      <c r="E6" s="87"/>
      <c r="F6" s="87"/>
      <c r="G6" s="87"/>
      <c r="H6" s="88"/>
      <c r="I6" s="1"/>
      <c r="J6" s="1"/>
      <c r="K6" s="1"/>
      <c r="L6" s="1"/>
      <c r="M6" s="1"/>
      <c r="N6" s="1"/>
      <c r="O6" s="1"/>
      <c r="P6" s="1"/>
      <c r="Q6" s="1"/>
      <c r="R6" s="1"/>
      <c r="S6" s="1"/>
      <c r="T6" s="1"/>
      <c r="U6" s="1"/>
      <c r="V6" s="1"/>
    </row>
    <row r="7" spans="1:24">
      <c r="A7" s="80"/>
      <c r="B7" s="89"/>
      <c r="C7" s="90"/>
      <c r="D7" s="90"/>
      <c r="E7" s="90"/>
      <c r="F7" s="90"/>
      <c r="G7" s="90"/>
      <c r="H7" s="91"/>
    </row>
    <row r="8" spans="1:24">
      <c r="A8" s="80"/>
      <c r="B8" s="78"/>
      <c r="C8" s="71"/>
      <c r="D8" s="71"/>
      <c r="E8" s="71"/>
      <c r="F8" s="71"/>
      <c r="G8" s="71"/>
      <c r="H8" s="72"/>
    </row>
    <row r="9" spans="1:24" ht="30.75" customHeight="1">
      <c r="A9" s="80"/>
      <c r="B9" s="2" t="s">
        <v>8</v>
      </c>
      <c r="C9" s="76" t="s">
        <v>9</v>
      </c>
      <c r="D9" s="71"/>
      <c r="E9" s="71"/>
      <c r="F9" s="71"/>
      <c r="G9" s="71"/>
      <c r="H9" s="72"/>
      <c r="I9" s="3"/>
      <c r="J9" s="3"/>
      <c r="K9" s="3"/>
      <c r="L9" s="3"/>
      <c r="M9" s="3"/>
      <c r="N9" s="3"/>
      <c r="O9" s="3"/>
      <c r="P9" s="3"/>
      <c r="Q9" s="3"/>
      <c r="R9" s="3"/>
      <c r="S9" s="3"/>
      <c r="T9" s="3"/>
      <c r="U9" s="3"/>
      <c r="V9" s="3"/>
    </row>
    <row r="10" spans="1:24" ht="15.75">
      <c r="A10" s="80"/>
      <c r="B10" s="2" t="s">
        <v>10</v>
      </c>
      <c r="C10" s="76" t="s">
        <v>11</v>
      </c>
      <c r="D10" s="71"/>
      <c r="E10" s="71"/>
      <c r="F10" s="71"/>
      <c r="G10" s="71"/>
      <c r="H10" s="72"/>
      <c r="I10" s="3"/>
      <c r="J10" s="3"/>
      <c r="K10" s="3"/>
      <c r="L10" s="3"/>
      <c r="M10" s="3"/>
      <c r="N10" s="3"/>
      <c r="O10" s="3"/>
      <c r="P10" s="3"/>
      <c r="Q10" s="3"/>
      <c r="R10" s="3"/>
      <c r="S10" s="3"/>
      <c r="T10" s="3"/>
      <c r="U10" s="3"/>
      <c r="V10" s="3"/>
    </row>
    <row r="11" spans="1:24" ht="31.5">
      <c r="A11" s="80"/>
      <c r="B11" s="2" t="s">
        <v>12</v>
      </c>
      <c r="C11" s="77" t="s">
        <v>13</v>
      </c>
      <c r="D11" s="71"/>
      <c r="E11" s="71"/>
      <c r="F11" s="71"/>
      <c r="G11" s="71"/>
      <c r="H11" s="72"/>
      <c r="I11" s="1"/>
      <c r="J11" s="1"/>
      <c r="K11" s="1"/>
      <c r="L11" s="1"/>
      <c r="M11" s="1"/>
      <c r="N11" s="1"/>
      <c r="O11" s="1"/>
      <c r="P11" s="1"/>
      <c r="Q11" s="1"/>
      <c r="R11" s="1"/>
      <c r="S11" s="1"/>
      <c r="T11" s="1"/>
      <c r="U11" s="1"/>
      <c r="V11" s="1"/>
      <c r="W11" s="1"/>
      <c r="X11" s="1"/>
    </row>
    <row r="12" spans="1:24">
      <c r="A12" s="80"/>
      <c r="B12" s="78"/>
      <c r="C12" s="71"/>
      <c r="D12" s="71"/>
      <c r="E12" s="71"/>
      <c r="F12" s="71"/>
      <c r="G12" s="71"/>
      <c r="H12" s="72"/>
    </row>
    <row r="13" spans="1:24" ht="27" customHeight="1">
      <c r="A13" s="80"/>
      <c r="B13" s="4" t="s">
        <v>14</v>
      </c>
      <c r="C13" s="5" t="s">
        <v>15</v>
      </c>
      <c r="D13" s="74" t="s">
        <v>16</v>
      </c>
      <c r="E13" s="71"/>
      <c r="F13" s="71"/>
      <c r="G13" s="71"/>
      <c r="H13" s="72"/>
      <c r="I13" s="1"/>
      <c r="J13" s="1"/>
      <c r="K13" s="1"/>
      <c r="L13" s="1"/>
      <c r="M13" s="1"/>
      <c r="N13" s="1"/>
      <c r="O13" s="1"/>
      <c r="P13" s="1"/>
      <c r="Q13" s="1"/>
      <c r="R13" s="1"/>
      <c r="S13" s="1"/>
      <c r="T13" s="1"/>
      <c r="U13" s="1"/>
      <c r="V13" s="1"/>
      <c r="W13" s="1"/>
      <c r="X13" s="1"/>
    </row>
    <row r="14" spans="1:24" ht="18.75" customHeight="1">
      <c r="A14" s="81"/>
      <c r="B14" s="82" t="s">
        <v>17</v>
      </c>
      <c r="C14" s="5" t="s">
        <v>18</v>
      </c>
      <c r="D14" s="74" t="s">
        <v>19</v>
      </c>
      <c r="E14" s="71"/>
      <c r="F14" s="71"/>
      <c r="G14" s="71"/>
      <c r="H14" s="72"/>
      <c r="I14" s="1"/>
      <c r="J14" s="1"/>
      <c r="K14" s="1"/>
      <c r="L14" s="1"/>
      <c r="M14" s="1"/>
      <c r="N14" s="1"/>
      <c r="O14" s="1"/>
      <c r="P14" s="1"/>
      <c r="Q14" s="1"/>
      <c r="R14" s="1"/>
      <c r="S14" s="1"/>
      <c r="T14" s="1"/>
      <c r="U14" s="1"/>
      <c r="V14" s="1"/>
      <c r="W14" s="1"/>
      <c r="X14" s="1"/>
    </row>
    <row r="15" spans="1:24" ht="15.75" customHeight="1">
      <c r="B15" s="83"/>
      <c r="C15" s="5" t="s">
        <v>20</v>
      </c>
      <c r="D15" s="74" t="s">
        <v>21</v>
      </c>
      <c r="E15" s="71"/>
      <c r="F15" s="71"/>
      <c r="G15" s="71"/>
      <c r="H15" s="72"/>
    </row>
    <row r="16" spans="1:24" ht="15.75" customHeight="1">
      <c r="B16" s="84"/>
      <c r="C16" s="5" t="s">
        <v>22</v>
      </c>
      <c r="D16" s="74" t="s">
        <v>23</v>
      </c>
      <c r="E16" s="71"/>
      <c r="F16" s="71"/>
      <c r="G16" s="71"/>
      <c r="H16" s="72"/>
    </row>
    <row r="17" spans="4:4" ht="15.75" customHeight="1">
      <c r="D17" s="6"/>
    </row>
    <row r="18" spans="4:4" ht="15.75" customHeight="1">
      <c r="D18" s="6"/>
    </row>
    <row r="19" spans="4:4" ht="15.75" customHeight="1">
      <c r="D19" s="6"/>
    </row>
    <row r="20" spans="4:4" ht="15.75" customHeight="1">
      <c r="D20" s="6"/>
    </row>
    <row r="21" spans="4:4" ht="15.75" customHeight="1">
      <c r="D21" s="6"/>
    </row>
    <row r="22" spans="4:4" ht="15.75" customHeight="1">
      <c r="D22" s="6"/>
    </row>
    <row r="23" spans="4:4" ht="15.75" customHeight="1">
      <c r="D23" s="6"/>
    </row>
    <row r="24" spans="4:4" ht="15.75" customHeight="1">
      <c r="D24" s="6"/>
    </row>
    <row r="25" spans="4:4" ht="15.75" customHeight="1">
      <c r="D25" s="6"/>
    </row>
    <row r="26" spans="4:4" ht="15.75" customHeight="1">
      <c r="D26" s="6"/>
    </row>
    <row r="27" spans="4:4" ht="15.75" customHeight="1">
      <c r="D27" s="6"/>
    </row>
    <row r="28" spans="4:4" ht="15.75" customHeight="1">
      <c r="D28" s="6"/>
    </row>
    <row r="29" spans="4:4" ht="15.75" customHeight="1">
      <c r="D29" s="6"/>
    </row>
    <row r="30" spans="4:4" ht="15.75" customHeight="1">
      <c r="D30" s="6"/>
    </row>
    <row r="31" spans="4:4" ht="15.75" customHeight="1">
      <c r="D31" s="6"/>
    </row>
    <row r="32" spans="4: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A193" s="7"/>
      <c r="B193" s="8"/>
      <c r="C193" s="9" t="s">
        <v>24</v>
      </c>
      <c r="D193" s="67" t="s">
        <v>25</v>
      </c>
      <c r="E193" s="68"/>
      <c r="F193" s="68"/>
      <c r="G193" s="68"/>
      <c r="H193" s="69"/>
      <c r="I193" s="1"/>
      <c r="J193" s="1"/>
      <c r="K193" s="1"/>
      <c r="L193" s="1"/>
      <c r="M193" s="1"/>
      <c r="N193" s="1"/>
      <c r="O193" s="1"/>
      <c r="P193" s="1"/>
      <c r="Q193" s="1"/>
      <c r="R193" s="1"/>
      <c r="S193" s="1"/>
      <c r="T193" s="1"/>
      <c r="U193" s="1"/>
      <c r="V193" s="1"/>
      <c r="W193" s="1"/>
      <c r="X193" s="1"/>
    </row>
    <row r="194" spans="1:24" ht="15.75" customHeight="1">
      <c r="D194" s="6"/>
    </row>
    <row r="195" spans="1:24" ht="15.75" customHeight="1">
      <c r="D195" s="6"/>
    </row>
    <row r="196" spans="1:24" ht="15.75" customHeight="1">
      <c r="D196" s="6"/>
    </row>
    <row r="197" spans="1:24" ht="15.75" customHeight="1">
      <c r="D197" s="6"/>
    </row>
    <row r="198" spans="1:24" ht="15.75" customHeight="1">
      <c r="D198" s="6"/>
    </row>
    <row r="199" spans="1:24" ht="15.75" customHeight="1">
      <c r="D199" s="6"/>
    </row>
    <row r="200" spans="1:24" ht="15.75" customHeight="1">
      <c r="D200" s="6"/>
    </row>
    <row r="201" spans="1:24" ht="15.75" customHeight="1">
      <c r="D201" s="6"/>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row r="395" spans="4:4" ht="15.75" customHeight="1"/>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1:A14"/>
    <mergeCell ref="B14:B16"/>
    <mergeCell ref="D14:H14"/>
    <mergeCell ref="D15:H15"/>
    <mergeCell ref="D16:H16"/>
    <mergeCell ref="E4:H4"/>
    <mergeCell ref="B5:H5"/>
    <mergeCell ref="B6:H7"/>
    <mergeCell ref="B8:H8"/>
    <mergeCell ref="C9:H9"/>
    <mergeCell ref="D193:H193"/>
    <mergeCell ref="B1:H1"/>
    <mergeCell ref="B2:D2"/>
    <mergeCell ref="E2:H2"/>
    <mergeCell ref="B3:D3"/>
    <mergeCell ref="E3:H3"/>
    <mergeCell ref="B4:D4"/>
    <mergeCell ref="D13:H13"/>
    <mergeCell ref="C10:H10"/>
    <mergeCell ref="C11:H11"/>
    <mergeCell ref="B12:H1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2" topLeftCell="A3" activePane="bottomLeft" state="frozen"/>
      <selection pane="bottomLeft" activeCell="B4" sqref="B4"/>
    </sheetView>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 min="6" max="6" width="14.42578125" customWidth="1"/>
  </cols>
  <sheetData>
    <row r="1" spans="1:26" ht="15.75" customHeight="1">
      <c r="A1" s="92" t="s">
        <v>26</v>
      </c>
      <c r="B1" s="71"/>
      <c r="C1" s="71"/>
      <c r="D1" s="71"/>
      <c r="E1" s="93"/>
      <c r="F1" s="10"/>
      <c r="G1" s="10"/>
      <c r="H1" s="10"/>
      <c r="I1" s="10"/>
      <c r="J1" s="10"/>
      <c r="K1" s="10"/>
      <c r="L1" s="10"/>
      <c r="M1" s="10"/>
      <c r="N1" s="10"/>
      <c r="O1" s="10"/>
      <c r="P1" s="10"/>
      <c r="Q1" s="10"/>
      <c r="R1" s="10"/>
      <c r="S1" s="10"/>
      <c r="T1" s="10"/>
      <c r="U1" s="10"/>
      <c r="V1" s="10"/>
      <c r="W1" s="10"/>
      <c r="X1" s="10"/>
      <c r="Y1" s="10"/>
      <c r="Z1" s="10"/>
    </row>
    <row r="2" spans="1:26" ht="15.75">
      <c r="A2" s="94"/>
      <c r="B2" s="71"/>
      <c r="C2" s="72"/>
      <c r="D2" s="11">
        <f t="shared" ref="D2:E2" si="0">SUM(D4:D100)</f>
        <v>10</v>
      </c>
      <c r="E2" s="11">
        <f t="shared" si="0"/>
        <v>7</v>
      </c>
      <c r="F2" s="10"/>
      <c r="G2" s="10"/>
      <c r="H2" s="10"/>
      <c r="I2" s="10"/>
      <c r="J2" s="10"/>
      <c r="K2" s="10"/>
      <c r="L2" s="10"/>
      <c r="M2" s="10"/>
      <c r="N2" s="10"/>
      <c r="O2" s="10"/>
      <c r="P2" s="10"/>
      <c r="Q2" s="10"/>
      <c r="R2" s="10"/>
      <c r="S2" s="10"/>
      <c r="T2" s="10"/>
      <c r="U2" s="10"/>
      <c r="V2" s="10"/>
      <c r="W2" s="10"/>
      <c r="X2" s="10"/>
      <c r="Y2" s="10"/>
      <c r="Z2" s="10"/>
    </row>
    <row r="3" spans="1:26" ht="51.75">
      <c r="A3" s="12" t="s">
        <v>27</v>
      </c>
      <c r="B3" s="12" t="s">
        <v>28</v>
      </c>
      <c r="C3" s="13" t="s">
        <v>29</v>
      </c>
      <c r="D3" s="14" t="s">
        <v>30</v>
      </c>
      <c r="E3" s="13" t="s">
        <v>31</v>
      </c>
      <c r="F3" s="10"/>
      <c r="G3" s="10"/>
      <c r="H3" s="10"/>
      <c r="I3" s="10"/>
      <c r="J3" s="10"/>
      <c r="K3" s="10"/>
      <c r="L3" s="10"/>
      <c r="M3" s="10"/>
      <c r="N3" s="10"/>
      <c r="O3" s="10"/>
      <c r="P3" s="10"/>
      <c r="Q3" s="10"/>
      <c r="R3" s="10"/>
      <c r="S3" s="10"/>
      <c r="T3" s="10"/>
      <c r="U3" s="10"/>
      <c r="V3" s="10"/>
      <c r="W3" s="10"/>
      <c r="X3" s="10"/>
      <c r="Y3" s="10"/>
      <c r="Z3" s="10"/>
    </row>
    <row r="4" spans="1:26" ht="42.75">
      <c r="A4" s="15" t="s">
        <v>32</v>
      </c>
      <c r="B4" s="16"/>
      <c r="C4" s="17" t="s">
        <v>33</v>
      </c>
      <c r="D4" s="18">
        <v>1</v>
      </c>
      <c r="E4" s="18">
        <v>1</v>
      </c>
      <c r="F4" s="10"/>
      <c r="G4" s="10"/>
      <c r="H4" s="10"/>
      <c r="I4" s="10"/>
      <c r="J4" s="10"/>
      <c r="K4" s="10"/>
      <c r="L4" s="10"/>
      <c r="M4" s="10"/>
      <c r="N4" s="10"/>
      <c r="O4" s="10"/>
      <c r="P4" s="10"/>
      <c r="Q4" s="10"/>
      <c r="R4" s="10"/>
      <c r="S4" s="10"/>
      <c r="T4" s="10"/>
      <c r="U4" s="10"/>
      <c r="V4" s="10"/>
      <c r="W4" s="10"/>
      <c r="X4" s="10"/>
      <c r="Y4" s="10"/>
      <c r="Z4" s="10"/>
    </row>
    <row r="5" spans="1:26" ht="77.25" customHeight="1">
      <c r="A5" s="15" t="s">
        <v>34</v>
      </c>
      <c r="B5" s="16"/>
      <c r="C5" s="17" t="s">
        <v>35</v>
      </c>
      <c r="D5" s="18">
        <v>2</v>
      </c>
      <c r="E5" s="18">
        <v>1</v>
      </c>
      <c r="F5" s="10"/>
      <c r="G5" s="10"/>
      <c r="H5" s="10"/>
      <c r="I5" s="10"/>
      <c r="J5" s="10"/>
      <c r="K5" s="10"/>
      <c r="L5" s="10"/>
      <c r="M5" s="10"/>
      <c r="N5" s="10"/>
      <c r="O5" s="10"/>
      <c r="P5" s="10"/>
      <c r="Q5" s="10"/>
      <c r="R5" s="10"/>
      <c r="S5" s="10"/>
      <c r="T5" s="10"/>
      <c r="U5" s="10"/>
      <c r="V5" s="10"/>
      <c r="W5" s="10"/>
      <c r="X5" s="10"/>
      <c r="Y5" s="10"/>
      <c r="Z5" s="10"/>
    </row>
    <row r="6" spans="1:26" ht="180" customHeight="1">
      <c r="A6" s="15" t="s">
        <v>36</v>
      </c>
      <c r="B6" s="16"/>
      <c r="C6" s="17" t="s">
        <v>37</v>
      </c>
      <c r="D6" s="18">
        <v>5</v>
      </c>
      <c r="E6" s="18">
        <v>4</v>
      </c>
      <c r="F6" s="10"/>
      <c r="G6" s="10"/>
      <c r="H6" s="10"/>
      <c r="I6" s="10"/>
      <c r="J6" s="10"/>
      <c r="K6" s="10"/>
      <c r="L6" s="10"/>
      <c r="M6" s="10"/>
      <c r="N6" s="10"/>
      <c r="O6" s="10"/>
      <c r="P6" s="10"/>
      <c r="Q6" s="10"/>
      <c r="R6" s="10"/>
      <c r="S6" s="10"/>
      <c r="T6" s="10"/>
      <c r="U6" s="10"/>
      <c r="V6" s="10"/>
      <c r="W6" s="10"/>
      <c r="X6" s="10"/>
      <c r="Y6" s="10"/>
      <c r="Z6" s="10"/>
    </row>
    <row r="7" spans="1:26" ht="55.5" customHeight="1">
      <c r="A7" s="15" t="s">
        <v>38</v>
      </c>
      <c r="B7" s="16"/>
      <c r="C7" s="17" t="s">
        <v>39</v>
      </c>
      <c r="D7" s="18">
        <v>2</v>
      </c>
      <c r="E7" s="18">
        <v>1</v>
      </c>
      <c r="F7" s="10"/>
      <c r="G7" s="10"/>
      <c r="H7" s="10"/>
      <c r="I7" s="10"/>
      <c r="J7" s="10"/>
      <c r="K7" s="10"/>
      <c r="L7" s="10"/>
      <c r="M7" s="10"/>
      <c r="N7" s="10"/>
      <c r="O7" s="10"/>
      <c r="P7" s="10"/>
      <c r="Q7" s="10"/>
      <c r="R7" s="10"/>
      <c r="S7" s="10"/>
      <c r="T7" s="10"/>
      <c r="U7" s="10"/>
      <c r="V7" s="10"/>
      <c r="W7" s="10"/>
      <c r="X7" s="10"/>
      <c r="Y7" s="10"/>
      <c r="Z7" s="10"/>
    </row>
    <row r="8" spans="1:26" ht="15.75">
      <c r="A8" s="15"/>
      <c r="B8" s="16"/>
      <c r="C8" s="19"/>
      <c r="D8" s="20"/>
      <c r="E8" s="20"/>
      <c r="F8" s="10"/>
      <c r="G8" s="10"/>
      <c r="H8" s="10"/>
      <c r="I8" s="10"/>
      <c r="J8" s="10"/>
      <c r="K8" s="10"/>
      <c r="L8" s="10"/>
      <c r="M8" s="10"/>
      <c r="N8" s="10"/>
      <c r="O8" s="10"/>
      <c r="P8" s="10"/>
      <c r="Q8" s="10"/>
      <c r="R8" s="10"/>
      <c r="S8" s="10"/>
      <c r="T8" s="10"/>
      <c r="U8" s="10"/>
      <c r="V8" s="10"/>
      <c r="W8" s="10"/>
      <c r="X8" s="10"/>
      <c r="Y8" s="10"/>
      <c r="Z8" s="10"/>
    </row>
    <row r="9" spans="1:26" ht="15.75">
      <c r="A9" s="15"/>
      <c r="B9" s="16"/>
      <c r="C9" s="19"/>
      <c r="D9" s="20"/>
      <c r="E9" s="20"/>
      <c r="F9" s="10"/>
      <c r="G9" s="10"/>
      <c r="H9" s="10"/>
      <c r="I9" s="10"/>
      <c r="J9" s="10"/>
      <c r="K9" s="10"/>
      <c r="L9" s="10"/>
      <c r="M9" s="10"/>
      <c r="N9" s="10"/>
      <c r="O9" s="10"/>
      <c r="P9" s="10"/>
      <c r="Q9" s="10"/>
      <c r="R9" s="10"/>
      <c r="S9" s="10"/>
      <c r="T9" s="10"/>
      <c r="U9" s="10"/>
      <c r="V9" s="10"/>
      <c r="W9" s="10"/>
      <c r="X9" s="10"/>
      <c r="Y9" s="10"/>
      <c r="Z9" s="10"/>
    </row>
    <row r="10" spans="1:26" ht="15.75">
      <c r="A10" s="15"/>
      <c r="B10" s="16"/>
      <c r="C10" s="19"/>
      <c r="D10" s="20"/>
      <c r="E10" s="20"/>
      <c r="F10" s="10"/>
      <c r="G10" s="10"/>
      <c r="H10" s="10"/>
      <c r="I10" s="10"/>
      <c r="J10" s="10"/>
      <c r="K10" s="10"/>
      <c r="L10" s="10"/>
      <c r="M10" s="10"/>
      <c r="N10" s="10"/>
      <c r="O10" s="10"/>
      <c r="P10" s="10"/>
      <c r="Q10" s="10"/>
      <c r="R10" s="10"/>
      <c r="S10" s="10"/>
      <c r="T10" s="10"/>
      <c r="U10" s="10"/>
      <c r="V10" s="10"/>
      <c r="W10" s="10"/>
      <c r="X10" s="10"/>
      <c r="Y10" s="10"/>
      <c r="Z10" s="10"/>
    </row>
    <row r="11" spans="1:26" ht="15.75">
      <c r="A11" s="15"/>
      <c r="B11" s="16"/>
      <c r="C11" s="19"/>
      <c r="D11" s="20"/>
      <c r="E11" s="20"/>
      <c r="F11" s="10"/>
      <c r="G11" s="10"/>
      <c r="H11" s="10"/>
      <c r="I11" s="10"/>
      <c r="J11" s="10"/>
      <c r="K11" s="10"/>
      <c r="L11" s="10"/>
      <c r="M11" s="10"/>
      <c r="N11" s="10"/>
      <c r="O11" s="10"/>
      <c r="P11" s="10"/>
      <c r="Q11" s="10"/>
      <c r="R11" s="10"/>
      <c r="S11" s="10"/>
      <c r="T11" s="10"/>
      <c r="U11" s="10"/>
      <c r="V11" s="10"/>
      <c r="W11" s="10"/>
      <c r="X11" s="10"/>
      <c r="Y11" s="10"/>
      <c r="Z11" s="10"/>
    </row>
    <row r="12" spans="1:26" ht="15.75">
      <c r="A12" s="15"/>
      <c r="B12" s="16"/>
      <c r="C12" s="19"/>
      <c r="D12" s="20"/>
      <c r="E12" s="20"/>
      <c r="F12" s="10"/>
      <c r="G12" s="10"/>
      <c r="H12" s="10"/>
      <c r="I12" s="10"/>
      <c r="J12" s="10"/>
      <c r="K12" s="10"/>
      <c r="L12" s="10"/>
      <c r="M12" s="10"/>
      <c r="N12" s="10"/>
      <c r="O12" s="10"/>
      <c r="P12" s="10"/>
      <c r="Q12" s="10"/>
      <c r="R12" s="10"/>
      <c r="S12" s="10"/>
      <c r="T12" s="10"/>
      <c r="U12" s="10"/>
      <c r="V12" s="10"/>
      <c r="W12" s="10"/>
      <c r="X12" s="10"/>
      <c r="Y12" s="10"/>
      <c r="Z12" s="10"/>
    </row>
    <row r="13" spans="1:26" ht="15.75">
      <c r="A13" s="15"/>
      <c r="B13" s="16"/>
      <c r="C13" s="19"/>
      <c r="D13" s="20"/>
      <c r="E13" s="20"/>
      <c r="F13" s="10"/>
      <c r="G13" s="10"/>
      <c r="H13" s="10"/>
      <c r="I13" s="10"/>
      <c r="J13" s="10"/>
      <c r="K13" s="10"/>
      <c r="L13" s="10"/>
      <c r="M13" s="10"/>
      <c r="N13" s="10"/>
      <c r="O13" s="10"/>
      <c r="P13" s="10"/>
      <c r="Q13" s="10"/>
      <c r="R13" s="10"/>
      <c r="S13" s="10"/>
      <c r="T13" s="10"/>
      <c r="U13" s="10"/>
      <c r="V13" s="10"/>
      <c r="W13" s="10"/>
      <c r="X13" s="10"/>
      <c r="Y13" s="10"/>
      <c r="Z13" s="10"/>
    </row>
    <row r="14" spans="1:26" ht="15.75">
      <c r="A14" s="15"/>
      <c r="B14" s="16"/>
      <c r="C14" s="19"/>
      <c r="D14" s="20"/>
      <c r="E14" s="20"/>
      <c r="F14" s="10"/>
      <c r="G14" s="10"/>
      <c r="H14" s="10"/>
      <c r="I14" s="10"/>
      <c r="J14" s="10"/>
      <c r="K14" s="10"/>
      <c r="L14" s="10"/>
      <c r="M14" s="10"/>
      <c r="N14" s="10"/>
      <c r="O14" s="10"/>
      <c r="P14" s="10"/>
      <c r="Q14" s="10"/>
      <c r="R14" s="10"/>
      <c r="S14" s="10"/>
      <c r="T14" s="10"/>
      <c r="U14" s="10"/>
      <c r="V14" s="10"/>
      <c r="W14" s="10"/>
      <c r="X14" s="10"/>
      <c r="Y14" s="10"/>
      <c r="Z14" s="10"/>
    </row>
    <row r="15" spans="1:26" ht="15.75">
      <c r="A15" s="15"/>
      <c r="B15" s="16"/>
      <c r="C15" s="19"/>
      <c r="D15" s="20"/>
      <c r="E15" s="20"/>
      <c r="F15" s="10"/>
      <c r="G15" s="10"/>
      <c r="H15" s="10"/>
      <c r="I15" s="10"/>
      <c r="J15" s="10"/>
      <c r="K15" s="10"/>
      <c r="L15" s="10"/>
      <c r="M15" s="10"/>
      <c r="N15" s="10"/>
      <c r="O15" s="10"/>
      <c r="P15" s="10"/>
      <c r="Q15" s="10"/>
      <c r="R15" s="10"/>
      <c r="S15" s="10"/>
      <c r="T15" s="10"/>
      <c r="U15" s="10"/>
      <c r="V15" s="10"/>
      <c r="W15" s="10"/>
      <c r="X15" s="10"/>
      <c r="Y15" s="10"/>
      <c r="Z15" s="10"/>
    </row>
    <row r="16" spans="1:26" ht="15.75">
      <c r="A16" s="15"/>
      <c r="B16" s="16"/>
      <c r="C16" s="19"/>
      <c r="D16" s="20"/>
      <c r="E16" s="20"/>
      <c r="F16" s="10"/>
      <c r="G16" s="10"/>
      <c r="H16" s="10"/>
      <c r="I16" s="10"/>
      <c r="J16" s="10"/>
      <c r="K16" s="10"/>
      <c r="L16" s="10"/>
      <c r="M16" s="10"/>
      <c r="N16" s="10"/>
      <c r="O16" s="10"/>
      <c r="P16" s="10"/>
      <c r="Q16" s="10"/>
      <c r="R16" s="10"/>
      <c r="S16" s="10"/>
      <c r="T16" s="10"/>
      <c r="U16" s="10"/>
      <c r="V16" s="10"/>
      <c r="W16" s="10"/>
      <c r="X16" s="10"/>
      <c r="Y16" s="10"/>
      <c r="Z16" s="10"/>
    </row>
    <row r="17" spans="1:26" ht="15.75">
      <c r="A17" s="15"/>
      <c r="B17" s="16"/>
      <c r="C17" s="19"/>
      <c r="D17" s="20"/>
      <c r="E17" s="20"/>
      <c r="F17" s="10"/>
      <c r="G17" s="10"/>
      <c r="H17" s="10"/>
      <c r="I17" s="10"/>
      <c r="J17" s="10"/>
      <c r="K17" s="10"/>
      <c r="L17" s="10"/>
      <c r="M17" s="10"/>
      <c r="N17" s="10"/>
      <c r="O17" s="10"/>
      <c r="P17" s="10"/>
      <c r="Q17" s="10"/>
      <c r="R17" s="10"/>
      <c r="S17" s="10"/>
      <c r="T17" s="10"/>
      <c r="U17" s="10"/>
      <c r="V17" s="10"/>
      <c r="W17" s="10"/>
      <c r="X17" s="10"/>
      <c r="Y17" s="10"/>
      <c r="Z17" s="10"/>
    </row>
    <row r="18" spans="1:26" ht="15.75">
      <c r="A18" s="15"/>
      <c r="B18" s="16"/>
      <c r="C18" s="19"/>
      <c r="D18" s="20"/>
      <c r="E18" s="20"/>
      <c r="F18" s="10"/>
      <c r="G18" s="10"/>
      <c r="H18" s="10"/>
      <c r="I18" s="10"/>
      <c r="J18" s="10"/>
      <c r="K18" s="10"/>
      <c r="L18" s="10"/>
      <c r="M18" s="10"/>
      <c r="N18" s="10"/>
      <c r="O18" s="10"/>
      <c r="P18" s="10"/>
      <c r="Q18" s="10"/>
      <c r="R18" s="10"/>
      <c r="S18" s="10"/>
      <c r="T18" s="10"/>
      <c r="U18" s="10"/>
      <c r="V18" s="10"/>
      <c r="W18" s="10"/>
      <c r="X18" s="10"/>
      <c r="Y18" s="10"/>
      <c r="Z18" s="10"/>
    </row>
    <row r="19" spans="1:26" ht="15.75">
      <c r="A19" s="15"/>
      <c r="B19" s="16"/>
      <c r="C19" s="19"/>
      <c r="D19" s="20"/>
      <c r="E19" s="20"/>
      <c r="F19" s="10"/>
      <c r="G19" s="10"/>
      <c r="H19" s="10"/>
      <c r="I19" s="10"/>
      <c r="J19" s="10"/>
      <c r="K19" s="10"/>
      <c r="L19" s="10"/>
      <c r="M19" s="10"/>
      <c r="N19" s="10"/>
      <c r="O19" s="10"/>
      <c r="P19" s="10"/>
      <c r="Q19" s="10"/>
      <c r="R19" s="10"/>
      <c r="S19" s="10"/>
      <c r="T19" s="10"/>
      <c r="U19" s="10"/>
      <c r="V19" s="10"/>
      <c r="W19" s="10"/>
      <c r="X19" s="10"/>
      <c r="Y19" s="10"/>
      <c r="Z19" s="10"/>
    </row>
    <row r="20" spans="1:26" ht="15.75">
      <c r="A20" s="15"/>
      <c r="B20" s="16"/>
      <c r="C20" s="19"/>
      <c r="D20" s="20"/>
      <c r="E20" s="2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5"/>
      <c r="B21" s="16"/>
      <c r="C21" s="19"/>
      <c r="D21" s="20"/>
      <c r="E21" s="2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5"/>
      <c r="B22" s="16"/>
      <c r="C22" s="19"/>
      <c r="D22" s="20"/>
      <c r="E22" s="2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5"/>
      <c r="B23" s="16"/>
      <c r="C23" s="19"/>
      <c r="D23" s="20"/>
      <c r="E23" s="20"/>
      <c r="F23" s="10"/>
      <c r="G23" s="10"/>
      <c r="H23" s="10"/>
      <c r="I23" s="10"/>
      <c r="J23" s="10"/>
      <c r="K23" s="10"/>
      <c r="L23" s="10"/>
      <c r="M23" s="10"/>
      <c r="N23" s="10"/>
      <c r="O23" s="10"/>
      <c r="P23" s="10"/>
      <c r="Q23" s="10"/>
      <c r="R23" s="10"/>
      <c r="S23" s="10"/>
      <c r="T23" s="10"/>
      <c r="U23" s="10"/>
      <c r="V23" s="10"/>
      <c r="W23" s="10"/>
      <c r="X23" s="10"/>
      <c r="Y23" s="10"/>
      <c r="Z23" s="10"/>
    </row>
    <row r="24" spans="1:26" ht="15.75" customHeight="1">
      <c r="A24" s="2"/>
      <c r="B24" s="2"/>
      <c r="C24" s="20"/>
      <c r="D24" s="20"/>
      <c r="E24" s="20"/>
      <c r="F24" s="10"/>
      <c r="G24" s="10"/>
      <c r="H24" s="10"/>
      <c r="I24" s="10"/>
      <c r="J24" s="10"/>
      <c r="K24" s="10"/>
      <c r="L24" s="10"/>
      <c r="M24" s="10"/>
      <c r="N24" s="10"/>
      <c r="O24" s="10"/>
      <c r="P24" s="10"/>
      <c r="Q24" s="10"/>
      <c r="R24" s="10"/>
      <c r="S24" s="10"/>
      <c r="T24" s="10"/>
      <c r="U24" s="10"/>
      <c r="V24" s="10"/>
      <c r="W24" s="10"/>
      <c r="X24" s="10"/>
      <c r="Y24" s="10"/>
      <c r="Z24" s="10"/>
    </row>
    <row r="25" spans="1:26" ht="15.75" customHeight="1">
      <c r="A25" s="2"/>
      <c r="B25" s="2"/>
      <c r="C25" s="20"/>
      <c r="D25" s="20"/>
      <c r="E25" s="2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2"/>
      <c r="B26" s="21"/>
      <c r="C26" s="20"/>
      <c r="D26" s="20"/>
      <c r="E26" s="2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22"/>
      <c r="B27" s="2"/>
      <c r="C27" s="20"/>
      <c r="D27" s="20"/>
      <c r="E27" s="2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22"/>
      <c r="B28" s="2"/>
      <c r="C28" s="20"/>
      <c r="D28" s="20"/>
      <c r="E28" s="2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22"/>
      <c r="B29" s="2"/>
      <c r="C29" s="20"/>
      <c r="D29" s="20"/>
      <c r="E29" s="2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22"/>
      <c r="B30" s="2"/>
      <c r="C30" s="20"/>
      <c r="D30" s="20"/>
      <c r="E30" s="2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22"/>
      <c r="B31" s="2"/>
      <c r="C31" s="20"/>
      <c r="D31" s="20"/>
      <c r="E31" s="2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23"/>
      <c r="B32" s="10"/>
      <c r="C32" s="24"/>
      <c r="D32" s="24"/>
      <c r="E32" s="24"/>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23"/>
      <c r="B33" s="10"/>
      <c r="C33" s="24"/>
      <c r="D33" s="24"/>
      <c r="E33" s="24"/>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23"/>
      <c r="B34" s="10"/>
      <c r="C34" s="24"/>
      <c r="D34" s="24"/>
      <c r="E34" s="24"/>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23"/>
      <c r="B35" s="10"/>
      <c r="C35" s="24"/>
      <c r="D35" s="24"/>
      <c r="E35" s="24"/>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23"/>
      <c r="B36" s="10"/>
      <c r="C36" s="24"/>
      <c r="D36" s="24"/>
      <c r="E36" s="24"/>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23"/>
      <c r="B37" s="10"/>
      <c r="C37" s="24"/>
      <c r="D37" s="24"/>
      <c r="E37" s="24"/>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23"/>
      <c r="B38" s="10"/>
      <c r="C38" s="24"/>
      <c r="D38" s="24"/>
      <c r="E38" s="24"/>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23"/>
      <c r="B39" s="10"/>
      <c r="C39" s="24"/>
      <c r="D39" s="24"/>
      <c r="E39" s="24"/>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23"/>
      <c r="B40" s="10"/>
      <c r="C40" s="24"/>
      <c r="D40" s="24"/>
      <c r="E40" s="24"/>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23"/>
      <c r="B41" s="10"/>
      <c r="C41" s="24"/>
      <c r="D41" s="24"/>
      <c r="E41" s="24"/>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23"/>
      <c r="B42" s="10"/>
      <c r="C42" s="24"/>
      <c r="D42" s="24"/>
      <c r="E42" s="24"/>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23"/>
      <c r="B43" s="10"/>
      <c r="C43" s="24"/>
      <c r="D43" s="24"/>
      <c r="E43" s="24"/>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23"/>
      <c r="B44" s="10"/>
      <c r="C44" s="24"/>
      <c r="D44" s="24"/>
      <c r="E44" s="24"/>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23"/>
      <c r="B45" s="10"/>
      <c r="C45" s="24"/>
      <c r="D45" s="24"/>
      <c r="E45" s="24"/>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23"/>
      <c r="B46" s="10"/>
      <c r="C46" s="24"/>
      <c r="D46" s="24"/>
      <c r="E46" s="24"/>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23"/>
      <c r="B47" s="10"/>
      <c r="C47" s="24"/>
      <c r="D47" s="24"/>
      <c r="E47" s="24"/>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23"/>
      <c r="B48" s="10"/>
      <c r="C48" s="24"/>
      <c r="D48" s="24"/>
      <c r="E48" s="24"/>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23"/>
      <c r="B49" s="10"/>
      <c r="C49" s="24"/>
      <c r="D49" s="24"/>
      <c r="E49" s="24"/>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23"/>
      <c r="B50" s="10"/>
      <c r="C50" s="24"/>
      <c r="D50" s="24"/>
      <c r="E50" s="24"/>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23"/>
      <c r="B51" s="10"/>
      <c r="C51" s="24"/>
      <c r="D51" s="24"/>
      <c r="E51" s="24"/>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23"/>
      <c r="B52" s="10"/>
      <c r="C52" s="24"/>
      <c r="D52" s="24"/>
      <c r="E52" s="24"/>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23"/>
      <c r="B53" s="10"/>
      <c r="C53" s="24"/>
      <c r="D53" s="24"/>
      <c r="E53" s="24"/>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23"/>
      <c r="B54" s="10"/>
      <c r="C54" s="24"/>
      <c r="D54" s="24"/>
      <c r="E54" s="24"/>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23"/>
      <c r="B55" s="10"/>
      <c r="C55" s="24"/>
      <c r="D55" s="24"/>
      <c r="E55" s="24"/>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23"/>
      <c r="B56" s="10"/>
      <c r="C56" s="24"/>
      <c r="D56" s="24"/>
      <c r="E56" s="24"/>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23"/>
      <c r="B57" s="10"/>
      <c r="C57" s="24"/>
      <c r="D57" s="24"/>
      <c r="E57" s="24"/>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23"/>
      <c r="B58" s="10"/>
      <c r="C58" s="24"/>
      <c r="D58" s="24"/>
      <c r="E58" s="24"/>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23"/>
      <c r="B59" s="10"/>
      <c r="C59" s="24"/>
      <c r="D59" s="24"/>
      <c r="E59" s="24"/>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23"/>
      <c r="B60" s="10"/>
      <c r="C60" s="24"/>
      <c r="D60" s="24"/>
      <c r="E60" s="24"/>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23"/>
      <c r="B61" s="10"/>
      <c r="C61" s="24"/>
      <c r="D61" s="24"/>
      <c r="E61" s="24"/>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23"/>
      <c r="B62" s="10"/>
      <c r="C62" s="24"/>
      <c r="D62" s="24"/>
      <c r="E62" s="24"/>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23"/>
      <c r="B63" s="10"/>
      <c r="C63" s="24"/>
      <c r="D63" s="24"/>
      <c r="E63" s="24"/>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23"/>
      <c r="B64" s="10"/>
      <c r="C64" s="24"/>
      <c r="D64" s="24"/>
      <c r="E64" s="24"/>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23"/>
      <c r="B65" s="10"/>
      <c r="C65" s="24"/>
      <c r="D65" s="24"/>
      <c r="E65" s="24"/>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23"/>
      <c r="B66" s="10"/>
      <c r="C66" s="24"/>
      <c r="D66" s="24"/>
      <c r="E66" s="24"/>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23"/>
      <c r="B67" s="10"/>
      <c r="C67" s="24"/>
      <c r="D67" s="24"/>
      <c r="E67" s="24"/>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23"/>
      <c r="B68" s="10"/>
      <c r="C68" s="24"/>
      <c r="D68" s="24"/>
      <c r="E68" s="24"/>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23"/>
      <c r="B69" s="10"/>
      <c r="C69" s="24"/>
      <c r="D69" s="24"/>
      <c r="E69" s="24"/>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23"/>
      <c r="B70" s="10"/>
      <c r="C70" s="24"/>
      <c r="D70" s="24"/>
      <c r="E70" s="24"/>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23"/>
      <c r="B71" s="10"/>
      <c r="C71" s="24"/>
      <c r="D71" s="24"/>
      <c r="E71" s="24"/>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23"/>
      <c r="B72" s="10"/>
      <c r="C72" s="24"/>
      <c r="D72" s="24"/>
      <c r="E72" s="24"/>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23"/>
      <c r="B73" s="10"/>
      <c r="C73" s="24"/>
      <c r="D73" s="24"/>
      <c r="E73" s="24"/>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23"/>
      <c r="B74" s="10"/>
      <c r="C74" s="24"/>
      <c r="D74" s="24"/>
      <c r="E74" s="24"/>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23"/>
      <c r="B75" s="10"/>
      <c r="C75" s="24"/>
      <c r="D75" s="24"/>
      <c r="E75" s="24"/>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23"/>
      <c r="B76" s="10"/>
      <c r="C76" s="24"/>
      <c r="D76" s="24"/>
      <c r="E76" s="24"/>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23"/>
      <c r="B77" s="10"/>
      <c r="C77" s="24"/>
      <c r="D77" s="24"/>
      <c r="E77" s="24"/>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23"/>
      <c r="B78" s="10"/>
      <c r="C78" s="24"/>
      <c r="D78" s="24"/>
      <c r="E78" s="24"/>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23"/>
      <c r="B79" s="10"/>
      <c r="C79" s="24"/>
      <c r="D79" s="24"/>
      <c r="E79" s="24"/>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23"/>
      <c r="B80" s="10"/>
      <c r="C80" s="24"/>
      <c r="D80" s="24"/>
      <c r="E80" s="24"/>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23"/>
      <c r="B81" s="10"/>
      <c r="C81" s="24"/>
      <c r="D81" s="24"/>
      <c r="E81" s="24"/>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23"/>
      <c r="B82" s="10"/>
      <c r="C82" s="24"/>
      <c r="D82" s="24"/>
      <c r="E82" s="24"/>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23"/>
      <c r="B83" s="10"/>
      <c r="C83" s="24"/>
      <c r="D83" s="24"/>
      <c r="E83" s="24"/>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23"/>
      <c r="B84" s="10"/>
      <c r="C84" s="24"/>
      <c r="D84" s="24"/>
      <c r="E84" s="24"/>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23"/>
      <c r="B85" s="10"/>
      <c r="C85" s="24"/>
      <c r="D85" s="24"/>
      <c r="E85" s="24"/>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23"/>
      <c r="B86" s="10"/>
      <c r="C86" s="24"/>
      <c r="D86" s="24"/>
      <c r="E86" s="24"/>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23"/>
      <c r="B87" s="10"/>
      <c r="C87" s="24"/>
      <c r="D87" s="24"/>
      <c r="E87" s="24"/>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23"/>
      <c r="B88" s="10"/>
      <c r="C88" s="24"/>
      <c r="D88" s="24"/>
      <c r="E88" s="24"/>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23"/>
      <c r="B89" s="10"/>
      <c r="C89" s="24"/>
      <c r="D89" s="24"/>
      <c r="E89" s="24"/>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23"/>
      <c r="B90" s="10"/>
      <c r="C90" s="24"/>
      <c r="D90" s="24"/>
      <c r="E90" s="24"/>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23"/>
      <c r="B91" s="10"/>
      <c r="C91" s="24"/>
      <c r="D91" s="24"/>
      <c r="E91" s="24"/>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23"/>
      <c r="B92" s="10"/>
      <c r="C92" s="24"/>
      <c r="D92" s="24"/>
      <c r="E92" s="24"/>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23"/>
      <c r="B93" s="10"/>
      <c r="C93" s="24"/>
      <c r="D93" s="24"/>
      <c r="E93" s="24"/>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23"/>
      <c r="B94" s="10"/>
      <c r="C94" s="24"/>
      <c r="D94" s="24"/>
      <c r="E94" s="24"/>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23"/>
      <c r="B95" s="10"/>
      <c r="C95" s="24"/>
      <c r="D95" s="24"/>
      <c r="E95" s="24"/>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23"/>
      <c r="B96" s="10"/>
      <c r="C96" s="24"/>
      <c r="D96" s="24"/>
      <c r="E96" s="24"/>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23"/>
      <c r="B97" s="10"/>
      <c r="C97" s="24"/>
      <c r="D97" s="24"/>
      <c r="E97" s="24"/>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23"/>
      <c r="B98" s="10"/>
      <c r="C98" s="24"/>
      <c r="D98" s="24"/>
      <c r="E98" s="24"/>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23"/>
      <c r="B99" s="10"/>
      <c r="C99" s="24"/>
      <c r="D99" s="24"/>
      <c r="E99" s="24"/>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23"/>
      <c r="B100" s="10"/>
      <c r="C100" s="24"/>
      <c r="D100" s="24"/>
      <c r="E100" s="24"/>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23"/>
      <c r="B101" s="10"/>
      <c r="C101" s="24"/>
      <c r="D101" s="24"/>
      <c r="E101" s="24"/>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23"/>
      <c r="B102" s="10"/>
      <c r="C102" s="24"/>
      <c r="D102" s="24"/>
      <c r="E102" s="24"/>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23"/>
      <c r="B103" s="10"/>
      <c r="C103" s="24"/>
      <c r="D103" s="24"/>
      <c r="E103" s="24"/>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23"/>
      <c r="B104" s="10"/>
      <c r="C104" s="24"/>
      <c r="D104" s="24"/>
      <c r="E104" s="24"/>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23"/>
      <c r="B105" s="10"/>
      <c r="C105" s="24"/>
      <c r="D105" s="24"/>
      <c r="E105" s="24"/>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23"/>
      <c r="B106" s="10"/>
      <c r="C106" s="24"/>
      <c r="D106" s="24"/>
      <c r="E106" s="24"/>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23"/>
      <c r="B107" s="10"/>
      <c r="C107" s="24"/>
      <c r="D107" s="24"/>
      <c r="E107" s="24"/>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23"/>
      <c r="B108" s="10"/>
      <c r="C108" s="24"/>
      <c r="D108" s="24"/>
      <c r="E108" s="24"/>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23"/>
      <c r="B109" s="10"/>
      <c r="C109" s="24"/>
      <c r="D109" s="24"/>
      <c r="E109" s="24"/>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23"/>
      <c r="B110" s="10"/>
      <c r="C110" s="24"/>
      <c r="D110" s="24"/>
      <c r="E110" s="24"/>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23"/>
      <c r="B111" s="10"/>
      <c r="C111" s="24"/>
      <c r="D111" s="24"/>
      <c r="E111" s="24"/>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23"/>
      <c r="B112" s="10"/>
      <c r="C112" s="24"/>
      <c r="D112" s="24"/>
      <c r="E112" s="24"/>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23"/>
      <c r="B113" s="10"/>
      <c r="C113" s="24"/>
      <c r="D113" s="24"/>
      <c r="E113" s="24"/>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23"/>
      <c r="B114" s="10"/>
      <c r="C114" s="24"/>
      <c r="D114" s="24"/>
      <c r="E114" s="24"/>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23"/>
      <c r="B115" s="10"/>
      <c r="C115" s="24"/>
      <c r="D115" s="24"/>
      <c r="E115" s="24"/>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23"/>
      <c r="B116" s="10"/>
      <c r="C116" s="24"/>
      <c r="D116" s="24"/>
      <c r="E116" s="24"/>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23"/>
      <c r="B117" s="10"/>
      <c r="C117" s="24"/>
      <c r="D117" s="24"/>
      <c r="E117" s="24"/>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23"/>
      <c r="B118" s="10"/>
      <c r="C118" s="24"/>
      <c r="D118" s="24"/>
      <c r="E118" s="24"/>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23"/>
      <c r="B119" s="10"/>
      <c r="C119" s="24"/>
      <c r="D119" s="24"/>
      <c r="E119" s="24"/>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23"/>
      <c r="B120" s="10"/>
      <c r="C120" s="24"/>
      <c r="D120" s="24"/>
      <c r="E120" s="24"/>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23"/>
      <c r="B121" s="10"/>
      <c r="C121" s="24"/>
      <c r="D121" s="24"/>
      <c r="E121" s="24"/>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23"/>
      <c r="B122" s="10"/>
      <c r="C122" s="24"/>
      <c r="D122" s="24"/>
      <c r="E122" s="24"/>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23"/>
      <c r="B123" s="10"/>
      <c r="C123" s="24"/>
      <c r="D123" s="24"/>
      <c r="E123" s="24"/>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23"/>
      <c r="B124" s="10"/>
      <c r="C124" s="24"/>
      <c r="D124" s="24"/>
      <c r="E124" s="24"/>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23"/>
      <c r="B125" s="10"/>
      <c r="C125" s="24"/>
      <c r="D125" s="24"/>
      <c r="E125" s="24"/>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23"/>
      <c r="B126" s="10"/>
      <c r="C126" s="24"/>
      <c r="D126" s="24"/>
      <c r="E126" s="24"/>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23"/>
      <c r="B127" s="10"/>
      <c r="C127" s="24"/>
      <c r="D127" s="24"/>
      <c r="E127" s="24"/>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23"/>
      <c r="B128" s="10"/>
      <c r="C128" s="24"/>
      <c r="D128" s="24"/>
      <c r="E128" s="24"/>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23"/>
      <c r="B129" s="10"/>
      <c r="C129" s="24"/>
      <c r="D129" s="24"/>
      <c r="E129" s="24"/>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23"/>
      <c r="B130" s="10"/>
      <c r="C130" s="24"/>
      <c r="D130" s="24"/>
      <c r="E130" s="24"/>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23"/>
      <c r="B131" s="10"/>
      <c r="C131" s="24"/>
      <c r="D131" s="24"/>
      <c r="E131" s="24"/>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23"/>
      <c r="B132" s="10"/>
      <c r="C132" s="24"/>
      <c r="D132" s="24"/>
      <c r="E132" s="24"/>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23"/>
      <c r="B133" s="10"/>
      <c r="C133" s="24"/>
      <c r="D133" s="24"/>
      <c r="E133" s="24"/>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23"/>
      <c r="B134" s="10"/>
      <c r="C134" s="24"/>
      <c r="D134" s="24"/>
      <c r="E134" s="24"/>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23"/>
      <c r="B135" s="10"/>
      <c r="C135" s="24"/>
      <c r="D135" s="24"/>
      <c r="E135" s="24"/>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23"/>
      <c r="B136" s="10"/>
      <c r="C136" s="24"/>
      <c r="D136" s="24"/>
      <c r="E136" s="24"/>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23"/>
      <c r="B137" s="10"/>
      <c r="C137" s="24"/>
      <c r="D137" s="24"/>
      <c r="E137" s="24"/>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23"/>
      <c r="B138" s="10"/>
      <c r="C138" s="24"/>
      <c r="D138" s="24"/>
      <c r="E138" s="24"/>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23"/>
      <c r="B139" s="10"/>
      <c r="C139" s="24"/>
      <c r="D139" s="24"/>
      <c r="E139" s="24"/>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23"/>
      <c r="B140" s="10"/>
      <c r="C140" s="24"/>
      <c r="D140" s="24"/>
      <c r="E140" s="24"/>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23"/>
      <c r="B141" s="10"/>
      <c r="C141" s="24"/>
      <c r="D141" s="24"/>
      <c r="E141" s="24"/>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23"/>
      <c r="B142" s="10"/>
      <c r="C142" s="24"/>
      <c r="D142" s="24"/>
      <c r="E142" s="24"/>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23"/>
      <c r="B143" s="10"/>
      <c r="C143" s="24"/>
      <c r="D143" s="24"/>
      <c r="E143" s="24"/>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23"/>
      <c r="B144" s="10"/>
      <c r="C144" s="24"/>
      <c r="D144" s="24"/>
      <c r="E144" s="24"/>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23"/>
      <c r="B145" s="10"/>
      <c r="C145" s="24"/>
      <c r="D145" s="24"/>
      <c r="E145" s="24"/>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23"/>
      <c r="B146" s="10"/>
      <c r="C146" s="24"/>
      <c r="D146" s="24"/>
      <c r="E146" s="24"/>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23"/>
      <c r="B147" s="10"/>
      <c r="C147" s="24"/>
      <c r="D147" s="24"/>
      <c r="E147" s="24"/>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23"/>
      <c r="B148" s="10"/>
      <c r="C148" s="24"/>
      <c r="D148" s="24"/>
      <c r="E148" s="24"/>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23"/>
      <c r="B149" s="10"/>
      <c r="C149" s="24"/>
      <c r="D149" s="24"/>
      <c r="E149" s="24"/>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23"/>
      <c r="B150" s="10"/>
      <c r="C150" s="24"/>
      <c r="D150" s="24"/>
      <c r="E150" s="24"/>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23"/>
      <c r="B151" s="10"/>
      <c r="C151" s="24"/>
      <c r="D151" s="24"/>
      <c r="E151" s="24"/>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23"/>
      <c r="B152" s="10"/>
      <c r="C152" s="24"/>
      <c r="D152" s="24"/>
      <c r="E152" s="24"/>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23"/>
      <c r="B153" s="10"/>
      <c r="C153" s="24"/>
      <c r="D153" s="24"/>
      <c r="E153" s="24"/>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23"/>
      <c r="B154" s="10"/>
      <c r="C154" s="24"/>
      <c r="D154" s="24"/>
      <c r="E154" s="24"/>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23"/>
      <c r="B155" s="10"/>
      <c r="C155" s="24"/>
      <c r="D155" s="24"/>
      <c r="E155" s="24"/>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23"/>
      <c r="B156" s="10"/>
      <c r="C156" s="24"/>
      <c r="D156" s="24"/>
      <c r="E156" s="24"/>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23"/>
      <c r="B157" s="10"/>
      <c r="C157" s="24"/>
      <c r="D157" s="24"/>
      <c r="E157" s="24"/>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23"/>
      <c r="B158" s="10"/>
      <c r="C158" s="24"/>
      <c r="D158" s="24"/>
      <c r="E158" s="24"/>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23"/>
      <c r="B159" s="10"/>
      <c r="C159" s="24"/>
      <c r="D159" s="24"/>
      <c r="E159" s="24"/>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23"/>
      <c r="B160" s="10"/>
      <c r="C160" s="24"/>
      <c r="D160" s="24"/>
      <c r="E160" s="24"/>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23"/>
      <c r="B161" s="10"/>
      <c r="C161" s="24"/>
      <c r="D161" s="24"/>
      <c r="E161" s="24"/>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23"/>
      <c r="B162" s="10"/>
      <c r="C162" s="24"/>
      <c r="D162" s="24"/>
      <c r="E162" s="24"/>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23"/>
      <c r="B163" s="10"/>
      <c r="C163" s="24"/>
      <c r="D163" s="24"/>
      <c r="E163" s="24"/>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23"/>
      <c r="B164" s="10"/>
      <c r="C164" s="24"/>
      <c r="D164" s="24"/>
      <c r="E164" s="24"/>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23"/>
      <c r="B165" s="10"/>
      <c r="C165" s="24"/>
      <c r="D165" s="24"/>
      <c r="E165" s="24"/>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23"/>
      <c r="B166" s="10"/>
      <c r="C166" s="24"/>
      <c r="D166" s="24"/>
      <c r="E166" s="24"/>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23"/>
      <c r="B167" s="10"/>
      <c r="C167" s="24"/>
      <c r="D167" s="24"/>
      <c r="E167" s="24"/>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23"/>
      <c r="B168" s="10"/>
      <c r="C168" s="24"/>
      <c r="D168" s="24"/>
      <c r="E168" s="24"/>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23"/>
      <c r="B169" s="10"/>
      <c r="C169" s="24"/>
      <c r="D169" s="24"/>
      <c r="E169" s="24"/>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23"/>
      <c r="B170" s="10"/>
      <c r="C170" s="24"/>
      <c r="D170" s="24"/>
      <c r="E170" s="24"/>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23"/>
      <c r="B171" s="10"/>
      <c r="C171" s="24"/>
      <c r="D171" s="24"/>
      <c r="E171" s="24"/>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23"/>
      <c r="B172" s="10"/>
      <c r="C172" s="24"/>
      <c r="D172" s="24"/>
      <c r="E172" s="24"/>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23"/>
      <c r="B173" s="10"/>
      <c r="C173" s="24"/>
      <c r="D173" s="24"/>
      <c r="E173" s="24"/>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23"/>
      <c r="B174" s="10"/>
      <c r="C174" s="24"/>
      <c r="D174" s="24"/>
      <c r="E174" s="24"/>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23"/>
      <c r="B175" s="10"/>
      <c r="C175" s="24"/>
      <c r="D175" s="24"/>
      <c r="E175" s="24"/>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23"/>
      <c r="B176" s="10"/>
      <c r="C176" s="24"/>
      <c r="D176" s="24"/>
      <c r="E176" s="24"/>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23"/>
      <c r="B177" s="10"/>
      <c r="C177" s="24"/>
      <c r="D177" s="24"/>
      <c r="E177" s="24"/>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23"/>
      <c r="B178" s="10"/>
      <c r="C178" s="24"/>
      <c r="D178" s="24"/>
      <c r="E178" s="24"/>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23"/>
      <c r="B179" s="10"/>
      <c r="C179" s="24"/>
      <c r="D179" s="24"/>
      <c r="E179" s="24"/>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23"/>
      <c r="B180" s="10"/>
      <c r="C180" s="24"/>
      <c r="D180" s="24"/>
      <c r="E180" s="24"/>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23"/>
      <c r="B181" s="10"/>
      <c r="C181" s="24"/>
      <c r="D181" s="24"/>
      <c r="E181" s="24"/>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23"/>
      <c r="B182" s="10"/>
      <c r="C182" s="24"/>
      <c r="D182" s="24"/>
      <c r="E182" s="24"/>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23"/>
      <c r="B183" s="10"/>
      <c r="C183" s="24"/>
      <c r="D183" s="24"/>
      <c r="E183" s="24"/>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23"/>
      <c r="B184" s="10"/>
      <c r="C184" s="24"/>
      <c r="D184" s="24"/>
      <c r="E184" s="24"/>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23"/>
      <c r="B185" s="10"/>
      <c r="C185" s="24"/>
      <c r="D185" s="24"/>
      <c r="E185" s="24"/>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23"/>
      <c r="B186" s="10"/>
      <c r="C186" s="24"/>
      <c r="D186" s="24"/>
      <c r="E186" s="24"/>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23"/>
      <c r="B187" s="10"/>
      <c r="C187" s="24"/>
      <c r="D187" s="24"/>
      <c r="E187" s="24"/>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23"/>
      <c r="B188" s="10"/>
      <c r="C188" s="24"/>
      <c r="D188" s="24"/>
      <c r="E188" s="24"/>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23"/>
      <c r="B189" s="10"/>
      <c r="C189" s="24"/>
      <c r="D189" s="24"/>
      <c r="E189" s="24"/>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23"/>
      <c r="B190" s="10"/>
      <c r="C190" s="24"/>
      <c r="D190" s="24"/>
      <c r="E190" s="24"/>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23"/>
      <c r="B191" s="10"/>
      <c r="C191" s="24"/>
      <c r="D191" s="24"/>
      <c r="E191" s="24"/>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23"/>
      <c r="B192" s="10"/>
      <c r="C192" s="24"/>
      <c r="D192" s="24"/>
      <c r="E192" s="24"/>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23"/>
      <c r="B193" s="10"/>
      <c r="C193" s="24"/>
      <c r="D193" s="24"/>
      <c r="E193" s="24"/>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23"/>
      <c r="B194" s="10"/>
      <c r="C194" s="24"/>
      <c r="D194" s="24"/>
      <c r="E194" s="24"/>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23"/>
      <c r="B195" s="10"/>
      <c r="C195" s="24"/>
      <c r="D195" s="24"/>
      <c r="E195" s="24"/>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23"/>
      <c r="B196" s="10"/>
      <c r="C196" s="24"/>
      <c r="D196" s="24"/>
      <c r="E196" s="24"/>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23"/>
      <c r="B197" s="10"/>
      <c r="C197" s="24"/>
      <c r="D197" s="24"/>
      <c r="E197" s="24"/>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23"/>
      <c r="B198" s="10"/>
      <c r="C198" s="24"/>
      <c r="D198" s="24"/>
      <c r="E198" s="24"/>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23"/>
      <c r="B199" s="10"/>
      <c r="C199" s="24"/>
      <c r="D199" s="24"/>
      <c r="E199" s="24"/>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23"/>
      <c r="B200" s="10"/>
      <c r="C200" s="24"/>
      <c r="D200" s="24"/>
      <c r="E200" s="24"/>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23"/>
      <c r="B201" s="10"/>
      <c r="C201" s="24"/>
      <c r="D201" s="24"/>
      <c r="E201" s="24"/>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23"/>
      <c r="B202" s="10"/>
      <c r="C202" s="24"/>
      <c r="D202" s="24"/>
      <c r="E202" s="24"/>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23"/>
      <c r="B203" s="10"/>
      <c r="C203" s="24"/>
      <c r="D203" s="24"/>
      <c r="E203" s="24"/>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23"/>
      <c r="B204" s="10"/>
      <c r="C204" s="24"/>
      <c r="D204" s="24"/>
      <c r="E204" s="24"/>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23"/>
      <c r="B205" s="10"/>
      <c r="C205" s="24"/>
      <c r="D205" s="24"/>
      <c r="E205" s="24"/>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23"/>
      <c r="B206" s="10"/>
      <c r="C206" s="24"/>
      <c r="D206" s="24"/>
      <c r="E206" s="24"/>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23"/>
      <c r="B207" s="10"/>
      <c r="C207" s="24"/>
      <c r="D207" s="24"/>
      <c r="E207" s="24"/>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23"/>
      <c r="B208" s="10"/>
      <c r="C208" s="24"/>
      <c r="D208" s="24"/>
      <c r="E208" s="24"/>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23"/>
      <c r="B209" s="10"/>
      <c r="C209" s="24"/>
      <c r="D209" s="24"/>
      <c r="E209" s="24"/>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23"/>
      <c r="B210" s="10"/>
      <c r="C210" s="24"/>
      <c r="D210" s="24"/>
      <c r="E210" s="24"/>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23"/>
      <c r="B211" s="10"/>
      <c r="C211" s="24"/>
      <c r="D211" s="24"/>
      <c r="E211" s="24"/>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23"/>
      <c r="B212" s="10"/>
      <c r="C212" s="24"/>
      <c r="D212" s="24"/>
      <c r="E212" s="24"/>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23"/>
      <c r="B213" s="10"/>
      <c r="C213" s="24"/>
      <c r="D213" s="24"/>
      <c r="E213" s="24"/>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23"/>
      <c r="B214" s="10"/>
      <c r="C214" s="24"/>
      <c r="D214" s="24"/>
      <c r="E214" s="24"/>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23"/>
      <c r="B215" s="10"/>
      <c r="C215" s="24"/>
      <c r="D215" s="24"/>
      <c r="E215" s="24"/>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23"/>
      <c r="B216" s="10"/>
      <c r="C216" s="24"/>
      <c r="D216" s="24"/>
      <c r="E216" s="24"/>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23"/>
      <c r="B217" s="10"/>
      <c r="C217" s="24"/>
      <c r="D217" s="24"/>
      <c r="E217" s="24"/>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23"/>
      <c r="B218" s="10"/>
      <c r="C218" s="24"/>
      <c r="D218" s="24"/>
      <c r="E218" s="24"/>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23"/>
      <c r="B219" s="10"/>
      <c r="C219" s="24"/>
      <c r="D219" s="24"/>
      <c r="E219" s="24"/>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23"/>
      <c r="B220" s="10"/>
      <c r="C220" s="24"/>
      <c r="D220" s="24"/>
      <c r="E220" s="24"/>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23"/>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23"/>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23"/>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23"/>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23"/>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23"/>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23"/>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23"/>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23"/>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23"/>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23"/>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23"/>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23"/>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23"/>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23"/>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23"/>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23"/>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23"/>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2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2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2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2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2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2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2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2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2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2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2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2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2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2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2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2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2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2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2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2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2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2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2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2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2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2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2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2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2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2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2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2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2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2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2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2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2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2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2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2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2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2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2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2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2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2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2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2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2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2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2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2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2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2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2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2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2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2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2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2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2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2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2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2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2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2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2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2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2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2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2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2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2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2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2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2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2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2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2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2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2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2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2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2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2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2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2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2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2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2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2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2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2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2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2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2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2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2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2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2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2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2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2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2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2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2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2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2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2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2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2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2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2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2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2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2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2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2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2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2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2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2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2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2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2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2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2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2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2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2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2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2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2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2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2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2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2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2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2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2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2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2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2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2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2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2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2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2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2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2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2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2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2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2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2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2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2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2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2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2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2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23"/>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23"/>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23"/>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23"/>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23"/>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23"/>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23"/>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23"/>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23"/>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23"/>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23"/>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23"/>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23"/>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23"/>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23"/>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23"/>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23"/>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23"/>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23"/>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23"/>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23"/>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23"/>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23"/>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23"/>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23"/>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23"/>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23"/>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23"/>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23"/>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23"/>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23"/>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23"/>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23"/>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23"/>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23"/>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23"/>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23"/>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23"/>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23"/>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23"/>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23"/>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23"/>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23"/>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23"/>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23"/>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23"/>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23"/>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23"/>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23"/>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23"/>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23"/>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23"/>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23"/>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23"/>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23"/>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23"/>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23"/>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23"/>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23"/>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23"/>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23"/>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23"/>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23"/>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23"/>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23"/>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23"/>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23"/>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23"/>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23"/>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23"/>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23"/>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23"/>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23"/>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23"/>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23"/>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23"/>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23"/>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23"/>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23"/>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23"/>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23"/>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23"/>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23"/>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23"/>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23"/>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23"/>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23"/>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23"/>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23"/>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23"/>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23"/>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23"/>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23"/>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23"/>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23"/>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23"/>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23"/>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23"/>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23"/>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23"/>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23"/>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23"/>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23"/>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23"/>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23"/>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23"/>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23"/>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23"/>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23"/>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23"/>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23"/>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23"/>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23"/>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23"/>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23"/>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23"/>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23"/>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23"/>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23"/>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23"/>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23"/>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23"/>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23"/>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23"/>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23"/>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23"/>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23"/>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23"/>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23"/>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23"/>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23"/>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23"/>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23"/>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23"/>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23"/>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23"/>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23"/>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23"/>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23"/>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23"/>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23"/>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23"/>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23"/>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23"/>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23"/>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23"/>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23"/>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23"/>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23"/>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23"/>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23"/>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23"/>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23"/>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23"/>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23"/>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23"/>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23"/>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23"/>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23"/>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23"/>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23"/>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23"/>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23"/>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23"/>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23"/>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23"/>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23"/>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23"/>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23"/>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23"/>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23"/>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23"/>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23"/>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23"/>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23"/>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23"/>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23"/>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23"/>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23"/>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23"/>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23"/>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23"/>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23"/>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23"/>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23"/>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23"/>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23"/>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23"/>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23"/>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23"/>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23"/>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23"/>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23"/>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23"/>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23"/>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23"/>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23"/>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23"/>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23"/>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23"/>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23"/>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23"/>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23"/>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23"/>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23"/>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23"/>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23"/>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23"/>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23"/>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23"/>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23"/>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23"/>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23"/>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23"/>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23"/>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23"/>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23"/>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23"/>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23"/>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23"/>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23"/>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23"/>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23"/>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23"/>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23"/>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23"/>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23"/>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23"/>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23"/>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23"/>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23"/>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23"/>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23"/>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23"/>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23"/>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23"/>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23"/>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23"/>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23"/>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23"/>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23"/>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23"/>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23"/>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23"/>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23"/>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23"/>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23"/>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23"/>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23"/>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23"/>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23"/>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23"/>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23"/>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23"/>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23"/>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23"/>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23"/>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23"/>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23"/>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23"/>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23"/>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23"/>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23"/>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23"/>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23"/>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23"/>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23"/>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23"/>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23"/>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23"/>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23"/>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23"/>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23"/>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23"/>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23"/>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23"/>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23"/>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23"/>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23"/>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23"/>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23"/>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23"/>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23"/>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23"/>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23"/>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23"/>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23"/>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23"/>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23"/>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23"/>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23"/>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23"/>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23"/>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23"/>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23"/>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23"/>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23"/>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23"/>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23"/>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23"/>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23"/>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23"/>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23"/>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23"/>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23"/>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23"/>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23"/>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23"/>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23"/>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23"/>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23"/>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23"/>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23"/>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23"/>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23"/>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23"/>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23"/>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23"/>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23"/>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23"/>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23"/>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23"/>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23"/>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23"/>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23"/>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23"/>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23"/>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23"/>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23"/>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23"/>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23"/>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23"/>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23"/>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23"/>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23"/>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23"/>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23"/>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23"/>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23"/>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23"/>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23"/>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23"/>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23"/>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23"/>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23"/>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23"/>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23"/>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23"/>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23"/>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23"/>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23"/>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23"/>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23"/>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23"/>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23"/>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23"/>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23"/>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23"/>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23"/>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23"/>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23"/>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23"/>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23"/>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23"/>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23"/>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23"/>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23"/>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23"/>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23"/>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23"/>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23"/>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23"/>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23"/>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23"/>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23"/>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23"/>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23"/>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23"/>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23"/>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23"/>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23"/>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23"/>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23"/>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23"/>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23"/>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23"/>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23"/>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23"/>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23"/>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23"/>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23"/>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23"/>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23"/>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23"/>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23"/>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23"/>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23"/>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23"/>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23"/>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23"/>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23"/>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23"/>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23"/>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23"/>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23"/>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23"/>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23"/>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23"/>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23"/>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23"/>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23"/>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23"/>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23"/>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23"/>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23"/>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23"/>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23"/>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23"/>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23"/>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23"/>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23"/>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23"/>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23"/>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23"/>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23"/>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23"/>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23"/>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23"/>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23"/>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23"/>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23"/>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23"/>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23"/>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23"/>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23"/>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23"/>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23"/>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23"/>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23"/>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23"/>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23"/>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23"/>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23"/>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23"/>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23"/>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23"/>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23"/>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23"/>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23"/>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23"/>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23"/>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23"/>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23"/>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23"/>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23"/>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23"/>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23"/>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23"/>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23"/>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23"/>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23"/>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23"/>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23"/>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23"/>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23"/>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23"/>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23"/>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23"/>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23"/>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23"/>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23"/>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23"/>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23"/>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23"/>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23"/>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23"/>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23"/>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23"/>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23"/>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23"/>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23"/>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23"/>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23"/>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23"/>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23"/>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23"/>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23"/>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23"/>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23"/>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23"/>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23"/>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23"/>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23"/>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23"/>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23"/>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23"/>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23"/>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23"/>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23"/>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23"/>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23"/>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23"/>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23"/>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23"/>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23"/>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23"/>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23"/>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23"/>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23"/>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23"/>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23"/>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23"/>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23"/>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23"/>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23"/>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23"/>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23"/>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23"/>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23"/>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23"/>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23"/>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23"/>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23"/>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23"/>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23"/>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23"/>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23"/>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23"/>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23"/>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23"/>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23"/>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23"/>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23"/>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23"/>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23"/>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23"/>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23"/>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23"/>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23"/>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23"/>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23"/>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23"/>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23"/>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23"/>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23"/>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23"/>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23"/>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23"/>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23"/>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23"/>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23"/>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23"/>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23"/>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23"/>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23"/>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23"/>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23"/>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23"/>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23"/>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23"/>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23"/>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23"/>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23"/>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23"/>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23"/>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23"/>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23"/>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23"/>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23"/>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23"/>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23"/>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23"/>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23"/>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23"/>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23"/>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23"/>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23"/>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23"/>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23"/>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23"/>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23"/>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23"/>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23"/>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23"/>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23"/>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23"/>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23"/>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23"/>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23"/>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23"/>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23"/>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23"/>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23"/>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23"/>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c r="A994" s="23"/>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c r="A995" s="23"/>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c r="A996" s="23"/>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c r="A997" s="23"/>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c r="A998" s="23"/>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c r="A999" s="23"/>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c r="A1000" s="23"/>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
    <mergeCell ref="A1:E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92" t="s">
        <v>40</v>
      </c>
      <c r="B1" s="71"/>
      <c r="C1" s="71"/>
      <c r="D1" s="71"/>
      <c r="E1" s="71"/>
      <c r="F1" s="72"/>
    </row>
    <row r="2" spans="1:6" ht="15.75">
      <c r="A2" s="94"/>
      <c r="B2" s="71"/>
      <c r="C2" s="72"/>
      <c r="D2" s="11">
        <f t="shared" ref="D2:F2" si="0">SUM(D4:D100)</f>
        <v>0</v>
      </c>
      <c r="E2" s="11">
        <f t="shared" si="0"/>
        <v>0</v>
      </c>
      <c r="F2" s="11">
        <f t="shared" si="0"/>
        <v>0</v>
      </c>
    </row>
    <row r="3" spans="1:6" ht="51.75">
      <c r="A3" s="12" t="s">
        <v>27</v>
      </c>
      <c r="B3" s="12" t="s">
        <v>28</v>
      </c>
      <c r="C3" s="13" t="s">
        <v>29</v>
      </c>
      <c r="D3" s="14" t="s">
        <v>41</v>
      </c>
      <c r="E3" s="13" t="s">
        <v>42</v>
      </c>
      <c r="F3" s="13" t="s">
        <v>43</v>
      </c>
    </row>
    <row r="4" spans="1:6" ht="15.75">
      <c r="A4" s="2"/>
      <c r="B4" s="2"/>
      <c r="C4" s="25"/>
      <c r="D4" s="25"/>
      <c r="E4" s="25"/>
      <c r="F4" s="2"/>
    </row>
    <row r="5" spans="1:6" ht="15.75">
      <c r="A5" s="2"/>
      <c r="B5" s="2"/>
      <c r="C5" s="25"/>
      <c r="D5" s="25"/>
      <c r="E5" s="25"/>
      <c r="F5" s="2"/>
    </row>
    <row r="6" spans="1:6" ht="15.75">
      <c r="A6" s="2"/>
      <c r="B6" s="2"/>
      <c r="C6" s="25"/>
      <c r="D6" s="25"/>
      <c r="E6" s="25"/>
      <c r="F6" s="2"/>
    </row>
    <row r="7" spans="1:6" ht="15.75">
      <c r="A7" s="2"/>
      <c r="B7" s="2"/>
      <c r="C7" s="25"/>
      <c r="D7" s="25"/>
      <c r="E7" s="25"/>
      <c r="F7" s="2"/>
    </row>
    <row r="8" spans="1:6" ht="15.75">
      <c r="A8" s="2"/>
      <c r="B8" s="2"/>
      <c r="C8" s="25"/>
      <c r="D8" s="25"/>
      <c r="E8" s="25"/>
      <c r="F8" s="2"/>
    </row>
    <row r="9" spans="1:6" ht="15.75">
      <c r="A9" s="2"/>
      <c r="B9" s="2"/>
      <c r="C9" s="25"/>
      <c r="D9" s="25"/>
      <c r="E9" s="25"/>
      <c r="F9" s="2"/>
    </row>
    <row r="10" spans="1:6" ht="15.75">
      <c r="A10" s="2"/>
      <c r="B10" s="2"/>
      <c r="C10" s="25"/>
      <c r="D10" s="25"/>
      <c r="E10" s="25"/>
      <c r="F10" s="2"/>
    </row>
    <row r="11" spans="1:6" ht="15.75">
      <c r="A11" s="2"/>
      <c r="B11" s="2"/>
      <c r="C11" s="25"/>
      <c r="D11" s="25"/>
      <c r="E11" s="25"/>
      <c r="F11" s="2"/>
    </row>
    <row r="12" spans="1:6" ht="15.75">
      <c r="A12" s="2"/>
      <c r="B12" s="21"/>
      <c r="C12" s="25"/>
      <c r="D12" s="25"/>
      <c r="E12" s="25"/>
      <c r="F12" s="2"/>
    </row>
    <row r="13" spans="1:6" ht="15.75">
      <c r="A13" s="22"/>
      <c r="B13" s="2"/>
      <c r="C13" s="25"/>
      <c r="D13" s="25"/>
      <c r="E13" s="25"/>
      <c r="F13" s="2"/>
    </row>
    <row r="14" spans="1:6" ht="15.75">
      <c r="A14" s="22"/>
      <c r="B14" s="2"/>
      <c r="C14" s="25"/>
      <c r="D14" s="25"/>
      <c r="E14" s="25"/>
      <c r="F14" s="2"/>
    </row>
    <row r="15" spans="1:6" ht="15.75">
      <c r="A15" s="22"/>
      <c r="B15" s="2"/>
      <c r="C15" s="25"/>
      <c r="D15" s="25"/>
      <c r="E15" s="25"/>
      <c r="F15" s="2"/>
    </row>
    <row r="16" spans="1:6" ht="15.75">
      <c r="A16" s="22"/>
      <c r="B16" s="2"/>
      <c r="C16" s="25"/>
      <c r="D16" s="25"/>
      <c r="E16" s="25"/>
      <c r="F16" s="2"/>
    </row>
    <row r="17" spans="1:24" ht="15.75">
      <c r="A17" s="22"/>
      <c r="B17" s="2"/>
      <c r="C17" s="25"/>
      <c r="D17" s="25"/>
      <c r="E17" s="25"/>
      <c r="F17" s="2"/>
    </row>
    <row r="18" spans="1:24" ht="15.75">
      <c r="A18" s="2"/>
      <c r="B18" s="2"/>
      <c r="C18" s="25"/>
      <c r="D18" s="25"/>
      <c r="E18" s="25"/>
      <c r="F18" s="2"/>
    </row>
    <row r="19" spans="1:24" ht="15.75">
      <c r="A19" s="2"/>
      <c r="B19" s="2"/>
      <c r="C19" s="25"/>
      <c r="D19" s="25"/>
      <c r="E19" s="25"/>
      <c r="F19" s="2"/>
    </row>
    <row r="20" spans="1:24" ht="15.75">
      <c r="A20" s="2"/>
      <c r="B20" s="2"/>
      <c r="C20" s="25"/>
      <c r="D20" s="25"/>
      <c r="E20" s="25"/>
      <c r="F20" s="2"/>
      <c r="X20" s="7"/>
    </row>
    <row r="21" spans="1:24" ht="15.75" customHeight="1">
      <c r="A21" s="2"/>
      <c r="B21" s="2"/>
      <c r="C21" s="25"/>
      <c r="D21" s="25"/>
      <c r="E21" s="25"/>
      <c r="F21" s="2"/>
    </row>
    <row r="22" spans="1:24" ht="15.75" customHeight="1">
      <c r="A22" s="2"/>
      <c r="B22" s="2"/>
      <c r="C22" s="25"/>
      <c r="D22" s="25"/>
      <c r="E22" s="25"/>
      <c r="F22" s="2"/>
    </row>
    <row r="23" spans="1:24" ht="15.75" customHeight="1">
      <c r="A23" s="2"/>
      <c r="B23" s="2"/>
      <c r="C23" s="25"/>
      <c r="D23" s="25"/>
      <c r="E23" s="25"/>
      <c r="F23" s="2"/>
    </row>
    <row r="24" spans="1:24" ht="15.75" customHeight="1">
      <c r="A24" s="2"/>
      <c r="B24" s="2"/>
      <c r="C24" s="25"/>
      <c r="D24" s="25"/>
      <c r="E24" s="25"/>
      <c r="F24" s="2"/>
    </row>
    <row r="25" spans="1:24" ht="15.75" customHeight="1">
      <c r="A25" s="2"/>
      <c r="B25" s="2"/>
      <c r="C25" s="25"/>
      <c r="D25" s="25"/>
      <c r="E25" s="25"/>
      <c r="F25" s="2"/>
    </row>
    <row r="26" spans="1:24" ht="15.75" customHeight="1">
      <c r="A26" s="2"/>
      <c r="B26" s="21"/>
      <c r="C26" s="25"/>
      <c r="D26" s="25"/>
      <c r="E26" s="25"/>
      <c r="F26" s="2"/>
    </row>
    <row r="27" spans="1:24" ht="15.75" customHeight="1">
      <c r="A27" s="22"/>
      <c r="B27" s="2"/>
      <c r="C27" s="25"/>
      <c r="D27" s="25"/>
      <c r="E27" s="25"/>
      <c r="F27" s="2"/>
    </row>
    <row r="28" spans="1:24" ht="15.75" customHeight="1">
      <c r="A28" s="22"/>
      <c r="B28" s="2"/>
      <c r="C28" s="25"/>
      <c r="D28" s="25"/>
      <c r="E28" s="25"/>
      <c r="F28" s="2"/>
    </row>
    <row r="29" spans="1:24" ht="15.75" customHeight="1">
      <c r="A29" s="22"/>
      <c r="B29" s="2"/>
      <c r="C29" s="25"/>
      <c r="D29" s="25"/>
      <c r="E29" s="25"/>
      <c r="F29" s="2"/>
    </row>
    <row r="30" spans="1:24" ht="15.75" customHeight="1">
      <c r="A30" s="22"/>
      <c r="B30" s="2"/>
      <c r="C30" s="25"/>
      <c r="D30" s="25"/>
      <c r="E30" s="25"/>
      <c r="F30" s="2"/>
    </row>
    <row r="31" spans="1:24" ht="15.75" customHeight="1">
      <c r="A31" s="22"/>
      <c r="B31" s="2"/>
      <c r="C31" s="25"/>
      <c r="D31" s="25"/>
      <c r="E31" s="25"/>
      <c r="F31" s="2"/>
    </row>
    <row r="32" spans="1:24" ht="15.75" customHeight="1">
      <c r="C32" s="26"/>
      <c r="D32" s="26"/>
      <c r="E32" s="26"/>
    </row>
    <row r="33" spans="3:5" ht="15.75" customHeight="1">
      <c r="C33" s="26"/>
      <c r="D33" s="26"/>
      <c r="E33" s="26"/>
    </row>
    <row r="34" spans="3:5" ht="15.75" customHeight="1">
      <c r="C34" s="26"/>
      <c r="D34" s="26"/>
      <c r="E34" s="26"/>
    </row>
    <row r="35" spans="3:5" ht="15.75" customHeight="1">
      <c r="C35" s="26"/>
      <c r="D35" s="26"/>
      <c r="E35" s="26"/>
    </row>
    <row r="36" spans="3:5" ht="15.75" customHeight="1">
      <c r="C36" s="26"/>
      <c r="D36" s="26"/>
      <c r="E36" s="26"/>
    </row>
    <row r="37" spans="3:5" ht="15.75" customHeight="1">
      <c r="C37" s="26"/>
      <c r="D37" s="26"/>
      <c r="E37" s="26"/>
    </row>
    <row r="38" spans="3:5" ht="15.75" customHeight="1">
      <c r="C38" s="26"/>
      <c r="D38" s="26"/>
      <c r="E38" s="26"/>
    </row>
    <row r="39" spans="3:5" ht="15.75" customHeight="1">
      <c r="C39" s="26"/>
      <c r="D39" s="26"/>
      <c r="E39" s="26"/>
    </row>
    <row r="40" spans="3:5" ht="15.75" customHeight="1">
      <c r="C40" s="26"/>
      <c r="D40" s="26"/>
      <c r="E40" s="26"/>
    </row>
    <row r="41" spans="3:5" ht="15.75" customHeight="1">
      <c r="C41" s="26"/>
      <c r="D41" s="26"/>
      <c r="E41" s="26"/>
    </row>
    <row r="42" spans="3:5" ht="15.75" customHeight="1">
      <c r="C42" s="26"/>
      <c r="D42" s="26"/>
      <c r="E42" s="26"/>
    </row>
    <row r="43" spans="3:5" ht="15.75" customHeight="1">
      <c r="C43" s="26"/>
      <c r="D43" s="26"/>
      <c r="E43" s="26"/>
    </row>
    <row r="44" spans="3:5" ht="15.75" customHeight="1">
      <c r="C44" s="26"/>
      <c r="D44" s="26"/>
      <c r="E44" s="26"/>
    </row>
    <row r="45" spans="3:5" ht="15.75" customHeight="1">
      <c r="C45" s="26"/>
      <c r="D45" s="26"/>
      <c r="E45" s="26"/>
    </row>
    <row r="46" spans="3:5" ht="15.75" customHeight="1">
      <c r="C46" s="26"/>
      <c r="D46" s="26"/>
      <c r="E46" s="26"/>
    </row>
    <row r="47" spans="3:5" ht="15.75" customHeight="1">
      <c r="C47" s="26"/>
      <c r="D47" s="26"/>
      <c r="E47" s="26"/>
    </row>
    <row r="48" spans="3:5" ht="15.75" customHeight="1">
      <c r="C48" s="26"/>
      <c r="D48" s="26"/>
      <c r="E48" s="26"/>
    </row>
    <row r="49" spans="3:5" ht="15.75" customHeight="1">
      <c r="C49" s="26"/>
      <c r="D49" s="26"/>
      <c r="E49" s="26"/>
    </row>
    <row r="50" spans="3:5" ht="15.75" customHeight="1">
      <c r="C50" s="26"/>
      <c r="D50" s="26"/>
      <c r="E50" s="26"/>
    </row>
    <row r="51" spans="3:5" ht="15.75" customHeight="1">
      <c r="C51" s="26"/>
      <c r="D51" s="26"/>
      <c r="E51" s="26"/>
    </row>
    <row r="52" spans="3:5" ht="15.75" customHeight="1">
      <c r="C52" s="26"/>
      <c r="D52" s="26"/>
      <c r="E52" s="26"/>
    </row>
    <row r="53" spans="3:5" ht="15.75" customHeight="1">
      <c r="C53" s="26"/>
      <c r="D53" s="26"/>
      <c r="E53" s="26"/>
    </row>
    <row r="54" spans="3:5" ht="15.75" customHeight="1">
      <c r="C54" s="26"/>
      <c r="D54" s="26"/>
      <c r="E54" s="26"/>
    </row>
    <row r="55" spans="3:5" ht="15.75" customHeight="1">
      <c r="C55" s="26"/>
      <c r="D55" s="26"/>
      <c r="E55" s="26"/>
    </row>
    <row r="56" spans="3:5" ht="15.75" customHeight="1">
      <c r="C56" s="26"/>
      <c r="D56" s="26"/>
      <c r="E56" s="26"/>
    </row>
    <row r="57" spans="3:5" ht="15.75" customHeight="1">
      <c r="C57" s="26"/>
      <c r="D57" s="26"/>
      <c r="E57" s="26"/>
    </row>
    <row r="58" spans="3:5" ht="15.75" customHeight="1">
      <c r="C58" s="26"/>
      <c r="D58" s="26"/>
      <c r="E58" s="26"/>
    </row>
    <row r="59" spans="3:5" ht="15.75" customHeight="1">
      <c r="C59" s="26"/>
      <c r="D59" s="26"/>
      <c r="E59" s="26"/>
    </row>
    <row r="60" spans="3:5" ht="15.75" customHeight="1">
      <c r="C60" s="26"/>
      <c r="D60" s="26"/>
      <c r="E60" s="26"/>
    </row>
    <row r="61" spans="3:5" ht="15.75" customHeight="1">
      <c r="C61" s="26"/>
      <c r="D61" s="26"/>
      <c r="E61" s="26"/>
    </row>
    <row r="62" spans="3:5" ht="15.75" customHeight="1">
      <c r="C62" s="26"/>
      <c r="D62" s="26"/>
      <c r="E62" s="26"/>
    </row>
    <row r="63" spans="3:5" ht="15.75" customHeight="1">
      <c r="C63" s="26"/>
      <c r="D63" s="26"/>
      <c r="E63" s="26"/>
    </row>
    <row r="64" spans="3:5" ht="15.75" customHeight="1">
      <c r="C64" s="26"/>
      <c r="D64" s="26"/>
      <c r="E64" s="26"/>
    </row>
    <row r="65" spans="3:5" ht="15.75" customHeight="1">
      <c r="C65" s="26"/>
      <c r="D65" s="26"/>
      <c r="E65" s="26"/>
    </row>
    <row r="66" spans="3:5" ht="15.75" customHeight="1">
      <c r="C66" s="26"/>
      <c r="D66" s="26"/>
      <c r="E66" s="26"/>
    </row>
    <row r="67" spans="3:5" ht="15.75" customHeight="1">
      <c r="C67" s="26"/>
      <c r="D67" s="26"/>
      <c r="E67" s="26"/>
    </row>
    <row r="68" spans="3:5" ht="15.75" customHeight="1">
      <c r="C68" s="26"/>
      <c r="D68" s="26"/>
      <c r="E68" s="26"/>
    </row>
    <row r="69" spans="3:5" ht="15.75" customHeight="1">
      <c r="C69" s="26"/>
      <c r="D69" s="26"/>
      <c r="E69" s="26"/>
    </row>
    <row r="70" spans="3:5" ht="15.75" customHeight="1">
      <c r="C70" s="26"/>
      <c r="D70" s="26"/>
      <c r="E70" s="26"/>
    </row>
    <row r="71" spans="3:5" ht="15.75" customHeight="1">
      <c r="C71" s="26"/>
      <c r="D71" s="26"/>
      <c r="E71" s="26"/>
    </row>
    <row r="72" spans="3:5" ht="15.75" customHeight="1">
      <c r="C72" s="26"/>
      <c r="D72" s="26"/>
      <c r="E72" s="26"/>
    </row>
    <row r="73" spans="3:5" ht="15.75" customHeight="1">
      <c r="C73" s="26"/>
      <c r="D73" s="26"/>
      <c r="E73" s="26"/>
    </row>
    <row r="74" spans="3:5" ht="15.75" customHeight="1">
      <c r="C74" s="26"/>
      <c r="D74" s="26"/>
      <c r="E74" s="26"/>
    </row>
    <row r="75" spans="3:5" ht="15.75" customHeight="1">
      <c r="C75" s="26"/>
      <c r="D75" s="26"/>
      <c r="E75" s="26"/>
    </row>
    <row r="76" spans="3:5" ht="15.75" customHeight="1">
      <c r="C76" s="26"/>
      <c r="D76" s="26"/>
      <c r="E76" s="26"/>
    </row>
    <row r="77" spans="3:5" ht="15.75" customHeight="1">
      <c r="C77" s="26"/>
      <c r="D77" s="26"/>
      <c r="E77" s="26"/>
    </row>
    <row r="78" spans="3:5" ht="15.75" customHeight="1">
      <c r="C78" s="26"/>
      <c r="D78" s="26"/>
      <c r="E78" s="26"/>
    </row>
    <row r="79" spans="3:5" ht="15.75" customHeight="1">
      <c r="C79" s="26"/>
      <c r="D79" s="26"/>
      <c r="E79" s="26"/>
    </row>
    <row r="80" spans="3:5" ht="15.75" customHeight="1">
      <c r="C80" s="26"/>
      <c r="D80" s="26"/>
      <c r="E80" s="26"/>
    </row>
    <row r="81" spans="3:5" ht="15.75" customHeight="1">
      <c r="C81" s="26"/>
      <c r="D81" s="26"/>
      <c r="E81" s="26"/>
    </row>
    <row r="82" spans="3:5" ht="15.75" customHeight="1">
      <c r="C82" s="26"/>
      <c r="D82" s="26"/>
      <c r="E82" s="26"/>
    </row>
    <row r="83" spans="3:5" ht="15.75" customHeight="1">
      <c r="C83" s="26"/>
      <c r="D83" s="26"/>
      <c r="E83" s="26"/>
    </row>
    <row r="84" spans="3:5" ht="15.75" customHeight="1">
      <c r="C84" s="26"/>
      <c r="D84" s="26"/>
      <c r="E84" s="26"/>
    </row>
    <row r="85" spans="3:5" ht="15.75" customHeight="1">
      <c r="C85" s="26"/>
      <c r="D85" s="26"/>
      <c r="E85" s="26"/>
    </row>
    <row r="86" spans="3:5" ht="15.75" customHeight="1">
      <c r="C86" s="26"/>
      <c r="D86" s="26"/>
      <c r="E86" s="26"/>
    </row>
    <row r="87" spans="3:5" ht="15.75" customHeight="1">
      <c r="C87" s="26"/>
      <c r="D87" s="26"/>
      <c r="E87" s="26"/>
    </row>
    <row r="88" spans="3:5" ht="15.75" customHeight="1">
      <c r="C88" s="26"/>
      <c r="D88" s="26"/>
      <c r="E88" s="26"/>
    </row>
    <row r="89" spans="3:5" ht="15.75" customHeight="1">
      <c r="C89" s="26"/>
      <c r="D89" s="26"/>
      <c r="E89" s="26"/>
    </row>
    <row r="90" spans="3:5" ht="15.75" customHeight="1">
      <c r="C90" s="26"/>
      <c r="D90" s="26"/>
      <c r="E90" s="26"/>
    </row>
    <row r="91" spans="3:5" ht="15.75" customHeight="1">
      <c r="C91" s="26"/>
      <c r="D91" s="26"/>
      <c r="E91" s="26"/>
    </row>
    <row r="92" spans="3:5" ht="15.75" customHeight="1">
      <c r="C92" s="26"/>
      <c r="D92" s="26"/>
      <c r="E92" s="26"/>
    </row>
    <row r="93" spans="3:5" ht="15.75" customHeight="1">
      <c r="C93" s="26"/>
      <c r="D93" s="26"/>
      <c r="E93" s="26"/>
    </row>
    <row r="94" spans="3:5" ht="15.75" customHeight="1">
      <c r="C94" s="26"/>
      <c r="D94" s="26"/>
      <c r="E94" s="26"/>
    </row>
    <row r="95" spans="3:5" ht="15.75" customHeight="1">
      <c r="C95" s="26"/>
      <c r="D95" s="26"/>
      <c r="E95" s="26"/>
    </row>
    <row r="96" spans="3:5" ht="15.75" customHeight="1">
      <c r="C96" s="26"/>
      <c r="D96" s="26"/>
      <c r="E96" s="26"/>
    </row>
    <row r="97" spans="3:5" ht="15.75" customHeight="1">
      <c r="C97" s="26"/>
      <c r="D97" s="26"/>
      <c r="E97" s="26"/>
    </row>
    <row r="98" spans="3:5" ht="15.75" customHeight="1">
      <c r="C98" s="26"/>
      <c r="D98" s="26"/>
      <c r="E98" s="26"/>
    </row>
    <row r="99" spans="3:5" ht="15.75" customHeight="1">
      <c r="C99" s="26"/>
      <c r="D99" s="26"/>
      <c r="E99" s="26"/>
    </row>
    <row r="100" spans="3:5" ht="15.75" customHeight="1">
      <c r="C100" s="26"/>
      <c r="D100" s="26"/>
      <c r="E100" s="26"/>
    </row>
    <row r="101" spans="3:5" ht="15.75" customHeight="1">
      <c r="C101" s="26"/>
      <c r="D101" s="26"/>
      <c r="E101" s="26"/>
    </row>
    <row r="102" spans="3:5" ht="15.75" customHeight="1">
      <c r="C102" s="26"/>
      <c r="D102" s="26"/>
      <c r="E102" s="26"/>
    </row>
    <row r="103" spans="3:5" ht="15.75" customHeight="1">
      <c r="C103" s="26"/>
      <c r="D103" s="26"/>
      <c r="E103" s="26"/>
    </row>
    <row r="104" spans="3:5" ht="15.75" customHeight="1">
      <c r="C104" s="26"/>
      <c r="D104" s="26"/>
      <c r="E104" s="26"/>
    </row>
    <row r="105" spans="3:5" ht="15.75" customHeight="1">
      <c r="C105" s="26"/>
      <c r="D105" s="26"/>
      <c r="E105" s="26"/>
    </row>
    <row r="106" spans="3:5" ht="15.75" customHeight="1">
      <c r="C106" s="26"/>
      <c r="D106" s="26"/>
      <c r="E106" s="26"/>
    </row>
    <row r="107" spans="3:5" ht="15.75" customHeight="1">
      <c r="C107" s="26"/>
      <c r="D107" s="26"/>
      <c r="E107" s="26"/>
    </row>
    <row r="108" spans="3:5" ht="15.75" customHeight="1">
      <c r="C108" s="26"/>
      <c r="D108" s="26"/>
      <c r="E108" s="26"/>
    </row>
    <row r="109" spans="3:5" ht="15.75" customHeight="1">
      <c r="C109" s="26"/>
      <c r="D109" s="26"/>
      <c r="E109" s="26"/>
    </row>
    <row r="110" spans="3:5" ht="15.75" customHeight="1">
      <c r="C110" s="26"/>
      <c r="D110" s="26"/>
      <c r="E110" s="26"/>
    </row>
    <row r="111" spans="3:5" ht="15.75" customHeight="1">
      <c r="C111" s="26"/>
      <c r="D111" s="26"/>
      <c r="E111" s="26"/>
    </row>
    <row r="112" spans="3:5" ht="15.75" customHeight="1">
      <c r="C112" s="26"/>
      <c r="D112" s="26"/>
      <c r="E112" s="26"/>
    </row>
    <row r="113" spans="3:5" ht="15.75" customHeight="1">
      <c r="C113" s="26"/>
      <c r="D113" s="26"/>
      <c r="E113" s="26"/>
    </row>
    <row r="114" spans="3:5" ht="15.75" customHeight="1">
      <c r="C114" s="26"/>
      <c r="D114" s="26"/>
      <c r="E114" s="26"/>
    </row>
    <row r="115" spans="3:5" ht="15.75" customHeight="1">
      <c r="C115" s="26"/>
      <c r="D115" s="26"/>
      <c r="E115" s="26"/>
    </row>
    <row r="116" spans="3:5" ht="15.75" customHeight="1">
      <c r="C116" s="26"/>
      <c r="D116" s="26"/>
      <c r="E116" s="26"/>
    </row>
    <row r="117" spans="3:5" ht="15.75" customHeight="1">
      <c r="C117" s="26"/>
      <c r="D117" s="26"/>
      <c r="E117" s="26"/>
    </row>
    <row r="118" spans="3:5" ht="15.75" customHeight="1">
      <c r="C118" s="26"/>
      <c r="D118" s="26"/>
      <c r="E118" s="26"/>
    </row>
    <row r="119" spans="3:5" ht="15.75" customHeight="1">
      <c r="C119" s="26"/>
      <c r="D119" s="26"/>
      <c r="E119" s="26"/>
    </row>
    <row r="120" spans="3:5" ht="15.75" customHeight="1">
      <c r="C120" s="26"/>
      <c r="D120" s="26"/>
      <c r="E120" s="26"/>
    </row>
    <row r="121" spans="3:5" ht="15.75" customHeight="1">
      <c r="C121" s="26"/>
      <c r="D121" s="26"/>
      <c r="E121" s="26"/>
    </row>
    <row r="122" spans="3:5" ht="15.75" customHeight="1">
      <c r="C122" s="26"/>
      <c r="D122" s="26"/>
      <c r="E122" s="26"/>
    </row>
    <row r="123" spans="3:5" ht="15.75" customHeight="1">
      <c r="C123" s="26"/>
      <c r="D123" s="26"/>
      <c r="E123" s="26"/>
    </row>
    <row r="124" spans="3:5" ht="15.75" customHeight="1">
      <c r="C124" s="26"/>
      <c r="D124" s="26"/>
      <c r="E124" s="26"/>
    </row>
    <row r="125" spans="3:5" ht="15.75" customHeight="1">
      <c r="C125" s="26"/>
      <c r="D125" s="26"/>
      <c r="E125" s="26"/>
    </row>
    <row r="126" spans="3:5" ht="15.75" customHeight="1">
      <c r="C126" s="26"/>
      <c r="D126" s="26"/>
      <c r="E126" s="26"/>
    </row>
    <row r="127" spans="3:5" ht="15.75" customHeight="1">
      <c r="C127" s="26"/>
      <c r="D127" s="26"/>
      <c r="E127" s="26"/>
    </row>
    <row r="128" spans="3:5" ht="15.75" customHeight="1">
      <c r="C128" s="26"/>
      <c r="D128" s="26"/>
      <c r="E128" s="26"/>
    </row>
    <row r="129" spans="3:5" ht="15.75" customHeight="1">
      <c r="C129" s="26"/>
      <c r="D129" s="26"/>
      <c r="E129" s="26"/>
    </row>
    <row r="130" spans="3:5" ht="15.75" customHeight="1">
      <c r="C130" s="26"/>
      <c r="D130" s="26"/>
      <c r="E130" s="26"/>
    </row>
    <row r="131" spans="3:5" ht="15.75" customHeight="1">
      <c r="C131" s="26"/>
      <c r="D131" s="26"/>
      <c r="E131" s="26"/>
    </row>
    <row r="132" spans="3:5" ht="15.75" customHeight="1">
      <c r="C132" s="26"/>
      <c r="D132" s="26"/>
      <c r="E132" s="26"/>
    </row>
    <row r="133" spans="3:5" ht="15.75" customHeight="1">
      <c r="C133" s="26"/>
      <c r="D133" s="26"/>
      <c r="E133" s="26"/>
    </row>
    <row r="134" spans="3:5" ht="15.75" customHeight="1">
      <c r="C134" s="26"/>
      <c r="D134" s="26"/>
      <c r="E134" s="26"/>
    </row>
    <row r="135" spans="3:5" ht="15.75" customHeight="1">
      <c r="C135" s="26"/>
      <c r="D135" s="26"/>
      <c r="E135" s="26"/>
    </row>
    <row r="136" spans="3:5" ht="15.75" customHeight="1">
      <c r="C136" s="26"/>
      <c r="D136" s="26"/>
      <c r="E136" s="26"/>
    </row>
    <row r="137" spans="3:5" ht="15.75" customHeight="1">
      <c r="C137" s="26"/>
      <c r="D137" s="26"/>
      <c r="E137" s="26"/>
    </row>
    <row r="138" spans="3:5" ht="15.75" customHeight="1">
      <c r="C138" s="26"/>
      <c r="D138" s="26"/>
      <c r="E138" s="26"/>
    </row>
    <row r="139" spans="3:5" ht="15.75" customHeight="1">
      <c r="C139" s="26"/>
      <c r="D139" s="26"/>
      <c r="E139" s="26"/>
    </row>
    <row r="140" spans="3:5" ht="15.75" customHeight="1">
      <c r="C140" s="26"/>
      <c r="D140" s="26"/>
      <c r="E140" s="26"/>
    </row>
    <row r="141" spans="3:5" ht="15.75" customHeight="1">
      <c r="C141" s="26"/>
      <c r="D141" s="26"/>
      <c r="E141" s="26"/>
    </row>
    <row r="142" spans="3:5" ht="15.75" customHeight="1">
      <c r="C142" s="26"/>
      <c r="D142" s="26"/>
      <c r="E142" s="26"/>
    </row>
    <row r="143" spans="3:5" ht="15.75" customHeight="1">
      <c r="C143" s="26"/>
      <c r="D143" s="26"/>
      <c r="E143" s="26"/>
    </row>
    <row r="144" spans="3:5" ht="15.75" customHeight="1">
      <c r="C144" s="26"/>
      <c r="D144" s="26"/>
      <c r="E144" s="26"/>
    </row>
    <row r="145" spans="3:5" ht="15.75" customHeight="1">
      <c r="C145" s="26"/>
      <c r="D145" s="26"/>
      <c r="E145" s="26"/>
    </row>
    <row r="146" spans="3:5" ht="15.75" customHeight="1">
      <c r="C146" s="26"/>
      <c r="D146" s="26"/>
      <c r="E146" s="26"/>
    </row>
    <row r="147" spans="3:5" ht="15.75" customHeight="1">
      <c r="C147" s="26"/>
      <c r="D147" s="26"/>
      <c r="E147" s="26"/>
    </row>
    <row r="148" spans="3:5" ht="15.75" customHeight="1">
      <c r="C148" s="26"/>
      <c r="D148" s="26"/>
      <c r="E148" s="26"/>
    </row>
    <row r="149" spans="3:5" ht="15.75" customHeight="1">
      <c r="C149" s="26"/>
      <c r="D149" s="26"/>
      <c r="E149" s="26"/>
    </row>
    <row r="150" spans="3:5" ht="15.75" customHeight="1">
      <c r="C150" s="26"/>
      <c r="D150" s="26"/>
      <c r="E150" s="26"/>
    </row>
    <row r="151" spans="3:5" ht="15.75" customHeight="1">
      <c r="C151" s="26"/>
      <c r="D151" s="26"/>
      <c r="E151" s="26"/>
    </row>
    <row r="152" spans="3:5" ht="15.75" customHeight="1">
      <c r="C152" s="26"/>
      <c r="D152" s="26"/>
      <c r="E152" s="26"/>
    </row>
    <row r="153" spans="3:5" ht="15.75" customHeight="1">
      <c r="C153" s="26"/>
      <c r="D153" s="26"/>
      <c r="E153" s="26"/>
    </row>
    <row r="154" spans="3:5" ht="15.75" customHeight="1">
      <c r="C154" s="26"/>
      <c r="D154" s="26"/>
      <c r="E154" s="26"/>
    </row>
    <row r="155" spans="3:5" ht="15.75" customHeight="1">
      <c r="C155" s="26"/>
      <c r="D155" s="26"/>
      <c r="E155" s="26"/>
    </row>
    <row r="156" spans="3:5" ht="15.75" customHeight="1">
      <c r="C156" s="26"/>
      <c r="D156" s="26"/>
      <c r="E156" s="26"/>
    </row>
    <row r="157" spans="3:5" ht="15.75" customHeight="1">
      <c r="C157" s="26"/>
      <c r="D157" s="26"/>
      <c r="E157" s="26"/>
    </row>
    <row r="158" spans="3:5" ht="15.75" customHeight="1">
      <c r="C158" s="26"/>
      <c r="D158" s="26"/>
      <c r="E158" s="26"/>
    </row>
    <row r="159" spans="3:5" ht="15.75" customHeight="1">
      <c r="C159" s="26"/>
      <c r="D159" s="26"/>
      <c r="E159" s="26"/>
    </row>
    <row r="160" spans="3:5" ht="15.75" customHeight="1">
      <c r="C160" s="26"/>
      <c r="D160" s="26"/>
      <c r="E160" s="26"/>
    </row>
    <row r="161" spans="3:5" ht="15.75" customHeight="1">
      <c r="C161" s="26"/>
      <c r="D161" s="26"/>
      <c r="E161" s="26"/>
    </row>
    <row r="162" spans="3:5" ht="15.75" customHeight="1">
      <c r="C162" s="26"/>
      <c r="D162" s="26"/>
      <c r="E162" s="26"/>
    </row>
    <row r="163" spans="3:5" ht="15.75" customHeight="1">
      <c r="C163" s="26"/>
      <c r="D163" s="26"/>
      <c r="E163" s="26"/>
    </row>
    <row r="164" spans="3:5" ht="15.75" customHeight="1">
      <c r="C164" s="26"/>
      <c r="D164" s="26"/>
      <c r="E164" s="26"/>
    </row>
    <row r="165" spans="3:5" ht="15.75" customHeight="1">
      <c r="C165" s="26"/>
      <c r="D165" s="26"/>
      <c r="E165" s="26"/>
    </row>
    <row r="166" spans="3:5" ht="15.75" customHeight="1">
      <c r="C166" s="26"/>
      <c r="D166" s="26"/>
      <c r="E166" s="26"/>
    </row>
    <row r="167" spans="3:5" ht="15.75" customHeight="1">
      <c r="C167" s="26"/>
      <c r="D167" s="26"/>
      <c r="E167" s="26"/>
    </row>
    <row r="168" spans="3:5" ht="15.75" customHeight="1">
      <c r="C168" s="26"/>
      <c r="D168" s="26"/>
      <c r="E168" s="26"/>
    </row>
    <row r="169" spans="3:5" ht="15.75" customHeight="1">
      <c r="C169" s="26"/>
      <c r="D169" s="26"/>
      <c r="E169" s="26"/>
    </row>
    <row r="170" spans="3:5" ht="15.75" customHeight="1">
      <c r="C170" s="26"/>
      <c r="D170" s="26"/>
      <c r="E170" s="26"/>
    </row>
    <row r="171" spans="3:5" ht="15.75" customHeight="1">
      <c r="C171" s="26"/>
      <c r="D171" s="26"/>
      <c r="E171" s="26"/>
    </row>
    <row r="172" spans="3:5" ht="15.75" customHeight="1">
      <c r="C172" s="26"/>
      <c r="D172" s="26"/>
      <c r="E172" s="26"/>
    </row>
    <row r="173" spans="3:5" ht="15.75" customHeight="1">
      <c r="C173" s="26"/>
      <c r="D173" s="26"/>
      <c r="E173" s="26"/>
    </row>
    <row r="174" spans="3:5" ht="15.75" customHeight="1">
      <c r="C174" s="26"/>
      <c r="D174" s="26"/>
      <c r="E174" s="26"/>
    </row>
    <row r="175" spans="3:5" ht="15.75" customHeight="1">
      <c r="C175" s="26"/>
      <c r="D175" s="26"/>
      <c r="E175" s="26"/>
    </row>
    <row r="176" spans="3:5" ht="15.75" customHeight="1">
      <c r="C176" s="26"/>
      <c r="D176" s="26"/>
      <c r="E176" s="26"/>
    </row>
    <row r="177" spans="3:5" ht="15.75" customHeight="1">
      <c r="C177" s="26"/>
      <c r="D177" s="26"/>
      <c r="E177" s="26"/>
    </row>
    <row r="178" spans="3:5" ht="15.75" customHeight="1">
      <c r="C178" s="26"/>
      <c r="D178" s="26"/>
      <c r="E178" s="26"/>
    </row>
    <row r="179" spans="3:5" ht="15.75" customHeight="1">
      <c r="C179" s="26"/>
      <c r="D179" s="26"/>
      <c r="E179" s="26"/>
    </row>
    <row r="180" spans="3:5" ht="15.75" customHeight="1">
      <c r="C180" s="26"/>
      <c r="D180" s="26"/>
      <c r="E180" s="26"/>
    </row>
    <row r="181" spans="3:5" ht="15.75" customHeight="1">
      <c r="C181" s="26"/>
      <c r="D181" s="26"/>
      <c r="E181" s="26"/>
    </row>
    <row r="182" spans="3:5" ht="15.75" customHeight="1">
      <c r="C182" s="26"/>
      <c r="D182" s="26"/>
      <c r="E182" s="26"/>
    </row>
    <row r="183" spans="3:5" ht="15.75" customHeight="1">
      <c r="C183" s="26"/>
      <c r="D183" s="26"/>
      <c r="E183" s="26"/>
    </row>
    <row r="184" spans="3:5" ht="15.75" customHeight="1">
      <c r="C184" s="26"/>
      <c r="D184" s="26"/>
      <c r="E184" s="26"/>
    </row>
    <row r="185" spans="3:5" ht="15.75" customHeight="1">
      <c r="C185" s="26"/>
      <c r="D185" s="26"/>
      <c r="E185" s="26"/>
    </row>
    <row r="186" spans="3:5" ht="15.75" customHeight="1">
      <c r="C186" s="26"/>
      <c r="D186" s="26"/>
      <c r="E186" s="26"/>
    </row>
    <row r="187" spans="3:5" ht="15.75" customHeight="1">
      <c r="C187" s="26"/>
      <c r="D187" s="26"/>
      <c r="E187" s="26"/>
    </row>
    <row r="188" spans="3:5" ht="15.75" customHeight="1">
      <c r="C188" s="26"/>
      <c r="D188" s="26"/>
      <c r="E188" s="26"/>
    </row>
    <row r="189" spans="3:5" ht="15.75" customHeight="1">
      <c r="C189" s="26"/>
      <c r="D189" s="26"/>
      <c r="E189" s="26"/>
    </row>
    <row r="190" spans="3:5" ht="15.75" customHeight="1">
      <c r="C190" s="26"/>
      <c r="D190" s="26"/>
      <c r="E190" s="26"/>
    </row>
    <row r="191" spans="3:5" ht="15.75" customHeight="1">
      <c r="C191" s="26"/>
      <c r="D191" s="26"/>
      <c r="E191" s="26"/>
    </row>
    <row r="192" spans="3:5" ht="15.75" customHeight="1">
      <c r="C192" s="26"/>
      <c r="D192" s="26"/>
      <c r="E192" s="26"/>
    </row>
    <row r="193" spans="3:5" ht="15.75" customHeight="1">
      <c r="C193" s="26"/>
      <c r="D193" s="26"/>
      <c r="E193" s="26"/>
    </row>
    <row r="194" spans="3:5" ht="15.75" customHeight="1">
      <c r="C194" s="26"/>
      <c r="D194" s="26"/>
      <c r="E194" s="26"/>
    </row>
    <row r="195" spans="3:5" ht="15.75" customHeight="1">
      <c r="C195" s="26"/>
      <c r="D195" s="26"/>
      <c r="E195" s="26"/>
    </row>
    <row r="196" spans="3:5" ht="15.75" customHeight="1">
      <c r="C196" s="26"/>
      <c r="D196" s="26"/>
      <c r="E196" s="26"/>
    </row>
    <row r="197" spans="3:5" ht="15.75" customHeight="1">
      <c r="C197" s="26"/>
      <c r="D197" s="26"/>
      <c r="E197" s="26"/>
    </row>
    <row r="198" spans="3:5" ht="15.75" customHeight="1">
      <c r="C198" s="26"/>
      <c r="D198" s="26"/>
      <c r="E198" s="26"/>
    </row>
    <row r="199" spans="3:5" ht="15.75" customHeight="1">
      <c r="C199" s="26"/>
      <c r="D199" s="26"/>
      <c r="E199" s="26"/>
    </row>
    <row r="200" spans="3:5" ht="15.75" customHeight="1">
      <c r="C200" s="26"/>
      <c r="D200" s="26"/>
      <c r="E200" s="26"/>
    </row>
    <row r="201" spans="3:5" ht="15.75" customHeight="1">
      <c r="C201" s="26"/>
      <c r="D201" s="26"/>
      <c r="E201" s="26"/>
    </row>
    <row r="202" spans="3:5" ht="15.75" customHeight="1">
      <c r="C202" s="26"/>
      <c r="D202" s="26"/>
      <c r="E202" s="26"/>
    </row>
    <row r="203" spans="3:5" ht="15.75" customHeight="1">
      <c r="C203" s="26"/>
      <c r="D203" s="26"/>
      <c r="E203" s="26"/>
    </row>
    <row r="204" spans="3:5" ht="15.75" customHeight="1">
      <c r="C204" s="26"/>
      <c r="D204" s="26"/>
      <c r="E204" s="26"/>
    </row>
    <row r="205" spans="3:5" ht="15.75" customHeight="1">
      <c r="C205" s="26"/>
      <c r="D205" s="26"/>
      <c r="E205" s="26"/>
    </row>
    <row r="206" spans="3:5" ht="15.75" customHeight="1">
      <c r="C206" s="26"/>
      <c r="D206" s="26"/>
      <c r="E206" s="26"/>
    </row>
    <row r="207" spans="3:5" ht="15.75" customHeight="1">
      <c r="C207" s="26"/>
      <c r="D207" s="26"/>
      <c r="E207" s="26"/>
    </row>
    <row r="208" spans="3:5" ht="15.75" customHeight="1">
      <c r="C208" s="26"/>
      <c r="D208" s="26"/>
      <c r="E208" s="26"/>
    </row>
    <row r="209" spans="3:5" ht="15.75" customHeight="1">
      <c r="C209" s="26"/>
      <c r="D209" s="26"/>
      <c r="E209" s="26"/>
    </row>
    <row r="210" spans="3:5" ht="15.75" customHeight="1">
      <c r="C210" s="26"/>
      <c r="D210" s="26"/>
      <c r="E210" s="26"/>
    </row>
    <row r="211" spans="3:5" ht="15.75" customHeight="1">
      <c r="C211" s="26"/>
      <c r="D211" s="26"/>
      <c r="E211" s="26"/>
    </row>
    <row r="212" spans="3:5" ht="15.75" customHeight="1">
      <c r="C212" s="26"/>
      <c r="D212" s="26"/>
      <c r="E212" s="26"/>
    </row>
    <row r="213" spans="3:5" ht="15.75" customHeight="1">
      <c r="C213" s="26"/>
      <c r="D213" s="26"/>
      <c r="E213" s="26"/>
    </row>
    <row r="214" spans="3:5" ht="15.75" customHeight="1">
      <c r="C214" s="26"/>
      <c r="D214" s="26"/>
      <c r="E214" s="26"/>
    </row>
    <row r="215" spans="3:5" ht="15.75" customHeight="1">
      <c r="C215" s="26"/>
      <c r="D215" s="26"/>
      <c r="E215" s="26"/>
    </row>
    <row r="216" spans="3:5" ht="15.75" customHeight="1">
      <c r="C216" s="26"/>
      <c r="D216" s="26"/>
      <c r="E216" s="26"/>
    </row>
    <row r="217" spans="3:5" ht="15.75" customHeight="1">
      <c r="C217" s="26"/>
      <c r="D217" s="26"/>
      <c r="E217" s="26"/>
    </row>
    <row r="218" spans="3:5" ht="15.75" customHeight="1">
      <c r="C218" s="26"/>
      <c r="D218" s="26"/>
      <c r="E218" s="26"/>
    </row>
    <row r="219" spans="3:5" ht="15.75" customHeight="1">
      <c r="C219" s="26"/>
      <c r="D219" s="26"/>
      <c r="E219" s="26"/>
    </row>
    <row r="220" spans="3:5" ht="15.75" customHeight="1">
      <c r="C220" s="26"/>
      <c r="D220" s="26"/>
      <c r="E220" s="2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92" t="s">
        <v>44</v>
      </c>
      <c r="B1" s="71"/>
      <c r="C1" s="71"/>
      <c r="D1" s="71"/>
      <c r="E1" s="71"/>
      <c r="F1" s="72"/>
    </row>
    <row r="2" spans="1:6" ht="15.75">
      <c r="A2" s="94"/>
      <c r="B2" s="71"/>
      <c r="C2" s="72"/>
      <c r="D2" s="11">
        <f t="shared" ref="D2:F2" si="0">SUM(D4:D100)</f>
        <v>0</v>
      </c>
      <c r="E2" s="11">
        <f t="shared" si="0"/>
        <v>0</v>
      </c>
      <c r="F2" s="11">
        <f t="shared" si="0"/>
        <v>0</v>
      </c>
    </row>
    <row r="3" spans="1:6" ht="51.75">
      <c r="A3" s="12" t="s">
        <v>27</v>
      </c>
      <c r="B3" s="12" t="s">
        <v>28</v>
      </c>
      <c r="C3" s="13" t="s">
        <v>29</v>
      </c>
      <c r="D3" s="14" t="s">
        <v>45</v>
      </c>
      <c r="E3" s="13" t="s">
        <v>46</v>
      </c>
      <c r="F3" s="13" t="s">
        <v>47</v>
      </c>
    </row>
    <row r="4" spans="1:6" ht="15.75">
      <c r="A4" s="27"/>
      <c r="B4" s="28"/>
      <c r="C4" s="27"/>
      <c r="D4" s="25"/>
      <c r="E4" s="25"/>
      <c r="F4" s="2"/>
    </row>
    <row r="5" spans="1:6" ht="15.75">
      <c r="A5" s="27"/>
      <c r="B5" s="28"/>
      <c r="C5" s="27"/>
      <c r="D5" s="25"/>
      <c r="E5" s="25"/>
      <c r="F5" s="2"/>
    </row>
    <row r="6" spans="1:6" ht="15.75">
      <c r="A6" s="27"/>
      <c r="B6" s="28"/>
      <c r="C6" s="27"/>
      <c r="D6" s="25"/>
      <c r="E6" s="25"/>
      <c r="F6" s="2"/>
    </row>
    <row r="7" spans="1:6" ht="15.75">
      <c r="A7" s="27"/>
      <c r="B7" s="28"/>
      <c r="C7" s="27"/>
      <c r="D7" s="25"/>
      <c r="E7" s="25"/>
      <c r="F7" s="2"/>
    </row>
    <row r="8" spans="1:6" ht="15.75">
      <c r="A8" s="27"/>
      <c r="B8" s="28"/>
      <c r="C8" s="27"/>
      <c r="D8" s="25"/>
      <c r="E8" s="25"/>
      <c r="F8" s="2"/>
    </row>
    <row r="9" spans="1:6" ht="15.75">
      <c r="A9" s="27"/>
      <c r="B9" s="28"/>
      <c r="C9" s="27"/>
      <c r="D9" s="25"/>
      <c r="E9" s="25"/>
      <c r="F9" s="2"/>
    </row>
    <row r="10" spans="1:6" ht="15.75">
      <c r="A10" s="27"/>
      <c r="B10" s="28"/>
      <c r="C10" s="27"/>
      <c r="D10" s="25"/>
      <c r="E10" s="25"/>
      <c r="F10" s="2"/>
    </row>
    <row r="11" spans="1:6" ht="15.75">
      <c r="A11" s="27"/>
      <c r="B11" s="28"/>
      <c r="C11" s="27"/>
      <c r="D11" s="25"/>
      <c r="E11" s="25"/>
      <c r="F11" s="2"/>
    </row>
    <row r="12" spans="1:6" ht="15.75">
      <c r="A12" s="27"/>
      <c r="B12" s="28"/>
      <c r="C12" s="27"/>
      <c r="D12" s="25"/>
      <c r="E12" s="25"/>
      <c r="F12" s="2"/>
    </row>
    <row r="13" spans="1:6" ht="15.75">
      <c r="A13" s="27"/>
      <c r="B13" s="28"/>
      <c r="C13" s="27"/>
      <c r="D13" s="25"/>
      <c r="E13" s="25"/>
      <c r="F13" s="2"/>
    </row>
    <row r="14" spans="1:6" ht="15.75">
      <c r="A14" s="27"/>
      <c r="B14" s="28"/>
      <c r="C14" s="27"/>
      <c r="D14" s="25"/>
      <c r="E14" s="25"/>
      <c r="F14" s="2"/>
    </row>
    <row r="15" spans="1:6" ht="15.75">
      <c r="A15" s="27"/>
      <c r="B15" s="28"/>
      <c r="C15" s="27"/>
      <c r="D15" s="25"/>
      <c r="E15" s="25"/>
      <c r="F15" s="2"/>
    </row>
    <row r="16" spans="1:6" ht="15.75">
      <c r="A16" s="27"/>
      <c r="B16" s="28"/>
      <c r="C16" s="27"/>
      <c r="D16" s="25"/>
      <c r="E16" s="25"/>
      <c r="F16" s="2"/>
    </row>
    <row r="17" spans="1:6" ht="15.75">
      <c r="A17" s="27"/>
      <c r="B17" s="28"/>
      <c r="C17" s="27"/>
      <c r="D17" s="25"/>
      <c r="E17" s="25"/>
      <c r="F17" s="2"/>
    </row>
    <row r="18" spans="1:6" ht="15.75">
      <c r="A18" s="27"/>
      <c r="B18" s="28"/>
      <c r="C18" s="27"/>
      <c r="D18" s="25"/>
      <c r="E18" s="25"/>
      <c r="F18" s="2"/>
    </row>
    <row r="19" spans="1:6" ht="15.75">
      <c r="A19" s="27"/>
      <c r="B19" s="28"/>
      <c r="C19" s="27"/>
      <c r="D19" s="25"/>
      <c r="E19" s="25"/>
      <c r="F19" s="2"/>
    </row>
    <row r="20" spans="1:6" ht="15.75">
      <c r="A20" s="27"/>
      <c r="B20" s="28"/>
      <c r="C20" s="27"/>
      <c r="D20" s="25"/>
      <c r="E20" s="25"/>
      <c r="F20" s="2"/>
    </row>
    <row r="21" spans="1:6" ht="15.75" customHeight="1">
      <c r="A21" s="27"/>
      <c r="B21" s="28"/>
      <c r="C21" s="27"/>
      <c r="D21" s="25"/>
      <c r="E21" s="25"/>
      <c r="F21" s="2"/>
    </row>
    <row r="22" spans="1:6" ht="15.75" customHeight="1">
      <c r="A22" s="27"/>
      <c r="B22" s="28"/>
      <c r="C22" s="27"/>
      <c r="D22" s="25"/>
      <c r="E22" s="25"/>
      <c r="F22" s="2"/>
    </row>
    <row r="23" spans="1:6" ht="15.75" customHeight="1">
      <c r="A23" s="27"/>
      <c r="B23" s="28"/>
      <c r="C23" s="27"/>
      <c r="D23" s="25"/>
      <c r="E23" s="25"/>
      <c r="F23" s="2"/>
    </row>
    <row r="24" spans="1:6" ht="15.75" customHeight="1">
      <c r="A24" s="2"/>
      <c r="B24" s="2"/>
      <c r="C24" s="25"/>
      <c r="D24" s="25"/>
      <c r="E24" s="25"/>
      <c r="F24" s="2"/>
    </row>
    <row r="25" spans="1:6" ht="15.75" customHeight="1">
      <c r="A25" s="2"/>
      <c r="B25" s="2"/>
      <c r="C25" s="25"/>
      <c r="D25" s="25"/>
      <c r="E25" s="25"/>
      <c r="F25" s="2"/>
    </row>
    <row r="26" spans="1:6" ht="15.75" customHeight="1">
      <c r="A26" s="2"/>
      <c r="B26" s="21"/>
      <c r="C26" s="25"/>
      <c r="D26" s="25"/>
      <c r="E26" s="25"/>
      <c r="F26" s="2"/>
    </row>
    <row r="27" spans="1:6" ht="15.75" customHeight="1">
      <c r="A27" s="22"/>
      <c r="B27" s="2"/>
      <c r="C27" s="25"/>
      <c r="D27" s="25"/>
      <c r="E27" s="25"/>
      <c r="F27" s="2"/>
    </row>
    <row r="28" spans="1:6" ht="15.75" customHeight="1">
      <c r="A28" s="22"/>
      <c r="B28" s="2"/>
      <c r="C28" s="25"/>
      <c r="D28" s="25"/>
      <c r="E28" s="25"/>
      <c r="F28" s="2"/>
    </row>
    <row r="29" spans="1:6" ht="15.75" customHeight="1">
      <c r="A29" s="22"/>
      <c r="B29" s="2"/>
      <c r="C29" s="25"/>
      <c r="D29" s="25"/>
      <c r="E29" s="25"/>
      <c r="F29" s="2"/>
    </row>
    <row r="30" spans="1:6" ht="15.75" customHeight="1">
      <c r="A30" s="22"/>
      <c r="B30" s="2"/>
      <c r="C30" s="25"/>
      <c r="D30" s="25"/>
      <c r="E30" s="25"/>
      <c r="F30" s="2"/>
    </row>
    <row r="31" spans="1:6" ht="15.75" customHeight="1">
      <c r="A31" s="22"/>
      <c r="B31" s="2"/>
      <c r="C31" s="25"/>
      <c r="D31" s="25"/>
      <c r="E31" s="25"/>
      <c r="F31" s="2"/>
    </row>
    <row r="32" spans="1:6" ht="15.75" customHeight="1">
      <c r="C32" s="26"/>
      <c r="D32" s="26"/>
      <c r="E32" s="26"/>
    </row>
    <row r="33" spans="3:5" ht="15.75" customHeight="1">
      <c r="C33" s="26"/>
      <c r="D33" s="26"/>
      <c r="E33" s="26"/>
    </row>
    <row r="34" spans="3:5" ht="15.75" customHeight="1">
      <c r="C34" s="26"/>
      <c r="D34" s="26"/>
      <c r="E34" s="26"/>
    </row>
    <row r="35" spans="3:5" ht="15.75" customHeight="1">
      <c r="C35" s="26"/>
      <c r="D35" s="26"/>
      <c r="E35" s="26"/>
    </row>
    <row r="36" spans="3:5" ht="15.75" customHeight="1">
      <c r="C36" s="26"/>
      <c r="D36" s="26"/>
      <c r="E36" s="26"/>
    </row>
    <row r="37" spans="3:5" ht="15.75" customHeight="1">
      <c r="C37" s="26"/>
      <c r="D37" s="26"/>
      <c r="E37" s="26"/>
    </row>
    <row r="38" spans="3:5" ht="15.75" customHeight="1">
      <c r="C38" s="26"/>
      <c r="D38" s="26"/>
      <c r="E38" s="26"/>
    </row>
    <row r="39" spans="3:5" ht="15.75" customHeight="1">
      <c r="C39" s="26"/>
      <c r="D39" s="26"/>
      <c r="E39" s="26"/>
    </row>
    <row r="40" spans="3:5" ht="15.75" customHeight="1">
      <c r="C40" s="26"/>
      <c r="D40" s="26"/>
      <c r="E40" s="26"/>
    </row>
    <row r="41" spans="3:5" ht="15.75" customHeight="1">
      <c r="C41" s="26"/>
      <c r="D41" s="26"/>
      <c r="E41" s="26"/>
    </row>
    <row r="42" spans="3:5" ht="15.75" customHeight="1">
      <c r="C42" s="26"/>
      <c r="D42" s="26"/>
      <c r="E42" s="26"/>
    </row>
    <row r="43" spans="3:5" ht="15.75" customHeight="1">
      <c r="C43" s="26"/>
      <c r="D43" s="26"/>
      <c r="E43" s="26"/>
    </row>
    <row r="44" spans="3:5" ht="15.75" customHeight="1">
      <c r="C44" s="26"/>
      <c r="D44" s="26"/>
      <c r="E44" s="26"/>
    </row>
    <row r="45" spans="3:5" ht="15.75" customHeight="1">
      <c r="C45" s="26"/>
      <c r="D45" s="26"/>
      <c r="E45" s="26"/>
    </row>
    <row r="46" spans="3:5" ht="15.75" customHeight="1">
      <c r="C46" s="26"/>
      <c r="D46" s="26"/>
      <c r="E46" s="26"/>
    </row>
    <row r="47" spans="3:5" ht="15.75" customHeight="1">
      <c r="C47" s="26"/>
      <c r="D47" s="26"/>
      <c r="E47" s="26"/>
    </row>
    <row r="48" spans="3:5" ht="15.75" customHeight="1">
      <c r="C48" s="26"/>
      <c r="D48" s="26"/>
      <c r="E48" s="26"/>
    </row>
    <row r="49" spans="3:5" ht="15.75" customHeight="1">
      <c r="C49" s="26"/>
      <c r="D49" s="26"/>
      <c r="E49" s="26"/>
    </row>
    <row r="50" spans="3:5" ht="15.75" customHeight="1">
      <c r="C50" s="26"/>
      <c r="D50" s="26"/>
      <c r="E50" s="26"/>
    </row>
    <row r="51" spans="3:5" ht="15.75" customHeight="1">
      <c r="C51" s="26"/>
      <c r="D51" s="26"/>
      <c r="E51" s="26"/>
    </row>
    <row r="52" spans="3:5" ht="15.75" customHeight="1">
      <c r="C52" s="26"/>
      <c r="D52" s="26"/>
      <c r="E52" s="26"/>
    </row>
    <row r="53" spans="3:5" ht="15.75" customHeight="1">
      <c r="C53" s="26"/>
      <c r="D53" s="26"/>
      <c r="E53" s="26"/>
    </row>
    <row r="54" spans="3:5" ht="15.75" customHeight="1">
      <c r="C54" s="26"/>
      <c r="D54" s="26"/>
      <c r="E54" s="26"/>
    </row>
    <row r="55" spans="3:5" ht="15.75" customHeight="1">
      <c r="C55" s="26"/>
      <c r="D55" s="26"/>
      <c r="E55" s="26"/>
    </row>
    <row r="56" spans="3:5" ht="15.75" customHeight="1">
      <c r="C56" s="26"/>
      <c r="D56" s="26"/>
      <c r="E56" s="26"/>
    </row>
    <row r="57" spans="3:5" ht="15.75" customHeight="1">
      <c r="C57" s="26"/>
      <c r="D57" s="26"/>
      <c r="E57" s="26"/>
    </row>
    <row r="58" spans="3:5" ht="15.75" customHeight="1">
      <c r="C58" s="26"/>
      <c r="D58" s="26"/>
      <c r="E58" s="26"/>
    </row>
    <row r="59" spans="3:5" ht="15.75" customHeight="1">
      <c r="C59" s="26"/>
      <c r="D59" s="26"/>
      <c r="E59" s="26"/>
    </row>
    <row r="60" spans="3:5" ht="15.75" customHeight="1">
      <c r="C60" s="26"/>
      <c r="D60" s="26"/>
      <c r="E60" s="26"/>
    </row>
    <row r="61" spans="3:5" ht="15.75" customHeight="1">
      <c r="C61" s="26"/>
      <c r="D61" s="26"/>
      <c r="E61" s="26"/>
    </row>
    <row r="62" spans="3:5" ht="15.75" customHeight="1">
      <c r="C62" s="26"/>
      <c r="D62" s="26"/>
      <c r="E62" s="26"/>
    </row>
    <row r="63" spans="3:5" ht="15.75" customHeight="1">
      <c r="C63" s="26"/>
      <c r="D63" s="26"/>
      <c r="E63" s="26"/>
    </row>
    <row r="64" spans="3:5" ht="15.75" customHeight="1">
      <c r="C64" s="26"/>
      <c r="D64" s="26"/>
      <c r="E64" s="26"/>
    </row>
    <row r="65" spans="3:5" ht="15.75" customHeight="1">
      <c r="C65" s="26"/>
      <c r="D65" s="26"/>
      <c r="E65" s="26"/>
    </row>
    <row r="66" spans="3:5" ht="15.75" customHeight="1">
      <c r="C66" s="26"/>
      <c r="D66" s="26"/>
      <c r="E66" s="26"/>
    </row>
    <row r="67" spans="3:5" ht="15.75" customHeight="1">
      <c r="C67" s="26"/>
      <c r="D67" s="26"/>
      <c r="E67" s="26"/>
    </row>
    <row r="68" spans="3:5" ht="15.75" customHeight="1">
      <c r="C68" s="26"/>
      <c r="D68" s="26"/>
      <c r="E68" s="26"/>
    </row>
    <row r="69" spans="3:5" ht="15.75" customHeight="1">
      <c r="C69" s="26"/>
      <c r="D69" s="26"/>
      <c r="E69" s="26"/>
    </row>
    <row r="70" spans="3:5" ht="15.75" customHeight="1">
      <c r="C70" s="26"/>
      <c r="D70" s="26"/>
      <c r="E70" s="26"/>
    </row>
    <row r="71" spans="3:5" ht="15.75" customHeight="1">
      <c r="C71" s="26"/>
      <c r="D71" s="26"/>
      <c r="E71" s="26"/>
    </row>
    <row r="72" spans="3:5" ht="15.75" customHeight="1">
      <c r="C72" s="26"/>
      <c r="D72" s="26"/>
      <c r="E72" s="26"/>
    </row>
    <row r="73" spans="3:5" ht="15.75" customHeight="1">
      <c r="C73" s="26"/>
      <c r="D73" s="26"/>
      <c r="E73" s="26"/>
    </row>
    <row r="74" spans="3:5" ht="15.75" customHeight="1">
      <c r="C74" s="26"/>
      <c r="D74" s="26"/>
      <c r="E74" s="26"/>
    </row>
    <row r="75" spans="3:5" ht="15.75" customHeight="1">
      <c r="C75" s="26"/>
      <c r="D75" s="26"/>
      <c r="E75" s="26"/>
    </row>
    <row r="76" spans="3:5" ht="15.75" customHeight="1">
      <c r="C76" s="26"/>
      <c r="D76" s="26"/>
      <c r="E76" s="26"/>
    </row>
    <row r="77" spans="3:5" ht="15.75" customHeight="1">
      <c r="C77" s="26"/>
      <c r="D77" s="26"/>
      <c r="E77" s="26"/>
    </row>
    <row r="78" spans="3:5" ht="15.75" customHeight="1">
      <c r="C78" s="26"/>
      <c r="D78" s="26"/>
      <c r="E78" s="26"/>
    </row>
    <row r="79" spans="3:5" ht="15.75" customHeight="1">
      <c r="C79" s="26"/>
      <c r="D79" s="26"/>
      <c r="E79" s="26"/>
    </row>
    <row r="80" spans="3:5" ht="15.75" customHeight="1">
      <c r="C80" s="26"/>
      <c r="D80" s="26"/>
      <c r="E80" s="26"/>
    </row>
    <row r="81" spans="3:5" ht="15.75" customHeight="1">
      <c r="C81" s="26"/>
      <c r="D81" s="26"/>
      <c r="E81" s="26"/>
    </row>
    <row r="82" spans="3:5" ht="15.75" customHeight="1">
      <c r="C82" s="26"/>
      <c r="D82" s="26"/>
      <c r="E82" s="26"/>
    </row>
    <row r="83" spans="3:5" ht="15.75" customHeight="1">
      <c r="C83" s="26"/>
      <c r="D83" s="26"/>
      <c r="E83" s="26"/>
    </row>
    <row r="84" spans="3:5" ht="15.75" customHeight="1">
      <c r="C84" s="26"/>
      <c r="D84" s="26"/>
      <c r="E84" s="26"/>
    </row>
    <row r="85" spans="3:5" ht="15.75" customHeight="1">
      <c r="C85" s="26"/>
      <c r="D85" s="26"/>
      <c r="E85" s="26"/>
    </row>
    <row r="86" spans="3:5" ht="15.75" customHeight="1">
      <c r="C86" s="26"/>
      <c r="D86" s="26"/>
      <c r="E86" s="26"/>
    </row>
    <row r="87" spans="3:5" ht="15.75" customHeight="1">
      <c r="C87" s="26"/>
      <c r="D87" s="26"/>
      <c r="E87" s="26"/>
    </row>
    <row r="88" spans="3:5" ht="15.75" customHeight="1">
      <c r="C88" s="26"/>
      <c r="D88" s="26"/>
      <c r="E88" s="26"/>
    </row>
    <row r="89" spans="3:5" ht="15.75" customHeight="1">
      <c r="C89" s="26"/>
      <c r="D89" s="26"/>
      <c r="E89" s="26"/>
    </row>
    <row r="90" spans="3:5" ht="15.75" customHeight="1">
      <c r="C90" s="26"/>
      <c r="D90" s="26"/>
      <c r="E90" s="26"/>
    </row>
    <row r="91" spans="3:5" ht="15.75" customHeight="1">
      <c r="C91" s="26"/>
      <c r="D91" s="26"/>
      <c r="E91" s="26"/>
    </row>
    <row r="92" spans="3:5" ht="15.75" customHeight="1">
      <c r="C92" s="26"/>
      <c r="D92" s="26"/>
      <c r="E92" s="26"/>
    </row>
    <row r="93" spans="3:5" ht="15.75" customHeight="1">
      <c r="C93" s="26"/>
      <c r="D93" s="26"/>
      <c r="E93" s="26"/>
    </row>
    <row r="94" spans="3:5" ht="15.75" customHeight="1">
      <c r="C94" s="26"/>
      <c r="D94" s="26"/>
      <c r="E94" s="26"/>
    </row>
    <row r="95" spans="3:5" ht="15.75" customHeight="1">
      <c r="C95" s="26"/>
      <c r="D95" s="26"/>
      <c r="E95" s="26"/>
    </row>
    <row r="96" spans="3:5" ht="15.75" customHeight="1">
      <c r="C96" s="26"/>
      <c r="D96" s="26"/>
      <c r="E96" s="26"/>
    </row>
    <row r="97" spans="3:5" ht="15.75" customHeight="1">
      <c r="C97" s="26"/>
      <c r="D97" s="26"/>
      <c r="E97" s="26"/>
    </row>
    <row r="98" spans="3:5" ht="15.75" customHeight="1">
      <c r="C98" s="26"/>
      <c r="D98" s="26"/>
      <c r="E98" s="26"/>
    </row>
    <row r="99" spans="3:5" ht="15.75" customHeight="1">
      <c r="C99" s="26"/>
      <c r="D99" s="26"/>
      <c r="E99" s="26"/>
    </row>
    <row r="100" spans="3:5" ht="15.75" customHeight="1">
      <c r="C100" s="26"/>
      <c r="D100" s="26"/>
      <c r="E100" s="26"/>
    </row>
    <row r="101" spans="3:5" ht="15.75" customHeight="1">
      <c r="C101" s="26"/>
      <c r="D101" s="26"/>
      <c r="E101" s="26"/>
    </row>
    <row r="102" spans="3:5" ht="15.75" customHeight="1">
      <c r="C102" s="26"/>
      <c r="D102" s="26"/>
      <c r="E102" s="26"/>
    </row>
    <row r="103" spans="3:5" ht="15.75" customHeight="1">
      <c r="C103" s="26"/>
      <c r="D103" s="26"/>
      <c r="E103" s="26"/>
    </row>
    <row r="104" spans="3:5" ht="15.75" customHeight="1">
      <c r="C104" s="26"/>
      <c r="D104" s="26"/>
      <c r="E104" s="26"/>
    </row>
    <row r="105" spans="3:5" ht="15.75" customHeight="1">
      <c r="C105" s="26"/>
      <c r="D105" s="26"/>
      <c r="E105" s="26"/>
    </row>
    <row r="106" spans="3:5" ht="15.75" customHeight="1">
      <c r="C106" s="26"/>
      <c r="D106" s="26"/>
      <c r="E106" s="26"/>
    </row>
    <row r="107" spans="3:5" ht="15.75" customHeight="1">
      <c r="C107" s="26"/>
      <c r="D107" s="26"/>
      <c r="E107" s="26"/>
    </row>
    <row r="108" spans="3:5" ht="15.75" customHeight="1">
      <c r="C108" s="26"/>
      <c r="D108" s="26"/>
      <c r="E108" s="26"/>
    </row>
    <row r="109" spans="3:5" ht="15.75" customHeight="1">
      <c r="C109" s="26"/>
      <c r="D109" s="26"/>
      <c r="E109" s="26"/>
    </row>
    <row r="110" spans="3:5" ht="15.75" customHeight="1">
      <c r="C110" s="26"/>
      <c r="D110" s="26"/>
      <c r="E110" s="26"/>
    </row>
    <row r="111" spans="3:5" ht="15.75" customHeight="1">
      <c r="C111" s="26"/>
      <c r="D111" s="26"/>
      <c r="E111" s="26"/>
    </row>
    <row r="112" spans="3:5" ht="15.75" customHeight="1">
      <c r="C112" s="26"/>
      <c r="D112" s="26"/>
      <c r="E112" s="26"/>
    </row>
    <row r="113" spans="3:5" ht="15.75" customHeight="1">
      <c r="C113" s="26"/>
      <c r="D113" s="26"/>
      <c r="E113" s="26"/>
    </row>
    <row r="114" spans="3:5" ht="15.75" customHeight="1">
      <c r="C114" s="26"/>
      <c r="D114" s="26"/>
      <c r="E114" s="26"/>
    </row>
    <row r="115" spans="3:5" ht="15.75" customHeight="1">
      <c r="C115" s="26"/>
      <c r="D115" s="26"/>
      <c r="E115" s="26"/>
    </row>
    <row r="116" spans="3:5" ht="15.75" customHeight="1">
      <c r="C116" s="26"/>
      <c r="D116" s="26"/>
      <c r="E116" s="26"/>
    </row>
    <row r="117" spans="3:5" ht="15.75" customHeight="1">
      <c r="C117" s="26"/>
      <c r="D117" s="26"/>
      <c r="E117" s="26"/>
    </row>
    <row r="118" spans="3:5" ht="15.75" customHeight="1">
      <c r="C118" s="26"/>
      <c r="D118" s="26"/>
      <c r="E118" s="26"/>
    </row>
    <row r="119" spans="3:5" ht="15.75" customHeight="1">
      <c r="C119" s="26"/>
      <c r="D119" s="26"/>
      <c r="E119" s="26"/>
    </row>
    <row r="120" spans="3:5" ht="15.75" customHeight="1">
      <c r="C120" s="26"/>
      <c r="D120" s="26"/>
      <c r="E120" s="26"/>
    </row>
    <row r="121" spans="3:5" ht="15.75" customHeight="1">
      <c r="C121" s="26"/>
      <c r="D121" s="26"/>
      <c r="E121" s="26"/>
    </row>
    <row r="122" spans="3:5" ht="15.75" customHeight="1">
      <c r="C122" s="26"/>
      <c r="D122" s="26"/>
      <c r="E122" s="26"/>
    </row>
    <row r="123" spans="3:5" ht="15.75" customHeight="1">
      <c r="C123" s="26"/>
      <c r="D123" s="26"/>
      <c r="E123" s="26"/>
    </row>
    <row r="124" spans="3:5" ht="15.75" customHeight="1">
      <c r="C124" s="26"/>
      <c r="D124" s="26"/>
      <c r="E124" s="26"/>
    </row>
    <row r="125" spans="3:5" ht="15.75" customHeight="1">
      <c r="C125" s="26"/>
      <c r="D125" s="26"/>
      <c r="E125" s="26"/>
    </row>
    <row r="126" spans="3:5" ht="15.75" customHeight="1">
      <c r="C126" s="26"/>
      <c r="D126" s="26"/>
      <c r="E126" s="26"/>
    </row>
    <row r="127" spans="3:5" ht="15.75" customHeight="1">
      <c r="C127" s="26"/>
      <c r="D127" s="26"/>
      <c r="E127" s="26"/>
    </row>
    <row r="128" spans="3:5" ht="15.75" customHeight="1">
      <c r="C128" s="26"/>
      <c r="D128" s="26"/>
      <c r="E128" s="26"/>
    </row>
    <row r="129" spans="3:5" ht="15.75" customHeight="1">
      <c r="C129" s="26"/>
      <c r="D129" s="26"/>
      <c r="E129" s="26"/>
    </row>
    <row r="130" spans="3:5" ht="15.75" customHeight="1">
      <c r="C130" s="26"/>
      <c r="D130" s="26"/>
      <c r="E130" s="26"/>
    </row>
    <row r="131" spans="3:5" ht="15.75" customHeight="1">
      <c r="C131" s="26"/>
      <c r="D131" s="26"/>
      <c r="E131" s="26"/>
    </row>
    <row r="132" spans="3:5" ht="15.75" customHeight="1">
      <c r="C132" s="26"/>
      <c r="D132" s="26"/>
      <c r="E132" s="26"/>
    </row>
    <row r="133" spans="3:5" ht="15.75" customHeight="1">
      <c r="C133" s="26"/>
      <c r="D133" s="26"/>
      <c r="E133" s="26"/>
    </row>
    <row r="134" spans="3:5" ht="15.75" customHeight="1">
      <c r="C134" s="26"/>
      <c r="D134" s="26"/>
      <c r="E134" s="26"/>
    </row>
    <row r="135" spans="3:5" ht="15.75" customHeight="1">
      <c r="C135" s="26"/>
      <c r="D135" s="26"/>
      <c r="E135" s="26"/>
    </row>
    <row r="136" spans="3:5" ht="15.75" customHeight="1">
      <c r="C136" s="26"/>
      <c r="D136" s="26"/>
      <c r="E136" s="26"/>
    </row>
    <row r="137" spans="3:5" ht="15.75" customHeight="1">
      <c r="C137" s="26"/>
      <c r="D137" s="26"/>
      <c r="E137" s="26"/>
    </row>
    <row r="138" spans="3:5" ht="15.75" customHeight="1">
      <c r="C138" s="26"/>
      <c r="D138" s="26"/>
      <c r="E138" s="26"/>
    </row>
    <row r="139" spans="3:5" ht="15.75" customHeight="1">
      <c r="C139" s="26"/>
      <c r="D139" s="26"/>
      <c r="E139" s="26"/>
    </row>
    <row r="140" spans="3:5" ht="15.75" customHeight="1">
      <c r="C140" s="26"/>
      <c r="D140" s="26"/>
      <c r="E140" s="26"/>
    </row>
    <row r="141" spans="3:5" ht="15.75" customHeight="1">
      <c r="C141" s="26"/>
      <c r="D141" s="26"/>
      <c r="E141" s="26"/>
    </row>
    <row r="142" spans="3:5" ht="15.75" customHeight="1">
      <c r="C142" s="26"/>
      <c r="D142" s="26"/>
      <c r="E142" s="26"/>
    </row>
    <row r="143" spans="3:5" ht="15.75" customHeight="1">
      <c r="C143" s="26"/>
      <c r="D143" s="26"/>
      <c r="E143" s="26"/>
    </row>
    <row r="144" spans="3:5" ht="15.75" customHeight="1">
      <c r="C144" s="26"/>
      <c r="D144" s="26"/>
      <c r="E144" s="26"/>
    </row>
    <row r="145" spans="3:5" ht="15.75" customHeight="1">
      <c r="C145" s="26"/>
      <c r="D145" s="26"/>
      <c r="E145" s="26"/>
    </row>
    <row r="146" spans="3:5" ht="15.75" customHeight="1">
      <c r="C146" s="26"/>
      <c r="D146" s="26"/>
      <c r="E146" s="26"/>
    </row>
    <row r="147" spans="3:5" ht="15.75" customHeight="1">
      <c r="C147" s="26"/>
      <c r="D147" s="26"/>
      <c r="E147" s="26"/>
    </row>
    <row r="148" spans="3:5" ht="15.75" customHeight="1">
      <c r="C148" s="26"/>
      <c r="D148" s="26"/>
      <c r="E148" s="26"/>
    </row>
    <row r="149" spans="3:5" ht="15.75" customHeight="1">
      <c r="C149" s="26"/>
      <c r="D149" s="26"/>
      <c r="E149" s="26"/>
    </row>
    <row r="150" spans="3:5" ht="15.75" customHeight="1">
      <c r="C150" s="26"/>
      <c r="D150" s="26"/>
      <c r="E150" s="26"/>
    </row>
    <row r="151" spans="3:5" ht="15.75" customHeight="1">
      <c r="C151" s="26"/>
      <c r="D151" s="26"/>
      <c r="E151" s="26"/>
    </row>
    <row r="152" spans="3:5" ht="15.75" customHeight="1">
      <c r="C152" s="26"/>
      <c r="D152" s="26"/>
      <c r="E152" s="26"/>
    </row>
    <row r="153" spans="3:5" ht="15.75" customHeight="1">
      <c r="C153" s="26"/>
      <c r="D153" s="26"/>
      <c r="E153" s="26"/>
    </row>
    <row r="154" spans="3:5" ht="15.75" customHeight="1">
      <c r="C154" s="26"/>
      <c r="D154" s="26"/>
      <c r="E154" s="26"/>
    </row>
    <row r="155" spans="3:5" ht="15.75" customHeight="1">
      <c r="C155" s="26"/>
      <c r="D155" s="26"/>
      <c r="E155" s="26"/>
    </row>
    <row r="156" spans="3:5" ht="15.75" customHeight="1">
      <c r="C156" s="26"/>
      <c r="D156" s="26"/>
      <c r="E156" s="26"/>
    </row>
    <row r="157" spans="3:5" ht="15.75" customHeight="1">
      <c r="C157" s="26"/>
      <c r="D157" s="26"/>
      <c r="E157" s="26"/>
    </row>
    <row r="158" spans="3:5" ht="15.75" customHeight="1">
      <c r="C158" s="26"/>
      <c r="D158" s="26"/>
      <c r="E158" s="26"/>
    </row>
    <row r="159" spans="3:5" ht="15.75" customHeight="1">
      <c r="C159" s="26"/>
      <c r="D159" s="26"/>
      <c r="E159" s="26"/>
    </row>
    <row r="160" spans="3:5" ht="15.75" customHeight="1">
      <c r="C160" s="26"/>
      <c r="D160" s="26"/>
      <c r="E160" s="26"/>
    </row>
    <row r="161" spans="3:5" ht="15.75" customHeight="1">
      <c r="C161" s="26"/>
      <c r="D161" s="26"/>
      <c r="E161" s="26"/>
    </row>
    <row r="162" spans="3:5" ht="15.75" customHeight="1">
      <c r="C162" s="26"/>
      <c r="D162" s="26"/>
      <c r="E162" s="26"/>
    </row>
    <row r="163" spans="3:5" ht="15.75" customHeight="1">
      <c r="C163" s="26"/>
      <c r="D163" s="26"/>
      <c r="E163" s="26"/>
    </row>
    <row r="164" spans="3:5" ht="15.75" customHeight="1">
      <c r="C164" s="26"/>
      <c r="D164" s="26"/>
      <c r="E164" s="26"/>
    </row>
    <row r="165" spans="3:5" ht="15.75" customHeight="1">
      <c r="C165" s="26"/>
      <c r="D165" s="26"/>
      <c r="E165" s="26"/>
    </row>
    <row r="166" spans="3:5" ht="15.75" customHeight="1">
      <c r="C166" s="26"/>
      <c r="D166" s="26"/>
      <c r="E166" s="26"/>
    </row>
    <row r="167" spans="3:5" ht="15.75" customHeight="1">
      <c r="C167" s="26"/>
      <c r="D167" s="26"/>
      <c r="E167" s="26"/>
    </row>
    <row r="168" spans="3:5" ht="15.75" customHeight="1">
      <c r="C168" s="26"/>
      <c r="D168" s="26"/>
      <c r="E168" s="26"/>
    </row>
    <row r="169" spans="3:5" ht="15.75" customHeight="1">
      <c r="C169" s="26"/>
      <c r="D169" s="26"/>
      <c r="E169" s="26"/>
    </row>
    <row r="170" spans="3:5" ht="15.75" customHeight="1">
      <c r="C170" s="26"/>
      <c r="D170" s="26"/>
      <c r="E170" s="26"/>
    </row>
    <row r="171" spans="3:5" ht="15.75" customHeight="1">
      <c r="C171" s="26"/>
      <c r="D171" s="26"/>
      <c r="E171" s="26"/>
    </row>
    <row r="172" spans="3:5" ht="15.75" customHeight="1">
      <c r="C172" s="26"/>
      <c r="D172" s="26"/>
      <c r="E172" s="26"/>
    </row>
    <row r="173" spans="3:5" ht="15.75" customHeight="1">
      <c r="C173" s="26"/>
      <c r="D173" s="26"/>
      <c r="E173" s="26"/>
    </row>
    <row r="174" spans="3:5" ht="15.75" customHeight="1">
      <c r="C174" s="26"/>
      <c r="D174" s="26"/>
      <c r="E174" s="26"/>
    </row>
    <row r="175" spans="3:5" ht="15.75" customHeight="1">
      <c r="C175" s="26"/>
      <c r="D175" s="26"/>
      <c r="E175" s="26"/>
    </row>
    <row r="176" spans="3:5" ht="15.75" customHeight="1">
      <c r="C176" s="26"/>
      <c r="D176" s="26"/>
      <c r="E176" s="26"/>
    </row>
    <row r="177" spans="3:5" ht="15.75" customHeight="1">
      <c r="C177" s="26"/>
      <c r="D177" s="26"/>
      <c r="E177" s="26"/>
    </row>
    <row r="178" spans="3:5" ht="15.75" customHeight="1">
      <c r="C178" s="26"/>
      <c r="D178" s="26"/>
      <c r="E178" s="26"/>
    </row>
    <row r="179" spans="3:5" ht="15.75" customHeight="1">
      <c r="C179" s="26"/>
      <c r="D179" s="26"/>
      <c r="E179" s="26"/>
    </row>
    <row r="180" spans="3:5" ht="15.75" customHeight="1">
      <c r="C180" s="26"/>
      <c r="D180" s="26"/>
      <c r="E180" s="26"/>
    </row>
    <row r="181" spans="3:5" ht="15.75" customHeight="1">
      <c r="C181" s="26"/>
      <c r="D181" s="26"/>
      <c r="E181" s="26"/>
    </row>
    <row r="182" spans="3:5" ht="15.75" customHeight="1">
      <c r="C182" s="26"/>
      <c r="D182" s="26"/>
      <c r="E182" s="26"/>
    </row>
    <row r="183" spans="3:5" ht="15.75" customHeight="1">
      <c r="C183" s="26"/>
      <c r="D183" s="26"/>
      <c r="E183" s="26"/>
    </row>
    <row r="184" spans="3:5" ht="15.75" customHeight="1">
      <c r="C184" s="26"/>
      <c r="D184" s="26"/>
      <c r="E184" s="26"/>
    </row>
    <row r="185" spans="3:5" ht="15.75" customHeight="1">
      <c r="C185" s="26"/>
      <c r="D185" s="26"/>
      <c r="E185" s="26"/>
    </row>
    <row r="186" spans="3:5" ht="15.75" customHeight="1">
      <c r="C186" s="26"/>
      <c r="D186" s="26"/>
      <c r="E186" s="26"/>
    </row>
    <row r="187" spans="3:5" ht="15.75" customHeight="1">
      <c r="C187" s="26"/>
      <c r="D187" s="26"/>
      <c r="E187" s="26"/>
    </row>
    <row r="188" spans="3:5" ht="15.75" customHeight="1">
      <c r="C188" s="26"/>
      <c r="D188" s="26"/>
      <c r="E188" s="26"/>
    </row>
    <row r="189" spans="3:5" ht="15.75" customHeight="1">
      <c r="C189" s="26"/>
      <c r="D189" s="26"/>
      <c r="E189" s="26"/>
    </row>
    <row r="190" spans="3:5" ht="15.75" customHeight="1">
      <c r="C190" s="26"/>
      <c r="D190" s="26"/>
      <c r="E190" s="26"/>
    </row>
    <row r="191" spans="3:5" ht="15.75" customHeight="1">
      <c r="C191" s="26"/>
      <c r="D191" s="26"/>
      <c r="E191" s="26"/>
    </row>
    <row r="192" spans="3:5" ht="15.75" customHeight="1">
      <c r="C192" s="26"/>
      <c r="D192" s="26"/>
      <c r="E192" s="26"/>
    </row>
    <row r="193" spans="3:5" ht="15.75" customHeight="1">
      <c r="C193" s="26"/>
      <c r="D193" s="26"/>
      <c r="E193" s="26"/>
    </row>
    <row r="194" spans="3:5" ht="15.75" customHeight="1">
      <c r="C194" s="26"/>
      <c r="D194" s="26"/>
      <c r="E194" s="26"/>
    </row>
    <row r="195" spans="3:5" ht="15.75" customHeight="1">
      <c r="C195" s="26"/>
      <c r="D195" s="26"/>
      <c r="E195" s="26"/>
    </row>
    <row r="196" spans="3:5" ht="15.75" customHeight="1">
      <c r="C196" s="26"/>
      <c r="D196" s="26"/>
      <c r="E196" s="26"/>
    </row>
    <row r="197" spans="3:5" ht="15.75" customHeight="1">
      <c r="C197" s="26"/>
      <c r="D197" s="26"/>
      <c r="E197" s="26"/>
    </row>
    <row r="198" spans="3:5" ht="15.75" customHeight="1">
      <c r="C198" s="26"/>
      <c r="D198" s="26"/>
      <c r="E198" s="26"/>
    </row>
    <row r="199" spans="3:5" ht="15.75" customHeight="1">
      <c r="C199" s="26"/>
      <c r="D199" s="26"/>
      <c r="E199" s="26"/>
    </row>
    <row r="200" spans="3:5" ht="15.75" customHeight="1">
      <c r="C200" s="26"/>
      <c r="D200" s="26"/>
      <c r="E200" s="26"/>
    </row>
    <row r="201" spans="3:5" ht="15.75" customHeight="1">
      <c r="C201" s="26"/>
      <c r="D201" s="26"/>
      <c r="E201" s="26"/>
    </row>
    <row r="202" spans="3:5" ht="15.75" customHeight="1">
      <c r="C202" s="26"/>
      <c r="D202" s="26"/>
      <c r="E202" s="26"/>
    </row>
    <row r="203" spans="3:5" ht="15.75" customHeight="1">
      <c r="C203" s="26"/>
      <c r="D203" s="26"/>
      <c r="E203" s="26"/>
    </row>
    <row r="204" spans="3:5" ht="15.75" customHeight="1">
      <c r="C204" s="26"/>
      <c r="D204" s="26"/>
      <c r="E204" s="26"/>
    </row>
    <row r="205" spans="3:5" ht="15.75" customHeight="1">
      <c r="C205" s="26"/>
      <c r="D205" s="26"/>
      <c r="E205" s="26"/>
    </row>
    <row r="206" spans="3:5" ht="15.75" customHeight="1">
      <c r="C206" s="26"/>
      <c r="D206" s="26"/>
      <c r="E206" s="26"/>
    </row>
    <row r="207" spans="3:5" ht="15.75" customHeight="1">
      <c r="C207" s="26"/>
      <c r="D207" s="26"/>
      <c r="E207" s="26"/>
    </row>
    <row r="208" spans="3:5" ht="15.75" customHeight="1">
      <c r="C208" s="26"/>
      <c r="D208" s="26"/>
      <c r="E208" s="26"/>
    </row>
    <row r="209" spans="3:5" ht="15.75" customHeight="1">
      <c r="C209" s="26"/>
      <c r="D209" s="26"/>
      <c r="E209" s="26"/>
    </row>
    <row r="210" spans="3:5" ht="15.75" customHeight="1">
      <c r="C210" s="26"/>
      <c r="D210" s="26"/>
      <c r="E210" s="26"/>
    </row>
    <row r="211" spans="3:5" ht="15.75" customHeight="1">
      <c r="C211" s="26"/>
      <c r="D211" s="26"/>
      <c r="E211" s="26"/>
    </row>
    <row r="212" spans="3:5" ht="15.75" customHeight="1">
      <c r="C212" s="26"/>
      <c r="D212" s="26"/>
      <c r="E212" s="26"/>
    </row>
    <row r="213" spans="3:5" ht="15.75" customHeight="1">
      <c r="C213" s="26"/>
      <c r="D213" s="26"/>
      <c r="E213" s="26"/>
    </row>
    <row r="214" spans="3:5" ht="15.75" customHeight="1">
      <c r="C214" s="26"/>
      <c r="D214" s="26"/>
      <c r="E214" s="26"/>
    </row>
    <row r="215" spans="3:5" ht="15.75" customHeight="1">
      <c r="C215" s="26"/>
      <c r="D215" s="26"/>
      <c r="E215" s="26"/>
    </row>
    <row r="216" spans="3:5" ht="15.75" customHeight="1">
      <c r="C216" s="26"/>
      <c r="D216" s="26"/>
      <c r="E216" s="26"/>
    </row>
    <row r="217" spans="3:5" ht="15.75" customHeight="1">
      <c r="C217" s="26"/>
      <c r="D217" s="26"/>
      <c r="E217" s="26"/>
    </row>
    <row r="218" spans="3:5" ht="15.75" customHeight="1">
      <c r="C218" s="26"/>
      <c r="D218" s="26"/>
      <c r="E218" s="26"/>
    </row>
    <row r="219" spans="3:5" ht="15.75" customHeight="1">
      <c r="C219" s="26"/>
      <c r="D219" s="26"/>
      <c r="E219" s="26"/>
    </row>
    <row r="220" spans="3:5" ht="15.75" customHeight="1">
      <c r="C220" s="26"/>
      <c r="D220" s="26"/>
      <c r="E220" s="2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92" t="s">
        <v>48</v>
      </c>
      <c r="B1" s="71"/>
      <c r="C1" s="71"/>
      <c r="D1" s="71"/>
      <c r="E1" s="71"/>
      <c r="F1" s="72"/>
    </row>
    <row r="2" spans="1:6" ht="15.75">
      <c r="A2" s="94"/>
      <c r="B2" s="71"/>
      <c r="C2" s="72"/>
      <c r="D2" s="11">
        <f t="shared" ref="D2:F2" si="0">SUM(D4:D100)</f>
        <v>0</v>
      </c>
      <c r="E2" s="11">
        <f t="shared" si="0"/>
        <v>0</v>
      </c>
      <c r="F2" s="11">
        <f t="shared" si="0"/>
        <v>0</v>
      </c>
    </row>
    <row r="3" spans="1:6" ht="51.75">
      <c r="A3" s="12" t="s">
        <v>27</v>
      </c>
      <c r="B3" s="12" t="s">
        <v>28</v>
      </c>
      <c r="C3" s="13" t="s">
        <v>29</v>
      </c>
      <c r="D3" s="14" t="s">
        <v>49</v>
      </c>
      <c r="E3" s="13" t="s">
        <v>50</v>
      </c>
      <c r="F3" s="13" t="s">
        <v>51</v>
      </c>
    </row>
    <row r="4" spans="1:6" ht="15.75">
      <c r="A4" s="2"/>
      <c r="B4" s="2"/>
      <c r="C4" s="25"/>
      <c r="D4" s="25"/>
      <c r="E4" s="25"/>
      <c r="F4" s="2"/>
    </row>
    <row r="5" spans="1:6" ht="15.75">
      <c r="A5" s="2"/>
      <c r="B5" s="2"/>
      <c r="C5" s="25"/>
      <c r="D5" s="25"/>
      <c r="E5" s="25"/>
      <c r="F5" s="2"/>
    </row>
    <row r="6" spans="1:6" ht="15.75">
      <c r="A6" s="2"/>
      <c r="B6" s="2"/>
      <c r="C6" s="25"/>
      <c r="D6" s="25"/>
      <c r="E6" s="25"/>
      <c r="F6" s="2"/>
    </row>
    <row r="7" spans="1:6" ht="15.75">
      <c r="A7" s="2"/>
      <c r="B7" s="2"/>
      <c r="C7" s="25"/>
      <c r="D7" s="25"/>
      <c r="E7" s="25"/>
      <c r="F7" s="2"/>
    </row>
    <row r="8" spans="1:6" ht="15.75">
      <c r="A8" s="2"/>
      <c r="B8" s="2"/>
      <c r="C8" s="25"/>
      <c r="D8" s="25"/>
      <c r="E8" s="25"/>
      <c r="F8" s="2"/>
    </row>
    <row r="9" spans="1:6" ht="15.75">
      <c r="A9" s="2"/>
      <c r="B9" s="2"/>
      <c r="C9" s="25"/>
      <c r="D9" s="25"/>
      <c r="E9" s="25"/>
      <c r="F9" s="2"/>
    </row>
    <row r="10" spans="1:6" ht="15.75">
      <c r="A10" s="2"/>
      <c r="B10" s="2"/>
      <c r="C10" s="25"/>
      <c r="D10" s="25"/>
      <c r="E10" s="25"/>
      <c r="F10" s="2"/>
    </row>
    <row r="11" spans="1:6" ht="15.75">
      <c r="A11" s="2"/>
      <c r="B11" s="2"/>
      <c r="C11" s="25"/>
      <c r="D11" s="25"/>
      <c r="E11" s="25"/>
      <c r="F11" s="2"/>
    </row>
    <row r="12" spans="1:6" ht="15.75">
      <c r="A12" s="2"/>
      <c r="B12" s="21"/>
      <c r="C12" s="25"/>
      <c r="D12" s="25"/>
      <c r="E12" s="25"/>
      <c r="F12" s="2"/>
    </row>
    <row r="13" spans="1:6" ht="15.75">
      <c r="A13" s="22"/>
      <c r="B13" s="2"/>
      <c r="C13" s="25"/>
      <c r="D13" s="25"/>
      <c r="E13" s="25"/>
      <c r="F13" s="2"/>
    </row>
    <row r="14" spans="1:6" ht="15.75">
      <c r="A14" s="22"/>
      <c r="B14" s="2"/>
      <c r="C14" s="25"/>
      <c r="D14" s="25"/>
      <c r="E14" s="25"/>
      <c r="F14" s="2"/>
    </row>
    <row r="15" spans="1:6" ht="15.75">
      <c r="A15" s="22"/>
      <c r="B15" s="2"/>
      <c r="C15" s="25"/>
      <c r="D15" s="25"/>
      <c r="E15" s="25"/>
      <c r="F15" s="2"/>
    </row>
    <row r="16" spans="1:6" ht="15.75">
      <c r="A16" s="22"/>
      <c r="B16" s="2"/>
      <c r="C16" s="25"/>
      <c r="D16" s="25"/>
      <c r="E16" s="25"/>
      <c r="F16" s="2"/>
    </row>
    <row r="17" spans="1:24" ht="15.75">
      <c r="A17" s="22"/>
      <c r="B17" s="2"/>
      <c r="C17" s="25"/>
      <c r="D17" s="25"/>
      <c r="E17" s="25"/>
      <c r="F17" s="2"/>
    </row>
    <row r="18" spans="1:24" ht="15.75">
      <c r="A18" s="2"/>
      <c r="B18" s="2"/>
      <c r="C18" s="25"/>
      <c r="D18" s="25"/>
      <c r="E18" s="25"/>
      <c r="F18" s="2"/>
    </row>
    <row r="19" spans="1:24" ht="15.75">
      <c r="A19" s="2"/>
      <c r="B19" s="2"/>
      <c r="C19" s="25"/>
      <c r="D19" s="25"/>
      <c r="E19" s="25"/>
      <c r="F19" s="2"/>
    </row>
    <row r="20" spans="1:24" ht="15.75">
      <c r="A20" s="2"/>
      <c r="B20" s="2"/>
      <c r="C20" s="25"/>
      <c r="D20" s="25"/>
      <c r="E20" s="25"/>
      <c r="F20" s="2"/>
      <c r="X20" s="7"/>
    </row>
    <row r="21" spans="1:24" ht="15.75" customHeight="1">
      <c r="A21" s="2"/>
      <c r="B21" s="2"/>
      <c r="C21" s="25"/>
      <c r="D21" s="25"/>
      <c r="E21" s="25"/>
      <c r="F21" s="2"/>
    </row>
    <row r="22" spans="1:24" ht="15.75" customHeight="1">
      <c r="A22" s="2"/>
      <c r="B22" s="2"/>
      <c r="C22" s="25"/>
      <c r="D22" s="25"/>
      <c r="E22" s="25"/>
      <c r="F22" s="2"/>
    </row>
    <row r="23" spans="1:24" ht="15.75" customHeight="1">
      <c r="A23" s="2"/>
      <c r="B23" s="2"/>
      <c r="C23" s="25"/>
      <c r="D23" s="25"/>
      <c r="E23" s="25"/>
      <c r="F23" s="2"/>
    </row>
    <row r="24" spans="1:24" ht="15.75" customHeight="1">
      <c r="A24" s="2"/>
      <c r="B24" s="2"/>
      <c r="C24" s="25"/>
      <c r="D24" s="25"/>
      <c r="E24" s="25"/>
      <c r="F24" s="2"/>
    </row>
    <row r="25" spans="1:24" ht="15.75" customHeight="1">
      <c r="A25" s="2"/>
      <c r="B25" s="2"/>
      <c r="C25" s="25"/>
      <c r="D25" s="25"/>
      <c r="E25" s="25"/>
      <c r="F25" s="2"/>
    </row>
    <row r="26" spans="1:24" ht="15.75" customHeight="1">
      <c r="A26" s="2"/>
      <c r="B26" s="21"/>
      <c r="C26" s="25"/>
      <c r="D26" s="25"/>
      <c r="E26" s="25"/>
      <c r="F26" s="2"/>
    </row>
    <row r="27" spans="1:24" ht="15.75" customHeight="1">
      <c r="A27" s="22"/>
      <c r="B27" s="2"/>
      <c r="C27" s="25"/>
      <c r="D27" s="25"/>
      <c r="E27" s="25"/>
      <c r="F27" s="2"/>
    </row>
    <row r="28" spans="1:24" ht="15.75" customHeight="1">
      <c r="A28" s="22"/>
      <c r="B28" s="2"/>
      <c r="C28" s="25"/>
      <c r="D28" s="25"/>
      <c r="E28" s="25"/>
      <c r="F28" s="2"/>
    </row>
    <row r="29" spans="1:24" ht="15.75" customHeight="1">
      <c r="A29" s="22"/>
      <c r="B29" s="2"/>
      <c r="C29" s="25"/>
      <c r="D29" s="25"/>
      <c r="E29" s="25"/>
      <c r="F29" s="2"/>
    </row>
    <row r="30" spans="1:24" ht="15.75" customHeight="1">
      <c r="A30" s="22"/>
      <c r="B30" s="2"/>
      <c r="C30" s="25"/>
      <c r="D30" s="25"/>
      <c r="E30" s="25"/>
      <c r="F30" s="2"/>
    </row>
    <row r="31" spans="1:24" ht="15.75" customHeight="1">
      <c r="A31" s="22"/>
      <c r="B31" s="2"/>
      <c r="C31" s="25"/>
      <c r="D31" s="25"/>
      <c r="E31" s="25"/>
      <c r="F31" s="2"/>
    </row>
    <row r="32" spans="1:24" ht="15.75" customHeight="1">
      <c r="C32" s="26"/>
      <c r="D32" s="26"/>
      <c r="E32" s="26"/>
    </row>
    <row r="33" spans="3:5" ht="15.75" customHeight="1">
      <c r="C33" s="26"/>
      <c r="D33" s="26"/>
      <c r="E33" s="26"/>
    </row>
    <row r="34" spans="3:5" ht="15.75" customHeight="1">
      <c r="C34" s="26"/>
      <c r="D34" s="26"/>
      <c r="E34" s="26"/>
    </row>
    <row r="35" spans="3:5" ht="15.75" customHeight="1">
      <c r="C35" s="26"/>
      <c r="D35" s="26"/>
      <c r="E35" s="26"/>
    </row>
    <row r="36" spans="3:5" ht="15.75" customHeight="1">
      <c r="C36" s="26"/>
      <c r="D36" s="26"/>
      <c r="E36" s="26"/>
    </row>
    <row r="37" spans="3:5" ht="15.75" customHeight="1">
      <c r="C37" s="26"/>
      <c r="D37" s="26"/>
      <c r="E37" s="26"/>
    </row>
    <row r="38" spans="3:5" ht="15.75" customHeight="1">
      <c r="C38" s="26"/>
      <c r="D38" s="26"/>
      <c r="E38" s="26"/>
    </row>
    <row r="39" spans="3:5" ht="15.75" customHeight="1">
      <c r="C39" s="26"/>
      <c r="D39" s="26"/>
      <c r="E39" s="26"/>
    </row>
    <row r="40" spans="3:5" ht="15.75" customHeight="1">
      <c r="C40" s="26"/>
      <c r="D40" s="26"/>
      <c r="E40" s="26"/>
    </row>
    <row r="41" spans="3:5" ht="15.75" customHeight="1">
      <c r="C41" s="26"/>
      <c r="D41" s="26"/>
      <c r="E41" s="26"/>
    </row>
    <row r="42" spans="3:5" ht="15.75" customHeight="1">
      <c r="C42" s="26"/>
      <c r="D42" s="26"/>
      <c r="E42" s="26"/>
    </row>
    <row r="43" spans="3:5" ht="15.75" customHeight="1">
      <c r="C43" s="26"/>
      <c r="D43" s="26"/>
      <c r="E43" s="26"/>
    </row>
    <row r="44" spans="3:5" ht="15.75" customHeight="1">
      <c r="C44" s="26"/>
      <c r="D44" s="26"/>
      <c r="E44" s="26"/>
    </row>
    <row r="45" spans="3:5" ht="15.75" customHeight="1">
      <c r="C45" s="26"/>
      <c r="D45" s="26"/>
      <c r="E45" s="26"/>
    </row>
    <row r="46" spans="3:5" ht="15.75" customHeight="1">
      <c r="C46" s="26"/>
      <c r="D46" s="26"/>
      <c r="E46" s="26"/>
    </row>
    <row r="47" spans="3:5" ht="15.75" customHeight="1">
      <c r="C47" s="26"/>
      <c r="D47" s="26"/>
      <c r="E47" s="26"/>
    </row>
    <row r="48" spans="3:5" ht="15.75" customHeight="1">
      <c r="C48" s="26"/>
      <c r="D48" s="26"/>
      <c r="E48" s="26"/>
    </row>
    <row r="49" spans="3:5" ht="15.75" customHeight="1">
      <c r="C49" s="26"/>
      <c r="D49" s="26"/>
      <c r="E49" s="26"/>
    </row>
    <row r="50" spans="3:5" ht="15.75" customHeight="1">
      <c r="C50" s="26"/>
      <c r="D50" s="26"/>
      <c r="E50" s="26"/>
    </row>
    <row r="51" spans="3:5" ht="15.75" customHeight="1">
      <c r="C51" s="26"/>
      <c r="D51" s="26"/>
      <c r="E51" s="26"/>
    </row>
    <row r="52" spans="3:5" ht="15.75" customHeight="1">
      <c r="C52" s="26"/>
      <c r="D52" s="26"/>
      <c r="E52" s="26"/>
    </row>
    <row r="53" spans="3:5" ht="15.75" customHeight="1">
      <c r="C53" s="26"/>
      <c r="D53" s="26"/>
      <c r="E53" s="26"/>
    </row>
    <row r="54" spans="3:5" ht="15.75" customHeight="1">
      <c r="C54" s="26"/>
      <c r="D54" s="26"/>
      <c r="E54" s="26"/>
    </row>
    <row r="55" spans="3:5" ht="15.75" customHeight="1">
      <c r="C55" s="26"/>
      <c r="D55" s="26"/>
      <c r="E55" s="26"/>
    </row>
    <row r="56" spans="3:5" ht="15.75" customHeight="1">
      <c r="C56" s="26"/>
      <c r="D56" s="26"/>
      <c r="E56" s="26"/>
    </row>
    <row r="57" spans="3:5" ht="15.75" customHeight="1">
      <c r="C57" s="26"/>
      <c r="D57" s="26"/>
      <c r="E57" s="26"/>
    </row>
    <row r="58" spans="3:5" ht="15.75" customHeight="1">
      <c r="C58" s="26"/>
      <c r="D58" s="26"/>
      <c r="E58" s="26"/>
    </row>
    <row r="59" spans="3:5" ht="15.75" customHeight="1">
      <c r="C59" s="26"/>
      <c r="D59" s="26"/>
      <c r="E59" s="26"/>
    </row>
    <row r="60" spans="3:5" ht="15.75" customHeight="1">
      <c r="C60" s="26"/>
      <c r="D60" s="26"/>
      <c r="E60" s="26"/>
    </row>
    <row r="61" spans="3:5" ht="15.75" customHeight="1">
      <c r="C61" s="26"/>
      <c r="D61" s="26"/>
      <c r="E61" s="26"/>
    </row>
    <row r="62" spans="3:5" ht="15.75" customHeight="1">
      <c r="C62" s="26"/>
      <c r="D62" s="26"/>
      <c r="E62" s="26"/>
    </row>
    <row r="63" spans="3:5" ht="15.75" customHeight="1">
      <c r="C63" s="26"/>
      <c r="D63" s="26"/>
      <c r="E63" s="26"/>
    </row>
    <row r="64" spans="3:5" ht="15.75" customHeight="1">
      <c r="C64" s="26"/>
      <c r="D64" s="26"/>
      <c r="E64" s="26"/>
    </row>
    <row r="65" spans="3:5" ht="15.75" customHeight="1">
      <c r="C65" s="26"/>
      <c r="D65" s="26"/>
      <c r="E65" s="26"/>
    </row>
    <row r="66" spans="3:5" ht="15.75" customHeight="1">
      <c r="C66" s="26"/>
      <c r="D66" s="26"/>
      <c r="E66" s="26"/>
    </row>
    <row r="67" spans="3:5" ht="15.75" customHeight="1">
      <c r="C67" s="26"/>
      <c r="D67" s="26"/>
      <c r="E67" s="26"/>
    </row>
    <row r="68" spans="3:5" ht="15.75" customHeight="1">
      <c r="C68" s="26"/>
      <c r="D68" s="26"/>
      <c r="E68" s="26"/>
    </row>
    <row r="69" spans="3:5" ht="15.75" customHeight="1">
      <c r="C69" s="26"/>
      <c r="D69" s="26"/>
      <c r="E69" s="26"/>
    </row>
    <row r="70" spans="3:5" ht="15.75" customHeight="1">
      <c r="C70" s="26"/>
      <c r="D70" s="26"/>
      <c r="E70" s="26"/>
    </row>
    <row r="71" spans="3:5" ht="15.75" customHeight="1">
      <c r="C71" s="26"/>
      <c r="D71" s="26"/>
      <c r="E71" s="26"/>
    </row>
    <row r="72" spans="3:5" ht="15.75" customHeight="1">
      <c r="C72" s="26"/>
      <c r="D72" s="26"/>
      <c r="E72" s="26"/>
    </row>
    <row r="73" spans="3:5" ht="15.75" customHeight="1">
      <c r="C73" s="26"/>
      <c r="D73" s="26"/>
      <c r="E73" s="26"/>
    </row>
    <row r="74" spans="3:5" ht="15.75" customHeight="1">
      <c r="C74" s="26"/>
      <c r="D74" s="26"/>
      <c r="E74" s="26"/>
    </row>
    <row r="75" spans="3:5" ht="15.75" customHeight="1">
      <c r="C75" s="26"/>
      <c r="D75" s="26"/>
      <c r="E75" s="26"/>
    </row>
    <row r="76" spans="3:5" ht="15.75" customHeight="1">
      <c r="C76" s="26"/>
      <c r="D76" s="26"/>
      <c r="E76" s="26"/>
    </row>
    <row r="77" spans="3:5" ht="15.75" customHeight="1">
      <c r="C77" s="26"/>
      <c r="D77" s="26"/>
      <c r="E77" s="26"/>
    </row>
    <row r="78" spans="3:5" ht="15.75" customHeight="1">
      <c r="C78" s="26"/>
      <c r="D78" s="26"/>
      <c r="E78" s="26"/>
    </row>
    <row r="79" spans="3:5" ht="15.75" customHeight="1">
      <c r="C79" s="26"/>
      <c r="D79" s="26"/>
      <c r="E79" s="26"/>
    </row>
    <row r="80" spans="3:5" ht="15.75" customHeight="1">
      <c r="C80" s="26"/>
      <c r="D80" s="26"/>
      <c r="E80" s="26"/>
    </row>
    <row r="81" spans="3:5" ht="15.75" customHeight="1">
      <c r="C81" s="26"/>
      <c r="D81" s="26"/>
      <c r="E81" s="26"/>
    </row>
    <row r="82" spans="3:5" ht="15.75" customHeight="1">
      <c r="C82" s="26"/>
      <c r="D82" s="26"/>
      <c r="E82" s="26"/>
    </row>
    <row r="83" spans="3:5" ht="15.75" customHeight="1">
      <c r="C83" s="26"/>
      <c r="D83" s="26"/>
      <c r="E83" s="26"/>
    </row>
    <row r="84" spans="3:5" ht="15.75" customHeight="1">
      <c r="C84" s="26"/>
      <c r="D84" s="26"/>
      <c r="E84" s="26"/>
    </row>
    <row r="85" spans="3:5" ht="15.75" customHeight="1">
      <c r="C85" s="26"/>
      <c r="D85" s="26"/>
      <c r="E85" s="26"/>
    </row>
    <row r="86" spans="3:5" ht="15.75" customHeight="1">
      <c r="C86" s="26"/>
      <c r="D86" s="26"/>
      <c r="E86" s="26"/>
    </row>
    <row r="87" spans="3:5" ht="15.75" customHeight="1">
      <c r="C87" s="26"/>
      <c r="D87" s="26"/>
      <c r="E87" s="26"/>
    </row>
    <row r="88" spans="3:5" ht="15.75" customHeight="1">
      <c r="C88" s="26"/>
      <c r="D88" s="26"/>
      <c r="E88" s="26"/>
    </row>
    <row r="89" spans="3:5" ht="15.75" customHeight="1">
      <c r="C89" s="26"/>
      <c r="D89" s="26"/>
      <c r="E89" s="26"/>
    </row>
    <row r="90" spans="3:5" ht="15.75" customHeight="1">
      <c r="C90" s="26"/>
      <c r="D90" s="26"/>
      <c r="E90" s="26"/>
    </row>
    <row r="91" spans="3:5" ht="15.75" customHeight="1">
      <c r="C91" s="26"/>
      <c r="D91" s="26"/>
      <c r="E91" s="26"/>
    </row>
    <row r="92" spans="3:5" ht="15.75" customHeight="1">
      <c r="C92" s="26"/>
      <c r="D92" s="26"/>
      <c r="E92" s="26"/>
    </row>
    <row r="93" spans="3:5" ht="15.75" customHeight="1">
      <c r="C93" s="26"/>
      <c r="D93" s="26"/>
      <c r="E93" s="26"/>
    </row>
    <row r="94" spans="3:5" ht="15.75" customHeight="1">
      <c r="C94" s="26"/>
      <c r="D94" s="26"/>
      <c r="E94" s="26"/>
    </row>
    <row r="95" spans="3:5" ht="15.75" customHeight="1">
      <c r="C95" s="26"/>
      <c r="D95" s="26"/>
      <c r="E95" s="26"/>
    </row>
    <row r="96" spans="3:5" ht="15.75" customHeight="1">
      <c r="C96" s="26"/>
      <c r="D96" s="26"/>
      <c r="E96" s="26"/>
    </row>
    <row r="97" spans="3:5" ht="15.75" customHeight="1">
      <c r="C97" s="26"/>
      <c r="D97" s="26"/>
      <c r="E97" s="26"/>
    </row>
    <row r="98" spans="3:5" ht="15.75" customHeight="1">
      <c r="C98" s="26"/>
      <c r="D98" s="26"/>
      <c r="E98" s="26"/>
    </row>
    <row r="99" spans="3:5" ht="15.75" customHeight="1">
      <c r="C99" s="26"/>
      <c r="D99" s="26"/>
      <c r="E99" s="26"/>
    </row>
    <row r="100" spans="3:5" ht="15.75" customHeight="1">
      <c r="C100" s="26"/>
      <c r="D100" s="26"/>
      <c r="E100" s="26"/>
    </row>
    <row r="101" spans="3:5" ht="15.75" customHeight="1">
      <c r="C101" s="26"/>
      <c r="D101" s="26"/>
      <c r="E101" s="26"/>
    </row>
    <row r="102" spans="3:5" ht="15.75" customHeight="1">
      <c r="C102" s="26"/>
      <c r="D102" s="26"/>
      <c r="E102" s="26"/>
    </row>
    <row r="103" spans="3:5" ht="15.75" customHeight="1">
      <c r="C103" s="26"/>
      <c r="D103" s="26"/>
      <c r="E103" s="26"/>
    </row>
    <row r="104" spans="3:5" ht="15.75" customHeight="1">
      <c r="C104" s="26"/>
      <c r="D104" s="26"/>
      <c r="E104" s="26"/>
    </row>
    <row r="105" spans="3:5" ht="15.75" customHeight="1">
      <c r="C105" s="26"/>
      <c r="D105" s="26"/>
      <c r="E105" s="26"/>
    </row>
    <row r="106" spans="3:5" ht="15.75" customHeight="1">
      <c r="C106" s="26"/>
      <c r="D106" s="26"/>
      <c r="E106" s="26"/>
    </row>
    <row r="107" spans="3:5" ht="15.75" customHeight="1">
      <c r="C107" s="26"/>
      <c r="D107" s="26"/>
      <c r="E107" s="26"/>
    </row>
    <row r="108" spans="3:5" ht="15.75" customHeight="1">
      <c r="C108" s="26"/>
      <c r="D108" s="26"/>
      <c r="E108" s="26"/>
    </row>
    <row r="109" spans="3:5" ht="15.75" customHeight="1">
      <c r="C109" s="26"/>
      <c r="D109" s="26"/>
      <c r="E109" s="26"/>
    </row>
    <row r="110" spans="3:5" ht="15.75" customHeight="1">
      <c r="C110" s="26"/>
      <c r="D110" s="26"/>
      <c r="E110" s="26"/>
    </row>
    <row r="111" spans="3:5" ht="15.75" customHeight="1">
      <c r="C111" s="26"/>
      <c r="D111" s="26"/>
      <c r="E111" s="26"/>
    </row>
    <row r="112" spans="3:5" ht="15.75" customHeight="1">
      <c r="C112" s="26"/>
      <c r="D112" s="26"/>
      <c r="E112" s="26"/>
    </row>
    <row r="113" spans="3:5" ht="15.75" customHeight="1">
      <c r="C113" s="26"/>
      <c r="D113" s="26"/>
      <c r="E113" s="26"/>
    </row>
    <row r="114" spans="3:5" ht="15.75" customHeight="1">
      <c r="C114" s="26"/>
      <c r="D114" s="26"/>
      <c r="E114" s="26"/>
    </row>
    <row r="115" spans="3:5" ht="15.75" customHeight="1">
      <c r="C115" s="26"/>
      <c r="D115" s="26"/>
      <c r="E115" s="26"/>
    </row>
    <row r="116" spans="3:5" ht="15.75" customHeight="1">
      <c r="C116" s="26"/>
      <c r="D116" s="26"/>
      <c r="E116" s="26"/>
    </row>
    <row r="117" spans="3:5" ht="15.75" customHeight="1">
      <c r="C117" s="26"/>
      <c r="D117" s="26"/>
      <c r="E117" s="26"/>
    </row>
    <row r="118" spans="3:5" ht="15.75" customHeight="1">
      <c r="C118" s="26"/>
      <c r="D118" s="26"/>
      <c r="E118" s="26"/>
    </row>
    <row r="119" spans="3:5" ht="15.75" customHeight="1">
      <c r="C119" s="26"/>
      <c r="D119" s="26"/>
      <c r="E119" s="26"/>
    </row>
    <row r="120" spans="3:5" ht="15.75" customHeight="1">
      <c r="C120" s="26"/>
      <c r="D120" s="26"/>
      <c r="E120" s="26"/>
    </row>
    <row r="121" spans="3:5" ht="15.75" customHeight="1">
      <c r="C121" s="26"/>
      <c r="D121" s="26"/>
      <c r="E121" s="26"/>
    </row>
    <row r="122" spans="3:5" ht="15.75" customHeight="1">
      <c r="C122" s="26"/>
      <c r="D122" s="26"/>
      <c r="E122" s="26"/>
    </row>
    <row r="123" spans="3:5" ht="15.75" customHeight="1">
      <c r="C123" s="26"/>
      <c r="D123" s="26"/>
      <c r="E123" s="26"/>
    </row>
    <row r="124" spans="3:5" ht="15.75" customHeight="1">
      <c r="C124" s="26"/>
      <c r="D124" s="26"/>
      <c r="E124" s="26"/>
    </row>
    <row r="125" spans="3:5" ht="15.75" customHeight="1">
      <c r="C125" s="26"/>
      <c r="D125" s="26"/>
      <c r="E125" s="26"/>
    </row>
    <row r="126" spans="3:5" ht="15.75" customHeight="1">
      <c r="C126" s="26"/>
      <c r="D126" s="26"/>
      <c r="E126" s="26"/>
    </row>
    <row r="127" spans="3:5" ht="15.75" customHeight="1">
      <c r="C127" s="26"/>
      <c r="D127" s="26"/>
      <c r="E127" s="26"/>
    </row>
    <row r="128" spans="3:5" ht="15.75" customHeight="1">
      <c r="C128" s="26"/>
      <c r="D128" s="26"/>
      <c r="E128" s="26"/>
    </row>
    <row r="129" spans="3:5" ht="15.75" customHeight="1">
      <c r="C129" s="26"/>
      <c r="D129" s="26"/>
      <c r="E129" s="26"/>
    </row>
    <row r="130" spans="3:5" ht="15.75" customHeight="1">
      <c r="C130" s="26"/>
      <c r="D130" s="26"/>
      <c r="E130" s="26"/>
    </row>
    <row r="131" spans="3:5" ht="15.75" customHeight="1">
      <c r="C131" s="26"/>
      <c r="D131" s="26"/>
      <c r="E131" s="26"/>
    </row>
    <row r="132" spans="3:5" ht="15.75" customHeight="1">
      <c r="C132" s="26"/>
      <c r="D132" s="26"/>
      <c r="E132" s="26"/>
    </row>
    <row r="133" spans="3:5" ht="15.75" customHeight="1">
      <c r="C133" s="26"/>
      <c r="D133" s="26"/>
      <c r="E133" s="26"/>
    </row>
    <row r="134" spans="3:5" ht="15.75" customHeight="1">
      <c r="C134" s="26"/>
      <c r="D134" s="26"/>
      <c r="E134" s="26"/>
    </row>
    <row r="135" spans="3:5" ht="15.75" customHeight="1">
      <c r="C135" s="26"/>
      <c r="D135" s="26"/>
      <c r="E135" s="26"/>
    </row>
    <row r="136" spans="3:5" ht="15.75" customHeight="1">
      <c r="C136" s="26"/>
      <c r="D136" s="26"/>
      <c r="E136" s="26"/>
    </row>
    <row r="137" spans="3:5" ht="15.75" customHeight="1">
      <c r="C137" s="26"/>
      <c r="D137" s="26"/>
      <c r="E137" s="26"/>
    </row>
    <row r="138" spans="3:5" ht="15.75" customHeight="1">
      <c r="C138" s="26"/>
      <c r="D138" s="26"/>
      <c r="E138" s="26"/>
    </row>
    <row r="139" spans="3:5" ht="15.75" customHeight="1">
      <c r="C139" s="26"/>
      <c r="D139" s="26"/>
      <c r="E139" s="26"/>
    </row>
    <row r="140" spans="3:5" ht="15.75" customHeight="1">
      <c r="C140" s="26"/>
      <c r="D140" s="26"/>
      <c r="E140" s="26"/>
    </row>
    <row r="141" spans="3:5" ht="15.75" customHeight="1">
      <c r="C141" s="26"/>
      <c r="D141" s="26"/>
      <c r="E141" s="26"/>
    </row>
    <row r="142" spans="3:5" ht="15.75" customHeight="1">
      <c r="C142" s="26"/>
      <c r="D142" s="26"/>
      <c r="E142" s="26"/>
    </row>
    <row r="143" spans="3:5" ht="15.75" customHeight="1">
      <c r="C143" s="26"/>
      <c r="D143" s="26"/>
      <c r="E143" s="26"/>
    </row>
    <row r="144" spans="3:5" ht="15.75" customHeight="1">
      <c r="C144" s="26"/>
      <c r="D144" s="26"/>
      <c r="E144" s="26"/>
    </row>
    <row r="145" spans="3:5" ht="15.75" customHeight="1">
      <c r="C145" s="26"/>
      <c r="D145" s="26"/>
      <c r="E145" s="26"/>
    </row>
    <row r="146" spans="3:5" ht="15.75" customHeight="1">
      <c r="C146" s="26"/>
      <c r="D146" s="26"/>
      <c r="E146" s="26"/>
    </row>
    <row r="147" spans="3:5" ht="15.75" customHeight="1">
      <c r="C147" s="26"/>
      <c r="D147" s="26"/>
      <c r="E147" s="26"/>
    </row>
    <row r="148" spans="3:5" ht="15.75" customHeight="1">
      <c r="C148" s="26"/>
      <c r="D148" s="26"/>
      <c r="E148" s="26"/>
    </row>
    <row r="149" spans="3:5" ht="15.75" customHeight="1">
      <c r="C149" s="26"/>
      <c r="D149" s="26"/>
      <c r="E149" s="26"/>
    </row>
    <row r="150" spans="3:5" ht="15.75" customHeight="1">
      <c r="C150" s="26"/>
      <c r="D150" s="26"/>
      <c r="E150" s="26"/>
    </row>
    <row r="151" spans="3:5" ht="15.75" customHeight="1">
      <c r="C151" s="26"/>
      <c r="D151" s="26"/>
      <c r="E151" s="26"/>
    </row>
    <row r="152" spans="3:5" ht="15.75" customHeight="1">
      <c r="C152" s="26"/>
      <c r="D152" s="26"/>
      <c r="E152" s="26"/>
    </row>
    <row r="153" spans="3:5" ht="15.75" customHeight="1">
      <c r="C153" s="26"/>
      <c r="D153" s="26"/>
      <c r="E153" s="26"/>
    </row>
    <row r="154" spans="3:5" ht="15.75" customHeight="1">
      <c r="C154" s="26"/>
      <c r="D154" s="26"/>
      <c r="E154" s="26"/>
    </row>
    <row r="155" spans="3:5" ht="15.75" customHeight="1">
      <c r="C155" s="26"/>
      <c r="D155" s="26"/>
      <c r="E155" s="26"/>
    </row>
    <row r="156" spans="3:5" ht="15.75" customHeight="1">
      <c r="C156" s="26"/>
      <c r="D156" s="26"/>
      <c r="E156" s="26"/>
    </row>
    <row r="157" spans="3:5" ht="15.75" customHeight="1">
      <c r="C157" s="26"/>
      <c r="D157" s="26"/>
      <c r="E157" s="26"/>
    </row>
    <row r="158" spans="3:5" ht="15.75" customHeight="1">
      <c r="C158" s="26"/>
      <c r="D158" s="26"/>
      <c r="E158" s="26"/>
    </row>
    <row r="159" spans="3:5" ht="15.75" customHeight="1">
      <c r="C159" s="26"/>
      <c r="D159" s="26"/>
      <c r="E159" s="26"/>
    </row>
    <row r="160" spans="3:5" ht="15.75" customHeight="1">
      <c r="C160" s="26"/>
      <c r="D160" s="26"/>
      <c r="E160" s="26"/>
    </row>
    <row r="161" spans="3:5" ht="15.75" customHeight="1">
      <c r="C161" s="26"/>
      <c r="D161" s="26"/>
      <c r="E161" s="26"/>
    </row>
    <row r="162" spans="3:5" ht="15.75" customHeight="1">
      <c r="C162" s="26"/>
      <c r="D162" s="26"/>
      <c r="E162" s="26"/>
    </row>
    <row r="163" spans="3:5" ht="15.75" customHeight="1">
      <c r="C163" s="26"/>
      <c r="D163" s="26"/>
      <c r="E163" s="26"/>
    </row>
    <row r="164" spans="3:5" ht="15.75" customHeight="1">
      <c r="C164" s="26"/>
      <c r="D164" s="26"/>
      <c r="E164" s="26"/>
    </row>
    <row r="165" spans="3:5" ht="15.75" customHeight="1">
      <c r="C165" s="26"/>
      <c r="D165" s="26"/>
      <c r="E165" s="26"/>
    </row>
    <row r="166" spans="3:5" ht="15.75" customHeight="1">
      <c r="C166" s="26"/>
      <c r="D166" s="26"/>
      <c r="E166" s="26"/>
    </row>
    <row r="167" spans="3:5" ht="15.75" customHeight="1">
      <c r="C167" s="26"/>
      <c r="D167" s="26"/>
      <c r="E167" s="26"/>
    </row>
    <row r="168" spans="3:5" ht="15.75" customHeight="1">
      <c r="C168" s="26"/>
      <c r="D168" s="26"/>
      <c r="E168" s="26"/>
    </row>
    <row r="169" spans="3:5" ht="15.75" customHeight="1">
      <c r="C169" s="26"/>
      <c r="D169" s="26"/>
      <c r="E169" s="26"/>
    </row>
    <row r="170" spans="3:5" ht="15.75" customHeight="1">
      <c r="C170" s="26"/>
      <c r="D170" s="26"/>
      <c r="E170" s="26"/>
    </row>
    <row r="171" spans="3:5" ht="15.75" customHeight="1">
      <c r="C171" s="26"/>
      <c r="D171" s="26"/>
      <c r="E171" s="26"/>
    </row>
    <row r="172" spans="3:5" ht="15.75" customHeight="1">
      <c r="C172" s="26"/>
      <c r="D172" s="26"/>
      <c r="E172" s="26"/>
    </row>
    <row r="173" spans="3:5" ht="15.75" customHeight="1">
      <c r="C173" s="26"/>
      <c r="D173" s="26"/>
      <c r="E173" s="26"/>
    </row>
    <row r="174" spans="3:5" ht="15.75" customHeight="1">
      <c r="C174" s="26"/>
      <c r="D174" s="26"/>
      <c r="E174" s="26"/>
    </row>
    <row r="175" spans="3:5" ht="15.75" customHeight="1">
      <c r="C175" s="26"/>
      <c r="D175" s="26"/>
      <c r="E175" s="26"/>
    </row>
    <row r="176" spans="3:5" ht="15.75" customHeight="1">
      <c r="C176" s="26"/>
      <c r="D176" s="26"/>
      <c r="E176" s="26"/>
    </row>
    <row r="177" spans="3:5" ht="15.75" customHeight="1">
      <c r="C177" s="26"/>
      <c r="D177" s="26"/>
      <c r="E177" s="26"/>
    </row>
    <row r="178" spans="3:5" ht="15.75" customHeight="1">
      <c r="C178" s="26"/>
      <c r="D178" s="26"/>
      <c r="E178" s="26"/>
    </row>
    <row r="179" spans="3:5" ht="15.75" customHeight="1">
      <c r="C179" s="26"/>
      <c r="D179" s="26"/>
      <c r="E179" s="26"/>
    </row>
    <row r="180" spans="3:5" ht="15.75" customHeight="1">
      <c r="C180" s="26"/>
      <c r="D180" s="26"/>
      <c r="E180" s="26"/>
    </row>
    <row r="181" spans="3:5" ht="15.75" customHeight="1">
      <c r="C181" s="26"/>
      <c r="D181" s="26"/>
      <c r="E181" s="26"/>
    </row>
    <row r="182" spans="3:5" ht="15.75" customHeight="1">
      <c r="C182" s="26"/>
      <c r="D182" s="26"/>
      <c r="E182" s="26"/>
    </row>
    <row r="183" spans="3:5" ht="15.75" customHeight="1">
      <c r="C183" s="26"/>
      <c r="D183" s="26"/>
      <c r="E183" s="26"/>
    </row>
    <row r="184" spans="3:5" ht="15.75" customHeight="1">
      <c r="C184" s="26"/>
      <c r="D184" s="26"/>
      <c r="E184" s="26"/>
    </row>
    <row r="185" spans="3:5" ht="15.75" customHeight="1">
      <c r="C185" s="26"/>
      <c r="D185" s="26"/>
      <c r="E185" s="26"/>
    </row>
    <row r="186" spans="3:5" ht="15.75" customHeight="1">
      <c r="C186" s="26"/>
      <c r="D186" s="26"/>
      <c r="E186" s="26"/>
    </row>
    <row r="187" spans="3:5" ht="15.75" customHeight="1">
      <c r="C187" s="26"/>
      <c r="D187" s="26"/>
      <c r="E187" s="26"/>
    </row>
    <row r="188" spans="3:5" ht="15.75" customHeight="1">
      <c r="C188" s="26"/>
      <c r="D188" s="26"/>
      <c r="E188" s="26"/>
    </row>
    <row r="189" spans="3:5" ht="15.75" customHeight="1">
      <c r="C189" s="26"/>
      <c r="D189" s="26"/>
      <c r="E189" s="26"/>
    </row>
    <row r="190" spans="3:5" ht="15.75" customHeight="1">
      <c r="C190" s="26"/>
      <c r="D190" s="26"/>
      <c r="E190" s="26"/>
    </row>
    <row r="191" spans="3:5" ht="15.75" customHeight="1">
      <c r="C191" s="26"/>
      <c r="D191" s="26"/>
      <c r="E191" s="26"/>
    </row>
    <row r="192" spans="3:5" ht="15.75" customHeight="1">
      <c r="C192" s="26"/>
      <c r="D192" s="26"/>
      <c r="E192" s="26"/>
    </row>
    <row r="193" spans="3:5" ht="15.75" customHeight="1">
      <c r="C193" s="26"/>
      <c r="D193" s="26"/>
      <c r="E193" s="26"/>
    </row>
    <row r="194" spans="3:5" ht="15.75" customHeight="1">
      <c r="C194" s="26"/>
      <c r="D194" s="26"/>
      <c r="E194" s="26"/>
    </row>
    <row r="195" spans="3:5" ht="15.75" customHeight="1">
      <c r="C195" s="26"/>
      <c r="D195" s="26"/>
      <c r="E195" s="26"/>
    </row>
    <row r="196" spans="3:5" ht="15.75" customHeight="1">
      <c r="C196" s="26"/>
      <c r="D196" s="26"/>
      <c r="E196" s="26"/>
    </row>
    <row r="197" spans="3:5" ht="15.75" customHeight="1">
      <c r="C197" s="26"/>
      <c r="D197" s="26"/>
      <c r="E197" s="26"/>
    </row>
    <row r="198" spans="3:5" ht="15.75" customHeight="1">
      <c r="C198" s="26"/>
      <c r="D198" s="26"/>
      <c r="E198" s="26"/>
    </row>
    <row r="199" spans="3:5" ht="15.75" customHeight="1">
      <c r="C199" s="26"/>
      <c r="D199" s="26"/>
      <c r="E199" s="26"/>
    </row>
    <row r="200" spans="3:5" ht="15.75" customHeight="1">
      <c r="C200" s="26"/>
      <c r="D200" s="26"/>
      <c r="E200" s="26"/>
    </row>
    <row r="201" spans="3:5" ht="15.75" customHeight="1">
      <c r="C201" s="26"/>
      <c r="D201" s="26"/>
      <c r="E201" s="26"/>
    </row>
    <row r="202" spans="3:5" ht="15.75" customHeight="1">
      <c r="C202" s="26"/>
      <c r="D202" s="26"/>
      <c r="E202" s="26"/>
    </row>
    <row r="203" spans="3:5" ht="15.75" customHeight="1">
      <c r="C203" s="26"/>
      <c r="D203" s="26"/>
      <c r="E203" s="26"/>
    </row>
    <row r="204" spans="3:5" ht="15.75" customHeight="1">
      <c r="C204" s="26"/>
      <c r="D204" s="26"/>
      <c r="E204" s="26"/>
    </row>
    <row r="205" spans="3:5" ht="15.75" customHeight="1">
      <c r="C205" s="26"/>
      <c r="D205" s="26"/>
      <c r="E205" s="26"/>
    </row>
    <row r="206" spans="3:5" ht="15.75" customHeight="1">
      <c r="C206" s="26"/>
      <c r="D206" s="26"/>
      <c r="E206" s="26"/>
    </row>
    <row r="207" spans="3:5" ht="15.75" customHeight="1">
      <c r="C207" s="26"/>
      <c r="D207" s="26"/>
      <c r="E207" s="26"/>
    </row>
    <row r="208" spans="3:5" ht="15.75" customHeight="1">
      <c r="C208" s="26"/>
      <c r="D208" s="26"/>
      <c r="E208" s="26"/>
    </row>
    <row r="209" spans="3:5" ht="15.75" customHeight="1">
      <c r="C209" s="26"/>
      <c r="D209" s="26"/>
      <c r="E209" s="26"/>
    </row>
    <row r="210" spans="3:5" ht="15.75" customHeight="1">
      <c r="C210" s="26"/>
      <c r="D210" s="26"/>
      <c r="E210" s="26"/>
    </row>
    <row r="211" spans="3:5" ht="15.75" customHeight="1">
      <c r="C211" s="26"/>
      <c r="D211" s="26"/>
      <c r="E211" s="26"/>
    </row>
    <row r="212" spans="3:5" ht="15.75" customHeight="1">
      <c r="C212" s="26"/>
      <c r="D212" s="26"/>
      <c r="E212" s="26"/>
    </row>
    <row r="213" spans="3:5" ht="15.75" customHeight="1">
      <c r="C213" s="26"/>
      <c r="D213" s="26"/>
      <c r="E213" s="26"/>
    </row>
    <row r="214" spans="3:5" ht="15.75" customHeight="1">
      <c r="C214" s="26"/>
      <c r="D214" s="26"/>
      <c r="E214" s="26"/>
    </row>
    <row r="215" spans="3:5" ht="15.75" customHeight="1">
      <c r="C215" s="26"/>
      <c r="D215" s="26"/>
      <c r="E215" s="26"/>
    </row>
    <row r="216" spans="3:5" ht="15.75" customHeight="1">
      <c r="C216" s="26"/>
      <c r="D216" s="26"/>
      <c r="E216" s="26"/>
    </row>
    <row r="217" spans="3:5" ht="15.75" customHeight="1">
      <c r="C217" s="26"/>
      <c r="D217" s="26"/>
      <c r="E217" s="26"/>
    </row>
    <row r="218" spans="3:5" ht="15.75" customHeight="1">
      <c r="C218" s="26"/>
      <c r="D218" s="26"/>
      <c r="E218" s="26"/>
    </row>
    <row r="219" spans="3:5" ht="15.75" customHeight="1">
      <c r="C219" s="26"/>
      <c r="D219" s="26"/>
      <c r="E219" s="26"/>
    </row>
    <row r="220" spans="3:5" ht="15.75" customHeight="1">
      <c r="C220" s="26"/>
      <c r="D220" s="26"/>
      <c r="E220" s="2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92" t="s">
        <v>52</v>
      </c>
      <c r="B1" s="71"/>
      <c r="C1" s="71"/>
      <c r="D1" s="71"/>
      <c r="E1" s="72"/>
    </row>
    <row r="2" spans="1:5" ht="15.75">
      <c r="A2" s="94"/>
      <c r="B2" s="71"/>
      <c r="C2" s="72"/>
      <c r="D2" s="11">
        <f t="shared" ref="D2:E2" si="0">SUM(D4:D100)</f>
        <v>0</v>
      </c>
      <c r="E2" s="11">
        <f t="shared" si="0"/>
        <v>0</v>
      </c>
    </row>
    <row r="3" spans="1:5" ht="51.75">
      <c r="A3" s="12" t="s">
        <v>27</v>
      </c>
      <c r="B3" s="12" t="s">
        <v>28</v>
      </c>
      <c r="C3" s="13" t="s">
        <v>29</v>
      </c>
      <c r="D3" s="13" t="s">
        <v>53</v>
      </c>
      <c r="E3" s="13" t="s">
        <v>54</v>
      </c>
    </row>
    <row r="4" spans="1:5" ht="15.75">
      <c r="A4" s="2"/>
      <c r="B4" s="2"/>
      <c r="C4" s="25"/>
      <c r="D4" s="2"/>
      <c r="E4" s="2"/>
    </row>
    <row r="5" spans="1:5" ht="15.75">
      <c r="A5" s="2"/>
      <c r="B5" s="2"/>
      <c r="C5" s="25"/>
      <c r="D5" s="2"/>
      <c r="E5" s="2"/>
    </row>
    <row r="6" spans="1:5" ht="15.75">
      <c r="A6" s="2"/>
      <c r="B6" s="2"/>
      <c r="C6" s="25"/>
      <c r="D6" s="2"/>
      <c r="E6" s="2"/>
    </row>
    <row r="7" spans="1:5" ht="15.75">
      <c r="A7" s="2"/>
      <c r="B7" s="2"/>
      <c r="C7" s="25"/>
      <c r="D7" s="2"/>
      <c r="E7" s="2"/>
    </row>
    <row r="8" spans="1:5" ht="15.75">
      <c r="A8" s="2"/>
      <c r="B8" s="2"/>
      <c r="C8" s="25"/>
      <c r="D8" s="2"/>
      <c r="E8" s="2"/>
    </row>
    <row r="9" spans="1:5" ht="15.75">
      <c r="A9" s="2"/>
      <c r="B9" s="2"/>
      <c r="C9" s="25"/>
      <c r="D9" s="2"/>
      <c r="E9" s="2"/>
    </row>
    <row r="10" spans="1:5" ht="15.75">
      <c r="A10" s="2"/>
      <c r="B10" s="2"/>
      <c r="C10" s="25"/>
      <c r="D10" s="2"/>
      <c r="E10" s="2"/>
    </row>
    <row r="11" spans="1:5" ht="15.75">
      <c r="A11" s="2"/>
      <c r="B11" s="2"/>
      <c r="C11" s="25"/>
      <c r="D11" s="2"/>
      <c r="E11" s="2"/>
    </row>
    <row r="12" spans="1:5" ht="15.75">
      <c r="A12" s="2"/>
      <c r="B12" s="21"/>
      <c r="C12" s="25"/>
      <c r="D12" s="2"/>
      <c r="E12" s="2"/>
    </row>
    <row r="13" spans="1:5" ht="15.75">
      <c r="A13" s="22"/>
      <c r="B13" s="2"/>
      <c r="C13" s="25"/>
      <c r="D13" s="2"/>
      <c r="E13" s="2"/>
    </row>
    <row r="14" spans="1:5" ht="15.75">
      <c r="A14" s="22"/>
      <c r="B14" s="2"/>
      <c r="C14" s="25"/>
      <c r="D14" s="2"/>
      <c r="E14" s="2"/>
    </row>
    <row r="15" spans="1:5" ht="15.75">
      <c r="A15" s="22"/>
      <c r="B15" s="2"/>
      <c r="C15" s="25"/>
      <c r="D15" s="2"/>
      <c r="E15" s="2"/>
    </row>
    <row r="16" spans="1:5" ht="15.75">
      <c r="A16" s="22"/>
      <c r="B16" s="2"/>
      <c r="C16" s="25"/>
      <c r="D16" s="2"/>
      <c r="E16" s="2"/>
    </row>
    <row r="17" spans="1:17" ht="15.75">
      <c r="A17" s="22"/>
      <c r="B17" s="2"/>
      <c r="C17" s="25"/>
      <c r="D17" s="2"/>
      <c r="E17" s="2"/>
    </row>
    <row r="18" spans="1:17" ht="15.75">
      <c r="A18" s="2"/>
      <c r="B18" s="2"/>
      <c r="C18" s="25"/>
      <c r="D18" s="2"/>
      <c r="E18" s="2"/>
    </row>
    <row r="19" spans="1:17" ht="15.75">
      <c r="A19" s="2"/>
      <c r="B19" s="2"/>
      <c r="C19" s="25"/>
      <c r="D19" s="2"/>
      <c r="E19" s="2"/>
    </row>
    <row r="20" spans="1:17" ht="15.75">
      <c r="A20" s="2"/>
      <c r="B20" s="2"/>
      <c r="C20" s="25"/>
      <c r="D20" s="2"/>
      <c r="E20" s="2"/>
      <c r="Q20" s="7"/>
    </row>
    <row r="21" spans="1:17" ht="15.75" customHeight="1">
      <c r="A21" s="2"/>
      <c r="B21" s="2"/>
      <c r="C21" s="25"/>
      <c r="D21" s="2"/>
      <c r="E21" s="2"/>
    </row>
    <row r="22" spans="1:17" ht="15.75" customHeight="1">
      <c r="A22" s="2"/>
      <c r="B22" s="2"/>
      <c r="C22" s="25"/>
      <c r="D22" s="2"/>
      <c r="E22" s="2"/>
    </row>
    <row r="23" spans="1:17" ht="15.75" customHeight="1">
      <c r="A23" s="2"/>
      <c r="B23" s="2"/>
      <c r="C23" s="25"/>
      <c r="D23" s="2"/>
      <c r="E23" s="2"/>
    </row>
    <row r="24" spans="1:17" ht="15.75" customHeight="1">
      <c r="A24" s="2"/>
      <c r="B24" s="2"/>
      <c r="C24" s="25"/>
      <c r="D24" s="2"/>
      <c r="E24" s="2"/>
    </row>
    <row r="25" spans="1:17" ht="15.75" customHeight="1">
      <c r="A25" s="2"/>
      <c r="B25" s="2"/>
      <c r="C25" s="25"/>
      <c r="D25" s="2"/>
      <c r="E25" s="2"/>
    </row>
    <row r="26" spans="1:17" ht="15.75" customHeight="1">
      <c r="A26" s="2"/>
      <c r="B26" s="21"/>
      <c r="C26" s="25"/>
      <c r="D26" s="2"/>
      <c r="E26" s="2"/>
    </row>
    <row r="27" spans="1:17" ht="15.75" customHeight="1">
      <c r="A27" s="22"/>
      <c r="B27" s="2"/>
      <c r="C27" s="25"/>
      <c r="D27" s="2"/>
      <c r="E27" s="2"/>
    </row>
    <row r="28" spans="1:17" ht="15.75" customHeight="1">
      <c r="A28" s="22"/>
      <c r="B28" s="2"/>
      <c r="C28" s="25"/>
      <c r="D28" s="2"/>
      <c r="E28" s="2"/>
    </row>
    <row r="29" spans="1:17" ht="15.75" customHeight="1">
      <c r="A29" s="22"/>
      <c r="B29" s="2"/>
      <c r="C29" s="25"/>
      <c r="D29" s="2"/>
      <c r="E29" s="2"/>
    </row>
    <row r="30" spans="1:17" ht="15.75" customHeight="1">
      <c r="A30" s="22"/>
      <c r="B30" s="2"/>
      <c r="C30" s="25"/>
      <c r="D30" s="2"/>
      <c r="E30" s="2"/>
    </row>
    <row r="31" spans="1:17" ht="15.75" customHeight="1">
      <c r="A31" s="22"/>
      <c r="B31" s="2"/>
      <c r="C31" s="25"/>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92" t="s">
        <v>55</v>
      </c>
      <c r="B1" s="71"/>
      <c r="C1" s="71"/>
      <c r="D1" s="71"/>
      <c r="E1" s="72"/>
    </row>
    <row r="2" spans="1:5" ht="16.5" customHeight="1">
      <c r="A2" s="94"/>
      <c r="B2" s="71"/>
      <c r="C2" s="72"/>
      <c r="D2" s="11">
        <f t="shared" ref="D2:E2" si="0">SUM(D4:D100)</f>
        <v>0</v>
      </c>
      <c r="E2" s="11">
        <f t="shared" si="0"/>
        <v>0</v>
      </c>
    </row>
    <row r="3" spans="1:5" ht="51.75">
      <c r="A3" s="12" t="s">
        <v>27</v>
      </c>
      <c r="B3" s="12" t="s">
        <v>28</v>
      </c>
      <c r="C3" s="13" t="s">
        <v>29</v>
      </c>
      <c r="D3" s="13" t="s">
        <v>56</v>
      </c>
      <c r="E3" s="13" t="s">
        <v>57</v>
      </c>
    </row>
    <row r="4" spans="1:5" ht="15.75">
      <c r="A4" s="2"/>
      <c r="B4" s="2"/>
      <c r="C4" s="25"/>
      <c r="D4" s="2"/>
      <c r="E4" s="2"/>
    </row>
    <row r="5" spans="1:5" ht="15.75">
      <c r="A5" s="2"/>
      <c r="B5" s="2"/>
      <c r="C5" s="25"/>
      <c r="D5" s="2"/>
      <c r="E5" s="2"/>
    </row>
    <row r="6" spans="1:5" ht="15.75">
      <c r="A6" s="2"/>
      <c r="B6" s="2"/>
      <c r="C6" s="25"/>
      <c r="D6" s="2"/>
      <c r="E6" s="2"/>
    </row>
    <row r="7" spans="1:5" ht="15.75">
      <c r="A7" s="2"/>
      <c r="B7" s="2"/>
      <c r="C7" s="25"/>
      <c r="D7" s="2"/>
      <c r="E7" s="2"/>
    </row>
    <row r="8" spans="1:5" ht="15.75">
      <c r="A8" s="2"/>
      <c r="B8" s="2"/>
      <c r="C8" s="25"/>
      <c r="D8" s="2"/>
      <c r="E8" s="2"/>
    </row>
    <row r="9" spans="1:5" ht="15.75">
      <c r="A9" s="2"/>
      <c r="B9" s="2"/>
      <c r="C9" s="25"/>
      <c r="D9" s="2"/>
      <c r="E9" s="2"/>
    </row>
    <row r="10" spans="1:5" ht="15.75">
      <c r="A10" s="2"/>
      <c r="B10" s="2"/>
      <c r="C10" s="25"/>
      <c r="D10" s="2"/>
      <c r="E10" s="2"/>
    </row>
    <row r="11" spans="1:5" ht="15.75">
      <c r="A11" s="2"/>
      <c r="B11" s="2"/>
      <c r="C11" s="25"/>
      <c r="D11" s="2"/>
      <c r="E11" s="2"/>
    </row>
    <row r="12" spans="1:5" ht="15.75">
      <c r="A12" s="2"/>
      <c r="B12" s="21"/>
      <c r="C12" s="25"/>
      <c r="D12" s="2"/>
      <c r="E12" s="2"/>
    </row>
    <row r="13" spans="1:5" ht="15.75">
      <c r="A13" s="22"/>
      <c r="B13" s="2"/>
      <c r="C13" s="25"/>
      <c r="D13" s="2"/>
      <c r="E13" s="2"/>
    </row>
    <row r="14" spans="1:5" ht="15.75">
      <c r="A14" s="22"/>
      <c r="B14" s="2"/>
      <c r="C14" s="25"/>
      <c r="D14" s="2"/>
      <c r="E14" s="2"/>
    </row>
    <row r="15" spans="1:5" ht="15.75">
      <c r="A15" s="22"/>
      <c r="B15" s="2"/>
      <c r="C15" s="25"/>
      <c r="D15" s="2"/>
      <c r="E15" s="2"/>
    </row>
    <row r="16" spans="1:5" ht="15.75">
      <c r="A16" s="22"/>
      <c r="B16" s="2"/>
      <c r="C16" s="25"/>
      <c r="D16" s="2"/>
      <c r="E16" s="2"/>
    </row>
    <row r="17" spans="1:23" ht="15.75">
      <c r="A17" s="22"/>
      <c r="B17" s="2"/>
      <c r="C17" s="25"/>
      <c r="D17" s="2"/>
      <c r="E17" s="2"/>
    </row>
    <row r="18" spans="1:23" ht="15.75">
      <c r="A18" s="2"/>
      <c r="B18" s="2"/>
      <c r="C18" s="25"/>
      <c r="D18" s="2"/>
      <c r="E18" s="2"/>
    </row>
    <row r="19" spans="1:23" ht="15.75">
      <c r="A19" s="2"/>
      <c r="B19" s="2"/>
      <c r="C19" s="25"/>
      <c r="D19" s="2"/>
      <c r="E19" s="2"/>
    </row>
    <row r="20" spans="1:23" ht="15.75">
      <c r="A20" s="2"/>
      <c r="B20" s="2"/>
      <c r="C20" s="25"/>
      <c r="D20" s="2"/>
      <c r="E20" s="2"/>
      <c r="W20" s="7"/>
    </row>
    <row r="21" spans="1:23" ht="15.75" customHeight="1">
      <c r="A21" s="2"/>
      <c r="B21" s="2"/>
      <c r="C21" s="25"/>
      <c r="D21" s="2"/>
      <c r="E21" s="2"/>
    </row>
    <row r="22" spans="1:23" ht="15.75" customHeight="1">
      <c r="A22" s="2"/>
      <c r="B22" s="2"/>
      <c r="C22" s="25"/>
      <c r="D22" s="2"/>
      <c r="E22" s="2"/>
    </row>
    <row r="23" spans="1:23" ht="15.75" customHeight="1">
      <c r="A23" s="2"/>
      <c r="B23" s="2"/>
      <c r="C23" s="25"/>
      <c r="D23" s="2"/>
      <c r="E23" s="2"/>
    </row>
    <row r="24" spans="1:23" ht="15.75" customHeight="1">
      <c r="A24" s="2"/>
      <c r="B24" s="2"/>
      <c r="C24" s="25"/>
      <c r="D24" s="2"/>
      <c r="E24" s="2"/>
    </row>
    <row r="25" spans="1:23" ht="15.75" customHeight="1">
      <c r="A25" s="2"/>
      <c r="B25" s="2"/>
      <c r="C25" s="25"/>
      <c r="D25" s="2"/>
      <c r="E25" s="2"/>
    </row>
    <row r="26" spans="1:23" ht="15.75" customHeight="1">
      <c r="A26" s="2"/>
      <c r="B26" s="21"/>
      <c r="C26" s="25"/>
      <c r="D26" s="2"/>
      <c r="E26" s="2"/>
    </row>
    <row r="27" spans="1:23" ht="15.75" customHeight="1">
      <c r="A27" s="22"/>
      <c r="B27" s="2"/>
      <c r="C27" s="25"/>
      <c r="D27" s="2"/>
      <c r="E27" s="2"/>
    </row>
    <row r="28" spans="1:23" ht="15.75" customHeight="1">
      <c r="A28" s="22"/>
      <c r="B28" s="2"/>
      <c r="C28" s="25"/>
      <c r="D28" s="2"/>
      <c r="E28" s="2"/>
    </row>
    <row r="29" spans="1:23" ht="15.75" customHeight="1">
      <c r="A29" s="22"/>
      <c r="B29" s="2"/>
      <c r="C29" s="25"/>
      <c r="D29" s="2"/>
      <c r="E29" s="2"/>
    </row>
    <row r="30" spans="1:23" ht="15.75" customHeight="1">
      <c r="A30" s="22"/>
      <c r="B30" s="2"/>
      <c r="C30" s="25"/>
      <c r="D30" s="2"/>
      <c r="E30" s="2"/>
    </row>
    <row r="31" spans="1:23" ht="15.75" customHeight="1">
      <c r="A31" s="22"/>
      <c r="B31" s="2"/>
      <c r="C31" s="25"/>
      <c r="D31" s="2"/>
      <c r="E31" s="2"/>
    </row>
    <row r="32" spans="1:23" ht="15.75" customHeight="1">
      <c r="C32" s="26"/>
      <c r="D32" s="26"/>
      <c r="E32" s="26"/>
    </row>
    <row r="33" spans="3:5" ht="15.75" customHeight="1">
      <c r="C33" s="26"/>
      <c r="D33" s="26"/>
      <c r="E33" s="26"/>
    </row>
    <row r="34" spans="3:5" ht="15.75" customHeight="1">
      <c r="C34" s="26"/>
      <c r="D34" s="26"/>
      <c r="E34" s="26"/>
    </row>
    <row r="35" spans="3:5" ht="15.75" customHeight="1">
      <c r="C35" s="26"/>
      <c r="D35" s="26"/>
      <c r="E35" s="26"/>
    </row>
    <row r="36" spans="3:5" ht="15.75" customHeight="1">
      <c r="C36" s="26"/>
      <c r="D36" s="26"/>
      <c r="E36" s="26"/>
    </row>
    <row r="37" spans="3:5" ht="15.75" customHeight="1">
      <c r="C37" s="26"/>
      <c r="D37" s="26"/>
      <c r="E37" s="26"/>
    </row>
    <row r="38" spans="3:5" ht="15.75" customHeight="1">
      <c r="C38" s="26"/>
      <c r="D38" s="26"/>
      <c r="E38" s="26"/>
    </row>
    <row r="39" spans="3:5" ht="15.75" customHeight="1">
      <c r="C39" s="26"/>
      <c r="D39" s="26"/>
      <c r="E39" s="26"/>
    </row>
    <row r="40" spans="3:5" ht="15.75" customHeight="1">
      <c r="C40" s="26"/>
      <c r="D40" s="26"/>
      <c r="E40" s="26"/>
    </row>
    <row r="41" spans="3:5" ht="15.75" customHeight="1">
      <c r="C41" s="26"/>
      <c r="D41" s="26"/>
      <c r="E41" s="26"/>
    </row>
    <row r="42" spans="3:5" ht="15.75" customHeight="1">
      <c r="C42" s="26"/>
      <c r="D42" s="26"/>
      <c r="E42" s="26"/>
    </row>
    <row r="43" spans="3:5" ht="15.75" customHeight="1">
      <c r="C43" s="26"/>
      <c r="D43" s="26"/>
      <c r="E43" s="26"/>
    </row>
    <row r="44" spans="3:5" ht="15.75" customHeight="1">
      <c r="C44" s="26"/>
      <c r="D44" s="26"/>
      <c r="E44" s="26"/>
    </row>
    <row r="45" spans="3:5" ht="15.75" customHeight="1">
      <c r="C45" s="26"/>
      <c r="D45" s="26"/>
      <c r="E45" s="26"/>
    </row>
    <row r="46" spans="3:5" ht="15.75" customHeight="1">
      <c r="C46" s="26"/>
      <c r="D46" s="26"/>
      <c r="E46" s="26"/>
    </row>
    <row r="47" spans="3:5" ht="15.75" customHeight="1">
      <c r="C47" s="26"/>
      <c r="D47" s="26"/>
      <c r="E47" s="26"/>
    </row>
    <row r="48" spans="3:5" ht="15.75" customHeight="1">
      <c r="C48" s="26"/>
      <c r="D48" s="26"/>
      <c r="E48" s="26"/>
    </row>
    <row r="49" spans="3:5" ht="15.75" customHeight="1">
      <c r="C49" s="26"/>
      <c r="D49" s="26"/>
      <c r="E49" s="26"/>
    </row>
    <row r="50" spans="3:5" ht="15.75" customHeight="1">
      <c r="C50" s="26"/>
      <c r="D50" s="26"/>
      <c r="E50" s="26"/>
    </row>
    <row r="51" spans="3:5" ht="15.75" customHeight="1">
      <c r="C51" s="26"/>
      <c r="D51" s="26"/>
      <c r="E51" s="26"/>
    </row>
    <row r="52" spans="3:5" ht="15.75" customHeight="1">
      <c r="C52" s="26"/>
      <c r="D52" s="26"/>
      <c r="E52" s="26"/>
    </row>
    <row r="53" spans="3:5" ht="15.75" customHeight="1">
      <c r="C53" s="26"/>
      <c r="D53" s="26"/>
      <c r="E53" s="26"/>
    </row>
    <row r="54" spans="3:5" ht="15.75" customHeight="1">
      <c r="C54" s="26"/>
      <c r="D54" s="26"/>
      <c r="E54" s="26"/>
    </row>
    <row r="55" spans="3:5" ht="15.75" customHeight="1">
      <c r="C55" s="26"/>
      <c r="D55" s="26"/>
      <c r="E55" s="26"/>
    </row>
    <row r="56" spans="3:5" ht="15.75" customHeight="1">
      <c r="C56" s="26"/>
      <c r="D56" s="26"/>
      <c r="E56" s="26"/>
    </row>
    <row r="57" spans="3:5" ht="15.75" customHeight="1">
      <c r="C57" s="26"/>
      <c r="D57" s="26"/>
      <c r="E57" s="26"/>
    </row>
    <row r="58" spans="3:5" ht="15.75" customHeight="1">
      <c r="C58" s="26"/>
      <c r="D58" s="26"/>
      <c r="E58" s="26"/>
    </row>
    <row r="59" spans="3:5" ht="15.75" customHeight="1">
      <c r="C59" s="26"/>
      <c r="D59" s="26"/>
      <c r="E59" s="26"/>
    </row>
    <row r="60" spans="3:5" ht="15.75" customHeight="1">
      <c r="C60" s="26"/>
      <c r="D60" s="26"/>
      <c r="E60" s="26"/>
    </row>
    <row r="61" spans="3:5" ht="15.75" customHeight="1">
      <c r="C61" s="26"/>
      <c r="D61" s="26"/>
      <c r="E61" s="26"/>
    </row>
    <row r="62" spans="3:5" ht="15.75" customHeight="1">
      <c r="C62" s="26"/>
      <c r="D62" s="26"/>
      <c r="E62" s="26"/>
    </row>
    <row r="63" spans="3:5" ht="15.75" customHeight="1">
      <c r="C63" s="26"/>
      <c r="D63" s="26"/>
      <c r="E63" s="26"/>
    </row>
    <row r="64" spans="3:5" ht="15.75" customHeight="1">
      <c r="C64" s="26"/>
      <c r="D64" s="26"/>
      <c r="E64" s="26"/>
    </row>
    <row r="65" spans="3:5" ht="15.75" customHeight="1">
      <c r="C65" s="26"/>
      <c r="D65" s="26"/>
      <c r="E65" s="26"/>
    </row>
    <row r="66" spans="3:5" ht="15.75" customHeight="1">
      <c r="C66" s="26"/>
      <c r="D66" s="26"/>
      <c r="E66" s="26"/>
    </row>
    <row r="67" spans="3:5" ht="15.75" customHeight="1">
      <c r="C67" s="26"/>
      <c r="D67" s="26"/>
      <c r="E67" s="26"/>
    </row>
    <row r="68" spans="3:5" ht="15.75" customHeight="1">
      <c r="C68" s="26"/>
      <c r="D68" s="26"/>
      <c r="E68" s="26"/>
    </row>
    <row r="69" spans="3:5" ht="15.75" customHeight="1">
      <c r="C69" s="26"/>
      <c r="D69" s="26"/>
      <c r="E69" s="26"/>
    </row>
    <row r="70" spans="3:5" ht="15.75" customHeight="1">
      <c r="C70" s="26"/>
      <c r="D70" s="26"/>
      <c r="E70" s="26"/>
    </row>
    <row r="71" spans="3:5" ht="15.75" customHeight="1">
      <c r="C71" s="26"/>
      <c r="D71" s="26"/>
      <c r="E71" s="26"/>
    </row>
    <row r="72" spans="3:5" ht="15.75" customHeight="1">
      <c r="C72" s="26"/>
      <c r="D72" s="26"/>
      <c r="E72" s="26"/>
    </row>
    <row r="73" spans="3:5" ht="15.75" customHeight="1">
      <c r="C73" s="26"/>
      <c r="D73" s="26"/>
      <c r="E73" s="26"/>
    </row>
    <row r="74" spans="3:5" ht="15.75" customHeight="1">
      <c r="C74" s="26"/>
      <c r="D74" s="26"/>
      <c r="E74" s="26"/>
    </row>
    <row r="75" spans="3:5" ht="15.75" customHeight="1">
      <c r="C75" s="26"/>
      <c r="D75" s="26"/>
      <c r="E75" s="26"/>
    </row>
    <row r="76" spans="3:5" ht="15.75" customHeight="1">
      <c r="C76" s="26"/>
      <c r="D76" s="26"/>
      <c r="E76" s="26"/>
    </row>
    <row r="77" spans="3:5" ht="15.75" customHeight="1">
      <c r="C77" s="26"/>
      <c r="D77" s="26"/>
      <c r="E77" s="26"/>
    </row>
    <row r="78" spans="3:5" ht="15.75" customHeight="1">
      <c r="C78" s="26"/>
      <c r="D78" s="26"/>
      <c r="E78" s="26"/>
    </row>
    <row r="79" spans="3:5" ht="15.75" customHeight="1">
      <c r="C79" s="26"/>
      <c r="D79" s="26"/>
      <c r="E79" s="26"/>
    </row>
    <row r="80" spans="3:5" ht="15.75" customHeight="1">
      <c r="C80" s="26"/>
      <c r="D80" s="26"/>
      <c r="E80" s="26"/>
    </row>
    <row r="81" spans="3:5" ht="15.75" customHeight="1">
      <c r="C81" s="26"/>
      <c r="D81" s="26"/>
      <c r="E81" s="26"/>
    </row>
    <row r="82" spans="3:5" ht="15.75" customHeight="1">
      <c r="C82" s="26"/>
      <c r="D82" s="26"/>
      <c r="E82" s="26"/>
    </row>
    <row r="83" spans="3:5" ht="15.75" customHeight="1">
      <c r="C83" s="26"/>
      <c r="D83" s="26"/>
      <c r="E83" s="26"/>
    </row>
    <row r="84" spans="3:5" ht="15.75" customHeight="1">
      <c r="C84" s="26"/>
      <c r="D84" s="26"/>
      <c r="E84" s="26"/>
    </row>
    <row r="85" spans="3:5" ht="15.75" customHeight="1">
      <c r="C85" s="26"/>
      <c r="D85" s="26"/>
      <c r="E85" s="26"/>
    </row>
    <row r="86" spans="3:5" ht="15.75" customHeight="1">
      <c r="C86" s="26"/>
      <c r="D86" s="26"/>
      <c r="E86" s="26"/>
    </row>
    <row r="87" spans="3:5" ht="15.75" customHeight="1">
      <c r="C87" s="26"/>
      <c r="D87" s="26"/>
      <c r="E87" s="26"/>
    </row>
    <row r="88" spans="3:5" ht="15.75" customHeight="1">
      <c r="C88" s="26"/>
      <c r="D88" s="26"/>
      <c r="E88" s="26"/>
    </row>
    <row r="89" spans="3:5" ht="15.75" customHeight="1">
      <c r="C89" s="26"/>
      <c r="D89" s="26"/>
      <c r="E89" s="26"/>
    </row>
    <row r="90" spans="3:5" ht="15.75" customHeight="1">
      <c r="C90" s="26"/>
      <c r="D90" s="26"/>
      <c r="E90" s="26"/>
    </row>
    <row r="91" spans="3:5" ht="15.75" customHeight="1">
      <c r="C91" s="26"/>
      <c r="D91" s="26"/>
      <c r="E91" s="26"/>
    </row>
    <row r="92" spans="3:5" ht="15.75" customHeight="1">
      <c r="C92" s="26"/>
      <c r="D92" s="26"/>
      <c r="E92" s="26"/>
    </row>
    <row r="93" spans="3:5" ht="15.75" customHeight="1">
      <c r="C93" s="26"/>
      <c r="D93" s="26"/>
      <c r="E93" s="26"/>
    </row>
    <row r="94" spans="3:5" ht="15.75" customHeight="1">
      <c r="C94" s="26"/>
      <c r="D94" s="26"/>
      <c r="E94" s="26"/>
    </row>
    <row r="95" spans="3:5" ht="15.75" customHeight="1">
      <c r="C95" s="26"/>
      <c r="D95" s="26"/>
      <c r="E95" s="26"/>
    </row>
    <row r="96" spans="3:5" ht="15.75" customHeight="1">
      <c r="C96" s="26"/>
      <c r="D96" s="26"/>
      <c r="E96" s="26"/>
    </row>
    <row r="97" spans="3:5" ht="15.75" customHeight="1">
      <c r="C97" s="26"/>
      <c r="D97" s="26"/>
      <c r="E97" s="26"/>
    </row>
    <row r="98" spans="3:5" ht="15.75" customHeight="1">
      <c r="C98" s="26"/>
      <c r="D98" s="26"/>
      <c r="E98" s="26"/>
    </row>
    <row r="99" spans="3:5" ht="15.75" customHeight="1">
      <c r="C99" s="26"/>
      <c r="D99" s="26"/>
      <c r="E99" s="26"/>
    </row>
    <row r="100" spans="3:5" ht="15.75" customHeight="1">
      <c r="C100" s="26"/>
      <c r="D100" s="26"/>
      <c r="E100" s="26"/>
    </row>
    <row r="101" spans="3:5" ht="15.75" customHeight="1">
      <c r="C101" s="26"/>
      <c r="D101" s="26"/>
      <c r="E101" s="26"/>
    </row>
    <row r="102" spans="3:5" ht="15.75" customHeight="1">
      <c r="C102" s="26"/>
      <c r="D102" s="26"/>
      <c r="E102" s="26"/>
    </row>
    <row r="103" spans="3:5" ht="15.75" customHeight="1">
      <c r="C103" s="26"/>
      <c r="D103" s="26"/>
      <c r="E103" s="26"/>
    </row>
    <row r="104" spans="3:5" ht="15.75" customHeight="1">
      <c r="C104" s="26"/>
      <c r="D104" s="26"/>
      <c r="E104" s="26"/>
    </row>
    <row r="105" spans="3:5" ht="15.75" customHeight="1">
      <c r="C105" s="26"/>
      <c r="D105" s="26"/>
      <c r="E105" s="26"/>
    </row>
    <row r="106" spans="3:5" ht="15.75" customHeight="1">
      <c r="C106" s="26"/>
      <c r="D106" s="26"/>
      <c r="E106" s="26"/>
    </row>
    <row r="107" spans="3:5" ht="15.75" customHeight="1">
      <c r="C107" s="26"/>
      <c r="D107" s="26"/>
      <c r="E107" s="26"/>
    </row>
    <row r="108" spans="3:5" ht="15.75" customHeight="1">
      <c r="C108" s="26"/>
      <c r="D108" s="26"/>
      <c r="E108" s="26"/>
    </row>
    <row r="109" spans="3:5" ht="15.75" customHeight="1">
      <c r="C109" s="26"/>
      <c r="D109" s="26"/>
      <c r="E109" s="26"/>
    </row>
    <row r="110" spans="3:5" ht="15.75" customHeight="1">
      <c r="C110" s="26"/>
      <c r="D110" s="26"/>
      <c r="E110" s="26"/>
    </row>
    <row r="111" spans="3:5" ht="15.75" customHeight="1">
      <c r="C111" s="26"/>
      <c r="D111" s="26"/>
      <c r="E111" s="26"/>
    </row>
    <row r="112" spans="3:5" ht="15.75" customHeight="1">
      <c r="C112" s="26"/>
      <c r="D112" s="26"/>
      <c r="E112" s="26"/>
    </row>
    <row r="113" spans="3:5" ht="15.75" customHeight="1">
      <c r="C113" s="26"/>
      <c r="D113" s="26"/>
      <c r="E113" s="26"/>
    </row>
    <row r="114" spans="3:5" ht="15.75" customHeight="1">
      <c r="C114" s="26"/>
      <c r="D114" s="26"/>
      <c r="E114" s="26"/>
    </row>
    <row r="115" spans="3:5" ht="15.75" customHeight="1">
      <c r="C115" s="26"/>
      <c r="D115" s="26"/>
      <c r="E115" s="26"/>
    </row>
    <row r="116" spans="3:5" ht="15.75" customHeight="1">
      <c r="C116" s="26"/>
      <c r="D116" s="26"/>
      <c r="E116" s="26"/>
    </row>
    <row r="117" spans="3:5" ht="15.75" customHeight="1">
      <c r="C117" s="26"/>
      <c r="D117" s="26"/>
      <c r="E117" s="26"/>
    </row>
    <row r="118" spans="3:5" ht="15.75" customHeight="1">
      <c r="C118" s="26"/>
      <c r="D118" s="26"/>
      <c r="E118" s="26"/>
    </row>
    <row r="119" spans="3:5" ht="15.75" customHeight="1">
      <c r="C119" s="26"/>
      <c r="D119" s="26"/>
      <c r="E119" s="26"/>
    </row>
    <row r="120" spans="3:5" ht="15.75" customHeight="1">
      <c r="C120" s="26"/>
      <c r="D120" s="26"/>
      <c r="E120" s="26"/>
    </row>
    <row r="121" spans="3:5" ht="15.75" customHeight="1">
      <c r="C121" s="26"/>
      <c r="D121" s="26"/>
      <c r="E121" s="26"/>
    </row>
    <row r="122" spans="3:5" ht="15.75" customHeight="1">
      <c r="C122" s="26"/>
      <c r="D122" s="26"/>
      <c r="E122" s="26"/>
    </row>
    <row r="123" spans="3:5" ht="15.75" customHeight="1">
      <c r="C123" s="26"/>
      <c r="D123" s="26"/>
      <c r="E123" s="26"/>
    </row>
    <row r="124" spans="3:5" ht="15.75" customHeight="1">
      <c r="C124" s="26"/>
      <c r="D124" s="26"/>
      <c r="E124" s="26"/>
    </row>
    <row r="125" spans="3:5" ht="15.75" customHeight="1">
      <c r="C125" s="26"/>
      <c r="D125" s="26"/>
      <c r="E125" s="26"/>
    </row>
    <row r="126" spans="3:5" ht="15.75" customHeight="1">
      <c r="C126" s="26"/>
      <c r="D126" s="26"/>
      <c r="E126" s="26"/>
    </row>
    <row r="127" spans="3:5" ht="15.75" customHeight="1">
      <c r="C127" s="26"/>
      <c r="D127" s="26"/>
      <c r="E127" s="26"/>
    </row>
    <row r="128" spans="3:5" ht="15.75" customHeight="1">
      <c r="C128" s="26"/>
      <c r="D128" s="26"/>
      <c r="E128" s="26"/>
    </row>
    <row r="129" spans="3:5" ht="15.75" customHeight="1">
      <c r="C129" s="26"/>
      <c r="D129" s="26"/>
      <c r="E129" s="26"/>
    </row>
    <row r="130" spans="3:5" ht="15.75" customHeight="1">
      <c r="C130" s="26"/>
      <c r="D130" s="26"/>
      <c r="E130" s="26"/>
    </row>
    <row r="131" spans="3:5" ht="15.75" customHeight="1">
      <c r="C131" s="26"/>
      <c r="D131" s="26"/>
      <c r="E131" s="26"/>
    </row>
    <row r="132" spans="3:5" ht="15.75" customHeight="1">
      <c r="C132" s="26"/>
      <c r="D132" s="26"/>
      <c r="E132" s="26"/>
    </row>
    <row r="133" spans="3:5" ht="15.75" customHeight="1">
      <c r="C133" s="26"/>
      <c r="D133" s="26"/>
      <c r="E133" s="26"/>
    </row>
    <row r="134" spans="3:5" ht="15.75" customHeight="1">
      <c r="C134" s="26"/>
      <c r="D134" s="26"/>
      <c r="E134" s="26"/>
    </row>
    <row r="135" spans="3:5" ht="15.75" customHeight="1">
      <c r="C135" s="26"/>
      <c r="D135" s="26"/>
      <c r="E135" s="26"/>
    </row>
    <row r="136" spans="3:5" ht="15.75" customHeight="1">
      <c r="C136" s="26"/>
      <c r="D136" s="26"/>
      <c r="E136" s="26"/>
    </row>
    <row r="137" spans="3:5" ht="15.75" customHeight="1">
      <c r="C137" s="26"/>
      <c r="D137" s="26"/>
      <c r="E137" s="26"/>
    </row>
    <row r="138" spans="3:5" ht="15.75" customHeight="1">
      <c r="C138" s="26"/>
      <c r="D138" s="26"/>
      <c r="E138" s="26"/>
    </row>
    <row r="139" spans="3:5" ht="15.75" customHeight="1">
      <c r="C139" s="26"/>
      <c r="D139" s="26"/>
      <c r="E139" s="26"/>
    </row>
    <row r="140" spans="3:5" ht="15.75" customHeight="1">
      <c r="C140" s="26"/>
      <c r="D140" s="26"/>
      <c r="E140" s="26"/>
    </row>
    <row r="141" spans="3:5" ht="15.75" customHeight="1">
      <c r="C141" s="26"/>
      <c r="D141" s="26"/>
      <c r="E141" s="26"/>
    </row>
    <row r="142" spans="3:5" ht="15.75" customHeight="1">
      <c r="C142" s="26"/>
      <c r="D142" s="26"/>
      <c r="E142" s="26"/>
    </row>
    <row r="143" spans="3:5" ht="15.75" customHeight="1">
      <c r="C143" s="26"/>
      <c r="D143" s="26"/>
      <c r="E143" s="26"/>
    </row>
    <row r="144" spans="3:5" ht="15.75" customHeight="1">
      <c r="C144" s="26"/>
      <c r="D144" s="26"/>
      <c r="E144" s="26"/>
    </row>
    <row r="145" spans="3:5" ht="15.75" customHeight="1">
      <c r="C145" s="26"/>
      <c r="D145" s="26"/>
      <c r="E145" s="26"/>
    </row>
    <row r="146" spans="3:5" ht="15.75" customHeight="1">
      <c r="C146" s="26"/>
      <c r="D146" s="26"/>
      <c r="E146" s="26"/>
    </row>
    <row r="147" spans="3:5" ht="15.75" customHeight="1">
      <c r="C147" s="26"/>
      <c r="D147" s="26"/>
      <c r="E147" s="26"/>
    </row>
    <row r="148" spans="3:5" ht="15.75" customHeight="1">
      <c r="C148" s="26"/>
      <c r="D148" s="26"/>
      <c r="E148" s="26"/>
    </row>
    <row r="149" spans="3:5" ht="15.75" customHeight="1">
      <c r="C149" s="26"/>
      <c r="D149" s="26"/>
      <c r="E149" s="26"/>
    </row>
    <row r="150" spans="3:5" ht="15.75" customHeight="1">
      <c r="C150" s="26"/>
      <c r="D150" s="26"/>
      <c r="E150" s="26"/>
    </row>
    <row r="151" spans="3:5" ht="15.75" customHeight="1">
      <c r="C151" s="26"/>
      <c r="D151" s="26"/>
      <c r="E151" s="26"/>
    </row>
    <row r="152" spans="3:5" ht="15.75" customHeight="1">
      <c r="C152" s="26"/>
      <c r="D152" s="26"/>
      <c r="E152" s="26"/>
    </row>
    <row r="153" spans="3:5" ht="15.75" customHeight="1">
      <c r="C153" s="26"/>
      <c r="D153" s="26"/>
      <c r="E153" s="26"/>
    </row>
    <row r="154" spans="3:5" ht="15.75" customHeight="1">
      <c r="C154" s="26"/>
      <c r="D154" s="26"/>
      <c r="E154" s="26"/>
    </row>
    <row r="155" spans="3:5" ht="15.75" customHeight="1">
      <c r="C155" s="26"/>
      <c r="D155" s="26"/>
      <c r="E155" s="26"/>
    </row>
    <row r="156" spans="3:5" ht="15.75" customHeight="1">
      <c r="C156" s="26"/>
      <c r="D156" s="26"/>
      <c r="E156" s="26"/>
    </row>
    <row r="157" spans="3:5" ht="15.75" customHeight="1">
      <c r="C157" s="26"/>
      <c r="D157" s="26"/>
      <c r="E157" s="26"/>
    </row>
    <row r="158" spans="3:5" ht="15.75" customHeight="1">
      <c r="C158" s="26"/>
      <c r="D158" s="26"/>
      <c r="E158" s="26"/>
    </row>
    <row r="159" spans="3:5" ht="15.75" customHeight="1">
      <c r="C159" s="26"/>
      <c r="D159" s="26"/>
      <c r="E159" s="26"/>
    </row>
    <row r="160" spans="3:5" ht="15.75" customHeight="1">
      <c r="C160" s="26"/>
      <c r="D160" s="26"/>
      <c r="E160" s="26"/>
    </row>
    <row r="161" spans="3:5" ht="15.75" customHeight="1">
      <c r="C161" s="26"/>
      <c r="D161" s="26"/>
      <c r="E161" s="26"/>
    </row>
    <row r="162" spans="3:5" ht="15.75" customHeight="1">
      <c r="C162" s="26"/>
      <c r="D162" s="26"/>
      <c r="E162" s="26"/>
    </row>
    <row r="163" spans="3:5" ht="15.75" customHeight="1">
      <c r="C163" s="26"/>
      <c r="D163" s="26"/>
      <c r="E163" s="26"/>
    </row>
    <row r="164" spans="3:5" ht="15.75" customHeight="1">
      <c r="C164" s="26"/>
      <c r="D164" s="26"/>
      <c r="E164" s="26"/>
    </row>
    <row r="165" spans="3:5" ht="15.75" customHeight="1">
      <c r="C165" s="26"/>
      <c r="D165" s="26"/>
      <c r="E165" s="26"/>
    </row>
    <row r="166" spans="3:5" ht="15.75" customHeight="1">
      <c r="C166" s="26"/>
      <c r="D166" s="26"/>
      <c r="E166" s="26"/>
    </row>
    <row r="167" spans="3:5" ht="15.75" customHeight="1">
      <c r="C167" s="26"/>
      <c r="D167" s="26"/>
      <c r="E167" s="26"/>
    </row>
    <row r="168" spans="3:5" ht="15.75" customHeight="1">
      <c r="C168" s="26"/>
      <c r="D168" s="26"/>
      <c r="E168" s="26"/>
    </row>
    <row r="169" spans="3:5" ht="15.75" customHeight="1">
      <c r="C169" s="26"/>
      <c r="D169" s="26"/>
      <c r="E169" s="26"/>
    </row>
    <row r="170" spans="3:5" ht="15.75" customHeight="1">
      <c r="C170" s="26"/>
      <c r="D170" s="26"/>
      <c r="E170" s="26"/>
    </row>
    <row r="171" spans="3:5" ht="15.75" customHeight="1">
      <c r="C171" s="26"/>
      <c r="D171" s="26"/>
      <c r="E171" s="26"/>
    </row>
    <row r="172" spans="3:5" ht="15.75" customHeight="1">
      <c r="C172" s="26"/>
      <c r="D172" s="26"/>
      <c r="E172" s="26"/>
    </row>
    <row r="173" spans="3:5" ht="15.75" customHeight="1">
      <c r="C173" s="26"/>
      <c r="D173" s="26"/>
      <c r="E173" s="26"/>
    </row>
    <row r="174" spans="3:5" ht="15.75" customHeight="1">
      <c r="C174" s="26"/>
      <c r="D174" s="26"/>
      <c r="E174" s="26"/>
    </row>
    <row r="175" spans="3:5" ht="15.75" customHeight="1">
      <c r="C175" s="26"/>
      <c r="D175" s="26"/>
      <c r="E175" s="26"/>
    </row>
    <row r="176" spans="3:5" ht="15.75" customHeight="1">
      <c r="C176" s="26"/>
      <c r="D176" s="26"/>
      <c r="E176" s="26"/>
    </row>
    <row r="177" spans="3:5" ht="15.75" customHeight="1">
      <c r="C177" s="26"/>
      <c r="D177" s="26"/>
      <c r="E177" s="26"/>
    </row>
    <row r="178" spans="3:5" ht="15.75" customHeight="1">
      <c r="C178" s="26"/>
      <c r="D178" s="26"/>
      <c r="E178" s="26"/>
    </row>
    <row r="179" spans="3:5" ht="15.75" customHeight="1">
      <c r="C179" s="26"/>
      <c r="D179" s="26"/>
      <c r="E179" s="26"/>
    </row>
    <row r="180" spans="3:5" ht="15.75" customHeight="1">
      <c r="C180" s="26"/>
      <c r="D180" s="26"/>
      <c r="E180" s="26"/>
    </row>
    <row r="181" spans="3:5" ht="15.75" customHeight="1">
      <c r="C181" s="26"/>
      <c r="D181" s="26"/>
      <c r="E181" s="26"/>
    </row>
    <row r="182" spans="3:5" ht="15.75" customHeight="1">
      <c r="C182" s="26"/>
      <c r="D182" s="26"/>
      <c r="E182" s="26"/>
    </row>
    <row r="183" spans="3:5" ht="15.75" customHeight="1">
      <c r="C183" s="26"/>
      <c r="D183" s="26"/>
      <c r="E183" s="26"/>
    </row>
    <row r="184" spans="3:5" ht="15.75" customHeight="1">
      <c r="C184" s="26"/>
      <c r="D184" s="26"/>
      <c r="E184" s="26"/>
    </row>
    <row r="185" spans="3:5" ht="15.75" customHeight="1">
      <c r="C185" s="26"/>
      <c r="D185" s="26"/>
      <c r="E185" s="26"/>
    </row>
    <row r="186" spans="3:5" ht="15.75" customHeight="1">
      <c r="C186" s="26"/>
      <c r="D186" s="26"/>
      <c r="E186" s="26"/>
    </row>
    <row r="187" spans="3:5" ht="15.75" customHeight="1">
      <c r="C187" s="26"/>
      <c r="D187" s="26"/>
      <c r="E187" s="26"/>
    </row>
    <row r="188" spans="3:5" ht="15.75" customHeight="1">
      <c r="C188" s="26"/>
      <c r="D188" s="26"/>
      <c r="E188" s="26"/>
    </row>
    <row r="189" spans="3:5" ht="15.75" customHeight="1">
      <c r="C189" s="26"/>
      <c r="D189" s="26"/>
      <c r="E189" s="26"/>
    </row>
    <row r="190" spans="3:5" ht="15.75" customHeight="1">
      <c r="C190" s="26"/>
      <c r="D190" s="26"/>
      <c r="E190" s="26"/>
    </row>
    <row r="191" spans="3:5" ht="15.75" customHeight="1">
      <c r="C191" s="26"/>
      <c r="D191" s="26"/>
      <c r="E191" s="26"/>
    </row>
    <row r="192" spans="3:5" ht="15.75" customHeight="1">
      <c r="C192" s="26"/>
      <c r="D192" s="26"/>
      <c r="E192" s="26"/>
    </row>
    <row r="193" spans="3:5" ht="15.75" customHeight="1">
      <c r="C193" s="26"/>
      <c r="D193" s="26"/>
      <c r="E193" s="26"/>
    </row>
    <row r="194" spans="3:5" ht="15.75" customHeight="1">
      <c r="C194" s="26"/>
      <c r="D194" s="26"/>
      <c r="E194" s="26"/>
    </row>
    <row r="195" spans="3:5" ht="15.75" customHeight="1">
      <c r="C195" s="26"/>
      <c r="D195" s="26"/>
      <c r="E195" s="26"/>
    </row>
    <row r="196" spans="3:5" ht="15.75" customHeight="1">
      <c r="C196" s="26"/>
      <c r="D196" s="26"/>
      <c r="E196" s="26"/>
    </row>
    <row r="197" spans="3:5" ht="15.75" customHeight="1">
      <c r="C197" s="26"/>
      <c r="D197" s="26"/>
      <c r="E197" s="26"/>
    </row>
    <row r="198" spans="3:5" ht="15.75" customHeight="1">
      <c r="C198" s="26"/>
      <c r="D198" s="26"/>
      <c r="E198" s="26"/>
    </row>
    <row r="199" spans="3:5" ht="15.75" customHeight="1">
      <c r="C199" s="26"/>
      <c r="D199" s="26"/>
      <c r="E199" s="26"/>
    </row>
    <row r="200" spans="3:5" ht="15.75" customHeight="1">
      <c r="C200" s="26"/>
      <c r="D200" s="26"/>
      <c r="E200" s="26"/>
    </row>
    <row r="201" spans="3:5" ht="15.75" customHeight="1">
      <c r="C201" s="26"/>
      <c r="D201" s="26"/>
      <c r="E201" s="26"/>
    </row>
    <row r="202" spans="3:5" ht="15.75" customHeight="1">
      <c r="C202" s="26"/>
      <c r="D202" s="26"/>
      <c r="E202" s="26"/>
    </row>
    <row r="203" spans="3:5" ht="15.75" customHeight="1">
      <c r="C203" s="26"/>
      <c r="D203" s="26"/>
      <c r="E203" s="26"/>
    </row>
    <row r="204" spans="3:5" ht="15.75" customHeight="1">
      <c r="C204" s="26"/>
      <c r="D204" s="26"/>
      <c r="E204" s="26"/>
    </row>
    <row r="205" spans="3:5" ht="15.75" customHeight="1">
      <c r="C205" s="26"/>
      <c r="D205" s="26"/>
      <c r="E205" s="26"/>
    </row>
    <row r="206" spans="3:5" ht="15.75" customHeight="1">
      <c r="C206" s="26"/>
      <c r="D206" s="26"/>
      <c r="E206" s="26"/>
    </row>
    <row r="207" spans="3:5" ht="15.75" customHeight="1">
      <c r="C207" s="26"/>
      <c r="D207" s="26"/>
      <c r="E207" s="26"/>
    </row>
    <row r="208" spans="3:5" ht="15.75" customHeight="1">
      <c r="C208" s="26"/>
      <c r="D208" s="26"/>
      <c r="E208" s="26"/>
    </row>
    <row r="209" spans="3:5" ht="15.75" customHeight="1">
      <c r="C209" s="26"/>
      <c r="D209" s="26"/>
      <c r="E209" s="26"/>
    </row>
    <row r="210" spans="3:5" ht="15.75" customHeight="1">
      <c r="C210" s="26"/>
      <c r="D210" s="26"/>
      <c r="E210" s="26"/>
    </row>
    <row r="211" spans="3:5" ht="15.75" customHeight="1">
      <c r="C211" s="26"/>
      <c r="D211" s="26"/>
      <c r="E211" s="26"/>
    </row>
    <row r="212" spans="3:5" ht="15.75" customHeight="1">
      <c r="C212" s="26"/>
      <c r="D212" s="26"/>
      <c r="E212" s="26"/>
    </row>
    <row r="213" spans="3:5" ht="15.75" customHeight="1">
      <c r="C213" s="26"/>
      <c r="D213" s="26"/>
      <c r="E213" s="26"/>
    </row>
    <row r="214" spans="3:5" ht="15.75" customHeight="1">
      <c r="C214" s="26"/>
      <c r="D214" s="26"/>
      <c r="E214" s="26"/>
    </row>
    <row r="215" spans="3:5" ht="15.75" customHeight="1">
      <c r="C215" s="26"/>
      <c r="D215" s="26"/>
      <c r="E215" s="26"/>
    </row>
    <row r="216" spans="3:5" ht="15.75" customHeight="1">
      <c r="C216" s="26"/>
      <c r="D216" s="26"/>
      <c r="E216" s="26"/>
    </row>
    <row r="217" spans="3:5" ht="15.75" customHeight="1">
      <c r="C217" s="26"/>
      <c r="D217" s="26"/>
      <c r="E217" s="26"/>
    </row>
    <row r="218" spans="3:5" ht="15.75" customHeight="1">
      <c r="C218" s="26"/>
      <c r="D218" s="26"/>
      <c r="E218" s="26"/>
    </row>
    <row r="219" spans="3:5" ht="15.75" customHeight="1">
      <c r="C219" s="26"/>
      <c r="D219" s="26"/>
      <c r="E219" s="26"/>
    </row>
    <row r="220" spans="3:5" ht="15.75" customHeight="1">
      <c r="C220" s="26"/>
      <c r="D220" s="26"/>
      <c r="E220" s="2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9.8554687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5" ht="15.75" customHeight="1">
      <c r="A1" s="92" t="s">
        <v>58</v>
      </c>
      <c r="B1" s="71"/>
      <c r="C1" s="71"/>
      <c r="D1" s="71"/>
      <c r="E1" s="72"/>
      <c r="F1" s="7"/>
      <c r="G1" s="7"/>
      <c r="H1" s="7"/>
      <c r="I1" s="7"/>
      <c r="J1" s="7"/>
      <c r="K1" s="7"/>
      <c r="L1" s="7"/>
      <c r="M1" s="7"/>
      <c r="N1" s="7"/>
      <c r="O1" s="7"/>
      <c r="P1" s="7"/>
      <c r="Q1" s="7"/>
      <c r="R1" s="7"/>
      <c r="S1" s="7"/>
      <c r="T1" s="7"/>
      <c r="U1" s="7"/>
      <c r="V1" s="7"/>
      <c r="W1" s="7"/>
      <c r="X1" s="7"/>
      <c r="Y1" s="7"/>
    </row>
    <row r="2" spans="1:25" ht="15" customHeight="1">
      <c r="A2" s="95"/>
      <c r="B2" s="71"/>
      <c r="C2" s="72"/>
      <c r="D2" s="11">
        <f t="shared" ref="D2:E2" si="0">SUM(D4:D100)</f>
        <v>0</v>
      </c>
      <c r="E2" s="11">
        <f t="shared" si="0"/>
        <v>0</v>
      </c>
      <c r="F2" s="6"/>
      <c r="G2" s="6"/>
      <c r="H2" s="6"/>
      <c r="I2" s="6"/>
      <c r="J2" s="6"/>
      <c r="K2" s="6"/>
      <c r="L2" s="6"/>
      <c r="M2" s="6"/>
      <c r="N2" s="6"/>
      <c r="O2" s="6"/>
      <c r="P2" s="6"/>
      <c r="Q2" s="6"/>
      <c r="R2" s="6"/>
      <c r="S2" s="6"/>
      <c r="T2" s="6"/>
      <c r="U2" s="6"/>
      <c r="V2" s="6"/>
      <c r="W2" s="6"/>
      <c r="X2" s="6"/>
      <c r="Y2" s="6"/>
    </row>
    <row r="3" spans="1:25" ht="51.75">
      <c r="A3" s="12" t="s">
        <v>27</v>
      </c>
      <c r="B3" s="12" t="s">
        <v>28</v>
      </c>
      <c r="C3" s="13" t="s">
        <v>29</v>
      </c>
      <c r="D3" s="13" t="s">
        <v>59</v>
      </c>
      <c r="E3" s="13" t="s">
        <v>60</v>
      </c>
      <c r="F3" s="7"/>
      <c r="G3" s="7"/>
      <c r="H3" s="7"/>
      <c r="I3" s="7"/>
      <c r="J3" s="7"/>
      <c r="K3" s="7"/>
      <c r="L3" s="7"/>
      <c r="M3" s="7"/>
      <c r="N3" s="7"/>
      <c r="O3" s="7"/>
      <c r="P3" s="7"/>
      <c r="Q3" s="7"/>
      <c r="R3" s="7"/>
      <c r="S3" s="7"/>
      <c r="T3" s="7"/>
      <c r="U3" s="7"/>
      <c r="V3" s="7"/>
      <c r="W3" s="7"/>
      <c r="X3" s="7"/>
      <c r="Y3" s="7"/>
    </row>
    <row r="4" spans="1:25" ht="15.75">
      <c r="A4" s="29"/>
      <c r="B4" s="30"/>
      <c r="C4" s="31"/>
      <c r="D4" s="32"/>
      <c r="E4" s="32"/>
      <c r="F4" s="7"/>
      <c r="G4" s="7"/>
      <c r="H4" s="7"/>
      <c r="I4" s="7"/>
      <c r="J4" s="7"/>
      <c r="K4" s="7"/>
      <c r="L4" s="7"/>
      <c r="M4" s="7"/>
      <c r="N4" s="7"/>
      <c r="O4" s="7"/>
      <c r="P4" s="7"/>
      <c r="Q4" s="7"/>
      <c r="R4" s="7"/>
      <c r="S4" s="7"/>
      <c r="T4" s="7"/>
      <c r="U4" s="7"/>
      <c r="V4" s="7"/>
      <c r="W4" s="7"/>
      <c r="X4" s="7"/>
      <c r="Y4" s="7"/>
    </row>
    <row r="5" spans="1:25" ht="15.75">
      <c r="A5" s="29"/>
      <c r="B5" s="30"/>
      <c r="C5" s="31"/>
      <c r="D5" s="32"/>
      <c r="E5" s="32"/>
      <c r="F5" s="7"/>
      <c r="G5" s="7"/>
      <c r="H5" s="7"/>
      <c r="I5" s="7"/>
      <c r="J5" s="7"/>
      <c r="K5" s="7"/>
      <c r="L5" s="7"/>
      <c r="M5" s="7"/>
      <c r="N5" s="7"/>
      <c r="O5" s="7"/>
      <c r="P5" s="7"/>
      <c r="Q5" s="7"/>
      <c r="R5" s="7"/>
      <c r="S5" s="7"/>
      <c r="T5" s="7"/>
      <c r="U5" s="7"/>
      <c r="V5" s="7"/>
      <c r="W5" s="7"/>
      <c r="X5" s="7"/>
      <c r="Y5" s="7"/>
    </row>
    <row r="6" spans="1:25" ht="15.75">
      <c r="A6" s="33"/>
      <c r="B6" s="34"/>
      <c r="C6" s="31"/>
      <c r="D6" s="32"/>
      <c r="E6" s="32"/>
      <c r="F6" s="7"/>
      <c r="G6" s="7"/>
      <c r="H6" s="7"/>
      <c r="I6" s="7"/>
      <c r="J6" s="7"/>
      <c r="K6" s="7"/>
      <c r="L6" s="7"/>
      <c r="M6" s="7"/>
      <c r="N6" s="7"/>
      <c r="O6" s="7"/>
      <c r="P6" s="7"/>
      <c r="Q6" s="7"/>
      <c r="R6" s="7"/>
      <c r="S6" s="7"/>
      <c r="T6" s="7"/>
      <c r="U6" s="7"/>
      <c r="V6" s="7"/>
      <c r="W6" s="7"/>
      <c r="X6" s="7"/>
      <c r="Y6" s="7"/>
    </row>
    <row r="7" spans="1:25" ht="15.75">
      <c r="A7" s="33"/>
      <c r="B7" s="35"/>
      <c r="C7" s="31"/>
      <c r="D7" s="32"/>
      <c r="E7" s="32"/>
      <c r="F7" s="7"/>
      <c r="G7" s="7"/>
      <c r="H7" s="7"/>
      <c r="I7" s="7"/>
      <c r="J7" s="7"/>
      <c r="K7" s="7"/>
      <c r="L7" s="7"/>
      <c r="M7" s="7"/>
      <c r="N7" s="7"/>
      <c r="O7" s="7"/>
      <c r="P7" s="7"/>
      <c r="Q7" s="7"/>
      <c r="R7" s="7"/>
      <c r="S7" s="7"/>
      <c r="T7" s="7"/>
      <c r="U7" s="7"/>
      <c r="V7" s="7"/>
      <c r="W7" s="7"/>
      <c r="X7" s="7"/>
      <c r="Y7" s="7"/>
    </row>
    <row r="8" spans="1:25" ht="15.75">
      <c r="A8" s="33"/>
      <c r="B8" s="35"/>
      <c r="C8" s="31"/>
      <c r="D8" s="32"/>
      <c r="E8" s="32"/>
      <c r="F8" s="7"/>
      <c r="G8" s="7"/>
      <c r="H8" s="7"/>
      <c r="I8" s="7"/>
      <c r="J8" s="7"/>
      <c r="K8" s="7"/>
      <c r="L8" s="7"/>
      <c r="M8" s="7"/>
      <c r="N8" s="7"/>
      <c r="O8" s="7"/>
      <c r="P8" s="7"/>
      <c r="Q8" s="7"/>
      <c r="R8" s="7"/>
      <c r="S8" s="7"/>
      <c r="T8" s="7"/>
      <c r="U8" s="7"/>
      <c r="V8" s="7"/>
      <c r="W8" s="7"/>
      <c r="X8" s="7"/>
      <c r="Y8" s="7"/>
    </row>
    <row r="9" spans="1:25" ht="15.75">
      <c r="A9" s="33"/>
      <c r="B9" s="34"/>
      <c r="C9" s="31"/>
      <c r="D9" s="32"/>
      <c r="E9" s="32"/>
      <c r="F9" s="7"/>
      <c r="G9" s="7"/>
      <c r="H9" s="7"/>
      <c r="I9" s="7"/>
      <c r="J9" s="7"/>
      <c r="K9" s="7"/>
      <c r="L9" s="7"/>
      <c r="M9" s="7"/>
      <c r="N9" s="7"/>
      <c r="O9" s="7"/>
      <c r="P9" s="7"/>
      <c r="Q9" s="7"/>
      <c r="R9" s="7"/>
      <c r="S9" s="7"/>
      <c r="T9" s="7"/>
      <c r="U9" s="7"/>
      <c r="V9" s="7"/>
      <c r="W9" s="7"/>
      <c r="X9" s="7"/>
      <c r="Y9" s="7"/>
    </row>
    <row r="10" spans="1:25" ht="15.75">
      <c r="A10" s="29"/>
      <c r="B10" s="30"/>
      <c r="C10" s="31"/>
      <c r="D10" s="32"/>
      <c r="E10" s="32"/>
      <c r="F10" s="7"/>
      <c r="G10" s="7"/>
      <c r="H10" s="7"/>
      <c r="I10" s="7"/>
      <c r="J10" s="7"/>
      <c r="K10" s="7"/>
      <c r="L10" s="7"/>
      <c r="M10" s="7"/>
      <c r="N10" s="7"/>
      <c r="O10" s="7"/>
      <c r="P10" s="7"/>
      <c r="Q10" s="7"/>
      <c r="R10" s="7"/>
      <c r="S10" s="7"/>
      <c r="T10" s="7"/>
      <c r="U10" s="7"/>
      <c r="V10" s="7"/>
      <c r="W10" s="7"/>
      <c r="X10" s="7"/>
      <c r="Y10" s="7"/>
    </row>
    <row r="11" spans="1:25" ht="15.75">
      <c r="A11" s="33"/>
      <c r="B11" s="34"/>
      <c r="C11" s="31"/>
      <c r="D11" s="32"/>
      <c r="E11" s="32"/>
      <c r="F11" s="7"/>
      <c r="G11" s="7"/>
      <c r="H11" s="7"/>
      <c r="I11" s="7"/>
      <c r="J11" s="7"/>
      <c r="K11" s="7"/>
      <c r="L11" s="7"/>
      <c r="M11" s="7"/>
      <c r="N11" s="7"/>
      <c r="O11" s="7"/>
      <c r="P11" s="7"/>
      <c r="Q11" s="7"/>
      <c r="R11" s="7"/>
      <c r="S11" s="7"/>
      <c r="T11" s="7"/>
      <c r="U11" s="7"/>
      <c r="V11" s="7"/>
      <c r="W11" s="7"/>
      <c r="X11" s="7"/>
      <c r="Y11" s="7"/>
    </row>
    <row r="12" spans="1:25" ht="15.75">
      <c r="A12" s="33"/>
      <c r="B12" s="35"/>
      <c r="C12" s="31"/>
      <c r="D12" s="32"/>
      <c r="E12" s="32"/>
      <c r="F12" s="7"/>
      <c r="G12" s="7"/>
      <c r="H12" s="7"/>
      <c r="I12" s="7"/>
      <c r="J12" s="7"/>
      <c r="K12" s="7"/>
      <c r="L12" s="7"/>
      <c r="M12" s="7"/>
      <c r="N12" s="7"/>
      <c r="O12" s="7"/>
      <c r="P12" s="7"/>
      <c r="Q12" s="7"/>
      <c r="R12" s="7"/>
      <c r="S12" s="7"/>
      <c r="T12" s="7"/>
      <c r="U12" s="7"/>
      <c r="V12" s="7"/>
      <c r="W12" s="7"/>
      <c r="X12" s="7"/>
      <c r="Y12" s="7"/>
    </row>
    <row r="13" spans="1:25" ht="15.75">
      <c r="A13" s="33"/>
      <c r="B13" s="35"/>
      <c r="C13" s="31"/>
      <c r="D13" s="32"/>
      <c r="E13" s="32"/>
      <c r="F13" s="7"/>
      <c r="G13" s="7"/>
      <c r="H13" s="7"/>
      <c r="I13" s="7"/>
      <c r="J13" s="7"/>
      <c r="K13" s="7"/>
      <c r="L13" s="7"/>
      <c r="M13" s="7"/>
      <c r="N13" s="7"/>
      <c r="O13" s="7"/>
      <c r="P13" s="7"/>
      <c r="Q13" s="7"/>
      <c r="R13" s="7"/>
      <c r="S13" s="7"/>
      <c r="T13" s="7"/>
      <c r="U13" s="7"/>
      <c r="V13" s="7"/>
      <c r="W13" s="7"/>
      <c r="X13" s="7"/>
      <c r="Y13" s="7"/>
    </row>
    <row r="14" spans="1:25" ht="15.75">
      <c r="A14" s="33"/>
      <c r="B14" s="34"/>
      <c r="C14" s="31"/>
      <c r="D14" s="32"/>
      <c r="E14" s="32"/>
      <c r="F14" s="7"/>
      <c r="G14" s="7"/>
      <c r="H14" s="7"/>
      <c r="I14" s="7"/>
      <c r="J14" s="7"/>
      <c r="K14" s="7"/>
      <c r="L14" s="7"/>
      <c r="M14" s="7"/>
      <c r="N14" s="7"/>
      <c r="O14" s="7"/>
      <c r="P14" s="7"/>
      <c r="Q14" s="7"/>
      <c r="R14" s="7"/>
      <c r="S14" s="7"/>
      <c r="T14" s="7"/>
      <c r="U14" s="7"/>
      <c r="V14" s="7"/>
      <c r="W14" s="7"/>
      <c r="X14" s="7"/>
      <c r="Y14" s="7"/>
    </row>
    <row r="15" spans="1:25" ht="15.75">
      <c r="A15" s="33"/>
      <c r="B15" s="34"/>
      <c r="C15" s="31"/>
      <c r="D15" s="32"/>
      <c r="E15" s="32"/>
      <c r="F15" s="7"/>
      <c r="G15" s="7"/>
      <c r="H15" s="7"/>
      <c r="I15" s="7"/>
      <c r="J15" s="7"/>
      <c r="K15" s="7"/>
      <c r="L15" s="7"/>
      <c r="M15" s="7"/>
      <c r="N15" s="7"/>
      <c r="O15" s="7"/>
      <c r="P15" s="7"/>
      <c r="Q15" s="7"/>
      <c r="R15" s="7"/>
      <c r="S15" s="7"/>
      <c r="T15" s="7"/>
      <c r="U15" s="7"/>
      <c r="V15" s="7"/>
      <c r="W15" s="7"/>
      <c r="X15" s="7"/>
      <c r="Y15" s="7"/>
    </row>
    <row r="16" spans="1:25">
      <c r="A16" s="7"/>
      <c r="B16" s="36"/>
      <c r="C16" s="37"/>
      <c r="D16" s="7"/>
      <c r="E16" s="7"/>
      <c r="F16" s="7"/>
      <c r="G16" s="7"/>
      <c r="H16" s="7"/>
      <c r="I16" s="7"/>
      <c r="J16" s="7"/>
      <c r="K16" s="7"/>
      <c r="L16" s="7"/>
      <c r="M16" s="7"/>
      <c r="N16" s="7"/>
      <c r="O16" s="7"/>
      <c r="P16" s="7"/>
      <c r="Q16" s="7"/>
      <c r="R16" s="7"/>
      <c r="S16" s="7"/>
      <c r="T16" s="7"/>
      <c r="U16" s="7"/>
      <c r="V16" s="7"/>
      <c r="W16" s="7"/>
      <c r="X16" s="7"/>
      <c r="Y16" s="7"/>
    </row>
    <row r="17" spans="1:25">
      <c r="A17" s="7"/>
      <c r="B17" s="36"/>
      <c r="C17" s="37"/>
      <c r="D17" s="7"/>
      <c r="E17" s="7"/>
      <c r="F17" s="7"/>
      <c r="G17" s="7"/>
      <c r="H17" s="7"/>
      <c r="I17" s="7"/>
      <c r="J17" s="7"/>
      <c r="K17" s="7"/>
      <c r="L17" s="7"/>
      <c r="M17" s="7"/>
      <c r="N17" s="7"/>
      <c r="O17" s="7"/>
      <c r="P17" s="7"/>
      <c r="Q17" s="7"/>
      <c r="R17" s="7"/>
      <c r="S17" s="7"/>
      <c r="T17" s="7"/>
      <c r="U17" s="7"/>
      <c r="V17" s="7"/>
      <c r="W17" s="7"/>
      <c r="X17" s="7"/>
      <c r="Y17" s="7"/>
    </row>
    <row r="18" spans="1:25">
      <c r="A18" s="7"/>
      <c r="B18" s="36"/>
      <c r="C18" s="37"/>
      <c r="D18" s="7"/>
      <c r="E18" s="7"/>
      <c r="F18" s="7"/>
      <c r="G18" s="7"/>
      <c r="H18" s="7"/>
      <c r="I18" s="7"/>
      <c r="J18" s="7"/>
      <c r="K18" s="7"/>
      <c r="L18" s="7"/>
      <c r="M18" s="7"/>
      <c r="N18" s="7"/>
      <c r="O18" s="7"/>
      <c r="P18" s="7"/>
      <c r="Q18" s="7"/>
      <c r="R18" s="7"/>
      <c r="S18" s="7"/>
      <c r="T18" s="7"/>
      <c r="U18" s="7"/>
      <c r="V18" s="7"/>
      <c r="W18" s="7"/>
      <c r="X18" s="7"/>
      <c r="Y18" s="7"/>
    </row>
    <row r="19" spans="1:25">
      <c r="A19" s="7"/>
      <c r="B19" s="36"/>
      <c r="C19" s="37"/>
      <c r="D19" s="7"/>
      <c r="E19" s="7"/>
      <c r="F19" s="7"/>
      <c r="G19" s="7"/>
      <c r="H19" s="7"/>
      <c r="I19" s="7"/>
      <c r="J19" s="7"/>
      <c r="K19" s="7"/>
      <c r="L19" s="7"/>
      <c r="M19" s="7"/>
      <c r="N19" s="7"/>
      <c r="O19" s="7"/>
      <c r="P19" s="7"/>
      <c r="Q19" s="7"/>
      <c r="R19" s="7"/>
      <c r="S19" s="7"/>
      <c r="T19" s="7"/>
      <c r="U19" s="7"/>
      <c r="V19" s="7"/>
      <c r="W19" s="7"/>
      <c r="X19" s="7"/>
      <c r="Y19" s="7"/>
    </row>
    <row r="20" spans="1:25">
      <c r="A20" s="7"/>
      <c r="B20" s="36"/>
      <c r="C20" s="37"/>
      <c r="D20" s="7"/>
      <c r="E20" s="7"/>
      <c r="F20" s="7"/>
      <c r="G20" s="7"/>
      <c r="H20" s="7"/>
      <c r="I20" s="7"/>
      <c r="J20" s="7"/>
      <c r="K20" s="7"/>
      <c r="L20" s="7"/>
      <c r="M20" s="7"/>
      <c r="N20" s="7"/>
      <c r="O20" s="7"/>
      <c r="P20" s="7"/>
      <c r="Q20" s="7"/>
      <c r="R20" s="7"/>
      <c r="S20" s="7"/>
      <c r="T20" s="7"/>
      <c r="U20" s="7"/>
      <c r="V20" s="7"/>
      <c r="W20" s="7"/>
      <c r="X20" s="7"/>
      <c r="Y20" s="7"/>
    </row>
    <row r="21" spans="1:25" ht="15.75" customHeight="1">
      <c r="A21" s="7"/>
      <c r="B21" s="36"/>
      <c r="C21" s="37"/>
      <c r="D21" s="7"/>
      <c r="E21" s="7"/>
      <c r="F21" s="7"/>
      <c r="G21" s="7"/>
      <c r="H21" s="7"/>
      <c r="I21" s="7"/>
      <c r="J21" s="7"/>
      <c r="K21" s="7"/>
      <c r="L21" s="7"/>
      <c r="M21" s="7"/>
      <c r="N21" s="7"/>
      <c r="O21" s="7"/>
      <c r="P21" s="7"/>
      <c r="Q21" s="7"/>
      <c r="R21" s="7"/>
      <c r="S21" s="7"/>
      <c r="T21" s="7"/>
      <c r="U21" s="7"/>
      <c r="V21" s="7"/>
      <c r="W21" s="7"/>
      <c r="X21" s="7"/>
      <c r="Y21" s="7"/>
    </row>
    <row r="22" spans="1:25" ht="15.75" customHeight="1">
      <c r="A22" s="7"/>
      <c r="B22" s="36"/>
      <c r="C22" s="37"/>
      <c r="D22" s="7"/>
      <c r="E22" s="7"/>
      <c r="F22" s="7"/>
      <c r="G22" s="7"/>
      <c r="H22" s="7"/>
      <c r="I22" s="7"/>
      <c r="J22" s="7"/>
      <c r="K22" s="7"/>
      <c r="L22" s="7"/>
      <c r="M22" s="7"/>
      <c r="N22" s="7"/>
      <c r="O22" s="7"/>
      <c r="P22" s="7"/>
      <c r="Q22" s="7"/>
      <c r="R22" s="7"/>
      <c r="S22" s="7"/>
      <c r="T22" s="7"/>
      <c r="U22" s="7"/>
      <c r="V22" s="7"/>
      <c r="W22" s="7"/>
      <c r="X22" s="7"/>
      <c r="Y22" s="7"/>
    </row>
    <row r="23" spans="1:25" ht="15.75" customHeight="1">
      <c r="A23" s="7"/>
      <c r="B23" s="36"/>
      <c r="C23" s="37"/>
      <c r="D23" s="7"/>
      <c r="E23" s="7"/>
      <c r="F23" s="7"/>
      <c r="G23" s="7"/>
      <c r="H23" s="7"/>
      <c r="I23" s="7"/>
      <c r="J23" s="7"/>
      <c r="K23" s="7"/>
      <c r="L23" s="7"/>
      <c r="M23" s="7"/>
      <c r="N23" s="7"/>
      <c r="O23" s="7"/>
      <c r="P23" s="7"/>
      <c r="Q23" s="7"/>
      <c r="R23" s="7"/>
      <c r="S23" s="7"/>
      <c r="T23" s="7"/>
      <c r="U23" s="7"/>
      <c r="V23" s="7"/>
      <c r="W23" s="7"/>
      <c r="X23" s="7"/>
      <c r="Y23" s="7"/>
    </row>
    <row r="24" spans="1:25" ht="15.75" customHeight="1">
      <c r="A24" s="7"/>
      <c r="B24" s="36"/>
      <c r="C24" s="37"/>
      <c r="D24" s="7"/>
      <c r="E24" s="7"/>
      <c r="F24" s="7"/>
      <c r="G24" s="7"/>
      <c r="H24" s="7"/>
      <c r="I24" s="7"/>
      <c r="J24" s="7"/>
      <c r="K24" s="7"/>
      <c r="L24" s="7"/>
      <c r="M24" s="7"/>
      <c r="N24" s="7"/>
      <c r="O24" s="7"/>
      <c r="P24" s="7"/>
      <c r="Q24" s="7"/>
      <c r="R24" s="7"/>
      <c r="S24" s="7"/>
      <c r="T24" s="7"/>
      <c r="U24" s="7"/>
      <c r="V24" s="7"/>
      <c r="W24" s="7"/>
      <c r="X24" s="7"/>
      <c r="Y24" s="7"/>
    </row>
    <row r="25" spans="1:25" ht="15.75" customHeight="1">
      <c r="A25" s="7"/>
      <c r="B25" s="36"/>
      <c r="C25" s="37"/>
      <c r="D25" s="7"/>
      <c r="E25" s="7"/>
      <c r="F25" s="7"/>
      <c r="G25" s="7"/>
      <c r="H25" s="7"/>
      <c r="I25" s="7"/>
      <c r="J25" s="7"/>
      <c r="K25" s="7"/>
      <c r="L25" s="7"/>
      <c r="M25" s="7"/>
      <c r="N25" s="7"/>
      <c r="O25" s="7"/>
      <c r="P25" s="7"/>
      <c r="Q25" s="7"/>
      <c r="R25" s="7"/>
      <c r="S25" s="7"/>
      <c r="T25" s="7"/>
      <c r="U25" s="7"/>
      <c r="V25" s="7"/>
      <c r="W25" s="7"/>
      <c r="X25" s="7"/>
      <c r="Y25" s="7"/>
    </row>
    <row r="26" spans="1:25" ht="15.75" customHeight="1">
      <c r="A26" s="7"/>
      <c r="B26" s="36"/>
      <c r="C26" s="37"/>
      <c r="D26" s="7"/>
      <c r="E26" s="7"/>
      <c r="F26" s="7"/>
      <c r="G26" s="7"/>
      <c r="H26" s="7"/>
      <c r="I26" s="7"/>
      <c r="J26" s="7"/>
      <c r="K26" s="7"/>
      <c r="L26" s="7"/>
      <c r="M26" s="7"/>
      <c r="N26" s="7"/>
      <c r="O26" s="7"/>
      <c r="P26" s="7"/>
      <c r="Q26" s="7"/>
      <c r="R26" s="7"/>
      <c r="S26" s="7"/>
      <c r="T26" s="7"/>
      <c r="U26" s="7"/>
      <c r="V26" s="7"/>
      <c r="W26" s="7"/>
      <c r="X26" s="7"/>
      <c r="Y26" s="7"/>
    </row>
    <row r="27" spans="1:25" ht="15.75" customHeight="1">
      <c r="A27" s="7"/>
      <c r="B27" s="36"/>
      <c r="C27" s="37"/>
      <c r="D27" s="7"/>
      <c r="E27" s="7"/>
      <c r="F27" s="7"/>
      <c r="G27" s="7"/>
      <c r="H27" s="7"/>
      <c r="I27" s="7"/>
      <c r="J27" s="7"/>
      <c r="K27" s="7"/>
      <c r="L27" s="7"/>
      <c r="M27" s="7"/>
      <c r="N27" s="7"/>
      <c r="O27" s="7"/>
      <c r="P27" s="7"/>
      <c r="Q27" s="7"/>
      <c r="R27" s="7"/>
      <c r="S27" s="7"/>
      <c r="T27" s="7"/>
      <c r="U27" s="7"/>
      <c r="V27" s="7"/>
      <c r="W27" s="7"/>
      <c r="X27" s="7"/>
      <c r="Y27" s="7"/>
    </row>
    <row r="28" spans="1:25" ht="15.75" customHeight="1">
      <c r="A28" s="7"/>
      <c r="B28" s="36"/>
      <c r="C28" s="37"/>
      <c r="D28" s="7"/>
      <c r="E28" s="7"/>
      <c r="F28" s="7"/>
      <c r="G28" s="7"/>
      <c r="H28" s="7"/>
      <c r="I28" s="7"/>
      <c r="J28" s="7"/>
      <c r="K28" s="7"/>
      <c r="L28" s="7"/>
      <c r="M28" s="7"/>
      <c r="N28" s="7"/>
      <c r="O28" s="7"/>
      <c r="P28" s="7"/>
      <c r="Q28" s="7"/>
      <c r="R28" s="7"/>
      <c r="S28" s="7"/>
      <c r="T28" s="7"/>
      <c r="U28" s="7"/>
      <c r="V28" s="7"/>
      <c r="W28" s="7"/>
      <c r="X28" s="7"/>
      <c r="Y28" s="7"/>
    </row>
    <row r="29" spans="1:25" ht="15.75" customHeight="1">
      <c r="A29" s="7"/>
      <c r="B29" s="36"/>
      <c r="C29" s="37"/>
      <c r="D29" s="7"/>
      <c r="E29" s="7"/>
      <c r="F29" s="7"/>
      <c r="G29" s="7"/>
      <c r="H29" s="7"/>
      <c r="I29" s="7"/>
      <c r="J29" s="7"/>
      <c r="K29" s="7"/>
      <c r="L29" s="7"/>
      <c r="M29" s="7"/>
      <c r="N29" s="7"/>
      <c r="O29" s="7"/>
      <c r="P29" s="7"/>
      <c r="Q29" s="7"/>
      <c r="R29" s="7"/>
      <c r="S29" s="7"/>
      <c r="T29" s="7"/>
      <c r="U29" s="7"/>
      <c r="V29" s="7"/>
      <c r="W29" s="7"/>
      <c r="X29" s="7"/>
      <c r="Y29" s="7"/>
    </row>
    <row r="30" spans="1:25" ht="15.75" customHeight="1">
      <c r="A30" s="7"/>
      <c r="B30" s="36"/>
      <c r="C30" s="37"/>
      <c r="D30" s="7"/>
      <c r="E30" s="7"/>
      <c r="F30" s="7"/>
      <c r="G30" s="7"/>
      <c r="H30" s="7"/>
      <c r="I30" s="7"/>
      <c r="J30" s="7"/>
      <c r="K30" s="7"/>
      <c r="L30" s="7"/>
      <c r="M30" s="7"/>
      <c r="N30" s="7"/>
      <c r="O30" s="7"/>
      <c r="P30" s="7"/>
      <c r="Q30" s="7"/>
      <c r="R30" s="7"/>
      <c r="S30" s="7"/>
      <c r="T30" s="7"/>
      <c r="U30" s="7"/>
      <c r="V30" s="7"/>
      <c r="W30" s="7"/>
      <c r="X30" s="7"/>
      <c r="Y30" s="7"/>
    </row>
    <row r="31" spans="1:25" ht="15.75" customHeight="1">
      <c r="A31" s="7"/>
      <c r="B31" s="36"/>
      <c r="C31" s="37"/>
      <c r="D31" s="7"/>
      <c r="E31" s="7"/>
      <c r="F31" s="7"/>
      <c r="G31" s="7"/>
      <c r="H31" s="7"/>
      <c r="I31" s="7"/>
      <c r="J31" s="7"/>
      <c r="K31" s="7"/>
      <c r="L31" s="7"/>
      <c r="M31" s="7"/>
      <c r="N31" s="7"/>
      <c r="O31" s="7"/>
      <c r="P31" s="7"/>
      <c r="Q31" s="7"/>
      <c r="R31" s="7"/>
      <c r="S31" s="7"/>
      <c r="T31" s="7"/>
      <c r="U31" s="7"/>
      <c r="V31" s="7"/>
      <c r="W31" s="7"/>
      <c r="X31" s="7"/>
      <c r="Y31" s="7"/>
    </row>
    <row r="32" spans="1:25" ht="15.75" customHeight="1">
      <c r="A32" s="7"/>
      <c r="B32" s="36"/>
      <c r="C32" s="37"/>
      <c r="D32" s="7"/>
      <c r="E32" s="7"/>
      <c r="F32" s="7"/>
      <c r="G32" s="7"/>
      <c r="H32" s="7"/>
      <c r="I32" s="7"/>
      <c r="J32" s="7"/>
      <c r="K32" s="7"/>
      <c r="L32" s="7"/>
      <c r="M32" s="7"/>
      <c r="N32" s="7"/>
      <c r="O32" s="7"/>
      <c r="P32" s="7"/>
      <c r="Q32" s="7"/>
      <c r="R32" s="7"/>
      <c r="S32" s="7"/>
      <c r="T32" s="7"/>
      <c r="U32" s="7"/>
      <c r="V32" s="7"/>
      <c r="W32" s="7"/>
      <c r="X32" s="7"/>
      <c r="Y32" s="7"/>
    </row>
    <row r="33" spans="1:25" ht="15.75" customHeight="1">
      <c r="A33" s="7"/>
      <c r="B33" s="36"/>
      <c r="C33" s="37"/>
      <c r="D33" s="7"/>
      <c r="E33" s="7"/>
      <c r="F33" s="7"/>
      <c r="G33" s="7"/>
      <c r="H33" s="7"/>
      <c r="I33" s="7"/>
      <c r="J33" s="7"/>
      <c r="K33" s="7"/>
      <c r="L33" s="7"/>
      <c r="M33" s="7"/>
      <c r="N33" s="7"/>
      <c r="O33" s="7"/>
      <c r="P33" s="7"/>
      <c r="Q33" s="7"/>
      <c r="R33" s="7"/>
      <c r="S33" s="7"/>
      <c r="T33" s="7"/>
      <c r="U33" s="7"/>
      <c r="V33" s="7"/>
      <c r="W33" s="7"/>
      <c r="X33" s="7"/>
      <c r="Y33" s="7"/>
    </row>
    <row r="34" spans="1:25" ht="15.75" customHeight="1">
      <c r="A34" s="7"/>
      <c r="B34" s="36"/>
      <c r="C34" s="37"/>
      <c r="D34" s="7"/>
      <c r="E34" s="7"/>
      <c r="F34" s="7"/>
      <c r="G34" s="7"/>
      <c r="H34" s="7"/>
      <c r="I34" s="7"/>
      <c r="J34" s="7"/>
      <c r="K34" s="7"/>
      <c r="L34" s="7"/>
      <c r="M34" s="7"/>
      <c r="N34" s="7"/>
      <c r="O34" s="7"/>
      <c r="P34" s="7"/>
      <c r="Q34" s="7"/>
      <c r="R34" s="7"/>
      <c r="S34" s="7"/>
      <c r="T34" s="7"/>
      <c r="U34" s="7"/>
      <c r="V34" s="7"/>
      <c r="W34" s="7"/>
      <c r="X34" s="7"/>
      <c r="Y34" s="7"/>
    </row>
    <row r="35" spans="1:25" ht="15.75" customHeight="1">
      <c r="A35" s="7"/>
      <c r="B35" s="36"/>
      <c r="C35" s="37"/>
      <c r="D35" s="7"/>
      <c r="E35" s="7"/>
      <c r="F35" s="7"/>
      <c r="G35" s="7"/>
      <c r="H35" s="7"/>
      <c r="I35" s="7"/>
      <c r="J35" s="7"/>
      <c r="K35" s="7"/>
      <c r="L35" s="7"/>
      <c r="M35" s="7"/>
      <c r="N35" s="7"/>
      <c r="O35" s="7"/>
      <c r="P35" s="7"/>
      <c r="Q35" s="7"/>
      <c r="R35" s="7"/>
      <c r="S35" s="7"/>
      <c r="T35" s="7"/>
      <c r="U35" s="7"/>
      <c r="V35" s="7"/>
      <c r="W35" s="7"/>
      <c r="X35" s="7"/>
      <c r="Y35" s="7"/>
    </row>
    <row r="36" spans="1:25" ht="15.75" customHeight="1">
      <c r="A36" s="7"/>
      <c r="B36" s="36"/>
      <c r="C36" s="37"/>
      <c r="D36" s="7"/>
      <c r="E36" s="7"/>
      <c r="F36" s="7"/>
      <c r="G36" s="7"/>
      <c r="H36" s="7"/>
      <c r="I36" s="7"/>
      <c r="J36" s="7"/>
      <c r="K36" s="7"/>
      <c r="L36" s="7"/>
      <c r="M36" s="7"/>
      <c r="N36" s="7"/>
      <c r="O36" s="7"/>
      <c r="P36" s="7"/>
      <c r="Q36" s="7"/>
      <c r="R36" s="7"/>
      <c r="S36" s="7"/>
      <c r="T36" s="7"/>
      <c r="U36" s="7"/>
      <c r="V36" s="7"/>
      <c r="W36" s="7"/>
      <c r="X36" s="7"/>
      <c r="Y36" s="7"/>
    </row>
    <row r="37" spans="1:25" ht="15.75" customHeight="1">
      <c r="A37" s="7"/>
      <c r="B37" s="36"/>
      <c r="C37" s="37"/>
      <c r="D37" s="7"/>
      <c r="E37" s="7"/>
      <c r="F37" s="7"/>
      <c r="G37" s="7"/>
      <c r="H37" s="7"/>
      <c r="I37" s="7"/>
      <c r="J37" s="7"/>
      <c r="K37" s="7"/>
      <c r="L37" s="7"/>
      <c r="M37" s="7"/>
      <c r="N37" s="7"/>
      <c r="O37" s="7"/>
      <c r="P37" s="7"/>
      <c r="Q37" s="7"/>
      <c r="R37" s="7"/>
      <c r="S37" s="7"/>
      <c r="T37" s="7"/>
      <c r="U37" s="7"/>
      <c r="V37" s="7"/>
      <c r="W37" s="7"/>
      <c r="X37" s="7"/>
      <c r="Y37" s="7"/>
    </row>
    <row r="38" spans="1:25" ht="15.75" customHeight="1">
      <c r="A38" s="7"/>
      <c r="B38" s="36"/>
      <c r="C38" s="37"/>
      <c r="D38" s="7"/>
      <c r="E38" s="7"/>
      <c r="F38" s="7"/>
      <c r="G38" s="7"/>
      <c r="H38" s="7"/>
      <c r="I38" s="7"/>
      <c r="J38" s="7"/>
      <c r="K38" s="7"/>
      <c r="L38" s="7"/>
      <c r="M38" s="7"/>
      <c r="N38" s="7"/>
      <c r="O38" s="7"/>
      <c r="P38" s="7"/>
      <c r="Q38" s="7"/>
      <c r="R38" s="7"/>
      <c r="S38" s="7"/>
      <c r="T38" s="7"/>
      <c r="U38" s="7"/>
      <c r="V38" s="7"/>
      <c r="W38" s="7"/>
      <c r="X38" s="7"/>
      <c r="Y38" s="7"/>
    </row>
    <row r="39" spans="1:25" ht="15.75" customHeight="1">
      <c r="A39" s="7"/>
      <c r="B39" s="36"/>
      <c r="C39" s="37"/>
      <c r="D39" s="7"/>
      <c r="E39" s="7"/>
      <c r="F39" s="7"/>
      <c r="G39" s="7"/>
      <c r="H39" s="7"/>
      <c r="I39" s="7"/>
      <c r="J39" s="7"/>
      <c r="K39" s="7"/>
      <c r="L39" s="7"/>
      <c r="M39" s="7"/>
      <c r="N39" s="7"/>
      <c r="O39" s="7"/>
      <c r="P39" s="7"/>
      <c r="Q39" s="7"/>
      <c r="R39" s="7"/>
      <c r="S39" s="7"/>
      <c r="T39" s="7"/>
      <c r="U39" s="7"/>
      <c r="V39" s="7"/>
      <c r="W39" s="7"/>
      <c r="X39" s="7"/>
      <c r="Y39" s="7"/>
    </row>
    <row r="40" spans="1:25" ht="15.75" customHeight="1">
      <c r="A40" s="7"/>
      <c r="B40" s="36"/>
      <c r="C40" s="37"/>
      <c r="D40" s="7"/>
      <c r="E40" s="7"/>
      <c r="F40" s="7"/>
      <c r="G40" s="7"/>
      <c r="H40" s="7"/>
      <c r="I40" s="7"/>
      <c r="J40" s="7"/>
      <c r="K40" s="7"/>
      <c r="L40" s="7"/>
      <c r="M40" s="7"/>
      <c r="N40" s="7"/>
      <c r="O40" s="7"/>
      <c r="P40" s="7"/>
      <c r="Q40" s="7"/>
      <c r="R40" s="7"/>
      <c r="S40" s="7"/>
      <c r="T40" s="7"/>
      <c r="U40" s="7"/>
      <c r="V40" s="7"/>
      <c r="W40" s="7"/>
      <c r="X40" s="7"/>
      <c r="Y40" s="7"/>
    </row>
    <row r="41" spans="1:25" ht="15.75" customHeight="1">
      <c r="A41" s="7"/>
      <c r="B41" s="36"/>
      <c r="C41" s="37"/>
      <c r="D41" s="7"/>
      <c r="E41" s="7"/>
      <c r="F41" s="7"/>
      <c r="G41" s="7"/>
      <c r="H41" s="7"/>
      <c r="I41" s="7"/>
      <c r="J41" s="7"/>
      <c r="K41" s="7"/>
      <c r="L41" s="7"/>
      <c r="M41" s="7"/>
      <c r="N41" s="7"/>
      <c r="O41" s="7"/>
      <c r="P41" s="7"/>
      <c r="Q41" s="7"/>
      <c r="R41" s="7"/>
      <c r="S41" s="7"/>
      <c r="T41" s="7"/>
      <c r="U41" s="7"/>
      <c r="V41" s="7"/>
      <c r="W41" s="7"/>
      <c r="X41" s="7"/>
      <c r="Y41" s="7"/>
    </row>
    <row r="42" spans="1:25" ht="15.75" customHeight="1">
      <c r="A42" s="7"/>
      <c r="B42" s="36"/>
      <c r="C42" s="37"/>
      <c r="D42" s="7"/>
      <c r="E42" s="7"/>
      <c r="F42" s="7"/>
      <c r="G42" s="7"/>
      <c r="H42" s="7"/>
      <c r="I42" s="7"/>
      <c r="J42" s="7"/>
      <c r="K42" s="7"/>
      <c r="L42" s="7"/>
      <c r="M42" s="7"/>
      <c r="N42" s="7"/>
      <c r="O42" s="7"/>
      <c r="P42" s="7"/>
      <c r="Q42" s="7"/>
      <c r="R42" s="7"/>
      <c r="S42" s="7"/>
      <c r="T42" s="7"/>
      <c r="U42" s="7"/>
      <c r="V42" s="7"/>
      <c r="W42" s="7"/>
      <c r="X42" s="7"/>
      <c r="Y42" s="7"/>
    </row>
    <row r="43" spans="1:25" ht="15.75" customHeight="1">
      <c r="A43" s="7"/>
      <c r="B43" s="36"/>
      <c r="C43" s="37"/>
      <c r="D43" s="7"/>
      <c r="E43" s="7"/>
      <c r="F43" s="7"/>
      <c r="G43" s="7"/>
      <c r="H43" s="7"/>
      <c r="I43" s="7"/>
      <c r="J43" s="7"/>
      <c r="K43" s="7"/>
      <c r="L43" s="7"/>
      <c r="M43" s="7"/>
      <c r="N43" s="7"/>
      <c r="O43" s="7"/>
      <c r="P43" s="7"/>
      <c r="Q43" s="7"/>
      <c r="R43" s="7"/>
      <c r="S43" s="7"/>
      <c r="T43" s="7"/>
      <c r="U43" s="7"/>
      <c r="V43" s="7"/>
      <c r="W43" s="7"/>
      <c r="X43" s="7"/>
      <c r="Y43" s="7"/>
    </row>
    <row r="44" spans="1:25" ht="15.75" customHeight="1">
      <c r="A44" s="7"/>
      <c r="B44" s="36"/>
      <c r="C44" s="37"/>
      <c r="D44" s="7"/>
      <c r="E44" s="7"/>
      <c r="F44" s="7"/>
      <c r="G44" s="7"/>
      <c r="H44" s="7"/>
      <c r="I44" s="7"/>
      <c r="J44" s="7"/>
      <c r="K44" s="7"/>
      <c r="L44" s="7"/>
      <c r="M44" s="7"/>
      <c r="N44" s="7"/>
      <c r="O44" s="7"/>
      <c r="P44" s="7"/>
      <c r="Q44" s="7"/>
      <c r="R44" s="7"/>
      <c r="S44" s="7"/>
      <c r="T44" s="7"/>
      <c r="U44" s="7"/>
      <c r="V44" s="7"/>
      <c r="W44" s="7"/>
      <c r="X44" s="7"/>
      <c r="Y44" s="7"/>
    </row>
    <row r="45" spans="1:25" ht="15.75" customHeight="1">
      <c r="A45" s="7"/>
      <c r="B45" s="36"/>
      <c r="C45" s="37"/>
      <c r="D45" s="7"/>
      <c r="E45" s="7"/>
      <c r="F45" s="7"/>
      <c r="G45" s="7"/>
      <c r="H45" s="7"/>
      <c r="I45" s="7"/>
      <c r="J45" s="7"/>
      <c r="K45" s="7"/>
      <c r="L45" s="7"/>
      <c r="M45" s="7"/>
      <c r="N45" s="7"/>
      <c r="O45" s="7"/>
      <c r="P45" s="7"/>
      <c r="Q45" s="7"/>
      <c r="R45" s="7"/>
      <c r="S45" s="7"/>
      <c r="T45" s="7"/>
      <c r="U45" s="7"/>
      <c r="V45" s="7"/>
      <c r="W45" s="7"/>
      <c r="X45" s="7"/>
      <c r="Y45" s="7"/>
    </row>
    <row r="46" spans="1:25" ht="15.75" customHeight="1">
      <c r="A46" s="7"/>
      <c r="B46" s="36"/>
      <c r="C46" s="37"/>
      <c r="D46" s="7"/>
      <c r="E46" s="7"/>
      <c r="F46" s="7"/>
      <c r="G46" s="7"/>
      <c r="H46" s="7"/>
      <c r="I46" s="7"/>
      <c r="J46" s="7"/>
      <c r="K46" s="7"/>
      <c r="L46" s="7"/>
      <c r="M46" s="7"/>
      <c r="N46" s="7"/>
      <c r="O46" s="7"/>
      <c r="P46" s="7"/>
      <c r="Q46" s="7"/>
      <c r="R46" s="7"/>
      <c r="S46" s="7"/>
      <c r="T46" s="7"/>
      <c r="U46" s="7"/>
      <c r="V46" s="7"/>
      <c r="W46" s="7"/>
      <c r="X46" s="7"/>
      <c r="Y46" s="7"/>
    </row>
    <row r="47" spans="1:25" ht="15.75" customHeight="1">
      <c r="A47" s="7"/>
      <c r="B47" s="36"/>
      <c r="C47" s="37"/>
      <c r="D47" s="7"/>
      <c r="E47" s="7"/>
      <c r="F47" s="7"/>
      <c r="G47" s="7"/>
      <c r="H47" s="7"/>
      <c r="I47" s="7"/>
      <c r="J47" s="7"/>
      <c r="K47" s="7"/>
      <c r="L47" s="7"/>
      <c r="M47" s="7"/>
      <c r="N47" s="7"/>
      <c r="O47" s="7"/>
      <c r="P47" s="7"/>
      <c r="Q47" s="7"/>
      <c r="R47" s="7"/>
      <c r="S47" s="7"/>
      <c r="T47" s="7"/>
      <c r="U47" s="7"/>
      <c r="V47" s="7"/>
      <c r="W47" s="7"/>
      <c r="X47" s="7"/>
      <c r="Y47" s="7"/>
    </row>
    <row r="48" spans="1:25" ht="15.75" customHeight="1">
      <c r="A48" s="7"/>
      <c r="B48" s="36"/>
      <c r="C48" s="37"/>
      <c r="D48" s="7"/>
      <c r="E48" s="7"/>
      <c r="F48" s="7"/>
      <c r="G48" s="7"/>
      <c r="H48" s="7"/>
      <c r="I48" s="7"/>
      <c r="J48" s="7"/>
      <c r="K48" s="7"/>
      <c r="L48" s="7"/>
      <c r="M48" s="7"/>
      <c r="N48" s="7"/>
      <c r="O48" s="7"/>
      <c r="P48" s="7"/>
      <c r="Q48" s="7"/>
      <c r="R48" s="7"/>
      <c r="S48" s="7"/>
      <c r="T48" s="7"/>
      <c r="U48" s="7"/>
      <c r="V48" s="7"/>
      <c r="W48" s="7"/>
      <c r="X48" s="7"/>
      <c r="Y48" s="7"/>
    </row>
    <row r="49" spans="1:25" ht="15.75" customHeight="1">
      <c r="A49" s="7"/>
      <c r="B49" s="36"/>
      <c r="C49" s="37"/>
      <c r="D49" s="7"/>
      <c r="E49" s="7"/>
      <c r="F49" s="7"/>
      <c r="G49" s="7"/>
      <c r="H49" s="7"/>
      <c r="I49" s="7"/>
      <c r="J49" s="7"/>
      <c r="K49" s="7"/>
      <c r="L49" s="7"/>
      <c r="M49" s="7"/>
      <c r="N49" s="7"/>
      <c r="O49" s="7"/>
      <c r="P49" s="7"/>
      <c r="Q49" s="7"/>
      <c r="R49" s="7"/>
      <c r="S49" s="7"/>
      <c r="T49" s="7"/>
      <c r="U49" s="7"/>
      <c r="V49" s="7"/>
      <c r="W49" s="7"/>
      <c r="X49" s="7"/>
      <c r="Y49" s="7"/>
    </row>
    <row r="50" spans="1:25" ht="15.75" customHeight="1">
      <c r="A50" s="7"/>
      <c r="B50" s="36"/>
      <c r="C50" s="37"/>
      <c r="D50" s="7"/>
      <c r="E50" s="7"/>
      <c r="F50" s="7"/>
      <c r="G50" s="7"/>
      <c r="H50" s="7"/>
      <c r="I50" s="7"/>
      <c r="J50" s="7"/>
      <c r="K50" s="7"/>
      <c r="L50" s="7"/>
      <c r="M50" s="7"/>
      <c r="N50" s="7"/>
      <c r="O50" s="7"/>
      <c r="P50" s="7"/>
      <c r="Q50" s="7"/>
      <c r="R50" s="7"/>
      <c r="S50" s="7"/>
      <c r="T50" s="7"/>
      <c r="U50" s="7"/>
      <c r="V50" s="7"/>
      <c r="W50" s="7"/>
      <c r="X50" s="7"/>
      <c r="Y50" s="7"/>
    </row>
    <row r="51" spans="1:25" ht="15.75" customHeight="1">
      <c r="A51" s="7"/>
      <c r="B51" s="36"/>
      <c r="C51" s="37"/>
      <c r="D51" s="7"/>
      <c r="E51" s="7"/>
      <c r="F51" s="7"/>
      <c r="G51" s="7"/>
      <c r="H51" s="7"/>
      <c r="I51" s="7"/>
      <c r="J51" s="7"/>
      <c r="K51" s="7"/>
      <c r="L51" s="7"/>
      <c r="M51" s="7"/>
      <c r="N51" s="7"/>
      <c r="O51" s="7"/>
      <c r="P51" s="7"/>
      <c r="Q51" s="7"/>
      <c r="R51" s="7"/>
      <c r="S51" s="7"/>
      <c r="T51" s="7"/>
      <c r="U51" s="7"/>
      <c r="V51" s="7"/>
      <c r="W51" s="7"/>
      <c r="X51" s="7"/>
      <c r="Y51" s="7"/>
    </row>
    <row r="52" spans="1:25" ht="15.75" customHeight="1">
      <c r="A52" s="7"/>
      <c r="B52" s="36"/>
      <c r="C52" s="37"/>
      <c r="D52" s="7"/>
      <c r="E52" s="7"/>
      <c r="F52" s="7"/>
      <c r="G52" s="7"/>
      <c r="H52" s="7"/>
      <c r="I52" s="7"/>
      <c r="J52" s="7"/>
      <c r="K52" s="7"/>
      <c r="L52" s="7"/>
      <c r="M52" s="7"/>
      <c r="N52" s="7"/>
      <c r="O52" s="7"/>
      <c r="P52" s="7"/>
      <c r="Q52" s="7"/>
      <c r="R52" s="7"/>
      <c r="S52" s="7"/>
      <c r="T52" s="7"/>
      <c r="U52" s="7"/>
      <c r="V52" s="7"/>
      <c r="W52" s="7"/>
      <c r="X52" s="7"/>
      <c r="Y52" s="7"/>
    </row>
    <row r="53" spans="1:25" ht="15.75" customHeight="1">
      <c r="A53" s="7"/>
      <c r="B53" s="36"/>
      <c r="C53" s="37"/>
      <c r="D53" s="7"/>
      <c r="E53" s="7"/>
      <c r="F53" s="7"/>
      <c r="G53" s="7"/>
      <c r="H53" s="7"/>
      <c r="I53" s="7"/>
      <c r="J53" s="7"/>
      <c r="K53" s="7"/>
      <c r="L53" s="7"/>
      <c r="M53" s="7"/>
      <c r="N53" s="7"/>
      <c r="O53" s="7"/>
      <c r="P53" s="7"/>
      <c r="Q53" s="7"/>
      <c r="R53" s="7"/>
      <c r="S53" s="7"/>
      <c r="T53" s="7"/>
      <c r="U53" s="7"/>
      <c r="V53" s="7"/>
      <c r="W53" s="7"/>
      <c r="X53" s="7"/>
      <c r="Y53" s="7"/>
    </row>
    <row r="54" spans="1:25" ht="15.75" customHeight="1">
      <c r="A54" s="7"/>
      <c r="B54" s="36"/>
      <c r="C54" s="37"/>
      <c r="D54" s="7"/>
      <c r="E54" s="7"/>
      <c r="F54" s="7"/>
      <c r="G54" s="7"/>
      <c r="H54" s="7"/>
      <c r="I54" s="7"/>
      <c r="J54" s="7"/>
      <c r="K54" s="7"/>
      <c r="L54" s="7"/>
      <c r="M54" s="7"/>
      <c r="N54" s="7"/>
      <c r="O54" s="7"/>
      <c r="P54" s="7"/>
      <c r="Q54" s="7"/>
      <c r="R54" s="7"/>
      <c r="S54" s="7"/>
      <c r="T54" s="7"/>
      <c r="U54" s="7"/>
      <c r="V54" s="7"/>
      <c r="W54" s="7"/>
      <c r="X54" s="7"/>
      <c r="Y54" s="7"/>
    </row>
    <row r="55" spans="1:25" ht="15.75" customHeight="1">
      <c r="A55" s="7"/>
      <c r="B55" s="36"/>
      <c r="C55" s="37"/>
      <c r="D55" s="7"/>
      <c r="E55" s="7"/>
      <c r="F55" s="7"/>
      <c r="G55" s="7"/>
      <c r="H55" s="7"/>
      <c r="I55" s="7"/>
      <c r="J55" s="7"/>
      <c r="K55" s="7"/>
      <c r="L55" s="7"/>
      <c r="M55" s="7"/>
      <c r="N55" s="7"/>
      <c r="O55" s="7"/>
      <c r="P55" s="7"/>
      <c r="Q55" s="7"/>
      <c r="R55" s="7"/>
      <c r="S55" s="7"/>
      <c r="T55" s="7"/>
      <c r="U55" s="7"/>
      <c r="V55" s="7"/>
      <c r="W55" s="7"/>
      <c r="X55" s="7"/>
      <c r="Y55" s="7"/>
    </row>
    <row r="56" spans="1:25" ht="15.75" customHeight="1">
      <c r="A56" s="7"/>
      <c r="B56" s="36"/>
      <c r="C56" s="37"/>
      <c r="D56" s="7"/>
      <c r="E56" s="7"/>
      <c r="F56" s="7"/>
      <c r="G56" s="7"/>
      <c r="H56" s="7"/>
      <c r="I56" s="7"/>
      <c r="J56" s="7"/>
      <c r="K56" s="7"/>
      <c r="L56" s="7"/>
      <c r="M56" s="7"/>
      <c r="N56" s="7"/>
      <c r="O56" s="7"/>
      <c r="P56" s="7"/>
      <c r="Q56" s="7"/>
      <c r="R56" s="7"/>
      <c r="S56" s="7"/>
      <c r="T56" s="7"/>
      <c r="U56" s="7"/>
      <c r="V56" s="7"/>
      <c r="W56" s="7"/>
      <c r="X56" s="7"/>
      <c r="Y56" s="7"/>
    </row>
    <row r="57" spans="1:25" ht="15.75" customHeight="1">
      <c r="A57" s="7"/>
      <c r="B57" s="36"/>
      <c r="C57" s="37"/>
      <c r="D57" s="7"/>
      <c r="E57" s="7"/>
      <c r="F57" s="7"/>
      <c r="G57" s="7"/>
      <c r="H57" s="7"/>
      <c r="I57" s="7"/>
      <c r="J57" s="7"/>
      <c r="K57" s="7"/>
      <c r="L57" s="7"/>
      <c r="M57" s="7"/>
      <c r="N57" s="7"/>
      <c r="O57" s="7"/>
      <c r="P57" s="7"/>
      <c r="Q57" s="7"/>
      <c r="R57" s="7"/>
      <c r="S57" s="7"/>
      <c r="T57" s="7"/>
      <c r="U57" s="7"/>
      <c r="V57" s="7"/>
      <c r="W57" s="7"/>
      <c r="X57" s="7"/>
      <c r="Y57" s="7"/>
    </row>
    <row r="58" spans="1:25" ht="15.75" customHeight="1">
      <c r="A58" s="7"/>
      <c r="B58" s="36"/>
      <c r="C58" s="37"/>
      <c r="D58" s="7"/>
      <c r="E58" s="7"/>
      <c r="F58" s="7"/>
      <c r="G58" s="7"/>
      <c r="H58" s="7"/>
      <c r="I58" s="7"/>
      <c r="J58" s="7"/>
      <c r="K58" s="7"/>
      <c r="L58" s="7"/>
      <c r="M58" s="7"/>
      <c r="N58" s="7"/>
      <c r="O58" s="7"/>
      <c r="P58" s="7"/>
      <c r="Q58" s="7"/>
      <c r="R58" s="7"/>
      <c r="S58" s="7"/>
      <c r="T58" s="7"/>
      <c r="U58" s="7"/>
      <c r="V58" s="7"/>
      <c r="W58" s="7"/>
      <c r="X58" s="7"/>
      <c r="Y58" s="7"/>
    </row>
    <row r="59" spans="1:25" ht="15.75" customHeight="1">
      <c r="A59" s="7"/>
      <c r="B59" s="36"/>
      <c r="C59" s="37"/>
      <c r="D59" s="7"/>
      <c r="E59" s="7"/>
      <c r="F59" s="7"/>
      <c r="G59" s="7"/>
      <c r="H59" s="7"/>
      <c r="I59" s="7"/>
      <c r="J59" s="7"/>
      <c r="K59" s="7"/>
      <c r="L59" s="7"/>
      <c r="M59" s="7"/>
      <c r="N59" s="7"/>
      <c r="O59" s="7"/>
      <c r="P59" s="7"/>
      <c r="Q59" s="7"/>
      <c r="R59" s="7"/>
      <c r="S59" s="7"/>
      <c r="T59" s="7"/>
      <c r="U59" s="7"/>
      <c r="V59" s="7"/>
      <c r="W59" s="7"/>
      <c r="X59" s="7"/>
      <c r="Y59" s="7"/>
    </row>
    <row r="60" spans="1:25" ht="15.75" customHeight="1">
      <c r="A60" s="7"/>
      <c r="B60" s="36"/>
      <c r="C60" s="37"/>
      <c r="D60" s="7"/>
      <c r="E60" s="7"/>
      <c r="F60" s="7"/>
      <c r="G60" s="7"/>
      <c r="H60" s="7"/>
      <c r="I60" s="7"/>
      <c r="J60" s="7"/>
      <c r="K60" s="7"/>
      <c r="L60" s="7"/>
      <c r="M60" s="7"/>
      <c r="N60" s="7"/>
      <c r="O60" s="7"/>
      <c r="P60" s="7"/>
      <c r="Q60" s="7"/>
      <c r="R60" s="7"/>
      <c r="S60" s="7"/>
      <c r="T60" s="7"/>
      <c r="U60" s="7"/>
      <c r="V60" s="7"/>
      <c r="W60" s="7"/>
      <c r="X60" s="7"/>
      <c r="Y60" s="7"/>
    </row>
    <row r="61" spans="1:25" ht="15.75" customHeight="1">
      <c r="A61" s="7"/>
      <c r="B61" s="36"/>
      <c r="C61" s="37"/>
      <c r="D61" s="7"/>
      <c r="E61" s="7"/>
      <c r="F61" s="7"/>
      <c r="G61" s="7"/>
      <c r="H61" s="7"/>
      <c r="I61" s="7"/>
      <c r="J61" s="7"/>
      <c r="K61" s="7"/>
      <c r="L61" s="7"/>
      <c r="M61" s="7"/>
      <c r="N61" s="7"/>
      <c r="O61" s="7"/>
      <c r="P61" s="7"/>
      <c r="Q61" s="7"/>
      <c r="R61" s="7"/>
      <c r="S61" s="7"/>
      <c r="T61" s="7"/>
      <c r="U61" s="7"/>
      <c r="V61" s="7"/>
      <c r="W61" s="7"/>
      <c r="X61" s="7"/>
      <c r="Y61" s="7"/>
    </row>
    <row r="62" spans="1:25" ht="15.75" customHeight="1">
      <c r="A62" s="7"/>
      <c r="B62" s="36"/>
      <c r="C62" s="37"/>
      <c r="D62" s="7"/>
      <c r="E62" s="7"/>
      <c r="F62" s="7"/>
      <c r="G62" s="7"/>
      <c r="H62" s="7"/>
      <c r="I62" s="7"/>
      <c r="J62" s="7"/>
      <c r="K62" s="7"/>
      <c r="L62" s="7"/>
      <c r="M62" s="7"/>
      <c r="N62" s="7"/>
      <c r="O62" s="7"/>
      <c r="P62" s="7"/>
      <c r="Q62" s="7"/>
      <c r="R62" s="7"/>
      <c r="S62" s="7"/>
      <c r="T62" s="7"/>
      <c r="U62" s="7"/>
      <c r="V62" s="7"/>
      <c r="W62" s="7"/>
      <c r="X62" s="7"/>
      <c r="Y62" s="7"/>
    </row>
    <row r="63" spans="1:25" ht="15.75" customHeight="1">
      <c r="A63" s="7"/>
      <c r="B63" s="36"/>
      <c r="C63" s="37"/>
      <c r="D63" s="7"/>
      <c r="E63" s="7"/>
      <c r="F63" s="7"/>
      <c r="G63" s="7"/>
      <c r="H63" s="7"/>
      <c r="I63" s="7"/>
      <c r="J63" s="7"/>
      <c r="K63" s="7"/>
      <c r="L63" s="7"/>
      <c r="M63" s="7"/>
      <c r="N63" s="7"/>
      <c r="O63" s="7"/>
      <c r="P63" s="7"/>
      <c r="Q63" s="7"/>
      <c r="R63" s="7"/>
      <c r="S63" s="7"/>
      <c r="T63" s="7"/>
      <c r="U63" s="7"/>
      <c r="V63" s="7"/>
      <c r="W63" s="7"/>
      <c r="X63" s="7"/>
      <c r="Y63" s="7"/>
    </row>
    <row r="64" spans="1:25" ht="15.75" customHeight="1">
      <c r="A64" s="7"/>
      <c r="B64" s="36"/>
      <c r="C64" s="37"/>
      <c r="D64" s="7"/>
      <c r="E64" s="7"/>
      <c r="F64" s="7"/>
      <c r="G64" s="7"/>
      <c r="H64" s="7"/>
      <c r="I64" s="7"/>
      <c r="J64" s="7"/>
      <c r="K64" s="7"/>
      <c r="L64" s="7"/>
      <c r="M64" s="7"/>
      <c r="N64" s="7"/>
      <c r="O64" s="7"/>
      <c r="P64" s="7"/>
      <c r="Q64" s="7"/>
      <c r="R64" s="7"/>
      <c r="S64" s="7"/>
      <c r="T64" s="7"/>
      <c r="U64" s="7"/>
      <c r="V64" s="7"/>
      <c r="W64" s="7"/>
      <c r="X64" s="7"/>
      <c r="Y64" s="7"/>
    </row>
    <row r="65" spans="1:25" ht="15.75" customHeight="1">
      <c r="A65" s="7"/>
      <c r="B65" s="36"/>
      <c r="C65" s="37"/>
      <c r="D65" s="7"/>
      <c r="E65" s="7"/>
      <c r="F65" s="7"/>
      <c r="G65" s="7"/>
      <c r="H65" s="7"/>
      <c r="I65" s="7"/>
      <c r="J65" s="7"/>
      <c r="K65" s="7"/>
      <c r="L65" s="7"/>
      <c r="M65" s="7"/>
      <c r="N65" s="7"/>
      <c r="O65" s="7"/>
      <c r="P65" s="7"/>
      <c r="Q65" s="7"/>
      <c r="R65" s="7"/>
      <c r="S65" s="7"/>
      <c r="T65" s="7"/>
      <c r="U65" s="7"/>
      <c r="V65" s="7"/>
      <c r="W65" s="7"/>
      <c r="X65" s="7"/>
      <c r="Y65" s="7"/>
    </row>
    <row r="66" spans="1:25" ht="15.75" customHeight="1">
      <c r="A66" s="7"/>
      <c r="B66" s="36"/>
      <c r="C66" s="37"/>
      <c r="D66" s="7"/>
      <c r="E66" s="7"/>
      <c r="F66" s="7"/>
      <c r="G66" s="7"/>
      <c r="H66" s="7"/>
      <c r="I66" s="7"/>
      <c r="J66" s="7"/>
      <c r="K66" s="7"/>
      <c r="L66" s="7"/>
      <c r="M66" s="7"/>
      <c r="N66" s="7"/>
      <c r="O66" s="7"/>
      <c r="P66" s="7"/>
      <c r="Q66" s="7"/>
      <c r="R66" s="7"/>
      <c r="S66" s="7"/>
      <c r="T66" s="7"/>
      <c r="U66" s="7"/>
      <c r="V66" s="7"/>
      <c r="W66" s="7"/>
      <c r="X66" s="7"/>
      <c r="Y66" s="7"/>
    </row>
    <row r="67" spans="1:25" ht="15.75" customHeight="1">
      <c r="A67" s="7"/>
      <c r="B67" s="36"/>
      <c r="C67" s="37"/>
      <c r="D67" s="7"/>
      <c r="E67" s="7"/>
      <c r="F67" s="7"/>
      <c r="G67" s="7"/>
      <c r="H67" s="7"/>
      <c r="I67" s="7"/>
      <c r="J67" s="7"/>
      <c r="K67" s="7"/>
      <c r="L67" s="7"/>
      <c r="M67" s="7"/>
      <c r="N67" s="7"/>
      <c r="O67" s="7"/>
      <c r="P67" s="7"/>
      <c r="Q67" s="7"/>
      <c r="R67" s="7"/>
      <c r="S67" s="7"/>
      <c r="T67" s="7"/>
      <c r="U67" s="7"/>
      <c r="V67" s="7"/>
      <c r="W67" s="7"/>
      <c r="X67" s="7"/>
      <c r="Y67" s="7"/>
    </row>
    <row r="68" spans="1:25" ht="15.75" customHeight="1">
      <c r="A68" s="7"/>
      <c r="B68" s="36"/>
      <c r="C68" s="37"/>
      <c r="D68" s="7"/>
      <c r="E68" s="7"/>
      <c r="F68" s="7"/>
      <c r="G68" s="7"/>
      <c r="H68" s="7"/>
      <c r="I68" s="7"/>
      <c r="J68" s="7"/>
      <c r="K68" s="7"/>
      <c r="L68" s="7"/>
      <c r="M68" s="7"/>
      <c r="N68" s="7"/>
      <c r="O68" s="7"/>
      <c r="P68" s="7"/>
      <c r="Q68" s="7"/>
      <c r="R68" s="7"/>
      <c r="S68" s="7"/>
      <c r="T68" s="7"/>
      <c r="U68" s="7"/>
      <c r="V68" s="7"/>
      <c r="W68" s="7"/>
      <c r="X68" s="7"/>
      <c r="Y68" s="7"/>
    </row>
    <row r="69" spans="1:25" ht="15.75" customHeight="1">
      <c r="A69" s="7"/>
      <c r="B69" s="36"/>
      <c r="C69" s="37"/>
      <c r="D69" s="7"/>
      <c r="E69" s="7"/>
      <c r="F69" s="7"/>
      <c r="G69" s="7"/>
      <c r="H69" s="7"/>
      <c r="I69" s="7"/>
      <c r="J69" s="7"/>
      <c r="K69" s="7"/>
      <c r="L69" s="7"/>
      <c r="M69" s="7"/>
      <c r="N69" s="7"/>
      <c r="O69" s="7"/>
      <c r="P69" s="7"/>
      <c r="Q69" s="7"/>
      <c r="R69" s="7"/>
      <c r="S69" s="7"/>
      <c r="T69" s="7"/>
      <c r="U69" s="7"/>
      <c r="V69" s="7"/>
      <c r="W69" s="7"/>
      <c r="X69" s="7"/>
      <c r="Y69" s="7"/>
    </row>
    <row r="70" spans="1:25" ht="15.75" customHeight="1">
      <c r="A70" s="7"/>
      <c r="B70" s="36"/>
      <c r="C70" s="37"/>
      <c r="D70" s="7"/>
      <c r="E70" s="7"/>
      <c r="F70" s="7"/>
      <c r="G70" s="7"/>
      <c r="H70" s="7"/>
      <c r="I70" s="7"/>
      <c r="J70" s="7"/>
      <c r="K70" s="7"/>
      <c r="L70" s="7"/>
      <c r="M70" s="7"/>
      <c r="N70" s="7"/>
      <c r="O70" s="7"/>
      <c r="P70" s="7"/>
      <c r="Q70" s="7"/>
      <c r="R70" s="7"/>
      <c r="S70" s="7"/>
      <c r="T70" s="7"/>
      <c r="U70" s="7"/>
      <c r="V70" s="7"/>
      <c r="W70" s="7"/>
      <c r="X70" s="7"/>
      <c r="Y70" s="7"/>
    </row>
    <row r="71" spans="1:25" ht="15.75" customHeight="1">
      <c r="A71" s="7"/>
      <c r="B71" s="36"/>
      <c r="C71" s="37"/>
      <c r="D71" s="7"/>
      <c r="E71" s="7"/>
      <c r="F71" s="7"/>
      <c r="G71" s="7"/>
      <c r="H71" s="7"/>
      <c r="I71" s="7"/>
      <c r="J71" s="7"/>
      <c r="K71" s="7"/>
      <c r="L71" s="7"/>
      <c r="M71" s="7"/>
      <c r="N71" s="7"/>
      <c r="O71" s="7"/>
      <c r="P71" s="7"/>
      <c r="Q71" s="7"/>
      <c r="R71" s="7"/>
      <c r="S71" s="7"/>
      <c r="T71" s="7"/>
      <c r="U71" s="7"/>
      <c r="V71" s="7"/>
      <c r="W71" s="7"/>
      <c r="X71" s="7"/>
      <c r="Y71" s="7"/>
    </row>
    <row r="72" spans="1:25" ht="15.75" customHeight="1">
      <c r="A72" s="7"/>
      <c r="B72" s="36"/>
      <c r="C72" s="37"/>
      <c r="D72" s="7"/>
      <c r="E72" s="7"/>
      <c r="F72" s="7"/>
      <c r="G72" s="7"/>
      <c r="H72" s="7"/>
      <c r="I72" s="7"/>
      <c r="J72" s="7"/>
      <c r="K72" s="7"/>
      <c r="L72" s="7"/>
      <c r="M72" s="7"/>
      <c r="N72" s="7"/>
      <c r="O72" s="7"/>
      <c r="P72" s="7"/>
      <c r="Q72" s="7"/>
      <c r="R72" s="7"/>
      <c r="S72" s="7"/>
      <c r="T72" s="7"/>
      <c r="U72" s="7"/>
      <c r="V72" s="7"/>
      <c r="W72" s="7"/>
      <c r="X72" s="7"/>
      <c r="Y72" s="7"/>
    </row>
    <row r="73" spans="1:25" ht="15.75" customHeight="1">
      <c r="A73" s="7"/>
      <c r="B73" s="36"/>
      <c r="C73" s="37"/>
      <c r="D73" s="7"/>
      <c r="E73" s="7"/>
      <c r="F73" s="7"/>
      <c r="G73" s="7"/>
      <c r="H73" s="7"/>
      <c r="I73" s="7"/>
      <c r="J73" s="7"/>
      <c r="K73" s="7"/>
      <c r="L73" s="7"/>
      <c r="M73" s="7"/>
      <c r="N73" s="7"/>
      <c r="O73" s="7"/>
      <c r="P73" s="7"/>
      <c r="Q73" s="7"/>
      <c r="R73" s="7"/>
      <c r="S73" s="7"/>
      <c r="T73" s="7"/>
      <c r="U73" s="7"/>
      <c r="V73" s="7"/>
      <c r="W73" s="7"/>
      <c r="X73" s="7"/>
      <c r="Y73" s="7"/>
    </row>
    <row r="74" spans="1:25" ht="15.75" customHeight="1">
      <c r="A74" s="7"/>
      <c r="B74" s="36"/>
      <c r="C74" s="37"/>
      <c r="D74" s="7"/>
      <c r="E74" s="7"/>
      <c r="F74" s="7"/>
      <c r="G74" s="7"/>
      <c r="H74" s="7"/>
      <c r="I74" s="7"/>
      <c r="J74" s="7"/>
      <c r="K74" s="7"/>
      <c r="L74" s="7"/>
      <c r="M74" s="7"/>
      <c r="N74" s="7"/>
      <c r="O74" s="7"/>
      <c r="P74" s="7"/>
      <c r="Q74" s="7"/>
      <c r="R74" s="7"/>
      <c r="S74" s="7"/>
      <c r="T74" s="7"/>
      <c r="U74" s="7"/>
      <c r="V74" s="7"/>
      <c r="W74" s="7"/>
      <c r="X74" s="7"/>
      <c r="Y74" s="7"/>
    </row>
    <row r="75" spans="1:25" ht="15.75" customHeight="1">
      <c r="A75" s="7"/>
      <c r="B75" s="36"/>
      <c r="C75" s="37"/>
      <c r="D75" s="7"/>
      <c r="E75" s="7"/>
      <c r="F75" s="7"/>
      <c r="G75" s="7"/>
      <c r="H75" s="7"/>
      <c r="I75" s="7"/>
      <c r="J75" s="7"/>
      <c r="K75" s="7"/>
      <c r="L75" s="7"/>
      <c r="M75" s="7"/>
      <c r="N75" s="7"/>
      <c r="O75" s="7"/>
      <c r="P75" s="7"/>
      <c r="Q75" s="7"/>
      <c r="R75" s="7"/>
      <c r="S75" s="7"/>
      <c r="T75" s="7"/>
      <c r="U75" s="7"/>
      <c r="V75" s="7"/>
      <c r="W75" s="7"/>
      <c r="X75" s="7"/>
      <c r="Y75" s="7"/>
    </row>
    <row r="76" spans="1:25" ht="15.75" customHeight="1">
      <c r="A76" s="7"/>
      <c r="B76" s="36"/>
      <c r="C76" s="37"/>
      <c r="D76" s="7"/>
      <c r="E76" s="7"/>
      <c r="F76" s="7"/>
      <c r="G76" s="7"/>
      <c r="H76" s="7"/>
      <c r="I76" s="7"/>
      <c r="J76" s="7"/>
      <c r="K76" s="7"/>
      <c r="L76" s="7"/>
      <c r="M76" s="7"/>
      <c r="N76" s="7"/>
      <c r="O76" s="7"/>
      <c r="P76" s="7"/>
      <c r="Q76" s="7"/>
      <c r="R76" s="7"/>
      <c r="S76" s="7"/>
      <c r="T76" s="7"/>
      <c r="U76" s="7"/>
      <c r="V76" s="7"/>
      <c r="W76" s="7"/>
      <c r="X76" s="7"/>
      <c r="Y76" s="7"/>
    </row>
    <row r="77" spans="1:25" ht="15.75" customHeight="1">
      <c r="A77" s="7"/>
      <c r="B77" s="36"/>
      <c r="C77" s="37"/>
      <c r="D77" s="7"/>
      <c r="E77" s="7"/>
      <c r="F77" s="7"/>
      <c r="G77" s="7"/>
      <c r="H77" s="7"/>
      <c r="I77" s="7"/>
      <c r="J77" s="7"/>
      <c r="K77" s="7"/>
      <c r="L77" s="7"/>
      <c r="M77" s="7"/>
      <c r="N77" s="7"/>
      <c r="O77" s="7"/>
      <c r="P77" s="7"/>
      <c r="Q77" s="7"/>
      <c r="R77" s="7"/>
      <c r="S77" s="7"/>
      <c r="T77" s="7"/>
      <c r="U77" s="7"/>
      <c r="V77" s="7"/>
      <c r="W77" s="7"/>
      <c r="X77" s="7"/>
      <c r="Y77" s="7"/>
    </row>
    <row r="78" spans="1:25" ht="15.75" customHeight="1">
      <c r="A78" s="7"/>
      <c r="B78" s="36"/>
      <c r="C78" s="37"/>
      <c r="D78" s="7"/>
      <c r="E78" s="7"/>
      <c r="F78" s="7"/>
      <c r="G78" s="7"/>
      <c r="H78" s="7"/>
      <c r="I78" s="7"/>
      <c r="J78" s="7"/>
      <c r="K78" s="7"/>
      <c r="L78" s="7"/>
      <c r="M78" s="7"/>
      <c r="N78" s="7"/>
      <c r="O78" s="7"/>
      <c r="P78" s="7"/>
      <c r="Q78" s="7"/>
      <c r="R78" s="7"/>
      <c r="S78" s="7"/>
      <c r="T78" s="7"/>
      <c r="U78" s="7"/>
      <c r="V78" s="7"/>
      <c r="W78" s="7"/>
      <c r="X78" s="7"/>
      <c r="Y78" s="7"/>
    </row>
    <row r="79" spans="1:25" ht="15.75" customHeight="1">
      <c r="A79" s="7"/>
      <c r="B79" s="36"/>
      <c r="C79" s="37"/>
      <c r="D79" s="7"/>
      <c r="E79" s="7"/>
      <c r="F79" s="7"/>
      <c r="G79" s="7"/>
      <c r="H79" s="7"/>
      <c r="I79" s="7"/>
      <c r="J79" s="7"/>
      <c r="K79" s="7"/>
      <c r="L79" s="7"/>
      <c r="M79" s="7"/>
      <c r="N79" s="7"/>
      <c r="O79" s="7"/>
      <c r="P79" s="7"/>
      <c r="Q79" s="7"/>
      <c r="R79" s="7"/>
      <c r="S79" s="7"/>
      <c r="T79" s="7"/>
      <c r="U79" s="7"/>
      <c r="V79" s="7"/>
      <c r="W79" s="7"/>
      <c r="X79" s="7"/>
      <c r="Y79" s="7"/>
    </row>
    <row r="80" spans="1:25" ht="15.75" customHeight="1">
      <c r="A80" s="7"/>
      <c r="B80" s="36"/>
      <c r="C80" s="37"/>
      <c r="D80" s="7"/>
      <c r="E80" s="7"/>
      <c r="F80" s="7"/>
      <c r="G80" s="7"/>
      <c r="H80" s="7"/>
      <c r="I80" s="7"/>
      <c r="J80" s="7"/>
      <c r="K80" s="7"/>
      <c r="L80" s="7"/>
      <c r="M80" s="7"/>
      <c r="N80" s="7"/>
      <c r="O80" s="7"/>
      <c r="P80" s="7"/>
      <c r="Q80" s="7"/>
      <c r="R80" s="7"/>
      <c r="S80" s="7"/>
      <c r="T80" s="7"/>
      <c r="U80" s="7"/>
      <c r="V80" s="7"/>
      <c r="W80" s="7"/>
      <c r="X80" s="7"/>
      <c r="Y80" s="7"/>
    </row>
    <row r="81" spans="1:25" ht="15.75" customHeight="1">
      <c r="A81" s="7"/>
      <c r="B81" s="36"/>
      <c r="C81" s="37"/>
      <c r="D81" s="7"/>
      <c r="E81" s="7"/>
      <c r="F81" s="7"/>
      <c r="G81" s="7"/>
      <c r="H81" s="7"/>
      <c r="I81" s="7"/>
      <c r="J81" s="7"/>
      <c r="K81" s="7"/>
      <c r="L81" s="7"/>
      <c r="M81" s="7"/>
      <c r="N81" s="7"/>
      <c r="O81" s="7"/>
      <c r="P81" s="7"/>
      <c r="Q81" s="7"/>
      <c r="R81" s="7"/>
      <c r="S81" s="7"/>
      <c r="T81" s="7"/>
      <c r="U81" s="7"/>
      <c r="V81" s="7"/>
      <c r="W81" s="7"/>
      <c r="X81" s="7"/>
      <c r="Y81" s="7"/>
    </row>
    <row r="82" spans="1:25" ht="15.75" customHeight="1">
      <c r="A82" s="7"/>
      <c r="B82" s="36"/>
      <c r="C82" s="37"/>
      <c r="D82" s="7"/>
      <c r="E82" s="7"/>
      <c r="F82" s="7"/>
      <c r="G82" s="7"/>
      <c r="H82" s="7"/>
      <c r="I82" s="7"/>
      <c r="J82" s="7"/>
      <c r="K82" s="7"/>
      <c r="L82" s="7"/>
      <c r="M82" s="7"/>
      <c r="N82" s="7"/>
      <c r="O82" s="7"/>
      <c r="P82" s="7"/>
      <c r="Q82" s="7"/>
      <c r="R82" s="7"/>
      <c r="S82" s="7"/>
      <c r="T82" s="7"/>
      <c r="U82" s="7"/>
      <c r="V82" s="7"/>
      <c r="W82" s="7"/>
      <c r="X82" s="7"/>
      <c r="Y82" s="7"/>
    </row>
    <row r="83" spans="1:25" ht="15.75" customHeight="1">
      <c r="A83" s="7"/>
      <c r="B83" s="36"/>
      <c r="C83" s="37"/>
      <c r="D83" s="7"/>
      <c r="E83" s="7"/>
      <c r="F83" s="7"/>
      <c r="G83" s="7"/>
      <c r="H83" s="7"/>
      <c r="I83" s="7"/>
      <c r="J83" s="7"/>
      <c r="K83" s="7"/>
      <c r="L83" s="7"/>
      <c r="M83" s="7"/>
      <c r="N83" s="7"/>
      <c r="O83" s="7"/>
      <c r="P83" s="7"/>
      <c r="Q83" s="7"/>
      <c r="R83" s="7"/>
      <c r="S83" s="7"/>
      <c r="T83" s="7"/>
      <c r="U83" s="7"/>
      <c r="V83" s="7"/>
      <c r="W83" s="7"/>
      <c r="X83" s="7"/>
      <c r="Y83" s="7"/>
    </row>
    <row r="84" spans="1:25" ht="15.75" customHeight="1">
      <c r="A84" s="7"/>
      <c r="B84" s="36"/>
      <c r="C84" s="37"/>
      <c r="D84" s="7"/>
      <c r="E84" s="7"/>
      <c r="F84" s="7"/>
      <c r="G84" s="7"/>
      <c r="H84" s="7"/>
      <c r="I84" s="7"/>
      <c r="J84" s="7"/>
      <c r="K84" s="7"/>
      <c r="L84" s="7"/>
      <c r="M84" s="7"/>
      <c r="N84" s="7"/>
      <c r="O84" s="7"/>
      <c r="P84" s="7"/>
      <c r="Q84" s="7"/>
      <c r="R84" s="7"/>
      <c r="S84" s="7"/>
      <c r="T84" s="7"/>
      <c r="U84" s="7"/>
      <c r="V84" s="7"/>
      <c r="W84" s="7"/>
      <c r="X84" s="7"/>
      <c r="Y84" s="7"/>
    </row>
    <row r="85" spans="1:25" ht="15.75" customHeight="1">
      <c r="A85" s="7"/>
      <c r="B85" s="36"/>
      <c r="C85" s="37"/>
      <c r="D85" s="7"/>
      <c r="E85" s="7"/>
      <c r="F85" s="7"/>
      <c r="G85" s="7"/>
      <c r="H85" s="7"/>
      <c r="I85" s="7"/>
      <c r="J85" s="7"/>
      <c r="K85" s="7"/>
      <c r="L85" s="7"/>
      <c r="M85" s="7"/>
      <c r="N85" s="7"/>
      <c r="O85" s="7"/>
      <c r="P85" s="7"/>
      <c r="Q85" s="7"/>
      <c r="R85" s="7"/>
      <c r="S85" s="7"/>
      <c r="T85" s="7"/>
      <c r="U85" s="7"/>
      <c r="V85" s="7"/>
      <c r="W85" s="7"/>
      <c r="X85" s="7"/>
      <c r="Y85" s="7"/>
    </row>
    <row r="86" spans="1:25" ht="15.75" customHeight="1">
      <c r="A86" s="7"/>
      <c r="B86" s="36"/>
      <c r="C86" s="37"/>
      <c r="D86" s="7"/>
      <c r="E86" s="7"/>
      <c r="F86" s="7"/>
      <c r="G86" s="7"/>
      <c r="H86" s="7"/>
      <c r="I86" s="7"/>
      <c r="J86" s="7"/>
      <c r="K86" s="7"/>
      <c r="L86" s="7"/>
      <c r="M86" s="7"/>
      <c r="N86" s="7"/>
      <c r="O86" s="7"/>
      <c r="P86" s="7"/>
      <c r="Q86" s="7"/>
      <c r="R86" s="7"/>
      <c r="S86" s="7"/>
      <c r="T86" s="7"/>
      <c r="U86" s="7"/>
      <c r="V86" s="7"/>
      <c r="W86" s="7"/>
      <c r="X86" s="7"/>
      <c r="Y86" s="7"/>
    </row>
    <row r="87" spans="1:25" ht="15.75" customHeight="1">
      <c r="A87" s="7"/>
      <c r="B87" s="36"/>
      <c r="C87" s="37"/>
      <c r="D87" s="7"/>
      <c r="E87" s="7"/>
      <c r="F87" s="7"/>
      <c r="G87" s="7"/>
      <c r="H87" s="7"/>
      <c r="I87" s="7"/>
      <c r="J87" s="7"/>
      <c r="K87" s="7"/>
      <c r="L87" s="7"/>
      <c r="M87" s="7"/>
      <c r="N87" s="7"/>
      <c r="O87" s="7"/>
      <c r="P87" s="7"/>
      <c r="Q87" s="7"/>
      <c r="R87" s="7"/>
      <c r="S87" s="7"/>
      <c r="T87" s="7"/>
      <c r="U87" s="7"/>
      <c r="V87" s="7"/>
      <c r="W87" s="7"/>
      <c r="X87" s="7"/>
      <c r="Y87" s="7"/>
    </row>
    <row r="88" spans="1:25" ht="15.75" customHeight="1">
      <c r="A88" s="7"/>
      <c r="B88" s="36"/>
      <c r="C88" s="37"/>
      <c r="D88" s="7"/>
      <c r="E88" s="7"/>
      <c r="F88" s="7"/>
      <c r="G88" s="7"/>
      <c r="H88" s="7"/>
      <c r="I88" s="7"/>
      <c r="J88" s="7"/>
      <c r="K88" s="7"/>
      <c r="L88" s="7"/>
      <c r="M88" s="7"/>
      <c r="N88" s="7"/>
      <c r="O88" s="7"/>
      <c r="P88" s="7"/>
      <c r="Q88" s="7"/>
      <c r="R88" s="7"/>
      <c r="S88" s="7"/>
      <c r="T88" s="7"/>
      <c r="U88" s="7"/>
      <c r="V88" s="7"/>
      <c r="W88" s="7"/>
      <c r="X88" s="7"/>
      <c r="Y88" s="7"/>
    </row>
    <row r="89" spans="1:25" ht="15.75" customHeight="1">
      <c r="A89" s="7"/>
      <c r="B89" s="36"/>
      <c r="C89" s="37"/>
      <c r="D89" s="7"/>
      <c r="E89" s="7"/>
      <c r="F89" s="7"/>
      <c r="G89" s="7"/>
      <c r="H89" s="7"/>
      <c r="I89" s="7"/>
      <c r="J89" s="7"/>
      <c r="K89" s="7"/>
      <c r="L89" s="7"/>
      <c r="M89" s="7"/>
      <c r="N89" s="7"/>
      <c r="O89" s="7"/>
      <c r="P89" s="7"/>
      <c r="Q89" s="7"/>
      <c r="R89" s="7"/>
      <c r="S89" s="7"/>
      <c r="T89" s="7"/>
      <c r="U89" s="7"/>
      <c r="V89" s="7"/>
      <c r="W89" s="7"/>
      <c r="X89" s="7"/>
      <c r="Y89" s="7"/>
    </row>
    <row r="90" spans="1:25" ht="15.75" customHeight="1">
      <c r="A90" s="7"/>
      <c r="B90" s="36"/>
      <c r="C90" s="37"/>
      <c r="D90" s="7"/>
      <c r="E90" s="7"/>
      <c r="F90" s="7"/>
      <c r="G90" s="7"/>
      <c r="H90" s="7"/>
      <c r="I90" s="7"/>
      <c r="J90" s="7"/>
      <c r="K90" s="7"/>
      <c r="L90" s="7"/>
      <c r="M90" s="7"/>
      <c r="N90" s="7"/>
      <c r="O90" s="7"/>
      <c r="P90" s="7"/>
      <c r="Q90" s="7"/>
      <c r="R90" s="7"/>
      <c r="S90" s="7"/>
      <c r="T90" s="7"/>
      <c r="U90" s="7"/>
      <c r="V90" s="7"/>
      <c r="W90" s="7"/>
      <c r="X90" s="7"/>
      <c r="Y90" s="7"/>
    </row>
    <row r="91" spans="1:25" ht="15.75" customHeight="1">
      <c r="A91" s="7"/>
      <c r="B91" s="36"/>
      <c r="C91" s="37"/>
      <c r="D91" s="7"/>
      <c r="E91" s="7"/>
      <c r="F91" s="7"/>
      <c r="G91" s="7"/>
      <c r="H91" s="7"/>
      <c r="I91" s="7"/>
      <c r="J91" s="7"/>
      <c r="K91" s="7"/>
      <c r="L91" s="7"/>
      <c r="M91" s="7"/>
      <c r="N91" s="7"/>
      <c r="O91" s="7"/>
      <c r="P91" s="7"/>
      <c r="Q91" s="7"/>
      <c r="R91" s="7"/>
      <c r="S91" s="7"/>
      <c r="T91" s="7"/>
      <c r="U91" s="7"/>
      <c r="V91" s="7"/>
      <c r="W91" s="7"/>
      <c r="X91" s="7"/>
      <c r="Y91" s="7"/>
    </row>
    <row r="92" spans="1:25" ht="15.75" customHeight="1">
      <c r="A92" s="7"/>
      <c r="B92" s="36"/>
      <c r="C92" s="37"/>
      <c r="D92" s="7"/>
      <c r="E92" s="7"/>
      <c r="F92" s="7"/>
      <c r="G92" s="7"/>
      <c r="H92" s="7"/>
      <c r="I92" s="7"/>
      <c r="J92" s="7"/>
      <c r="K92" s="7"/>
      <c r="L92" s="7"/>
      <c r="M92" s="7"/>
      <c r="N92" s="7"/>
      <c r="O92" s="7"/>
      <c r="P92" s="7"/>
      <c r="Q92" s="7"/>
      <c r="R92" s="7"/>
      <c r="S92" s="7"/>
      <c r="T92" s="7"/>
      <c r="U92" s="7"/>
      <c r="V92" s="7"/>
      <c r="W92" s="7"/>
      <c r="X92" s="7"/>
      <c r="Y92" s="7"/>
    </row>
    <row r="93" spans="1:25" ht="15.75" customHeight="1">
      <c r="A93" s="7"/>
      <c r="B93" s="36"/>
      <c r="C93" s="37"/>
      <c r="D93" s="7"/>
      <c r="E93" s="7"/>
      <c r="F93" s="7"/>
      <c r="G93" s="7"/>
      <c r="H93" s="7"/>
      <c r="I93" s="7"/>
      <c r="J93" s="7"/>
      <c r="K93" s="7"/>
      <c r="L93" s="7"/>
      <c r="M93" s="7"/>
      <c r="N93" s="7"/>
      <c r="O93" s="7"/>
      <c r="P93" s="7"/>
      <c r="Q93" s="7"/>
      <c r="R93" s="7"/>
      <c r="S93" s="7"/>
      <c r="T93" s="7"/>
      <c r="U93" s="7"/>
      <c r="V93" s="7"/>
      <c r="W93" s="7"/>
      <c r="X93" s="7"/>
      <c r="Y93" s="7"/>
    </row>
    <row r="94" spans="1:25" ht="15.75" customHeight="1">
      <c r="A94" s="7"/>
      <c r="B94" s="36"/>
      <c r="C94" s="37"/>
      <c r="D94" s="7"/>
      <c r="E94" s="7"/>
      <c r="F94" s="7"/>
      <c r="G94" s="7"/>
      <c r="H94" s="7"/>
      <c r="I94" s="7"/>
      <c r="J94" s="7"/>
      <c r="K94" s="7"/>
      <c r="L94" s="7"/>
      <c r="M94" s="7"/>
      <c r="N94" s="7"/>
      <c r="O94" s="7"/>
      <c r="P94" s="7"/>
      <c r="Q94" s="7"/>
      <c r="R94" s="7"/>
      <c r="S94" s="7"/>
      <c r="T94" s="7"/>
      <c r="U94" s="7"/>
      <c r="V94" s="7"/>
      <c r="W94" s="7"/>
      <c r="X94" s="7"/>
      <c r="Y94" s="7"/>
    </row>
    <row r="95" spans="1:25" ht="15.75" customHeight="1">
      <c r="A95" s="7"/>
      <c r="B95" s="36"/>
      <c r="C95" s="37"/>
      <c r="D95" s="7"/>
      <c r="E95" s="7"/>
      <c r="F95" s="7"/>
      <c r="G95" s="7"/>
      <c r="H95" s="7"/>
      <c r="I95" s="7"/>
      <c r="J95" s="7"/>
      <c r="K95" s="7"/>
      <c r="L95" s="7"/>
      <c r="M95" s="7"/>
      <c r="N95" s="7"/>
      <c r="O95" s="7"/>
      <c r="P95" s="7"/>
      <c r="Q95" s="7"/>
      <c r="R95" s="7"/>
      <c r="S95" s="7"/>
      <c r="T95" s="7"/>
      <c r="U95" s="7"/>
      <c r="V95" s="7"/>
      <c r="W95" s="7"/>
      <c r="X95" s="7"/>
      <c r="Y95" s="7"/>
    </row>
    <row r="96" spans="1:25" ht="15.75" customHeight="1">
      <c r="A96" s="7"/>
      <c r="B96" s="36"/>
      <c r="C96" s="37"/>
      <c r="D96" s="7"/>
      <c r="E96" s="7"/>
      <c r="F96" s="7"/>
      <c r="G96" s="7"/>
      <c r="H96" s="7"/>
      <c r="I96" s="7"/>
      <c r="J96" s="7"/>
      <c r="K96" s="7"/>
      <c r="L96" s="7"/>
      <c r="M96" s="7"/>
      <c r="N96" s="7"/>
      <c r="O96" s="7"/>
      <c r="P96" s="7"/>
      <c r="Q96" s="7"/>
      <c r="R96" s="7"/>
      <c r="S96" s="7"/>
      <c r="T96" s="7"/>
      <c r="U96" s="7"/>
      <c r="V96" s="7"/>
      <c r="W96" s="7"/>
      <c r="X96" s="7"/>
      <c r="Y96" s="7"/>
    </row>
    <row r="97" spans="1:25" ht="15.75" customHeight="1">
      <c r="A97" s="7"/>
      <c r="B97" s="36"/>
      <c r="C97" s="37"/>
      <c r="D97" s="7"/>
      <c r="E97" s="7"/>
      <c r="F97" s="7"/>
      <c r="G97" s="7"/>
      <c r="H97" s="7"/>
      <c r="I97" s="7"/>
      <c r="J97" s="7"/>
      <c r="K97" s="7"/>
      <c r="L97" s="7"/>
      <c r="M97" s="7"/>
      <c r="N97" s="7"/>
      <c r="O97" s="7"/>
      <c r="P97" s="7"/>
      <c r="Q97" s="7"/>
      <c r="R97" s="7"/>
      <c r="S97" s="7"/>
      <c r="T97" s="7"/>
      <c r="U97" s="7"/>
      <c r="V97" s="7"/>
      <c r="W97" s="7"/>
      <c r="X97" s="7"/>
      <c r="Y97" s="7"/>
    </row>
    <row r="98" spans="1:25" ht="15.75" customHeight="1">
      <c r="A98" s="7"/>
      <c r="B98" s="36"/>
      <c r="C98" s="37"/>
      <c r="D98" s="7"/>
      <c r="E98" s="7"/>
      <c r="F98" s="7"/>
      <c r="G98" s="7"/>
      <c r="H98" s="7"/>
      <c r="I98" s="7"/>
      <c r="J98" s="7"/>
      <c r="K98" s="7"/>
      <c r="L98" s="7"/>
      <c r="M98" s="7"/>
      <c r="N98" s="7"/>
      <c r="O98" s="7"/>
      <c r="P98" s="7"/>
      <c r="Q98" s="7"/>
      <c r="R98" s="7"/>
      <c r="S98" s="7"/>
      <c r="T98" s="7"/>
      <c r="U98" s="7"/>
      <c r="V98" s="7"/>
      <c r="W98" s="7"/>
      <c r="X98" s="7"/>
      <c r="Y98" s="7"/>
    </row>
    <row r="99" spans="1:25" ht="15.75" customHeight="1">
      <c r="A99" s="7"/>
      <c r="B99" s="36"/>
      <c r="C99" s="37"/>
      <c r="D99" s="7"/>
      <c r="E99" s="7"/>
      <c r="F99" s="7"/>
      <c r="G99" s="7"/>
      <c r="H99" s="7"/>
      <c r="I99" s="7"/>
      <c r="J99" s="7"/>
      <c r="K99" s="7"/>
      <c r="L99" s="7"/>
      <c r="M99" s="7"/>
      <c r="N99" s="7"/>
      <c r="O99" s="7"/>
      <c r="P99" s="7"/>
      <c r="Q99" s="7"/>
      <c r="R99" s="7"/>
      <c r="S99" s="7"/>
      <c r="T99" s="7"/>
      <c r="U99" s="7"/>
      <c r="V99" s="7"/>
      <c r="W99" s="7"/>
      <c r="X99" s="7"/>
      <c r="Y99" s="7"/>
    </row>
    <row r="100" spans="1:25" ht="15.75" customHeight="1">
      <c r="A100" s="7"/>
      <c r="B100" s="36"/>
      <c r="C100" s="37"/>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c r="A101" s="7"/>
      <c r="B101" s="36"/>
      <c r="C101" s="37"/>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c r="A102" s="7"/>
      <c r="B102" s="36"/>
      <c r="C102" s="37"/>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c r="A103" s="7"/>
      <c r="B103" s="36"/>
      <c r="C103" s="37"/>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c r="A104" s="7"/>
      <c r="B104" s="36"/>
      <c r="C104" s="37"/>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c r="A105" s="7"/>
      <c r="B105" s="36"/>
      <c r="C105" s="37"/>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c r="A106" s="7"/>
      <c r="B106" s="36"/>
      <c r="C106" s="37"/>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c r="A107" s="7"/>
      <c r="B107" s="36"/>
      <c r="C107" s="37"/>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c r="A108" s="7"/>
      <c r="B108" s="36"/>
      <c r="C108" s="37"/>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c r="A109" s="7"/>
      <c r="B109" s="36"/>
      <c r="C109" s="37"/>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c r="A110" s="7"/>
      <c r="B110" s="36"/>
      <c r="C110" s="37"/>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c r="A111" s="7"/>
      <c r="B111" s="36"/>
      <c r="C111" s="37"/>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c r="A112" s="7"/>
      <c r="B112" s="36"/>
      <c r="C112" s="37"/>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c r="A113" s="7"/>
      <c r="B113" s="36"/>
      <c r="C113" s="37"/>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c r="A114" s="7"/>
      <c r="B114" s="36"/>
      <c r="C114" s="37"/>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c r="A115" s="7"/>
      <c r="B115" s="36"/>
      <c r="C115" s="37"/>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c r="A116" s="7"/>
      <c r="B116" s="36"/>
      <c r="C116" s="37"/>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c r="A117" s="7"/>
      <c r="B117" s="36"/>
      <c r="C117" s="37"/>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c r="A118" s="7"/>
      <c r="B118" s="36"/>
      <c r="C118" s="37"/>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c r="A119" s="7"/>
      <c r="B119" s="36"/>
      <c r="C119" s="37"/>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c r="A120" s="7"/>
      <c r="B120" s="36"/>
      <c r="C120" s="37"/>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c r="A121" s="7"/>
      <c r="B121" s="36"/>
      <c r="C121" s="37"/>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c r="A122" s="7"/>
      <c r="B122" s="36"/>
      <c r="C122" s="37"/>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c r="A123" s="7"/>
      <c r="B123" s="36"/>
      <c r="C123" s="37"/>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c r="A124" s="7"/>
      <c r="B124" s="36"/>
      <c r="C124" s="37"/>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c r="A125" s="7"/>
      <c r="B125" s="36"/>
      <c r="C125" s="37"/>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c r="A126" s="7"/>
      <c r="B126" s="36"/>
      <c r="C126" s="37"/>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c r="A127" s="7"/>
      <c r="B127" s="36"/>
      <c r="C127" s="37"/>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c r="A128" s="7"/>
      <c r="B128" s="36"/>
      <c r="C128" s="37"/>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c r="A129" s="7"/>
      <c r="B129" s="36"/>
      <c r="C129" s="37"/>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c r="A130" s="7"/>
      <c r="B130" s="36"/>
      <c r="C130" s="37"/>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c r="A131" s="7"/>
      <c r="B131" s="36"/>
      <c r="C131" s="37"/>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c r="A132" s="7"/>
      <c r="B132" s="36"/>
      <c r="C132" s="37"/>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c r="A133" s="7"/>
      <c r="B133" s="36"/>
      <c r="C133" s="37"/>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c r="A134" s="7"/>
      <c r="B134" s="36"/>
      <c r="C134" s="37"/>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c r="A135" s="7"/>
      <c r="B135" s="36"/>
      <c r="C135" s="37"/>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c r="A136" s="7"/>
      <c r="B136" s="36"/>
      <c r="C136" s="37"/>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c r="A137" s="7"/>
      <c r="B137" s="36"/>
      <c r="C137" s="37"/>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c r="A138" s="7"/>
      <c r="B138" s="36"/>
      <c r="C138" s="37"/>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c r="A139" s="7"/>
      <c r="B139" s="36"/>
      <c r="C139" s="37"/>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c r="A140" s="7"/>
      <c r="B140" s="36"/>
      <c r="C140" s="37"/>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c r="A141" s="7"/>
      <c r="B141" s="36"/>
      <c r="C141" s="37"/>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c r="A142" s="7"/>
      <c r="B142" s="36"/>
      <c r="C142" s="37"/>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c r="A143" s="7"/>
      <c r="B143" s="36"/>
      <c r="C143" s="37"/>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c r="A144" s="7"/>
      <c r="B144" s="36"/>
      <c r="C144" s="37"/>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c r="A145" s="7"/>
      <c r="B145" s="36"/>
      <c r="C145" s="37"/>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c r="A146" s="7"/>
      <c r="B146" s="36"/>
      <c r="C146" s="37"/>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c r="A147" s="7"/>
      <c r="B147" s="36"/>
      <c r="C147" s="37"/>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c r="A148" s="7"/>
      <c r="B148" s="36"/>
      <c r="C148" s="37"/>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c r="A149" s="7"/>
      <c r="B149" s="36"/>
      <c r="C149" s="37"/>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c r="A150" s="7"/>
      <c r="B150" s="36"/>
      <c r="C150" s="37"/>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c r="A151" s="7"/>
      <c r="B151" s="36"/>
      <c r="C151" s="37"/>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c r="A152" s="7"/>
      <c r="B152" s="36"/>
      <c r="C152" s="37"/>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c r="A153" s="7"/>
      <c r="B153" s="36"/>
      <c r="C153" s="37"/>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c r="A154" s="7"/>
      <c r="B154" s="36"/>
      <c r="C154" s="37"/>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c r="A155" s="7"/>
      <c r="B155" s="36"/>
      <c r="C155" s="37"/>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c r="A156" s="7"/>
      <c r="B156" s="36"/>
      <c r="C156" s="37"/>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c r="A157" s="7"/>
      <c r="B157" s="36"/>
      <c r="C157" s="37"/>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c r="A158" s="7"/>
      <c r="B158" s="36"/>
      <c r="C158" s="37"/>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c r="A159" s="7"/>
      <c r="B159" s="36"/>
      <c r="C159" s="37"/>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c r="A160" s="7"/>
      <c r="B160" s="36"/>
      <c r="C160" s="37"/>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c r="A161" s="7"/>
      <c r="B161" s="36"/>
      <c r="C161" s="37"/>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c r="A162" s="7"/>
      <c r="B162" s="36"/>
      <c r="C162" s="37"/>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c r="A163" s="7"/>
      <c r="B163" s="36"/>
      <c r="C163" s="37"/>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c r="A164" s="7"/>
      <c r="B164" s="36"/>
      <c r="C164" s="37"/>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c r="A165" s="7"/>
      <c r="B165" s="36"/>
      <c r="C165" s="37"/>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c r="A166" s="7"/>
      <c r="B166" s="36"/>
      <c r="C166" s="37"/>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c r="A167" s="7"/>
      <c r="B167" s="36"/>
      <c r="C167" s="37"/>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c r="A168" s="7"/>
      <c r="B168" s="36"/>
      <c r="C168" s="37"/>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c r="A169" s="7"/>
      <c r="B169" s="36"/>
      <c r="C169" s="37"/>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c r="A170" s="7"/>
      <c r="B170" s="36"/>
      <c r="C170" s="37"/>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c r="A171" s="7"/>
      <c r="B171" s="36"/>
      <c r="C171" s="37"/>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c r="A172" s="7"/>
      <c r="B172" s="36"/>
      <c r="C172" s="37"/>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c r="A173" s="7"/>
      <c r="B173" s="36"/>
      <c r="C173" s="37"/>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c r="A174" s="7"/>
      <c r="B174" s="36"/>
      <c r="C174" s="37"/>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c r="A175" s="7"/>
      <c r="B175" s="36"/>
      <c r="C175" s="37"/>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c r="A176" s="7"/>
      <c r="B176" s="36"/>
      <c r="C176" s="37"/>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c r="A177" s="7"/>
      <c r="B177" s="36"/>
      <c r="C177" s="37"/>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c r="A178" s="7"/>
      <c r="B178" s="36"/>
      <c r="C178" s="37"/>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c r="A179" s="7"/>
      <c r="B179" s="36"/>
      <c r="C179" s="37"/>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c r="A180" s="7"/>
      <c r="B180" s="36"/>
      <c r="C180" s="37"/>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c r="A181" s="7"/>
      <c r="B181" s="36"/>
      <c r="C181" s="37"/>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c r="A182" s="7"/>
      <c r="B182" s="36"/>
      <c r="C182" s="37"/>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c r="A183" s="7"/>
      <c r="B183" s="36"/>
      <c r="C183" s="37"/>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c r="A184" s="7"/>
      <c r="B184" s="36"/>
      <c r="C184" s="37"/>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c r="A185" s="7"/>
      <c r="B185" s="36"/>
      <c r="C185" s="37"/>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c r="A186" s="7"/>
      <c r="B186" s="36"/>
      <c r="C186" s="37"/>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c r="A187" s="7"/>
      <c r="B187" s="36"/>
      <c r="C187" s="37"/>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c r="A188" s="7"/>
      <c r="B188" s="36"/>
      <c r="C188" s="37"/>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c r="A189" s="7"/>
      <c r="B189" s="36"/>
      <c r="C189" s="37"/>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c r="A190" s="7"/>
      <c r="B190" s="36"/>
      <c r="C190" s="37"/>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c r="A191" s="7"/>
      <c r="B191" s="36"/>
      <c r="C191" s="37"/>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c r="A192" s="7"/>
      <c r="B192" s="36"/>
      <c r="C192" s="37"/>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c r="A193" s="7"/>
      <c r="B193" s="36"/>
      <c r="C193" s="37"/>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c r="A194" s="7"/>
      <c r="B194" s="36"/>
      <c r="C194" s="37"/>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c r="A195" s="7"/>
      <c r="B195" s="36"/>
      <c r="C195" s="37"/>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c r="A196" s="7"/>
      <c r="B196" s="36"/>
      <c r="C196" s="37"/>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c r="A197" s="7"/>
      <c r="B197" s="36"/>
      <c r="C197" s="37"/>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c r="A198" s="7"/>
      <c r="B198" s="36"/>
      <c r="C198" s="37"/>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c r="A199" s="7"/>
      <c r="B199" s="36"/>
      <c r="C199" s="37"/>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c r="A200" s="7"/>
      <c r="B200" s="36"/>
      <c r="C200" s="37"/>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c r="A201" s="7"/>
      <c r="B201" s="36"/>
      <c r="C201" s="37"/>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c r="A202" s="7"/>
      <c r="B202" s="36"/>
      <c r="C202" s="37"/>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c r="A203" s="7"/>
      <c r="B203" s="36"/>
      <c r="C203" s="37"/>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c r="A204" s="7"/>
      <c r="B204" s="36"/>
      <c r="C204" s="37"/>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c r="A205" s="7"/>
      <c r="B205" s="36"/>
      <c r="C205" s="37"/>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c r="A206" s="7"/>
      <c r="B206" s="36"/>
      <c r="C206" s="37"/>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c r="A207" s="7"/>
      <c r="B207" s="36"/>
      <c r="C207" s="37"/>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c r="A208" s="7"/>
      <c r="B208" s="36"/>
      <c r="C208" s="37"/>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c r="A209" s="7"/>
      <c r="B209" s="36"/>
      <c r="C209" s="37"/>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c r="A210" s="7"/>
      <c r="B210" s="36"/>
      <c r="C210" s="37"/>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c r="A211" s="7"/>
      <c r="B211" s="36"/>
      <c r="C211" s="37"/>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c r="A212" s="7"/>
      <c r="B212" s="36"/>
      <c r="C212" s="37"/>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c r="A213" s="7"/>
      <c r="B213" s="36"/>
      <c r="C213" s="37"/>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c r="A214" s="7"/>
      <c r="B214" s="36"/>
      <c r="C214" s="37"/>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c r="A215" s="7"/>
      <c r="B215" s="36"/>
      <c r="C215" s="37"/>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c r="A216" s="7"/>
      <c r="B216" s="36"/>
      <c r="C216" s="37"/>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c r="A217" s="7"/>
      <c r="B217" s="36"/>
      <c r="C217" s="37"/>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c r="A218" s="7"/>
      <c r="B218" s="36"/>
      <c r="C218" s="37"/>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c r="A219" s="7"/>
      <c r="B219" s="36"/>
      <c r="C219" s="37"/>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c r="A220" s="7"/>
      <c r="B220" s="36"/>
      <c r="C220" s="37"/>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C1" zoomScale="70" zoomScaleNormal="70" workbookViewId="0">
      <selection activeCell="P5" sqref="P5"/>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38"/>
      <c r="D1" s="38"/>
      <c r="E1" s="38"/>
      <c r="F1" s="38"/>
      <c r="G1" s="39"/>
      <c r="H1" s="39"/>
      <c r="I1" s="39"/>
      <c r="J1" s="96" t="s">
        <v>61</v>
      </c>
      <c r="K1" s="72"/>
      <c r="L1" s="38"/>
      <c r="M1" s="38"/>
      <c r="N1" s="38"/>
      <c r="O1" s="38"/>
      <c r="P1" s="7"/>
      <c r="Q1" s="7"/>
      <c r="R1" s="7"/>
      <c r="S1" s="7"/>
      <c r="T1" s="7"/>
      <c r="U1" s="7"/>
      <c r="V1" s="7"/>
      <c r="W1" s="7"/>
      <c r="X1" s="7"/>
      <c r="Y1" s="7"/>
      <c r="Z1" s="7"/>
    </row>
    <row r="2" spans="1:26" ht="31.5">
      <c r="A2" s="97" t="str">
        <f>CONCATENATE("Draft Gantt Chart -",'Important Information '!E2)</f>
        <v>Draft Gantt Chart -Fundraiser Lottery Application</v>
      </c>
      <c r="B2" s="71"/>
      <c r="C2" s="71"/>
      <c r="D2" s="71"/>
      <c r="E2" s="71"/>
      <c r="F2" s="72"/>
      <c r="G2" s="7"/>
      <c r="H2" s="7"/>
      <c r="I2" s="7"/>
      <c r="J2" s="40" t="s">
        <v>62</v>
      </c>
      <c r="K2" s="41" t="s">
        <v>63</v>
      </c>
      <c r="L2" s="7"/>
      <c r="M2" s="7"/>
      <c r="N2" s="7"/>
      <c r="O2" s="7"/>
      <c r="P2" s="7"/>
      <c r="Q2" s="7"/>
      <c r="R2" s="7"/>
      <c r="S2" s="7"/>
      <c r="T2" s="7"/>
      <c r="U2" s="7"/>
      <c r="V2" s="7"/>
      <c r="W2" s="7"/>
      <c r="X2" s="7"/>
      <c r="Y2" s="7"/>
      <c r="Z2" s="7"/>
    </row>
    <row r="3" spans="1:26" ht="15.75">
      <c r="I3" s="42"/>
      <c r="J3" s="43">
        <v>45271</v>
      </c>
      <c r="K3" s="44">
        <f>MAX(D8:D14)</f>
        <v>45324</v>
      </c>
      <c r="L3" s="7"/>
      <c r="M3" s="7"/>
      <c r="N3" s="7"/>
      <c r="O3" s="7"/>
      <c r="P3" s="7"/>
      <c r="Q3" s="7"/>
      <c r="R3" s="7"/>
      <c r="S3" s="7"/>
      <c r="T3" s="7"/>
      <c r="U3" s="7"/>
      <c r="V3" s="7"/>
      <c r="W3" s="7"/>
      <c r="X3" s="7"/>
      <c r="Y3" s="7"/>
      <c r="Z3" s="7"/>
    </row>
    <row r="4" spans="1:26" ht="31.5">
      <c r="I4" s="42"/>
      <c r="J4" s="30" t="s">
        <v>64</v>
      </c>
      <c r="K4" s="45">
        <f>SUM(F9:F11)</f>
        <v>25</v>
      </c>
      <c r="L4" s="7"/>
      <c r="M4" s="6" t="s">
        <v>65</v>
      </c>
      <c r="N4" s="6"/>
      <c r="O4" s="6"/>
      <c r="P4" s="6"/>
      <c r="Q4" s="6"/>
      <c r="R4" s="6"/>
      <c r="S4" s="6"/>
      <c r="T4" s="6"/>
      <c r="U4" s="6"/>
      <c r="V4" s="6"/>
      <c r="W4" s="6"/>
      <c r="X4" s="6"/>
      <c r="Y4" s="6"/>
      <c r="Z4" s="6"/>
    </row>
    <row r="5" spans="1:26" ht="31.5">
      <c r="A5" s="98" t="s">
        <v>61</v>
      </c>
      <c r="B5" s="71"/>
      <c r="C5" s="71"/>
      <c r="D5" s="71"/>
      <c r="E5" s="71"/>
      <c r="F5" s="72"/>
      <c r="I5" s="46"/>
      <c r="J5" s="30" t="s">
        <v>66</v>
      </c>
      <c r="K5" s="45">
        <f>NETWORKDAYS.INTL(J3,K3,1)</f>
        <v>40</v>
      </c>
      <c r="L5" s="7"/>
      <c r="M5" s="7"/>
      <c r="N5" s="7"/>
      <c r="O5" s="7"/>
      <c r="P5" s="7"/>
      <c r="Q5" s="7"/>
      <c r="R5" s="7"/>
      <c r="S5" s="7"/>
      <c r="T5" s="7"/>
      <c r="U5" s="7"/>
      <c r="V5" s="7"/>
      <c r="W5" s="7"/>
      <c r="X5" s="7"/>
      <c r="Y5" s="7"/>
      <c r="Z5" s="7"/>
    </row>
    <row r="6" spans="1:26">
      <c r="I6" s="42"/>
      <c r="J6" s="7"/>
      <c r="K6" s="7"/>
      <c r="L6" s="7"/>
      <c r="M6" s="7"/>
      <c r="N6" s="7"/>
      <c r="O6" s="7"/>
      <c r="P6" s="7"/>
      <c r="Q6" s="7"/>
      <c r="R6" s="7"/>
      <c r="S6" s="7"/>
      <c r="T6" s="7"/>
      <c r="U6" s="7"/>
      <c r="V6" s="7"/>
      <c r="W6" s="7"/>
      <c r="X6" s="7"/>
      <c r="Y6" s="7"/>
      <c r="Z6" s="7"/>
    </row>
    <row r="7" spans="1:26" ht="15.75">
      <c r="A7" s="47" t="s">
        <v>67</v>
      </c>
      <c r="B7" s="48" t="s">
        <v>68</v>
      </c>
      <c r="C7" s="49" t="s">
        <v>69</v>
      </c>
      <c r="D7" s="49" t="s">
        <v>70</v>
      </c>
      <c r="E7" s="49" t="s">
        <v>71</v>
      </c>
      <c r="F7" s="49" t="s">
        <v>72</v>
      </c>
      <c r="G7" s="7"/>
      <c r="H7" s="42"/>
      <c r="I7" s="42"/>
      <c r="J7" s="7"/>
      <c r="K7" s="7"/>
      <c r="L7" s="7"/>
      <c r="M7" s="7"/>
      <c r="N7" s="7"/>
      <c r="O7" s="7"/>
      <c r="P7" s="7"/>
      <c r="Q7" s="7"/>
      <c r="R7" s="7"/>
      <c r="S7" s="7"/>
      <c r="T7" s="7"/>
      <c r="U7" s="7"/>
      <c r="V7" s="7"/>
      <c r="W7" s="7"/>
      <c r="X7" s="7"/>
      <c r="Y7" s="7"/>
      <c r="Z7" s="7"/>
    </row>
    <row r="8" spans="1:26">
      <c r="A8" s="50">
        <v>1</v>
      </c>
      <c r="B8" s="51" t="s">
        <v>73</v>
      </c>
      <c r="C8" s="52">
        <f>IF(WEEKDAY(J3,1)=1,J3+1,IF(WEEKDAY(J3,1)=7,J3+2,J3))</f>
        <v>45271</v>
      </c>
      <c r="D8" s="52">
        <f>WORKDAY(WORKDAY(C8,F8,),-1)</f>
        <v>45282</v>
      </c>
      <c r="E8" s="53">
        <v>1</v>
      </c>
      <c r="F8" s="53">
        <v>10</v>
      </c>
      <c r="G8" s="46"/>
      <c r="H8" s="42">
        <f>IF(COUNTIF($G$8:$G$9,"Design")&gt;=1,MAX(D8:D9),)</f>
        <v>45282</v>
      </c>
      <c r="I8" s="42"/>
      <c r="J8" s="7"/>
      <c r="K8" s="7"/>
      <c r="L8" s="7"/>
      <c r="M8" s="7"/>
      <c r="N8" s="7"/>
      <c r="O8" s="7"/>
      <c r="P8" s="7"/>
      <c r="Q8" s="7"/>
      <c r="R8" s="7"/>
      <c r="S8" s="7"/>
      <c r="T8" s="7"/>
      <c r="U8" s="7"/>
      <c r="V8" s="7"/>
      <c r="W8" s="7"/>
      <c r="X8" s="7"/>
      <c r="Y8" s="7"/>
      <c r="Z8" s="7"/>
    </row>
    <row r="9" spans="1:26">
      <c r="A9" s="50">
        <v>2</v>
      </c>
      <c r="B9" s="54" t="str">
        <f>CONCATENATE("UI/UX ","(",'Important Information '!C13,")")</f>
        <v>UI/UX (End User)</v>
      </c>
      <c r="C9" s="55">
        <f>WORKDAY($C$8,$E$8,)</f>
        <v>45272</v>
      </c>
      <c r="D9" s="55">
        <f t="shared" ref="D9:D10" si="0">WORKDAY(WORKDAY(C9,F9,),-1,)</f>
        <v>45281</v>
      </c>
      <c r="E9" s="56">
        <v>0</v>
      </c>
      <c r="F9" s="57">
        <v>8</v>
      </c>
      <c r="G9" s="7" t="s">
        <v>74</v>
      </c>
      <c r="H9" s="42"/>
      <c r="I9" s="42"/>
      <c r="J9" s="7"/>
      <c r="K9" s="7"/>
      <c r="L9" s="7"/>
      <c r="M9" s="7"/>
      <c r="N9" s="7"/>
      <c r="O9" s="7"/>
      <c r="P9" s="7"/>
      <c r="Q9" s="7"/>
      <c r="R9" s="7"/>
      <c r="S9" s="7"/>
      <c r="T9" s="7"/>
      <c r="U9" s="7"/>
      <c r="V9" s="7"/>
      <c r="W9" s="7"/>
      <c r="X9" s="7"/>
      <c r="Y9" s="7"/>
      <c r="Z9" s="7"/>
    </row>
    <row r="10" spans="1:26">
      <c r="A10" s="50">
        <v>7</v>
      </c>
      <c r="B10" s="58" t="str">
        <f>CONCATENATE(,'Important Information '!C13,"_Mobile Application")</f>
        <v>End User_Mobile Application</v>
      </c>
      <c r="C10" s="59">
        <f>WORKDAY($H$8,E10,)</f>
        <v>45285</v>
      </c>
      <c r="D10" s="59">
        <f t="shared" si="0"/>
        <v>45296</v>
      </c>
      <c r="E10" s="60">
        <v>1</v>
      </c>
      <c r="F10" s="60">
        <f>'End User_Mobile App'!D2</f>
        <v>10</v>
      </c>
      <c r="G10" s="7"/>
      <c r="H10" s="42"/>
      <c r="I10" s="42"/>
      <c r="J10" s="7"/>
      <c r="K10" s="7"/>
      <c r="L10" s="7"/>
      <c r="M10" s="7"/>
      <c r="N10" s="7"/>
      <c r="O10" s="7"/>
      <c r="P10" s="7"/>
      <c r="Q10" s="7"/>
      <c r="R10" s="7"/>
      <c r="S10" s="7"/>
      <c r="T10" s="7"/>
      <c r="U10" s="7"/>
      <c r="V10" s="7"/>
      <c r="W10" s="7"/>
      <c r="X10" s="7"/>
      <c r="Y10" s="7"/>
      <c r="Z10" s="7"/>
    </row>
    <row r="11" spans="1:26">
      <c r="A11" s="50">
        <v>11</v>
      </c>
      <c r="B11" s="61" t="s">
        <v>75</v>
      </c>
      <c r="C11" s="62">
        <f>WORKDAY($H$8,1,)</f>
        <v>45285</v>
      </c>
      <c r="D11" s="62">
        <f>WORKDAY(WORKDAY(C11,E11),-1,)</f>
        <v>45302</v>
      </c>
      <c r="E11" s="57">
        <v>14</v>
      </c>
      <c r="F11" s="63">
        <f>'End User_Mobile App'!E2+UserType1_Website!E2+'UserType2_Mobile App'!E2+UserType2_Website!E2+Admin!D2</f>
        <v>7</v>
      </c>
      <c r="G11" s="7"/>
      <c r="H11" s="42"/>
      <c r="I11" s="7"/>
      <c r="J11" s="7"/>
      <c r="K11" s="7"/>
      <c r="L11" s="7"/>
      <c r="M11" s="7"/>
      <c r="N11" s="7"/>
      <c r="O11" s="7"/>
      <c r="P11" s="7"/>
      <c r="Q11" s="7"/>
      <c r="R11" s="7"/>
      <c r="S11" s="7"/>
      <c r="T11" s="7"/>
      <c r="U11" s="7"/>
      <c r="V11" s="7"/>
      <c r="W11" s="7"/>
      <c r="X11" s="7"/>
      <c r="Y11" s="7"/>
      <c r="Z11" s="7"/>
    </row>
    <row r="12" spans="1:26" ht="15.75" customHeight="1">
      <c r="A12" s="50">
        <v>14</v>
      </c>
      <c r="B12" s="64" t="s">
        <v>76</v>
      </c>
      <c r="C12" s="65">
        <f>WORKDAY($H$8,7,)</f>
        <v>45293</v>
      </c>
      <c r="D12" s="65">
        <f>WORKDAY(WORKDAY(C12,E12,),-1)</f>
        <v>45315</v>
      </c>
      <c r="E12" s="57">
        <v>17</v>
      </c>
      <c r="F12" s="66">
        <f t="shared" ref="F12:F13" si="1">NETWORKDAYS(C12,D12)</f>
        <v>17</v>
      </c>
      <c r="G12" s="7"/>
      <c r="H12" s="42"/>
      <c r="I12" s="7"/>
      <c r="J12" s="7"/>
      <c r="K12" s="7"/>
      <c r="L12" s="7"/>
      <c r="M12" s="7"/>
      <c r="N12" s="7"/>
      <c r="O12" s="7"/>
      <c r="P12" s="7"/>
      <c r="Q12" s="7"/>
      <c r="R12" s="7"/>
      <c r="S12" s="7"/>
      <c r="T12" s="7"/>
      <c r="U12" s="7"/>
      <c r="V12" s="7"/>
      <c r="W12" s="7"/>
      <c r="X12" s="7"/>
      <c r="Y12" s="7"/>
      <c r="Z12" s="7"/>
    </row>
    <row r="13" spans="1:26" ht="15.75" customHeight="1">
      <c r="A13" s="50">
        <v>15</v>
      </c>
      <c r="B13" s="64" t="s">
        <v>77</v>
      </c>
      <c r="C13" s="65">
        <f>WORKDAY(C12,15,)</f>
        <v>45314</v>
      </c>
      <c r="D13" s="65">
        <f>WORKDAY(WORKDAY(D12,5,),-1)</f>
        <v>45321</v>
      </c>
      <c r="E13" s="66">
        <v>1</v>
      </c>
      <c r="F13" s="66">
        <f t="shared" si="1"/>
        <v>6</v>
      </c>
      <c r="G13" s="7"/>
      <c r="H13" s="7"/>
      <c r="I13" s="7"/>
      <c r="J13" s="7"/>
      <c r="K13" s="7"/>
      <c r="L13" s="7"/>
      <c r="M13" s="7"/>
      <c r="N13" s="7"/>
      <c r="O13" s="7"/>
      <c r="P13" s="7"/>
      <c r="Q13" s="7"/>
      <c r="R13" s="7"/>
      <c r="S13" s="7"/>
      <c r="T13" s="7"/>
      <c r="U13" s="7"/>
      <c r="V13" s="7"/>
      <c r="W13" s="7"/>
      <c r="X13" s="7"/>
      <c r="Y13" s="7"/>
      <c r="Z13" s="7"/>
    </row>
    <row r="14" spans="1:26" ht="15.75" customHeight="1">
      <c r="A14" s="50">
        <v>16</v>
      </c>
      <c r="B14" s="64" t="s">
        <v>78</v>
      </c>
      <c r="C14" s="65">
        <f>WORKDAY(D13,2,)</f>
        <v>45323</v>
      </c>
      <c r="D14" s="65">
        <f>WORKDAY(WORKDAY(C14,F14,),-1)</f>
        <v>45324</v>
      </c>
      <c r="E14" s="66">
        <v>1</v>
      </c>
      <c r="F14" s="66">
        <v>2</v>
      </c>
      <c r="G14" s="7"/>
      <c r="H14" s="7"/>
      <c r="I14" s="7"/>
      <c r="J14" s="7"/>
      <c r="K14" s="7"/>
      <c r="L14" s="7"/>
      <c r="M14" s="7"/>
      <c r="N14" s="7"/>
      <c r="O14" s="7"/>
      <c r="P14" s="7"/>
      <c r="Q14" s="7"/>
      <c r="R14" s="7"/>
      <c r="S14" s="7"/>
      <c r="T14" s="7"/>
      <c r="U14" s="7"/>
      <c r="V14" s="7"/>
      <c r="W14" s="7"/>
      <c r="X14" s="7"/>
      <c r="Y14" s="7"/>
      <c r="Z14" s="7"/>
    </row>
    <row r="15" spans="1:26" ht="15.75" customHeight="1">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J1:K1"/>
    <mergeCell ref="A2:F2"/>
    <mergeCell ref="A5:F5"/>
  </mergeCells>
  <pageMargins left="0.70866141732283472" right="0.70866141732283472" top="0.74803149606299213" bottom="0.74803149606299213"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 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Priyanshi</dc:creator>
  <cp:lastModifiedBy>Priyanshi</cp:lastModifiedBy>
  <cp:lastPrinted>2023-12-11T06:02:23Z</cp:lastPrinted>
  <dcterms:created xsi:type="dcterms:W3CDTF">2023-12-11T06:03:24Z</dcterms:created>
  <dcterms:modified xsi:type="dcterms:W3CDTF">2023-12-11T06:03:24Z</dcterms:modified>
</cp:coreProperties>
</file>