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ew folder\RFP - Client Details\Team Proposal\Rahul\Manuel Durán_Mexico_Warehouse Management\"/>
    </mc:Choice>
  </mc:AlternateContent>
  <bookViews>
    <workbookView xWindow="0" yWindow="0" windowWidth="28800" windowHeight="12435"/>
  </bookViews>
  <sheets>
    <sheet name=" Información importante" sheetId="1" r:id="rId1"/>
    <sheet name=" Aplicación WarehouseWorkers_Mobile" sheetId="2" r:id="rId2"/>
    <sheet name=" Tipo de usuario1_Sitio web" sheetId="3" state="hidden" r:id="rId3"/>
    <sheet name=" UserType2_Aplicación móvil" sheetId="4" state="hidden" r:id="rId4"/>
    <sheet name=" Tipo de usuario2_Sitio web" sheetId="5" state="hidden" r:id="rId5"/>
    <sheet name=" Panel Web" sheetId="6" state="hidden" r:id="rId6"/>
    <sheet name=" Subadministrador" sheetId="7" state="hidden" r:id="rId7"/>
    <sheet name=" Usuario maestro" sheetId="8" r:id="rId8"/>
    <sheet name=" Resumen del diagrama de Gantt" sheetId="9" r:id="rId9"/>
  </sheets>
  <calcPr calcId="152511"/>
</workbook>
</file>

<file path=xl/calcChain.xml><?xml version="1.0" encoding="utf-8"?>
<calcChain xmlns="http://schemas.openxmlformats.org/spreadsheetml/2006/main">
  <c r="B10" i="9" l="1"/>
  <c r="B9" i="9"/>
  <c r="C8" i="9"/>
  <c r="D8" i="9" s="1"/>
  <c r="A2" i="9"/>
  <c r="C2" i="8"/>
  <c r="E2" i="7"/>
  <c r="D2" i="7"/>
  <c r="E2" i="6"/>
  <c r="D2" i="6"/>
  <c r="F2" i="5"/>
  <c r="E2" i="5"/>
  <c r="D2" i="5"/>
  <c r="F2" i="4"/>
  <c r="E2" i="4"/>
  <c r="D2" i="4"/>
  <c r="F2" i="3"/>
  <c r="E2" i="3"/>
  <c r="F11" i="9" s="1"/>
  <c r="D2" i="3"/>
  <c r="D2" i="2"/>
  <c r="C2" i="2"/>
  <c r="F10" i="9" s="1"/>
  <c r="K4" i="9" l="1"/>
  <c r="C9" i="9"/>
  <c r="D9" i="9" s="1"/>
  <c r="H8" i="9" s="1"/>
  <c r="C10" i="9" l="1"/>
  <c r="D10" i="9" s="1"/>
  <c r="C11" i="9"/>
  <c r="D11" i="9" s="1"/>
  <c r="C12" i="9"/>
  <c r="C13" i="9" l="1"/>
  <c r="D12" i="9"/>
  <c r="D13" i="9" l="1"/>
  <c r="C14" i="9" s="1"/>
  <c r="D14" i="9" s="1"/>
  <c r="K3" i="9" s="1"/>
  <c r="K5" i="9" s="1"/>
  <c r="F12" i="9"/>
  <c r="F13" i="9"/>
</calcChain>
</file>

<file path=xl/comments1.xml><?xml version="1.0" encoding="utf-8"?>
<comments xmlns="http://schemas.openxmlformats.org/spreadsheetml/2006/main">
  <authors>
    <author/>
  </authors>
  <commentList>
    <comment ref="E12" authorId="0" shapeId="0">
      <text>
        <r>
          <rPr>
            <sz val="11"/>
            <color theme="1"/>
            <rFont val="Calibri"/>
            <scheme val="minor"/>
          </rPr>
          <t> Kashish: TL debe ingresar la suma de los días totales de esfuerzo de desarrollo.</t>
        </r>
      </text>
    </comment>
  </commentList>
</comments>
</file>

<file path=xl/sharedStrings.xml><?xml version="1.0" encoding="utf-8"?>
<sst xmlns="http://schemas.openxmlformats.org/spreadsheetml/2006/main" count="120" uniqueCount="99">
  <si>
    <t> TÍTULO DEL PROYECTO</t>
  </si>
  <si>
    <t> EJECUTIVO DE NEGOCIOS PARA EL DESARROLLO</t>
  </si>
  <si>
    <t> NOMBRE DEL CLIENTE</t>
  </si>
  <si>
    <t> Se trata de una estructura de desglose del trabajo, que se centra en la creación de un cronograma del proyecto dividido en etapas.</t>
  </si>
  <si>
    <t> Tipos de usuarios</t>
  </si>
  <si>
    <t> Trabajadores de almacén y usuario maestro (Administrador)</t>
  </si>
  <si>
    <t> Necesidad de Negocios</t>
  </si>
  <si>
    <t> El cliente necesita una aplicación para gestionar productos en tres almacenes físicos. El aspecto único de este negocio consiste en alquilar productos por un período específico y posteriormente devolverlos al almacén original.</t>
  </si>
  <si>
    <t xml:space="preserve"> ¿Como alcanzar?</t>
  </si>
  <si>
    <t>Desarrollará una plataforma con funcionalidades clave como importar datos de productos, utilizar códigos QR para una gestión eficiente del inventario y generar informes detallados sobre los movimientos de productos. El énfasis está en el seguimiento en tiempo real, las funciones específicas de los usuarios y los informes completos para mejorar la eficiencia general y el control del proceso de alquiler de productos.</t>
  </si>
  <si>
    <t> Tipos de usuarios y sus plataformas</t>
  </si>
  <si>
    <t> Trabajador de almacén</t>
  </si>
  <si>
    <t> Solicitud</t>
  </si>
  <si>
    <t> Usuarios maestros</t>
  </si>
  <si>
    <t> Panel Web</t>
  </si>
  <si>
    <t> Pila de tecnología</t>
  </si>
  <si>
    <t> Flutter/Reaccionar nativo</t>
  </si>
  <si>
    <t> Administración</t>
  </si>
  <si>
    <t> HTML/CSS</t>
  </si>
  <si>
    <t> Servidor (API)</t>
  </si>
  <si>
    <t> Node.js/PHP (Laravel)</t>
  </si>
  <si>
    <t> Base de datos</t>
  </si>
  <si>
    <t> MongoDB/MySql</t>
  </si>
  <si>
    <t> back-end</t>
  </si>
  <si>
    <t> PHP (Laravel)</t>
  </si>
  <si>
    <t> Flujo de aplicaciones móviles para trabajadores de almacén</t>
  </si>
  <si>
    <t> Módulos</t>
  </si>
  <si>
    <t> Notas</t>
  </si>
  <si>
    <t> Acceso</t>
  </si>
  <si>
    <t> • El trabajador del almacén inicia sesión con las credenciales proporcionadas por el administrador.</t>
  </si>
  <si>
    <t> Pantalla de inicio</t>
  </si>
  <si>
    <t xml:space="preserve"> • Menú de hamburguesas • Pestaña Escaneo de producto • Pestaña Recogida-Entrega • Pestaña Devolución</t>
  </si>
  <si>
    <t> Hamburguesa</t>
  </si>
  <si>
    <t xml:space="preserve">• Nombre e ID del perfil del trabajador, solicitud de eliminación de cuenta • Lista de productos salientes • Descripción general del inventario • Cerrar sesión</t>
  </si>
  <si>
    <t> Escaneo del producto:</t>
  </si>
  <si>
    <t xml:space="preserve"> • Después de hacer clic en esta pestaña, el trabajador puede ver los detalles del producto. • Utilice una pistola de escáner QR para escanear códigos QR de productos. • Ver detalles relevantes del producto (ID, ubicación, horas de uso) en la pantalla de la aplicación.</t>
  </si>
  <si>
    <t> Recogiendo y entregando</t>
  </si>
  <si>
    <t xml:space="preserve"> • Después de hacer clic en esta pestaña, el trabajador debe completar los datos del cliente que alquila el producto. • Escanee el código QR en la ubicación del cliente para registrar la recogida del producto. • Escanee el código QR en el almacén o en la ubicación del cliente para registrar la entrega del producto.</t>
  </si>
  <si>
    <t> Manejo de devolución:</t>
  </si>
  <si>
    <t xml:space="preserve"> • Al hacer clic en esta pestaña cuando el trabajador verifica que el producto fue devuelto se actualiza nuevamente en el inventario. • Escanear el código QR del producto devuelto para actualizar su estado y ubicación.</t>
  </si>
  <si>
    <t> Descripción general del inventario:</t>
  </si>
  <si>
    <t xml:space="preserve">• Acceder a la sección de descripción general del inventario. • Ver niveles de inventario en tiempo real para cada producto en todos los almacenes. • Identificar productos con stock bajo o próximos a límites de horas de uso.</t>
  </si>
  <si>
    <t> Lista de productos:</t>
  </si>
  <si>
    <t> • En esta sección el trabajador podrá ver el listado de productos que se encuentran fuera del almacén con detalle del cliente y duración.</t>
  </si>
  <si>
    <t xml:space="preserve"> Flujo del sitio web para &lt;UserType1&gt;</t>
  </si>
  <si>
    <t xml:space="preserve"> Sub-Módulos</t>
  </si>
  <si>
    <r>
      <rPr>
        <b/>
        <i/>
        <sz val="13"/>
        <color rgb="FF000000"/>
        <rFont val="Calibri"/>
      </rPr>
      <t xml:space="preserve"> Desarrollo de sitios web</t>
    </r>
    <r>
      <rPr>
        <i/>
        <sz val="13"/>
        <color rgb="FF000000"/>
        <rFont val="Calibri"/>
      </rPr>
      <t> (en días)</t>
    </r>
  </si>
  <si>
    <r>
      <rPr>
        <b/>
        <i/>
        <sz val="13"/>
        <color rgb="FF000000"/>
        <rFont val="Calibri"/>
      </rPr>
      <t xml:space="preserve"> API (Nodo js / PHP (Laravel)</t>
    </r>
    <r>
      <rPr>
        <i/>
        <sz val="13"/>
        <color rgb="FF000000"/>
        <rFont val="Calibri"/>
      </rPr>
      <t> (en días)</t>
    </r>
  </si>
  <si>
    <r>
      <rPr>
        <b/>
        <i/>
        <sz val="13"/>
        <color rgb="FF000000"/>
        <rFont val="Calibri"/>
      </rPr>
      <t xml:space="preserve"> API (JAVA)</t>
    </r>
    <r>
      <rPr>
        <i/>
        <sz val="13"/>
        <color rgb="FF000000"/>
        <rFont val="Calibri"/>
      </rPr>
      <t> (en días)</t>
    </r>
  </si>
  <si>
    <t> Flujo de aplicaciones móviles para usuario tipo 2</t>
  </si>
  <si>
    <r>
      <rPr>
        <b/>
        <i/>
        <sz val="13"/>
        <color rgb="FF000000"/>
        <rFont val="Calibri"/>
      </rPr>
      <t xml:space="preserve"> Desarrollo de aplicaciones móviles</t>
    </r>
    <r>
      <rPr>
        <i/>
        <sz val="13"/>
        <color rgb="FF000000"/>
        <rFont val="Calibri"/>
      </rPr>
      <t> (en días)</t>
    </r>
  </si>
  <si>
    <r>
      <rPr>
        <b/>
        <i/>
        <sz val="13"/>
        <color rgb="FF000000"/>
        <rFont val="Calibri"/>
      </rPr>
      <t xml:space="preserve"> API (Nodo js / PHP (Laravel)</t>
    </r>
    <r>
      <rPr>
        <i/>
        <sz val="13"/>
        <color rgb="FF000000"/>
        <rFont val="Calibri"/>
      </rPr>
      <t> (en días)</t>
    </r>
  </si>
  <si>
    <r>
      <rPr>
        <b/>
        <i/>
        <sz val="13"/>
        <color rgb="FF000000"/>
        <rFont val="Calibri"/>
      </rPr>
      <t xml:space="preserve"> API (JAVA)</t>
    </r>
    <r>
      <rPr>
        <i/>
        <sz val="13"/>
        <color rgb="FF000000"/>
        <rFont val="Calibri"/>
      </rPr>
      <t> (en días)</t>
    </r>
  </si>
  <si>
    <t xml:space="preserve"> Flujo del sitio web para &lt;UserType2&gt;</t>
  </si>
  <si>
    <r>
      <rPr>
        <b/>
        <i/>
        <sz val="13"/>
        <color rgb="FF000000"/>
        <rFont val="Calibri"/>
      </rPr>
      <t xml:space="preserve"> Desarrollo de sitios web</t>
    </r>
    <r>
      <rPr>
        <i/>
        <sz val="13"/>
        <color rgb="FF000000"/>
        <rFont val="Calibri"/>
      </rPr>
      <t> (en días)</t>
    </r>
  </si>
  <si>
    <r>
      <rPr>
        <b/>
        <i/>
        <sz val="13"/>
        <color rgb="FF000000"/>
        <rFont val="Calibri"/>
      </rPr>
      <t xml:space="preserve"> API (Nodo js / PHP (Laravel)</t>
    </r>
    <r>
      <rPr>
        <i/>
        <sz val="13"/>
        <color rgb="FF000000"/>
        <rFont val="Calibri"/>
      </rPr>
      <t> (en días)</t>
    </r>
  </si>
  <si>
    <r>
      <rPr>
        <b/>
        <i/>
        <sz val="13"/>
        <color rgb="FF000000"/>
        <rFont val="Calibri"/>
      </rPr>
      <t xml:space="preserve"> API (JAVA)</t>
    </r>
    <r>
      <rPr>
        <i/>
        <sz val="13"/>
        <color rgb="FF000000"/>
        <rFont val="Calibri"/>
      </rPr>
      <t> (en días)</t>
    </r>
  </si>
  <si>
    <t> Flujo del panel web</t>
  </si>
  <si>
    <r>
      <rPr>
        <b/>
        <i/>
        <sz val="13"/>
        <color rgb="FF000000"/>
        <rFont val="Calibri"/>
      </rPr>
      <t xml:space="preserve"> Desarrollo de WebPanel (Node.js/PHP(Laravel)</t>
    </r>
    <r>
      <rPr>
        <i/>
        <sz val="13"/>
        <color rgb="FF000000"/>
        <rFont val="Calibri"/>
      </rPr>
      <t> (en días)</t>
    </r>
  </si>
  <si>
    <r>
      <rPr>
        <b/>
        <i/>
        <sz val="13"/>
        <color rgb="FF000000"/>
        <rFont val="Calibri"/>
      </rPr>
      <t xml:space="preserve"> Desarrollo de paneles web (JAVA)</t>
    </r>
    <r>
      <rPr>
        <i/>
        <sz val="13"/>
        <color rgb="FF000000"/>
        <rFont val="Calibri"/>
      </rPr>
      <t> (en días)</t>
    </r>
  </si>
  <si>
    <t>Flujo de subadministración</t>
  </si>
  <si>
    <r>
      <rPr>
        <b/>
        <i/>
        <sz val="13"/>
        <color rgb="FF000000"/>
        <rFont val="Calibri"/>
      </rPr>
      <t xml:space="preserve"> Desarrollo de subadministrador (Node.js/PHP(Laravel)</t>
    </r>
    <r>
      <rPr>
        <i/>
        <sz val="13"/>
        <color rgb="FF000000"/>
        <rFont val="Calibri"/>
      </rPr>
      <t> (en días)</t>
    </r>
  </si>
  <si>
    <r>
      <rPr>
        <b/>
        <i/>
        <sz val="13"/>
        <color rgb="FF000000"/>
        <rFont val="Calibri"/>
      </rPr>
      <t xml:space="preserve"> Desarrollo de subadministrador (JAVA)</t>
    </r>
    <r>
      <rPr>
        <i/>
        <sz val="13"/>
        <color rgb="FF000000"/>
        <rFont val="Calibri"/>
      </rPr>
      <t> (en días)</t>
    </r>
  </si>
  <si>
    <t> Flujo de usuario maestro</t>
  </si>
  <si>
    <t xml:space="preserve"> • Proporcionará credenciales para 2 usuarios Master. • El usuario maestro inicia sesión con credenciales.</t>
  </si>
  <si>
    <t> Gestión de productos:</t>
  </si>
  <si>
    <t xml:space="preserve"> • Acceder a la sección de gestión de productos. • Cargue datos de productos o agregue manualmente productos individuales. • Asigne imágenes y categorice productos utilizando el sistema de 4 niveles definido. • Edite y actualice los detalles del producto según sea necesario.</t>
  </si>
  <si>
    <t> Generación de Código QR:</t>
  </si>
  <si>
    <t xml:space="preserve"> • Navegue a la sección de generación de códigos QR. • Generar códigos QR únicos para cada producto, codificando ID, ubicación y otra información relevante. • Imprima o genere códigos QR digitales para facilitar el acceso de los trabajadores del almacén.</t>
  </si>
  <si>
    <t> Gestión de usuarios:</t>
  </si>
  <si>
    <t xml:space="preserve">• Crear credenciales para los trabajadores del almacén. • Acceder a la sección de gestión de usuarios. • Crear y administrar cuentas de usuario. • Asignar roles y permisos (acceso completo para otros usuarios maestros, acceso de movimiento de productos para trabajadores del almacén).</t>
  </si>
  <si>
    <t> Informes:</t>
  </si>
  <si>
    <t xml:space="preserve"> • Acceder a la sección de informes. • Ver informes de movimiento, incluidos empleados, fecha, hora, detalles del producto e información de ubicación. • Generar informes específicos para el control de horas de uso del producto.</t>
  </si>
  <si>
    <t> • El cliente proporcionará el SDK de la pistola escáner QR que se integrará con la aplicación, ya que entonces solo se podrá proporcionar el cronograma exacto. A partir de ahora, estamos tardando 15 días en integrar el SDK.</t>
  </si>
  <si>
    <t> Tecnología backend - Node.js / PHP (Laravel)</t>
  </si>
  <si>
    <t> Fecha de inicio del desarrollo</t>
  </si>
  <si>
    <t> Fecha de finalización del desarrollo</t>
  </si>
  <si>
    <r>
      <rPr>
        <b/>
        <sz val="12"/>
        <color theme="1"/>
        <rFont val="Calibri"/>
      </rPr>
      <t xml:space="preserve"> Esfuerzo total del proyecto</t>
    </r>
    <r>
      <rPr>
        <sz val="12"/>
        <color theme="1"/>
        <rFont val="Calibri"/>
      </rPr>
      <t> (en días persona)</t>
    </r>
  </si>
  <si>
    <t xml:space="preserve"/>
  </si>
  <si>
    <r>
      <rPr>
        <b/>
        <sz val="12"/>
        <color theme="1"/>
        <rFont val="Calibri"/>
      </rPr>
      <t xml:space="preserve"> Duración total</t>
    </r>
    <r>
      <rPr>
        <sz val="12"/>
        <color theme="1"/>
        <rFont val="Calibri"/>
      </rPr>
      <t> (en días hábiles)</t>
    </r>
  </si>
  <si>
    <t xml:space="preserve"> SL. No.</t>
  </si>
  <si>
    <t> Tareas</t>
  </si>
  <si>
    <t> Fecha de inicio</t>
  </si>
  <si>
    <t> Fecha final</t>
  </si>
  <si>
    <t> Días de plomo</t>
  </si>
  <si>
    <t> Duración (Días)</t>
  </si>
  <si>
    <t> Creación y aprobación de FSD</t>
  </si>
  <si>
    <t>Diseño</t>
  </si>
  <si>
    <t> API+Administrador</t>
  </si>
  <si>
    <t> Pruebas de control de calidad</t>
  </si>
  <si>
    <t> Pruebas UAT</t>
  </si>
  <si>
    <t> IR A VIVIR</t>
  </si>
  <si>
    <t> Raúl Sharma</t>
  </si>
  <si>
    <t> Manuel Durán</t>
  </si>
  <si>
    <t> WBS detallada para la aplicación de gestión de inventario de almacén</t>
  </si>
  <si>
    <t xml:space="preserve"> Aplicación de gestión de inventario de almacén</t>
  </si>
  <si>
    <r>
      <t xml:space="preserve"> Desarrollo de aplicaciones móviles</t>
    </r>
    <r>
      <rPr>
        <i/>
        <sz val="11"/>
        <color rgb="FF000000"/>
        <rFont val="Calibri"/>
        <family val="2"/>
        <scheme val="minor"/>
      </rPr>
      <t> (en días)</t>
    </r>
  </si>
  <si>
    <r>
      <t xml:space="preserve"> API (Nodo js / PHP (Laravel)</t>
    </r>
    <r>
      <rPr>
        <i/>
        <sz val="11"/>
        <color rgb="FF000000"/>
        <rFont val="Calibri"/>
        <family val="2"/>
        <scheme val="minor"/>
      </rPr>
      <t> (en días)</t>
    </r>
  </si>
  <si>
    <r>
      <t xml:space="preserve"> Desarrollo administrativo (Node.js/PHP(Laravel)</t>
    </r>
    <r>
      <rPr>
        <i/>
        <sz val="11"/>
        <color rgb="FF000000"/>
        <rFont val="Calibri"/>
        <family val="2"/>
        <scheme val="minor"/>
      </rPr>
      <t> (en días)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</si>
</sst>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/mmm/yy"/>
    <numFmt numFmtId="165" formatCode="d/m/yyyy"/>
  </numFmts>
  <fonts count="3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b/>
      <sz val="30"/>
      <color rgb="FF0B5394"/>
      <name val="Roboto"/>
    </font>
    <font>
      <sz val="11"/>
      <name val="Calibri"/>
    </font>
    <font>
      <b/>
      <sz val="12"/>
      <color rgb="FF666666"/>
      <name val="Calibri"/>
    </font>
    <font>
      <sz val="12"/>
      <color rgb="FF000000"/>
      <name val="Calibri"/>
    </font>
    <font>
      <b/>
      <sz val="12"/>
      <color rgb="FF0B5394"/>
      <name val="Calibri"/>
    </font>
    <font>
      <b/>
      <sz val="12"/>
      <color rgb="FF000000"/>
      <name val="Calibri"/>
    </font>
    <font>
      <sz val="11"/>
      <color theme="1"/>
      <name val="Calibri"/>
    </font>
    <font>
      <sz val="12"/>
      <color theme="1"/>
      <name val="Calibri"/>
    </font>
    <font>
      <b/>
      <i/>
      <sz val="13"/>
      <color rgb="FF000000"/>
      <name val="Calibri"/>
    </font>
    <font>
      <b/>
      <i/>
      <sz val="12"/>
      <color rgb="FF000000"/>
      <name val="Calibri"/>
    </font>
    <font>
      <sz val="11"/>
      <color theme="1"/>
      <name val="Arial"/>
    </font>
    <font>
      <b/>
      <sz val="12"/>
      <color rgb="FF000000"/>
      <name val="Arial"/>
    </font>
    <font>
      <sz val="7"/>
      <color theme="1"/>
      <name val="Times New Roman"/>
    </font>
    <font>
      <sz val="11"/>
      <color theme="1"/>
      <name val="Calibri"/>
      <scheme val="minor"/>
    </font>
    <font>
      <b/>
      <sz val="12"/>
      <color theme="1"/>
      <name val="Calibri"/>
    </font>
    <font>
      <b/>
      <sz val="11"/>
      <color theme="1"/>
      <name val="Calibri"/>
    </font>
    <font>
      <b/>
      <sz val="12"/>
      <color rgb="FFC00000"/>
      <name val="Calibri"/>
    </font>
    <font>
      <b/>
      <sz val="12"/>
      <color theme="0"/>
      <name val="Calibri"/>
    </font>
    <font>
      <b/>
      <sz val="11"/>
      <color rgb="FFC00000"/>
      <name val="Calibri"/>
    </font>
    <font>
      <b/>
      <sz val="11"/>
      <color rgb="FF000000"/>
      <name val="Calibri"/>
    </font>
    <font>
      <b/>
      <i/>
      <sz val="11"/>
      <color theme="1"/>
      <name val="Calibri"/>
    </font>
    <font>
      <i/>
      <sz val="13"/>
      <color rgb="FF000000"/>
      <name val="Calibri"/>
    </font>
    <font>
      <b/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43434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E598"/>
        <bgColor rgb="FFFFE598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theme="7"/>
        <bgColor theme="7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theme="9"/>
        <bgColor theme="9"/>
      </patternFill>
    </fill>
    <fill>
      <patternFill patternType="solid">
        <fgColor rgb="FF548135"/>
        <bgColor rgb="FF548135"/>
      </patternFill>
    </fill>
    <fill>
      <patternFill patternType="solid">
        <fgColor rgb="FFE6CD40"/>
        <bgColor rgb="FFE6CD40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8D8D8"/>
        <bgColor rgb="FFD8D8D8"/>
      </patternFill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</fills>
  <borders count="3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 applyFont="1" applyAlignment="1"/>
    <xf numFmtId="0" fontId="6" fillId="0" borderId="0" xfId="0" applyFont="1"/>
    <xf numFmtId="0" fontId="8" fillId="0" borderId="9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8" fillId="0" borderId="9" xfId="0" applyFont="1" applyBorder="1" applyAlignment="1">
      <alignment horizontal="center" wrapText="1"/>
    </xf>
    <xf numFmtId="0" fontId="9" fillId="0" borderId="0" xfId="0" applyFont="1" applyAlignment="1">
      <alignment vertical="center"/>
    </xf>
    <xf numFmtId="0" fontId="9" fillId="0" borderId="0" xfId="0" applyFont="1"/>
    <xf numFmtId="0" fontId="9" fillId="0" borderId="11" xfId="0" applyFont="1" applyBorder="1"/>
    <xf numFmtId="0" fontId="6" fillId="2" borderId="11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top" wrapText="1"/>
    </xf>
    <xf numFmtId="0" fontId="13" fillId="0" borderId="9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4" fillId="0" borderId="9" xfId="0" applyFont="1" applyBorder="1" applyAlignment="1">
      <alignment horizontal="center" vertical="center" wrapText="1"/>
    </xf>
    <xf numFmtId="0" fontId="9" fillId="0" borderId="0" xfId="0" applyFont="1" applyAlignment="1">
      <alignment vertical="top"/>
    </xf>
    <xf numFmtId="0" fontId="11" fillId="6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6" fillId="0" borderId="9" xfId="0" applyFont="1" applyBorder="1"/>
    <xf numFmtId="0" fontId="9" fillId="0" borderId="0" xfId="0" applyFont="1" applyAlignment="1">
      <alignment vertical="center" wrapText="1"/>
    </xf>
    <xf numFmtId="0" fontId="18" fillId="0" borderId="0" xfId="0" applyFont="1" applyAlignment="1">
      <alignment horizontal="center"/>
    </xf>
    <xf numFmtId="15" fontId="9" fillId="0" borderId="0" xfId="0" applyNumberFormat="1" applyFont="1"/>
    <xf numFmtId="0" fontId="18" fillId="0" borderId="0" xfId="0" applyFont="1" applyAlignment="1">
      <alignment horizontal="center"/>
    </xf>
    <xf numFmtId="0" fontId="17" fillId="10" borderId="9" xfId="0" applyFont="1" applyFill="1" applyBorder="1" applyAlignment="1">
      <alignment horizontal="center" vertical="center" wrapText="1"/>
    </xf>
    <xf numFmtId="0" fontId="17" fillId="11" borderId="9" xfId="0" applyFont="1" applyFill="1" applyBorder="1" applyAlignment="1">
      <alignment horizontal="center" vertical="center" wrapText="1"/>
    </xf>
    <xf numFmtId="164" fontId="9" fillId="0" borderId="0" xfId="0" applyNumberFormat="1" applyFont="1" applyAlignment="1">
      <alignment vertical="center"/>
    </xf>
    <xf numFmtId="15" fontId="10" fillId="12" borderId="9" xfId="0" applyNumberFormat="1" applyFont="1" applyFill="1" applyBorder="1" applyAlignment="1">
      <alignment horizontal="center" vertical="center"/>
    </xf>
    <xf numFmtId="15" fontId="10" fillId="0" borderId="9" xfId="0" applyNumberFormat="1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/>
    </xf>
    <xf numFmtId="165" fontId="9" fillId="0" borderId="0" xfId="0" applyNumberFormat="1" applyFont="1"/>
    <xf numFmtId="0" fontId="19" fillId="13" borderId="9" xfId="0" applyFont="1" applyFill="1" applyBorder="1" applyAlignment="1">
      <alignment horizontal="center" vertical="center"/>
    </xf>
    <xf numFmtId="0" fontId="20" fillId="13" borderId="9" xfId="0" applyFont="1" applyFill="1" applyBorder="1" applyAlignment="1">
      <alignment vertical="center"/>
    </xf>
    <xf numFmtId="0" fontId="17" fillId="14" borderId="9" xfId="0" applyFont="1" applyFill="1" applyBorder="1" applyAlignment="1">
      <alignment horizontal="center" vertical="center"/>
    </xf>
    <xf numFmtId="0" fontId="21" fillId="9" borderId="9" xfId="0" applyFont="1" applyFill="1" applyBorder="1" applyAlignment="1">
      <alignment horizontal="center" vertical="center"/>
    </xf>
    <xf numFmtId="0" fontId="22" fillId="15" borderId="9" xfId="0" applyFont="1" applyFill="1" applyBorder="1" applyAlignment="1">
      <alignment vertical="center"/>
    </xf>
    <xf numFmtId="164" fontId="23" fillId="16" borderId="9" xfId="0" applyNumberFormat="1" applyFont="1" applyFill="1" applyBorder="1" applyAlignment="1">
      <alignment horizontal="center" vertical="center"/>
    </xf>
    <xf numFmtId="0" fontId="23" fillId="16" borderId="9" xfId="0" applyFont="1" applyFill="1" applyBorder="1" applyAlignment="1">
      <alignment horizontal="center" vertical="center"/>
    </xf>
    <xf numFmtId="0" fontId="22" fillId="17" borderId="9" xfId="0" applyFont="1" applyFill="1" applyBorder="1" applyAlignment="1">
      <alignment vertical="center"/>
    </xf>
    <xf numFmtId="164" fontId="23" fillId="17" borderId="9" xfId="0" applyNumberFormat="1" applyFont="1" applyFill="1" applyBorder="1" applyAlignment="1">
      <alignment horizontal="center" vertical="center"/>
    </xf>
    <xf numFmtId="0" fontId="23" fillId="17" borderId="9" xfId="0" applyFont="1" applyFill="1" applyBorder="1" applyAlignment="1">
      <alignment horizontal="center" vertical="center"/>
    </xf>
    <xf numFmtId="0" fontId="23" fillId="12" borderId="9" xfId="0" applyFont="1" applyFill="1" applyBorder="1" applyAlignment="1">
      <alignment horizontal="center" vertical="center"/>
    </xf>
    <xf numFmtId="0" fontId="22" fillId="3" borderId="9" xfId="0" applyFont="1" applyFill="1" applyBorder="1" applyAlignment="1">
      <alignment vertical="center"/>
    </xf>
    <xf numFmtId="164" fontId="23" fillId="18" borderId="9" xfId="0" applyNumberFormat="1" applyFont="1" applyFill="1" applyBorder="1" applyAlignment="1">
      <alignment horizontal="center" vertical="center"/>
    </xf>
    <xf numFmtId="0" fontId="23" fillId="18" borderId="9" xfId="0" applyFont="1" applyFill="1" applyBorder="1" applyAlignment="1">
      <alignment horizontal="center" vertical="center"/>
    </xf>
    <xf numFmtId="0" fontId="22" fillId="19" borderId="9" xfId="0" applyFont="1" applyFill="1" applyBorder="1" applyAlignment="1">
      <alignment vertical="center"/>
    </xf>
    <xf numFmtId="164" fontId="23" fillId="19" borderId="9" xfId="0" applyNumberFormat="1" applyFont="1" applyFill="1" applyBorder="1" applyAlignment="1">
      <alignment horizontal="center" vertical="center"/>
    </xf>
    <xf numFmtId="0" fontId="23" fillId="12" borderId="9" xfId="0" applyFont="1" applyFill="1" applyBorder="1" applyAlignment="1">
      <alignment horizontal="center" vertical="center"/>
    </xf>
    <xf numFmtId="0" fontId="23" fillId="19" borderId="9" xfId="0" applyFont="1" applyFill="1" applyBorder="1" applyAlignment="1">
      <alignment horizontal="center" vertical="center"/>
    </xf>
    <xf numFmtId="0" fontId="22" fillId="20" borderId="9" xfId="0" applyFont="1" applyFill="1" applyBorder="1" applyAlignment="1">
      <alignment vertical="center"/>
    </xf>
    <xf numFmtId="164" fontId="23" fillId="20" borderId="9" xfId="0" applyNumberFormat="1" applyFont="1" applyFill="1" applyBorder="1" applyAlignment="1">
      <alignment horizontal="center" vertical="center"/>
    </xf>
    <xf numFmtId="0" fontId="23" fillId="20" borderId="9" xfId="0" applyFont="1" applyFill="1" applyBorder="1" applyAlignment="1">
      <alignment horizontal="center" vertical="center"/>
    </xf>
    <xf numFmtId="0" fontId="23" fillId="20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4" fillId="0" borderId="5" xfId="0" applyFont="1" applyBorder="1"/>
    <xf numFmtId="0" fontId="4" fillId="0" borderId="10" xfId="0" applyFont="1" applyBorder="1"/>
    <xf numFmtId="0" fontId="4" fillId="0" borderId="3" xfId="0" applyFont="1" applyBorder="1"/>
    <xf numFmtId="0" fontId="4" fillId="0" borderId="4" xfId="0" applyFont="1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 vertical="center" wrapText="1"/>
    </xf>
    <xf numFmtId="0" fontId="6" fillId="2" borderId="12" xfId="0" applyFont="1" applyFill="1" applyBorder="1"/>
    <xf numFmtId="0" fontId="4" fillId="0" borderId="13" xfId="0" applyFont="1" applyBorder="1"/>
    <xf numFmtId="0" fontId="4" fillId="0" borderId="14" xfId="0" applyFont="1" applyBorder="1"/>
    <xf numFmtId="0" fontId="10" fillId="0" borderId="2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4" fillId="0" borderId="8" xfId="0" applyFont="1" applyBorder="1"/>
    <xf numFmtId="0" fontId="4" fillId="0" borderId="6" xfId="0" applyFont="1" applyBorder="1"/>
    <xf numFmtId="0" fontId="11" fillId="5" borderId="2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center" vertical="center"/>
    </xf>
    <xf numFmtId="0" fontId="1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/>
    </xf>
    <xf numFmtId="0" fontId="9" fillId="0" borderId="2" xfId="0" applyFont="1" applyBorder="1" applyAlignment="1">
      <alignment horizontal="left" vertical="center" wrapText="1"/>
    </xf>
    <xf numFmtId="0" fontId="26" fillId="5" borderId="2" xfId="0" applyFont="1" applyFill="1" applyBorder="1" applyAlignment="1">
      <alignment horizontal="center" vertical="center" wrapText="1"/>
    </xf>
    <xf numFmtId="0" fontId="27" fillId="0" borderId="3" xfId="0" applyFont="1" applyBorder="1"/>
    <xf numFmtId="0" fontId="27" fillId="0" borderId="4" xfId="0" applyFont="1" applyBorder="1"/>
    <xf numFmtId="0" fontId="28" fillId="3" borderId="2" xfId="0" applyFont="1" applyFill="1" applyBorder="1" applyAlignment="1">
      <alignment horizontal="center" vertical="center" wrapText="1"/>
    </xf>
    <xf numFmtId="0" fontId="28" fillId="3" borderId="9" xfId="0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wrapText="1"/>
    </xf>
    <xf numFmtId="0" fontId="28" fillId="0" borderId="9" xfId="0" applyFont="1" applyBorder="1" applyAlignment="1">
      <alignment horizontal="center" vertical="center" wrapText="1"/>
    </xf>
    <xf numFmtId="0" fontId="25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top" wrapText="1"/>
    </xf>
    <xf numFmtId="0" fontId="30" fillId="0" borderId="9" xfId="0" applyFont="1" applyBorder="1" applyAlignment="1">
      <alignment horizontal="center" vertical="center" wrapText="1"/>
    </xf>
    <xf numFmtId="0" fontId="1" fillId="7" borderId="9" xfId="0" applyFont="1" applyFill="1" applyBorder="1" applyAlignment="1">
      <alignment horizontal="left" vertical="top" wrapText="1"/>
    </xf>
    <xf numFmtId="0" fontId="25" fillId="0" borderId="9" xfId="0" applyFont="1" applyBorder="1" applyAlignment="1">
      <alignment horizontal="center" vertical="center"/>
    </xf>
    <xf numFmtId="0" fontId="25" fillId="0" borderId="9" xfId="0" applyFont="1" applyBorder="1" applyAlignment="1">
      <alignment vertical="center"/>
    </xf>
    <xf numFmtId="0" fontId="3" fillId="2" borderId="15" xfId="0" applyFont="1" applyFill="1" applyBorder="1" applyAlignment="1">
      <alignment horizontal="center" vertical="top"/>
    </xf>
    <xf numFmtId="0" fontId="4" fillId="0" borderId="16" xfId="0" applyFont="1" applyBorder="1" applyAlignment="1"/>
    <xf numFmtId="0" fontId="4" fillId="0" borderId="17" xfId="0" applyFont="1" applyBorder="1" applyAlignment="1"/>
    <xf numFmtId="0" fontId="5" fillId="0" borderId="18" xfId="0" applyFont="1" applyBorder="1" applyAlignment="1">
      <alignment vertical="top" wrapText="1"/>
    </xf>
    <xf numFmtId="0" fontId="4" fillId="0" borderId="19" xfId="0" applyFont="1" applyBorder="1"/>
    <xf numFmtId="0" fontId="5" fillId="0" borderId="18" xfId="0" applyFont="1" applyBorder="1" applyAlignment="1">
      <alignment wrapText="1"/>
    </xf>
    <xf numFmtId="0" fontId="7" fillId="2" borderId="18" xfId="0" applyFont="1" applyFill="1" applyBorder="1" applyAlignment="1">
      <alignment wrapText="1"/>
    </xf>
    <xf numFmtId="0" fontId="2" fillId="3" borderId="20" xfId="0" applyFont="1" applyFill="1" applyBorder="1" applyAlignment="1">
      <alignment vertical="center" wrapText="1"/>
    </xf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2" fillId="4" borderId="18" xfId="0" applyFont="1" applyFill="1" applyBorder="1" applyAlignment="1">
      <alignment vertical="center" wrapText="1"/>
    </xf>
    <xf numFmtId="0" fontId="8" fillId="0" borderId="2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left"/>
    </xf>
    <xf numFmtId="0" fontId="8" fillId="0" borderId="25" xfId="0" applyFont="1" applyBorder="1" applyAlignment="1">
      <alignment horizontal="center" vertical="center" wrapText="1"/>
    </xf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8" fillId="0" borderId="29" xfId="0" applyFont="1" applyBorder="1" applyAlignment="1">
      <alignment horizontal="center" wrapText="1"/>
    </xf>
    <xf numFmtId="0" fontId="10" fillId="0" borderId="30" xfId="0" applyFont="1" applyBorder="1" applyAlignment="1">
      <alignment wrapText="1"/>
    </xf>
    <xf numFmtId="0" fontId="4" fillId="0" borderId="31" xfId="0" applyFont="1" applyBorder="1"/>
    <xf numFmtId="0" fontId="4" fillId="0" borderId="3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Draft Gantt Chart - Product Rental App
Backend Technology - Node.js/PHP(Laravel)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14481300738591474"/>
          <c:y val="0.1456666096864353"/>
          <c:w val="0.83230418203603107"/>
          <c:h val="0.80321075588575908"/>
        </c:manualLayout>
      </c:layout>
      <c:barChart>
        <c:barDir val="bar"/>
        <c:grouping val="stacked"/>
        <c:varyColors val="1"/>
        <c:ser>
          <c:idx val="0"/>
          <c:order val="0"/>
          <c:tx>
            <c:v>Start_Date</c:v>
          </c:tx>
          <c:spPr>
            <a:solidFill>
              <a:srgbClr val="FFFF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</c:dPt>
          <c:dPt>
            <c:idx val="15"/>
            <c:invertIfNegative val="1"/>
            <c:bubble3D val="0"/>
          </c:dPt>
          <c:cat>
            <c:strRef>
              <c:f>'Gantt_Chart Summary'!$B$8:$B$14</c:f>
              <c:strCache>
                <c:ptCount val="7"/>
                <c:pt idx="0">
                  <c:v>FSD Creation and Approval</c:v>
                </c:pt>
                <c:pt idx="1">
                  <c:v>UI/UX (Warehouse Worker)</c:v>
                </c:pt>
                <c:pt idx="2">
                  <c:v>Warehouse Worker_Mobile Application</c:v>
                </c:pt>
                <c:pt idx="3">
                  <c:v>API+Admin</c:v>
                </c:pt>
                <c:pt idx="4">
                  <c:v>QA Testing</c:v>
                </c:pt>
                <c:pt idx="5">
                  <c:v>UAT Testing</c:v>
                </c:pt>
                <c:pt idx="6">
                  <c:v>GO-LIVE</c:v>
                </c:pt>
              </c:strCache>
            </c:strRef>
          </c:cat>
          <c:val>
            <c:numRef>
              <c:f>'Gantt_Chart Summary'!$C$8:$C$14</c:f>
              <c:numCache>
                <c:formatCode>[$-C09]dd/mmm/yy</c:formatCode>
                <c:ptCount val="7"/>
                <c:pt idx="0">
                  <c:v>45313</c:v>
                </c:pt>
                <c:pt idx="1">
                  <c:v>45314</c:v>
                </c:pt>
                <c:pt idx="2">
                  <c:v>45330</c:v>
                </c:pt>
                <c:pt idx="3">
                  <c:v>45330</c:v>
                </c:pt>
                <c:pt idx="4">
                  <c:v>45338</c:v>
                </c:pt>
                <c:pt idx="5">
                  <c:v>45359</c:v>
                </c:pt>
                <c:pt idx="6">
                  <c:v>45405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ser>
          <c:idx val="1"/>
          <c:order val="1"/>
          <c:tx>
            <c:v>Duration (days)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3"/>
            <c:invertIfNegative val="1"/>
            <c:bubble3D val="0"/>
          </c:dPt>
          <c:cat>
            <c:strRef>
              <c:f>'Gantt_Chart Summary'!$B$8:$B$14</c:f>
              <c:strCache>
                <c:ptCount val="7"/>
                <c:pt idx="0">
                  <c:v>FSD Creation and Approval</c:v>
                </c:pt>
                <c:pt idx="1">
                  <c:v>UI/UX (Warehouse Worker)</c:v>
                </c:pt>
                <c:pt idx="2">
                  <c:v>Warehouse Worker_Mobile Application</c:v>
                </c:pt>
                <c:pt idx="3">
                  <c:v>API+Admin</c:v>
                </c:pt>
                <c:pt idx="4">
                  <c:v>QA Testing</c:v>
                </c:pt>
                <c:pt idx="5">
                  <c:v>UAT Testing</c:v>
                </c:pt>
                <c:pt idx="6">
                  <c:v>GO-LIVE</c:v>
                </c:pt>
              </c:strCache>
            </c:strRef>
          </c:cat>
          <c:val>
            <c:numRef>
              <c:f>'Gantt_Chart Summary'!$F$8:$F$14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26.5</c:v>
                </c:pt>
                <c:pt idx="3">
                  <c:v>41</c:v>
                </c:pt>
                <c:pt idx="4">
                  <c:v>42</c:v>
                </c:pt>
                <c:pt idx="5">
                  <c:v>31</c:v>
                </c:pt>
                <c:pt idx="6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8744112"/>
        <c:axId val="248741760"/>
      </c:barChart>
      <c:catAx>
        <c:axId val="2487441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8741760"/>
        <c:crosses val="autoZero"/>
        <c:auto val="1"/>
        <c:lblAlgn val="ctr"/>
        <c:lblOffset val="100"/>
        <c:noMultiLvlLbl val="1"/>
      </c:catAx>
      <c:valAx>
        <c:axId val="248741760"/>
        <c:scaling>
          <c:orientation val="minMax"/>
          <c:min val="45313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layout/>
          <c:overlay val="0"/>
        </c:title>
        <c:numFmt formatCode="d&quot; &quot;mmm&quot; &quot;yy" sourceLinked="0"/>
        <c:majorTickMark val="none"/>
        <c:minorTickMark val="none"/>
        <c:tickLblPos val="nextTo"/>
        <c:spPr>
          <a:ln>
            <a:solidFill/>
          </a:ln>
        </c:spPr>
        <c:txPr>
          <a:bodyPr rot="0"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48744112"/>
        <c:crosses val="max"/>
        <c:crossBetween val="between"/>
      </c:valAx>
    </c:plotArea>
    <c:legend>
      <c:legendPos val="t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6</xdr:row>
      <xdr:rowOff>0</xdr:rowOff>
    </xdr:from>
    <xdr:ext cx="13620750" cy="48006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78"/>
  <sheetViews>
    <sheetView tabSelected="1" workbookViewId="0">
      <selection activeCell="B1" sqref="B1:H1"/>
    </sheetView>
  </sheetViews>
  <sheetFormatPr defaultColWidth="14.42578125" defaultRowHeight="15" customHeight="1"/>
  <cols>
    <col min="1" max="1" width="14.42578125" customWidth="1"/>
    <col min="2" max="2" width="22.7109375" customWidth="1"/>
    <col min="3" max="3" width="21.5703125" customWidth="1"/>
    <col min="4" max="4" width="63.140625" customWidth="1"/>
    <col min="5" max="6" width="14.42578125" customWidth="1"/>
    <col min="8" max="8" width="4.42578125" customWidth="1"/>
    <col min="10" max="24" width="8.7109375" customWidth="1"/>
  </cols>
  <sheetData>
    <row r="1" spans="1:24" ht="37.5">
      <c r="A1" s="57"/>
      <c r="B1" s="95" t="s">
        <v>94</v>
      </c>
      <c r="C1" s="96"/>
      <c r="D1" s="96"/>
      <c r="E1" s="96"/>
      <c r="F1" s="96"/>
      <c r="G1" s="96"/>
      <c r="H1" s="97"/>
    </row>
    <row r="2" spans="1:24" ht="20.25" customHeight="1">
      <c r="A2" s="58"/>
      <c r="B2" s="98" t="s">
        <v>0</v>
      </c>
      <c r="C2" s="60"/>
      <c r="D2" s="61"/>
      <c r="E2" s="62" t="s">
        <v>95</v>
      </c>
      <c r="F2" s="60"/>
      <c r="G2" s="60"/>
      <c r="H2" s="9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4" ht="15.75">
      <c r="A3" s="58"/>
      <c r="B3" s="100" t="s">
        <v>1</v>
      </c>
      <c r="C3" s="60"/>
      <c r="D3" s="61"/>
      <c r="E3" s="62" t="s">
        <v>92</v>
      </c>
      <c r="F3" s="60"/>
      <c r="G3" s="60"/>
      <c r="H3" s="9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4" ht="15.75">
      <c r="A4" s="58"/>
      <c r="B4" s="100" t="s">
        <v>2</v>
      </c>
      <c r="C4" s="60"/>
      <c r="D4" s="61"/>
      <c r="E4" s="62" t="s">
        <v>93</v>
      </c>
      <c r="F4" s="60"/>
      <c r="G4" s="60"/>
      <c r="H4" s="9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4" ht="15.75">
      <c r="A5" s="58"/>
      <c r="B5" s="101" t="s">
        <v>3</v>
      </c>
      <c r="C5" s="60"/>
      <c r="D5" s="60"/>
      <c r="E5" s="60"/>
      <c r="F5" s="60"/>
      <c r="G5" s="60"/>
      <c r="H5" s="9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4" ht="15.75">
      <c r="A6" s="58"/>
      <c r="B6" s="102"/>
      <c r="C6" s="70"/>
      <c r="D6" s="70"/>
      <c r="E6" s="70"/>
      <c r="F6" s="70"/>
      <c r="G6" s="70"/>
      <c r="H6" s="103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4">
      <c r="A7" s="58"/>
      <c r="B7" s="104"/>
      <c r="C7" s="69"/>
      <c r="D7" s="69"/>
      <c r="E7" s="69"/>
      <c r="F7" s="69"/>
      <c r="G7" s="69"/>
      <c r="H7" s="105"/>
    </row>
    <row r="8" spans="1:24">
      <c r="A8" s="58"/>
      <c r="B8" s="106"/>
      <c r="C8" s="60"/>
      <c r="D8" s="60"/>
      <c r="E8" s="60"/>
      <c r="F8" s="60"/>
      <c r="G8" s="60"/>
      <c r="H8" s="99"/>
    </row>
    <row r="9" spans="1:24" ht="30.75" customHeight="1">
      <c r="A9" s="58"/>
      <c r="B9" s="107" t="s">
        <v>4</v>
      </c>
      <c r="C9" s="63" t="s">
        <v>5</v>
      </c>
      <c r="D9" s="60"/>
      <c r="E9" s="60"/>
      <c r="F9" s="60"/>
      <c r="G9" s="60"/>
      <c r="H9" s="9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4" ht="35.25" customHeight="1">
      <c r="A10" s="58"/>
      <c r="B10" s="107" t="s">
        <v>6</v>
      </c>
      <c r="C10" s="77" t="s">
        <v>7</v>
      </c>
      <c r="D10" s="78"/>
      <c r="E10" s="78"/>
      <c r="F10" s="78"/>
      <c r="G10" s="78"/>
      <c r="H10" s="10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4" ht="57" customHeight="1">
      <c r="A11" s="58"/>
      <c r="B11" s="107" t="s">
        <v>8</v>
      </c>
      <c r="C11" s="79" t="s">
        <v>9</v>
      </c>
      <c r="D11" s="78"/>
      <c r="E11" s="78"/>
      <c r="F11" s="78"/>
      <c r="G11" s="78"/>
      <c r="H11" s="10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>
      <c r="A12" s="58"/>
      <c r="B12" s="106"/>
      <c r="C12" s="60"/>
      <c r="D12" s="60"/>
      <c r="E12" s="60"/>
      <c r="F12" s="60"/>
      <c r="G12" s="60"/>
      <c r="H12" s="99"/>
    </row>
    <row r="13" spans="1:24" ht="20.25" customHeight="1">
      <c r="A13" s="58"/>
      <c r="B13" s="109" t="s">
        <v>10</v>
      </c>
      <c r="C13" s="4" t="s">
        <v>11</v>
      </c>
      <c r="D13" s="62" t="s">
        <v>12</v>
      </c>
      <c r="E13" s="60"/>
      <c r="F13" s="60"/>
      <c r="G13" s="60"/>
      <c r="H13" s="99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20.25" customHeight="1">
      <c r="A14" s="58"/>
      <c r="B14" s="110"/>
      <c r="C14" s="4" t="s">
        <v>13</v>
      </c>
      <c r="D14" s="62" t="s">
        <v>14</v>
      </c>
      <c r="E14" s="60"/>
      <c r="F14" s="60"/>
      <c r="G14" s="60"/>
      <c r="H14" s="99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8.75" customHeight="1">
      <c r="A15" s="59"/>
      <c r="B15" s="109" t="s">
        <v>15</v>
      </c>
      <c r="C15" s="4" t="s">
        <v>12</v>
      </c>
      <c r="D15" s="62" t="s">
        <v>16</v>
      </c>
      <c r="E15" s="60"/>
      <c r="F15" s="60"/>
      <c r="G15" s="60"/>
      <c r="H15" s="99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customHeight="1">
      <c r="B16" s="111"/>
      <c r="C16" s="4" t="s">
        <v>17</v>
      </c>
      <c r="D16" s="67" t="s">
        <v>18</v>
      </c>
      <c r="E16" s="60"/>
      <c r="F16" s="60"/>
      <c r="G16" s="60"/>
      <c r="H16" s="99"/>
    </row>
    <row r="17" spans="2:8" ht="15.75" customHeight="1">
      <c r="B17" s="111"/>
      <c r="C17" s="4" t="s">
        <v>19</v>
      </c>
      <c r="D17" s="68" t="s">
        <v>20</v>
      </c>
      <c r="E17" s="69"/>
      <c r="F17" s="69"/>
      <c r="G17" s="69"/>
      <c r="H17" s="105"/>
    </row>
    <row r="18" spans="2:8" ht="15.75" customHeight="1" thickBot="1">
      <c r="B18" s="112"/>
      <c r="C18" s="113" t="s">
        <v>21</v>
      </c>
      <c r="D18" s="114" t="s">
        <v>22</v>
      </c>
      <c r="E18" s="115"/>
      <c r="F18" s="115"/>
      <c r="G18" s="115"/>
      <c r="H18" s="116"/>
    </row>
    <row r="19" spans="2:8" ht="15.75" customHeight="1">
      <c r="D19" s="5"/>
    </row>
    <row r="20" spans="2:8" ht="15.75" customHeight="1">
      <c r="D20" s="5"/>
    </row>
    <row r="21" spans="2:8" ht="15.75" customHeight="1">
      <c r="D21" s="5"/>
    </row>
    <row r="22" spans="2:8" ht="15.75" customHeight="1">
      <c r="D22" s="5"/>
    </row>
    <row r="23" spans="2:8" ht="15.75" customHeight="1">
      <c r="D23" s="5"/>
    </row>
    <row r="24" spans="2:8" ht="15.75" customHeight="1">
      <c r="D24" s="5"/>
    </row>
    <row r="25" spans="2:8" ht="15.75" customHeight="1">
      <c r="D25" s="5"/>
    </row>
    <row r="26" spans="2:8" ht="15.75" customHeight="1">
      <c r="D26" s="5"/>
    </row>
    <row r="27" spans="2:8" ht="15.75" customHeight="1">
      <c r="D27" s="5"/>
    </row>
    <row r="28" spans="2:8" ht="15.75" customHeight="1">
      <c r="D28" s="5"/>
    </row>
    <row r="29" spans="2:8" ht="15.75" customHeight="1">
      <c r="D29" s="5"/>
    </row>
    <row r="30" spans="2:8" ht="15.75" customHeight="1">
      <c r="D30" s="5"/>
    </row>
    <row r="31" spans="2:8" ht="15.75" customHeight="1">
      <c r="D31" s="5"/>
    </row>
    <row r="32" spans="2:8" ht="15.75" customHeight="1">
      <c r="D32" s="5"/>
    </row>
    <row r="33" spans="4:4" ht="15.75" customHeight="1">
      <c r="D33" s="5"/>
    </row>
    <row r="34" spans="4:4" ht="15.75" customHeight="1">
      <c r="D34" s="5"/>
    </row>
    <row r="35" spans="4:4" ht="15.75" customHeight="1">
      <c r="D35" s="5"/>
    </row>
    <row r="36" spans="4:4" ht="15.75" customHeight="1">
      <c r="D36" s="5"/>
    </row>
    <row r="37" spans="4:4" ht="15.75" customHeight="1">
      <c r="D37" s="5"/>
    </row>
    <row r="38" spans="4:4" ht="15.75" customHeight="1">
      <c r="D38" s="5"/>
    </row>
    <row r="39" spans="4:4" ht="15.75" customHeight="1">
      <c r="D39" s="5"/>
    </row>
    <row r="40" spans="4:4" ht="15.75" customHeight="1">
      <c r="D40" s="5"/>
    </row>
    <row r="41" spans="4:4" ht="15.75" customHeight="1">
      <c r="D41" s="5"/>
    </row>
    <row r="42" spans="4:4" ht="15.75" customHeight="1">
      <c r="D42" s="5"/>
    </row>
    <row r="43" spans="4:4" ht="15.75" customHeight="1">
      <c r="D43" s="5"/>
    </row>
    <row r="44" spans="4:4" ht="15.75" customHeight="1">
      <c r="D44" s="5"/>
    </row>
    <row r="45" spans="4:4" ht="15.75" customHeight="1">
      <c r="D45" s="5"/>
    </row>
    <row r="46" spans="4:4" ht="15.75" customHeight="1">
      <c r="D46" s="5"/>
    </row>
    <row r="47" spans="4:4" ht="15.75" customHeight="1">
      <c r="D47" s="5"/>
    </row>
    <row r="48" spans="4:4" ht="15.75" customHeight="1">
      <c r="D48" s="5"/>
    </row>
    <row r="49" spans="4:4" ht="15.75" customHeight="1">
      <c r="D49" s="5"/>
    </row>
    <row r="50" spans="4:4" ht="15.75" customHeight="1">
      <c r="D50" s="5"/>
    </row>
    <row r="51" spans="4:4" ht="15.75" customHeight="1">
      <c r="D51" s="5"/>
    </row>
    <row r="52" spans="4:4" ht="15.75" customHeight="1">
      <c r="D52" s="5"/>
    </row>
    <row r="53" spans="4:4" ht="15.75" customHeight="1">
      <c r="D53" s="5"/>
    </row>
    <row r="54" spans="4:4" ht="15.75" customHeight="1">
      <c r="D54" s="5"/>
    </row>
    <row r="55" spans="4:4" ht="15.75" customHeight="1">
      <c r="D55" s="5"/>
    </row>
    <row r="56" spans="4:4" ht="15.75" customHeight="1">
      <c r="D56" s="5"/>
    </row>
    <row r="57" spans="4:4" ht="15.75" customHeight="1">
      <c r="D57" s="5"/>
    </row>
    <row r="58" spans="4:4" ht="15.75" customHeight="1">
      <c r="D58" s="5"/>
    </row>
    <row r="59" spans="4:4" ht="15.75" customHeight="1">
      <c r="D59" s="5"/>
    </row>
    <row r="60" spans="4:4" ht="15.75" customHeight="1">
      <c r="D60" s="5"/>
    </row>
    <row r="61" spans="4:4" ht="15.75" customHeight="1">
      <c r="D61" s="5"/>
    </row>
    <row r="62" spans="4:4" ht="15.75" customHeight="1">
      <c r="D62" s="5"/>
    </row>
    <row r="63" spans="4:4" ht="15.75" customHeight="1">
      <c r="D63" s="5"/>
    </row>
    <row r="64" spans="4:4" ht="15.75" customHeight="1">
      <c r="D64" s="5"/>
    </row>
    <row r="65" spans="4:4" ht="15.75" customHeight="1">
      <c r="D65" s="5"/>
    </row>
    <row r="66" spans="4:4" ht="15.75" customHeight="1">
      <c r="D66" s="5"/>
    </row>
    <row r="67" spans="4:4" ht="15.75" customHeight="1">
      <c r="D67" s="5"/>
    </row>
    <row r="68" spans="4:4" ht="15.75" customHeight="1">
      <c r="D68" s="5"/>
    </row>
    <row r="69" spans="4:4" ht="15.75" customHeight="1">
      <c r="D69" s="5"/>
    </row>
    <row r="70" spans="4:4" ht="15.75" customHeight="1">
      <c r="D70" s="5"/>
    </row>
    <row r="71" spans="4:4" ht="15.75" customHeight="1">
      <c r="D71" s="5"/>
    </row>
    <row r="72" spans="4:4" ht="15.75" customHeight="1">
      <c r="D72" s="5"/>
    </row>
    <row r="73" spans="4:4" ht="15.75" customHeight="1">
      <c r="D73" s="5"/>
    </row>
    <row r="74" spans="4:4" ht="15.75" customHeight="1">
      <c r="D74" s="5"/>
    </row>
    <row r="75" spans="4:4" ht="15.75" customHeight="1">
      <c r="D75" s="5"/>
    </row>
    <row r="76" spans="4:4" ht="15.75" customHeight="1">
      <c r="D76" s="5"/>
    </row>
    <row r="77" spans="4:4" ht="15.75" customHeight="1">
      <c r="D77" s="5"/>
    </row>
    <row r="78" spans="4:4" ht="15.75" customHeight="1">
      <c r="D78" s="5"/>
    </row>
    <row r="79" spans="4:4" ht="15.75" customHeight="1">
      <c r="D79" s="5"/>
    </row>
    <row r="80" spans="4:4" ht="15.75" customHeight="1">
      <c r="D80" s="5"/>
    </row>
    <row r="81" spans="4:4" ht="15.75" customHeight="1">
      <c r="D81" s="5"/>
    </row>
    <row r="82" spans="4:4" ht="15.75" customHeight="1">
      <c r="D82" s="5"/>
    </row>
    <row r="83" spans="4:4" ht="15.75" customHeight="1">
      <c r="D83" s="5"/>
    </row>
    <row r="84" spans="4:4" ht="15.75" customHeight="1">
      <c r="D84" s="5"/>
    </row>
    <row r="85" spans="4:4" ht="15.75" customHeight="1">
      <c r="D85" s="5"/>
    </row>
    <row r="86" spans="4:4" ht="15.75" customHeight="1">
      <c r="D86" s="5"/>
    </row>
    <row r="87" spans="4:4" ht="15.75" customHeight="1">
      <c r="D87" s="5"/>
    </row>
    <row r="88" spans="4:4" ht="15.75" customHeight="1">
      <c r="D88" s="5"/>
    </row>
    <row r="89" spans="4:4" ht="15.75" customHeight="1">
      <c r="D89" s="5"/>
    </row>
    <row r="90" spans="4:4" ht="15.75" customHeight="1">
      <c r="D90" s="5"/>
    </row>
    <row r="91" spans="4:4" ht="15.75" customHeight="1">
      <c r="D91" s="5"/>
    </row>
    <row r="92" spans="4:4" ht="15.75" customHeight="1">
      <c r="D92" s="5"/>
    </row>
    <row r="93" spans="4:4" ht="15.75" customHeight="1">
      <c r="D93" s="5"/>
    </row>
    <row r="94" spans="4:4" ht="15.75" customHeight="1">
      <c r="D94" s="5"/>
    </row>
    <row r="95" spans="4:4" ht="15.75" customHeight="1">
      <c r="D95" s="5"/>
    </row>
    <row r="96" spans="4:4" ht="15.75" customHeight="1">
      <c r="D96" s="5"/>
    </row>
    <row r="97" spans="4:4" ht="15.75" customHeight="1">
      <c r="D97" s="5"/>
    </row>
    <row r="98" spans="4:4" ht="15.75" customHeight="1">
      <c r="D98" s="5"/>
    </row>
    <row r="99" spans="4:4" ht="15.75" customHeight="1">
      <c r="D99" s="5"/>
    </row>
    <row r="100" spans="4:4" ht="15.75" customHeight="1">
      <c r="D100" s="5"/>
    </row>
    <row r="101" spans="4:4" ht="15.75" customHeight="1">
      <c r="D101" s="5"/>
    </row>
    <row r="102" spans="4:4" ht="15.75" customHeight="1">
      <c r="D102" s="5"/>
    </row>
    <row r="103" spans="4:4" ht="15.75" customHeight="1">
      <c r="D103" s="5"/>
    </row>
    <row r="104" spans="4:4" ht="15.75" customHeight="1">
      <c r="D104" s="5"/>
    </row>
    <row r="105" spans="4:4" ht="15.75" customHeight="1">
      <c r="D105" s="5"/>
    </row>
    <row r="106" spans="4:4" ht="15.75" customHeight="1">
      <c r="D106" s="5"/>
    </row>
    <row r="107" spans="4:4" ht="15.75" customHeight="1">
      <c r="D107" s="5"/>
    </row>
    <row r="108" spans="4:4" ht="15.75" customHeight="1">
      <c r="D108" s="5"/>
    </row>
    <row r="109" spans="4:4" ht="15.75" customHeight="1">
      <c r="D109" s="5"/>
    </row>
    <row r="110" spans="4:4" ht="15.75" customHeight="1">
      <c r="D110" s="5"/>
    </row>
    <row r="111" spans="4:4" ht="15.75" customHeight="1">
      <c r="D111" s="5"/>
    </row>
    <row r="112" spans="4:4" ht="15.75" customHeight="1">
      <c r="D112" s="5"/>
    </row>
    <row r="113" spans="4:4" ht="15.75" customHeight="1">
      <c r="D113" s="5"/>
    </row>
    <row r="114" spans="4:4" ht="15.75" customHeight="1">
      <c r="D114" s="5"/>
    </row>
    <row r="115" spans="4:4" ht="15.75" customHeight="1">
      <c r="D115" s="5"/>
    </row>
    <row r="116" spans="4:4" ht="15.75" customHeight="1">
      <c r="D116" s="5"/>
    </row>
    <row r="117" spans="4:4" ht="15.75" customHeight="1">
      <c r="D117" s="5"/>
    </row>
    <row r="118" spans="4:4" ht="15.75" customHeight="1">
      <c r="D118" s="5"/>
    </row>
    <row r="119" spans="4:4" ht="15.75" customHeight="1">
      <c r="D119" s="5"/>
    </row>
    <row r="120" spans="4:4" ht="15.75" customHeight="1">
      <c r="D120" s="5"/>
    </row>
    <row r="121" spans="4:4" ht="15.75" customHeight="1">
      <c r="D121" s="5"/>
    </row>
    <row r="122" spans="4:4" ht="15.75" customHeight="1">
      <c r="D122" s="5"/>
    </row>
    <row r="123" spans="4:4" ht="15.75" customHeight="1">
      <c r="D123" s="5"/>
    </row>
    <row r="124" spans="4:4" ht="15.75" customHeight="1">
      <c r="D124" s="5"/>
    </row>
    <row r="125" spans="4:4" ht="15.75" customHeight="1">
      <c r="D125" s="5"/>
    </row>
    <row r="126" spans="4:4" ht="15.75" customHeight="1">
      <c r="D126" s="5"/>
    </row>
    <row r="127" spans="4:4" ht="15.75" customHeight="1">
      <c r="D127" s="5"/>
    </row>
    <row r="128" spans="4:4" ht="15.75" customHeight="1">
      <c r="D128" s="5"/>
    </row>
    <row r="129" spans="4:4" ht="15.75" customHeight="1">
      <c r="D129" s="5"/>
    </row>
    <row r="130" spans="4:4" ht="15.75" customHeight="1">
      <c r="D130" s="5"/>
    </row>
    <row r="131" spans="4:4" ht="15.75" customHeight="1">
      <c r="D131" s="5"/>
    </row>
    <row r="132" spans="4:4" ht="15.75" customHeight="1">
      <c r="D132" s="5"/>
    </row>
    <row r="133" spans="4:4" ht="15.75" customHeight="1">
      <c r="D133" s="5"/>
    </row>
    <row r="134" spans="4:4" ht="15.75" customHeight="1">
      <c r="D134" s="5"/>
    </row>
    <row r="135" spans="4:4" ht="15.75" customHeight="1">
      <c r="D135" s="5"/>
    </row>
    <row r="136" spans="4:4" ht="15.75" customHeight="1">
      <c r="D136" s="5"/>
    </row>
    <row r="137" spans="4:4" ht="15.75" customHeight="1">
      <c r="D137" s="5"/>
    </row>
    <row r="138" spans="4:4" ht="15.75" customHeight="1">
      <c r="D138" s="5"/>
    </row>
    <row r="139" spans="4:4" ht="15.75" customHeight="1">
      <c r="D139" s="5"/>
    </row>
    <row r="140" spans="4:4" ht="15.75" customHeight="1">
      <c r="D140" s="5"/>
    </row>
    <row r="141" spans="4:4" ht="15.75" customHeight="1">
      <c r="D141" s="5"/>
    </row>
    <row r="142" spans="4:4" ht="15.75" customHeight="1">
      <c r="D142" s="5"/>
    </row>
    <row r="143" spans="4:4" ht="15.75" customHeight="1">
      <c r="D143" s="5"/>
    </row>
    <row r="144" spans="4:4" ht="15.75" customHeight="1">
      <c r="D144" s="5"/>
    </row>
    <row r="145" spans="4:4" ht="15.75" customHeight="1">
      <c r="D145" s="5"/>
    </row>
    <row r="146" spans="4:4" ht="15.75" customHeight="1">
      <c r="D146" s="5"/>
    </row>
    <row r="147" spans="4:4" ht="15.75" customHeight="1">
      <c r="D147" s="5"/>
    </row>
    <row r="148" spans="4:4" ht="15.75" customHeight="1">
      <c r="D148" s="5"/>
    </row>
    <row r="149" spans="4:4" ht="15.75" customHeight="1">
      <c r="D149" s="5"/>
    </row>
    <row r="150" spans="4:4" ht="15.75" customHeight="1">
      <c r="D150" s="5"/>
    </row>
    <row r="151" spans="4:4" ht="15.75" customHeight="1">
      <c r="D151" s="5"/>
    </row>
    <row r="152" spans="4:4" ht="15.75" customHeight="1">
      <c r="D152" s="5"/>
    </row>
    <row r="153" spans="4:4" ht="15.75" customHeight="1">
      <c r="D153" s="5"/>
    </row>
    <row r="154" spans="4:4" ht="15.75" customHeight="1">
      <c r="D154" s="5"/>
    </row>
    <row r="155" spans="4:4" ht="15.75" customHeight="1">
      <c r="D155" s="5"/>
    </row>
    <row r="156" spans="4:4" ht="15.75" customHeight="1">
      <c r="D156" s="5"/>
    </row>
    <row r="157" spans="4:4" ht="15.75" customHeight="1">
      <c r="D157" s="5"/>
    </row>
    <row r="158" spans="4:4" ht="15.75" customHeight="1">
      <c r="D158" s="5"/>
    </row>
    <row r="159" spans="4:4" ht="15.75" customHeight="1">
      <c r="D159" s="5"/>
    </row>
    <row r="160" spans="4:4" ht="15.75" customHeight="1">
      <c r="D160" s="5"/>
    </row>
    <row r="161" spans="4:4" ht="15.75" customHeight="1">
      <c r="D161" s="5"/>
    </row>
    <row r="162" spans="4:4" ht="15.75" customHeight="1">
      <c r="D162" s="5"/>
    </row>
    <row r="163" spans="4:4" ht="15.75" customHeight="1">
      <c r="D163" s="5"/>
    </row>
    <row r="164" spans="4:4" ht="15.75" customHeight="1">
      <c r="D164" s="5"/>
    </row>
    <row r="165" spans="4:4" ht="15.75" customHeight="1">
      <c r="D165" s="5"/>
    </row>
    <row r="166" spans="4:4" ht="15.75" customHeight="1">
      <c r="D166" s="5"/>
    </row>
    <row r="167" spans="4:4" ht="15.75" customHeight="1">
      <c r="D167" s="5"/>
    </row>
    <row r="168" spans="4:4" ht="15.75" customHeight="1">
      <c r="D168" s="5"/>
    </row>
    <row r="169" spans="4:4" ht="15.75" customHeight="1">
      <c r="D169" s="5"/>
    </row>
    <row r="170" spans="4:4" ht="15.75" customHeight="1">
      <c r="D170" s="5"/>
    </row>
    <row r="171" spans="4:4" ht="15.75" customHeight="1">
      <c r="D171" s="5"/>
    </row>
    <row r="172" spans="4:4" ht="15.75" customHeight="1">
      <c r="D172" s="5"/>
    </row>
    <row r="173" spans="4:4" ht="15.75" customHeight="1">
      <c r="D173" s="5"/>
    </row>
    <row r="174" spans="4:4" ht="15.75" customHeight="1">
      <c r="D174" s="5"/>
    </row>
    <row r="175" spans="4:4" ht="15.75" customHeight="1">
      <c r="D175" s="5"/>
    </row>
    <row r="176" spans="4:4" ht="15.75" customHeight="1">
      <c r="D176" s="5"/>
    </row>
    <row r="177" spans="4:4" ht="15.75" customHeight="1">
      <c r="D177" s="5"/>
    </row>
    <row r="178" spans="4:4" ht="15.75" customHeight="1">
      <c r="D178" s="5"/>
    </row>
    <row r="179" spans="4:4" ht="15.75" customHeight="1">
      <c r="D179" s="5"/>
    </row>
    <row r="180" spans="4:4" ht="15.75" customHeight="1">
      <c r="D180" s="5"/>
    </row>
    <row r="181" spans="4:4" ht="15.75" customHeight="1">
      <c r="D181" s="5"/>
    </row>
    <row r="182" spans="4:4" ht="15.75" customHeight="1">
      <c r="D182" s="5"/>
    </row>
    <row r="183" spans="4:4" ht="15.75" customHeight="1">
      <c r="D183" s="5"/>
    </row>
    <row r="184" spans="4:4" ht="15.75" customHeight="1">
      <c r="D184" s="5"/>
    </row>
    <row r="185" spans="4:4" ht="15.75" customHeight="1">
      <c r="D185" s="5"/>
    </row>
    <row r="186" spans="4:4" ht="15.75" customHeight="1">
      <c r="D186" s="5"/>
    </row>
    <row r="187" spans="4:4" ht="15.75" customHeight="1">
      <c r="D187" s="5"/>
    </row>
    <row r="188" spans="4:4" ht="15.75" customHeight="1">
      <c r="D188" s="5"/>
    </row>
    <row r="189" spans="4:4" ht="15.75" customHeight="1">
      <c r="D189" s="5"/>
    </row>
    <row r="190" spans="4:4" ht="15.75" customHeight="1">
      <c r="D190" s="5"/>
    </row>
    <row r="191" spans="4:4" ht="15.75" customHeight="1">
      <c r="D191" s="5"/>
    </row>
    <row r="192" spans="4:4" ht="15.75" customHeight="1">
      <c r="D192" s="5"/>
    </row>
    <row r="193" spans="1:24" ht="15.75" customHeight="1">
      <c r="D193" s="5"/>
    </row>
    <row r="194" spans="1:24" ht="15.75" customHeight="1">
      <c r="D194" s="5"/>
    </row>
    <row r="195" spans="1:24" ht="15.75" customHeight="1">
      <c r="A195" s="6"/>
      <c r="B195" s="7"/>
      <c r="C195" s="8" t="s">
        <v>23</v>
      </c>
      <c r="D195" s="64" t="s">
        <v>24</v>
      </c>
      <c r="E195" s="65"/>
      <c r="F195" s="65"/>
      <c r="G195" s="65"/>
      <c r="H195" s="6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customHeight="1">
      <c r="D196" s="5"/>
    </row>
    <row r="197" spans="1:24" ht="15.75" customHeight="1">
      <c r="D197" s="5"/>
    </row>
    <row r="198" spans="1:24" ht="15.75" customHeight="1">
      <c r="D198" s="5"/>
    </row>
    <row r="199" spans="1:24" ht="15.75" customHeight="1">
      <c r="D199" s="5"/>
    </row>
    <row r="200" spans="1:24" ht="15.75" customHeight="1">
      <c r="D200" s="5"/>
    </row>
    <row r="201" spans="1:24" ht="15.75" customHeight="1">
      <c r="D201" s="5"/>
    </row>
    <row r="202" spans="1:24" ht="15.75" customHeight="1">
      <c r="D202" s="5"/>
    </row>
    <row r="203" spans="1:24" ht="15.75" customHeight="1">
      <c r="D203" s="5"/>
    </row>
    <row r="204" spans="1:24" ht="15.75" customHeight="1">
      <c r="D204" s="5"/>
    </row>
    <row r="205" spans="1:24" ht="15.75" customHeight="1">
      <c r="D205" s="5"/>
    </row>
    <row r="206" spans="1:24" ht="15.75" customHeight="1">
      <c r="D206" s="5"/>
    </row>
    <row r="207" spans="1:24" ht="15.75" customHeight="1">
      <c r="D207" s="5"/>
    </row>
    <row r="208" spans="1:24" ht="15.75" customHeight="1">
      <c r="D208" s="5"/>
    </row>
    <row r="209" spans="4:4" ht="15.75" customHeight="1">
      <c r="D209" s="5"/>
    </row>
    <row r="210" spans="4:4" ht="15.75" customHeight="1">
      <c r="D210" s="5"/>
    </row>
    <row r="211" spans="4:4" ht="15.75" customHeight="1">
      <c r="D211" s="5"/>
    </row>
    <row r="212" spans="4:4" ht="15.75" customHeight="1">
      <c r="D212" s="5"/>
    </row>
    <row r="213" spans="4:4" ht="15.75" customHeight="1">
      <c r="D213" s="5"/>
    </row>
    <row r="214" spans="4:4" ht="15.75" customHeight="1">
      <c r="D214" s="5"/>
    </row>
    <row r="215" spans="4:4" ht="15.75" customHeight="1">
      <c r="D215" s="5"/>
    </row>
    <row r="216" spans="4:4" ht="15.75" customHeight="1">
      <c r="D216" s="5"/>
    </row>
    <row r="217" spans="4:4" ht="15.75" customHeight="1">
      <c r="D217" s="5"/>
    </row>
    <row r="218" spans="4:4" ht="15.75" customHeight="1">
      <c r="D218" s="5"/>
    </row>
    <row r="219" spans="4:4" ht="15.75" customHeight="1">
      <c r="D219" s="5"/>
    </row>
    <row r="220" spans="4:4" ht="15.75" customHeight="1">
      <c r="D220" s="5"/>
    </row>
    <row r="221" spans="4:4" ht="15.75" customHeight="1">
      <c r="D221" s="5"/>
    </row>
    <row r="222" spans="4:4" ht="15.75" customHeight="1">
      <c r="D222" s="5"/>
    </row>
    <row r="223" spans="4:4" ht="15.75" customHeight="1">
      <c r="D223" s="5"/>
    </row>
    <row r="224" spans="4:4" ht="15.75" customHeight="1">
      <c r="D224" s="5"/>
    </row>
    <row r="225" spans="4:4" ht="15.75" customHeight="1">
      <c r="D225" s="5"/>
    </row>
    <row r="226" spans="4:4" ht="15.75" customHeight="1">
      <c r="D226" s="5"/>
    </row>
    <row r="227" spans="4:4" ht="15.75" customHeight="1">
      <c r="D227" s="5"/>
    </row>
    <row r="228" spans="4:4" ht="15.75" customHeight="1">
      <c r="D228" s="5"/>
    </row>
    <row r="229" spans="4:4" ht="15.75" customHeight="1">
      <c r="D229" s="5"/>
    </row>
    <row r="230" spans="4:4" ht="15.75" customHeight="1">
      <c r="D230" s="5"/>
    </row>
    <row r="231" spans="4:4" ht="15.75" customHeight="1">
      <c r="D231" s="5"/>
    </row>
    <row r="232" spans="4:4" ht="15.75" customHeight="1">
      <c r="D232" s="5"/>
    </row>
    <row r="233" spans="4:4" ht="15.75" customHeight="1">
      <c r="D233" s="5"/>
    </row>
    <row r="234" spans="4:4" ht="15.75" customHeight="1">
      <c r="D234" s="5"/>
    </row>
    <row r="235" spans="4:4" ht="15.75" customHeight="1">
      <c r="D235" s="5"/>
    </row>
    <row r="236" spans="4:4" ht="15.75" customHeight="1">
      <c r="D236" s="5"/>
    </row>
    <row r="237" spans="4:4" ht="15.75" customHeight="1">
      <c r="D237" s="5"/>
    </row>
    <row r="238" spans="4:4" ht="15.75" customHeight="1">
      <c r="D238" s="5"/>
    </row>
    <row r="239" spans="4:4" ht="15.75" customHeight="1">
      <c r="D239" s="5"/>
    </row>
    <row r="240" spans="4:4" ht="15.75" customHeight="1">
      <c r="D240" s="5"/>
    </row>
    <row r="241" spans="4:4" ht="15.75" customHeight="1">
      <c r="D241" s="5"/>
    </row>
    <row r="242" spans="4:4" ht="15.75" customHeight="1">
      <c r="D242" s="5"/>
    </row>
    <row r="243" spans="4:4" ht="15.75" customHeight="1">
      <c r="D243" s="5"/>
    </row>
    <row r="244" spans="4:4" ht="15.75" customHeight="1">
      <c r="D244" s="5"/>
    </row>
    <row r="245" spans="4:4" ht="15.75" customHeight="1">
      <c r="D245" s="5"/>
    </row>
    <row r="246" spans="4:4" ht="15.75" customHeight="1">
      <c r="D246" s="5"/>
    </row>
    <row r="247" spans="4:4" ht="15.75" customHeight="1">
      <c r="D247" s="5"/>
    </row>
    <row r="248" spans="4:4" ht="15.75" customHeight="1">
      <c r="D248" s="5"/>
    </row>
    <row r="249" spans="4:4" ht="15.75" customHeight="1">
      <c r="D249" s="5"/>
    </row>
    <row r="250" spans="4:4" ht="15.75" customHeight="1">
      <c r="D250" s="5"/>
    </row>
    <row r="251" spans="4:4" ht="15.75" customHeight="1">
      <c r="D251" s="5"/>
    </row>
    <row r="252" spans="4:4" ht="15.75" customHeight="1">
      <c r="D252" s="5"/>
    </row>
    <row r="253" spans="4:4" ht="15.75" customHeight="1">
      <c r="D253" s="5"/>
    </row>
    <row r="254" spans="4:4" ht="15.75" customHeight="1">
      <c r="D254" s="5"/>
    </row>
    <row r="255" spans="4:4" ht="15.75" customHeight="1">
      <c r="D255" s="5"/>
    </row>
    <row r="256" spans="4:4" ht="15.75" customHeight="1">
      <c r="D256" s="5"/>
    </row>
    <row r="257" spans="4:4" ht="15.75" customHeight="1">
      <c r="D257" s="5"/>
    </row>
    <row r="258" spans="4:4" ht="15.75" customHeight="1">
      <c r="D258" s="5"/>
    </row>
    <row r="259" spans="4:4" ht="15.75" customHeight="1">
      <c r="D259" s="5"/>
    </row>
    <row r="260" spans="4:4" ht="15.75" customHeight="1">
      <c r="D260" s="5"/>
    </row>
    <row r="261" spans="4:4" ht="15.75" customHeight="1">
      <c r="D261" s="5"/>
    </row>
    <row r="262" spans="4:4" ht="15.75" customHeight="1">
      <c r="D262" s="5"/>
    </row>
    <row r="263" spans="4:4" ht="15.75" customHeight="1">
      <c r="D263" s="5"/>
    </row>
    <row r="264" spans="4:4" ht="15.75" customHeight="1">
      <c r="D264" s="5"/>
    </row>
    <row r="265" spans="4:4" ht="15.75" customHeight="1">
      <c r="D265" s="5"/>
    </row>
    <row r="266" spans="4:4" ht="15.75" customHeight="1">
      <c r="D266" s="5"/>
    </row>
    <row r="267" spans="4:4" ht="15.75" customHeight="1">
      <c r="D267" s="5"/>
    </row>
    <row r="268" spans="4:4" ht="15.75" customHeight="1">
      <c r="D268" s="5"/>
    </row>
    <row r="269" spans="4:4" ht="15.75" customHeight="1">
      <c r="D269" s="5"/>
    </row>
    <row r="270" spans="4:4" ht="15.75" customHeight="1">
      <c r="D270" s="5"/>
    </row>
    <row r="271" spans="4:4" ht="15.75" customHeight="1">
      <c r="D271" s="5"/>
    </row>
    <row r="272" spans="4:4" ht="15.75" customHeight="1">
      <c r="D272" s="5"/>
    </row>
    <row r="273" spans="4:4" ht="15.75" customHeight="1">
      <c r="D273" s="5"/>
    </row>
    <row r="274" spans="4:4" ht="15.75" customHeight="1">
      <c r="D274" s="5"/>
    </row>
    <row r="275" spans="4:4" ht="15.75" customHeight="1">
      <c r="D275" s="5"/>
    </row>
    <row r="276" spans="4:4" ht="15.75" customHeight="1">
      <c r="D276" s="5"/>
    </row>
    <row r="277" spans="4:4" ht="15.75" customHeight="1">
      <c r="D277" s="5"/>
    </row>
    <row r="278" spans="4:4" ht="15.75" customHeight="1">
      <c r="D278" s="5"/>
    </row>
    <row r="279" spans="4:4" ht="15.75" customHeight="1">
      <c r="D279" s="5"/>
    </row>
    <row r="280" spans="4:4" ht="15.75" customHeight="1">
      <c r="D280" s="5"/>
    </row>
    <row r="281" spans="4:4" ht="15.75" customHeight="1">
      <c r="D281" s="5"/>
    </row>
    <row r="282" spans="4:4" ht="15.75" customHeight="1">
      <c r="D282" s="5"/>
    </row>
    <row r="283" spans="4:4" ht="15.75" customHeight="1">
      <c r="D283" s="5"/>
    </row>
    <row r="284" spans="4:4" ht="15.75" customHeight="1">
      <c r="D284" s="5"/>
    </row>
    <row r="285" spans="4:4" ht="15.75" customHeight="1">
      <c r="D285" s="5"/>
    </row>
    <row r="286" spans="4:4" ht="15.75" customHeight="1">
      <c r="D286" s="5"/>
    </row>
    <row r="287" spans="4:4" ht="15.75" customHeight="1">
      <c r="D287" s="5"/>
    </row>
    <row r="288" spans="4:4" ht="15.75" customHeight="1">
      <c r="D288" s="5"/>
    </row>
    <row r="289" spans="4:4" ht="15.75" customHeight="1">
      <c r="D289" s="5"/>
    </row>
    <row r="290" spans="4:4" ht="15.75" customHeight="1">
      <c r="D290" s="5"/>
    </row>
    <row r="291" spans="4:4" ht="15.75" customHeight="1">
      <c r="D291" s="5"/>
    </row>
    <row r="292" spans="4:4" ht="15.75" customHeight="1">
      <c r="D292" s="5"/>
    </row>
    <row r="293" spans="4:4" ht="15.75" customHeight="1">
      <c r="D293" s="5"/>
    </row>
    <row r="294" spans="4:4" ht="15.75" customHeight="1">
      <c r="D294" s="5"/>
    </row>
    <row r="295" spans="4:4" ht="15.75" customHeight="1">
      <c r="D295" s="5"/>
    </row>
    <row r="296" spans="4:4" ht="15.75" customHeight="1">
      <c r="D296" s="5"/>
    </row>
    <row r="297" spans="4:4" ht="15.75" customHeight="1">
      <c r="D297" s="5"/>
    </row>
    <row r="298" spans="4:4" ht="15.75" customHeight="1">
      <c r="D298" s="5"/>
    </row>
    <row r="299" spans="4:4" ht="15.75" customHeight="1">
      <c r="D299" s="5"/>
    </row>
    <row r="300" spans="4:4" ht="15.75" customHeight="1">
      <c r="D300" s="5"/>
    </row>
    <row r="301" spans="4:4" ht="15.75" customHeight="1">
      <c r="D301" s="5"/>
    </row>
    <row r="302" spans="4:4" ht="15.75" customHeight="1">
      <c r="D302" s="5"/>
    </row>
    <row r="303" spans="4:4" ht="15.75" customHeight="1">
      <c r="D303" s="5"/>
    </row>
    <row r="304" spans="4:4" ht="15.75" customHeight="1">
      <c r="D304" s="5"/>
    </row>
    <row r="305" spans="4:4" ht="15.75" customHeight="1">
      <c r="D305" s="5"/>
    </row>
    <row r="306" spans="4:4" ht="15.75" customHeight="1">
      <c r="D306" s="5"/>
    </row>
    <row r="307" spans="4:4" ht="15.75" customHeight="1">
      <c r="D307" s="5"/>
    </row>
    <row r="308" spans="4:4" ht="15.75" customHeight="1">
      <c r="D308" s="5"/>
    </row>
    <row r="309" spans="4:4" ht="15.75" customHeight="1">
      <c r="D309" s="5"/>
    </row>
    <row r="310" spans="4:4" ht="15.75" customHeight="1">
      <c r="D310" s="5"/>
    </row>
    <row r="311" spans="4:4" ht="15.75" customHeight="1">
      <c r="D311" s="5"/>
    </row>
    <row r="312" spans="4:4" ht="15.75" customHeight="1">
      <c r="D312" s="5"/>
    </row>
    <row r="313" spans="4:4" ht="15.75" customHeight="1">
      <c r="D313" s="5"/>
    </row>
    <row r="314" spans="4:4" ht="15.75" customHeight="1">
      <c r="D314" s="5"/>
    </row>
    <row r="315" spans="4:4" ht="15.75" customHeight="1">
      <c r="D315" s="5"/>
    </row>
    <row r="316" spans="4:4" ht="15.75" customHeight="1">
      <c r="D316" s="5"/>
    </row>
    <row r="317" spans="4:4" ht="15.75" customHeight="1">
      <c r="D317" s="5"/>
    </row>
    <row r="318" spans="4:4" ht="15.75" customHeight="1">
      <c r="D318" s="5"/>
    </row>
    <row r="319" spans="4:4" ht="15.75" customHeight="1">
      <c r="D319" s="5"/>
    </row>
    <row r="320" spans="4:4" ht="15.75" customHeight="1">
      <c r="D320" s="5"/>
    </row>
    <row r="321" spans="4:4" ht="15.75" customHeight="1">
      <c r="D321" s="5"/>
    </row>
    <row r="322" spans="4:4" ht="15.75" customHeight="1">
      <c r="D322" s="5"/>
    </row>
    <row r="323" spans="4:4" ht="15.75" customHeight="1">
      <c r="D323" s="5"/>
    </row>
    <row r="324" spans="4:4" ht="15.75" customHeight="1">
      <c r="D324" s="5"/>
    </row>
    <row r="325" spans="4:4" ht="15.75" customHeight="1">
      <c r="D325" s="5"/>
    </row>
    <row r="326" spans="4:4" ht="15.75" customHeight="1">
      <c r="D326" s="5"/>
    </row>
    <row r="327" spans="4:4" ht="15.75" customHeight="1">
      <c r="D327" s="5"/>
    </row>
    <row r="328" spans="4:4" ht="15.75" customHeight="1">
      <c r="D328" s="5"/>
    </row>
    <row r="329" spans="4:4" ht="15.75" customHeight="1">
      <c r="D329" s="5"/>
    </row>
    <row r="330" spans="4:4" ht="15.75" customHeight="1">
      <c r="D330" s="5"/>
    </row>
    <row r="331" spans="4:4" ht="15.75" customHeight="1">
      <c r="D331" s="5"/>
    </row>
    <row r="332" spans="4:4" ht="15.75" customHeight="1">
      <c r="D332" s="5"/>
    </row>
    <row r="333" spans="4:4" ht="15.75" customHeight="1">
      <c r="D333" s="5"/>
    </row>
    <row r="334" spans="4:4" ht="15.75" customHeight="1">
      <c r="D334" s="5"/>
    </row>
    <row r="335" spans="4:4" ht="15.75" customHeight="1">
      <c r="D335" s="5"/>
    </row>
    <row r="336" spans="4:4" ht="15.75" customHeight="1">
      <c r="D336" s="5"/>
    </row>
    <row r="337" spans="4:4" ht="15.75" customHeight="1">
      <c r="D337" s="5"/>
    </row>
    <row r="338" spans="4:4" ht="15.75" customHeight="1">
      <c r="D338" s="5"/>
    </row>
    <row r="339" spans="4:4" ht="15.75" customHeight="1">
      <c r="D339" s="5"/>
    </row>
    <row r="340" spans="4:4" ht="15.75" customHeight="1">
      <c r="D340" s="5"/>
    </row>
    <row r="341" spans="4:4" ht="15.75" customHeight="1">
      <c r="D341" s="5"/>
    </row>
    <row r="342" spans="4:4" ht="15.75" customHeight="1">
      <c r="D342" s="5"/>
    </row>
    <row r="343" spans="4:4" ht="15.75" customHeight="1">
      <c r="D343" s="5"/>
    </row>
    <row r="344" spans="4:4" ht="15.75" customHeight="1">
      <c r="D344" s="5"/>
    </row>
    <row r="345" spans="4:4" ht="15.75" customHeight="1">
      <c r="D345" s="5"/>
    </row>
    <row r="346" spans="4:4" ht="15.75" customHeight="1">
      <c r="D346" s="5"/>
    </row>
    <row r="347" spans="4:4" ht="15.75" customHeight="1">
      <c r="D347" s="5"/>
    </row>
    <row r="348" spans="4:4" ht="15.75" customHeight="1">
      <c r="D348" s="5"/>
    </row>
    <row r="349" spans="4:4" ht="15.75" customHeight="1">
      <c r="D349" s="5"/>
    </row>
    <row r="350" spans="4:4" ht="15.75" customHeight="1">
      <c r="D350" s="5"/>
    </row>
    <row r="351" spans="4:4" ht="15.75" customHeight="1">
      <c r="D351" s="5"/>
    </row>
    <row r="352" spans="4:4" ht="15.75" customHeight="1">
      <c r="D352" s="5"/>
    </row>
    <row r="353" spans="4:4" ht="15.75" customHeight="1">
      <c r="D353" s="5"/>
    </row>
    <row r="354" spans="4:4" ht="15.75" customHeight="1">
      <c r="D354" s="5"/>
    </row>
    <row r="355" spans="4:4" ht="15.75" customHeight="1">
      <c r="D355" s="5"/>
    </row>
    <row r="356" spans="4:4" ht="15.75" customHeight="1">
      <c r="D356" s="5"/>
    </row>
    <row r="357" spans="4:4" ht="15.75" customHeight="1">
      <c r="D357" s="5"/>
    </row>
    <row r="358" spans="4:4" ht="15.75" customHeight="1">
      <c r="D358" s="5"/>
    </row>
    <row r="359" spans="4:4" ht="15.75" customHeight="1">
      <c r="D359" s="5"/>
    </row>
    <row r="360" spans="4:4" ht="15.75" customHeight="1">
      <c r="D360" s="5"/>
    </row>
    <row r="361" spans="4:4" ht="15.75" customHeight="1">
      <c r="D361" s="5"/>
    </row>
    <row r="362" spans="4:4" ht="15.75" customHeight="1">
      <c r="D362" s="5"/>
    </row>
    <row r="363" spans="4:4" ht="15.75" customHeight="1">
      <c r="D363" s="5"/>
    </row>
    <row r="364" spans="4:4" ht="15.75" customHeight="1">
      <c r="D364" s="5"/>
    </row>
    <row r="365" spans="4:4" ht="15.75" customHeight="1">
      <c r="D365" s="5"/>
    </row>
    <row r="366" spans="4:4" ht="15.75" customHeight="1">
      <c r="D366" s="5"/>
    </row>
    <row r="367" spans="4:4" ht="15.75" customHeight="1">
      <c r="D367" s="5"/>
    </row>
    <row r="368" spans="4:4" ht="15.75" customHeight="1">
      <c r="D368" s="5"/>
    </row>
    <row r="369" spans="4:4" ht="15.75" customHeight="1">
      <c r="D369" s="5"/>
    </row>
    <row r="370" spans="4:4" ht="15.75" customHeight="1">
      <c r="D370" s="5"/>
    </row>
    <row r="371" spans="4:4" ht="15.75" customHeight="1">
      <c r="D371" s="5"/>
    </row>
    <row r="372" spans="4:4" ht="15.75" customHeight="1">
      <c r="D372" s="5"/>
    </row>
    <row r="373" spans="4:4" ht="15.75" customHeight="1">
      <c r="D373" s="5"/>
    </row>
    <row r="374" spans="4:4" ht="15.75" customHeight="1">
      <c r="D374" s="5"/>
    </row>
    <row r="375" spans="4:4" ht="15.75" customHeight="1">
      <c r="D375" s="5"/>
    </row>
    <row r="376" spans="4:4" ht="15.75" customHeight="1">
      <c r="D376" s="5"/>
    </row>
    <row r="377" spans="4:4" ht="15.75" customHeight="1">
      <c r="D377" s="5"/>
    </row>
    <row r="378" spans="4:4" ht="15.75" customHeight="1">
      <c r="D378" s="5"/>
    </row>
    <row r="379" spans="4:4" ht="15.75" customHeight="1">
      <c r="D379" s="5"/>
    </row>
    <row r="380" spans="4:4" ht="15.75" customHeight="1">
      <c r="D380" s="5"/>
    </row>
    <row r="381" spans="4:4" ht="15.75" customHeight="1">
      <c r="D381" s="5"/>
    </row>
    <row r="382" spans="4:4" ht="15.75" customHeight="1">
      <c r="D382" s="5"/>
    </row>
    <row r="383" spans="4:4" ht="15.75" customHeight="1">
      <c r="D383" s="5"/>
    </row>
    <row r="384" spans="4:4" ht="15.75" customHeight="1">
      <c r="D384" s="5"/>
    </row>
    <row r="385" spans="4:4" ht="15.75" customHeight="1">
      <c r="D385" s="5"/>
    </row>
    <row r="386" spans="4:4" ht="15.75" customHeight="1">
      <c r="D386" s="5"/>
    </row>
    <row r="387" spans="4:4" ht="15.75" customHeight="1">
      <c r="D387" s="5"/>
    </row>
    <row r="388" spans="4:4" ht="15.75" customHeight="1">
      <c r="D388" s="5"/>
    </row>
    <row r="389" spans="4:4" ht="15.75" customHeight="1">
      <c r="D389" s="5"/>
    </row>
    <row r="390" spans="4:4" ht="15.75" customHeight="1">
      <c r="D390" s="5"/>
    </row>
    <row r="391" spans="4:4" ht="15.75" customHeight="1">
      <c r="D391" s="5"/>
    </row>
    <row r="392" spans="4:4" ht="15.75" customHeight="1">
      <c r="D392" s="5"/>
    </row>
    <row r="393" spans="4:4" ht="15.75" customHeight="1">
      <c r="D393" s="5"/>
    </row>
    <row r="394" spans="4:4" ht="15.75" customHeight="1">
      <c r="D394" s="5"/>
    </row>
    <row r="395" spans="4:4" ht="15.75" customHeight="1">
      <c r="D395" s="5"/>
    </row>
    <row r="396" spans="4:4" ht="15.75" customHeight="1"/>
    <row r="397" spans="4:4" ht="15.75" customHeight="1"/>
    <row r="398" spans="4:4" ht="15.75" customHeight="1"/>
    <row r="399" spans="4:4" ht="15.75" customHeight="1"/>
    <row r="400" spans="4:4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24">
    <mergeCell ref="D195:H195"/>
    <mergeCell ref="C11:H11"/>
    <mergeCell ref="B12:H12"/>
    <mergeCell ref="B13:B14"/>
    <mergeCell ref="D13:H13"/>
    <mergeCell ref="D14:H14"/>
    <mergeCell ref="B15:B18"/>
    <mergeCell ref="D15:H15"/>
    <mergeCell ref="D16:H16"/>
    <mergeCell ref="D17:H17"/>
    <mergeCell ref="D18:H18"/>
    <mergeCell ref="A1:A15"/>
    <mergeCell ref="B1:H1"/>
    <mergeCell ref="B2:D2"/>
    <mergeCell ref="E2:H2"/>
    <mergeCell ref="B3:D3"/>
    <mergeCell ref="E3:H3"/>
    <mergeCell ref="B4:D4"/>
    <mergeCell ref="C10:H10"/>
    <mergeCell ref="E4:H4"/>
    <mergeCell ref="B5:H5"/>
    <mergeCell ref="B6:H7"/>
    <mergeCell ref="B8:H8"/>
    <mergeCell ref="C9:H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0"/>
  <sheetViews>
    <sheetView workbookViewId="0">
      <selection activeCell="B4" sqref="B4"/>
    </sheetView>
  </sheetViews>
  <sheetFormatPr defaultColWidth="14.42578125" defaultRowHeight="15" customHeight="1"/>
  <cols>
    <col min="1" max="1" width="34.42578125" customWidth="1"/>
    <col min="2" max="2" width="68.7109375" customWidth="1"/>
    <col min="3" max="3" width="27.28515625" customWidth="1"/>
    <col min="4" max="4" width="32.5703125" customWidth="1"/>
  </cols>
  <sheetData>
    <row r="1" spans="1:4" ht="15.75" customHeight="1">
      <c r="A1" s="80" t="s">
        <v>25</v>
      </c>
      <c r="B1" s="81"/>
      <c r="C1" s="81"/>
      <c r="D1" s="82"/>
    </row>
    <row r="2" spans="1:4">
      <c r="A2" s="83"/>
      <c r="B2" s="82"/>
      <c r="C2" s="84">
        <f t="shared" ref="C2:D2" si="0">SUM(C4:C80)</f>
        <v>26.5</v>
      </c>
      <c r="D2" s="84">
        <f t="shared" si="0"/>
        <v>10.5</v>
      </c>
    </row>
    <row r="3" spans="1:4" ht="45">
      <c r="A3" s="85" t="s">
        <v>26</v>
      </c>
      <c r="B3" s="85" t="s">
        <v>27</v>
      </c>
      <c r="C3" s="86" t="s">
        <v>96</v>
      </c>
      <c r="D3" s="85" t="s">
        <v>97</v>
      </c>
    </row>
    <row r="4" spans="1:4">
      <c r="A4" s="89" t="s">
        <v>28</v>
      </c>
      <c r="B4" s="87" t="s">
        <v>29</v>
      </c>
      <c r="C4" s="88">
        <v>0.5</v>
      </c>
      <c r="D4" s="88">
        <v>0.5</v>
      </c>
    </row>
    <row r="5" spans="1:4" ht="75">
      <c r="A5" s="89" t="s">
        <v>30</v>
      </c>
      <c r="B5" s="87" t="s">
        <v>31</v>
      </c>
      <c r="C5" s="88">
        <v>3</v>
      </c>
      <c r="D5" s="88"/>
    </row>
    <row r="6" spans="1:4" ht="75">
      <c r="A6" s="89" t="s">
        <v>32</v>
      </c>
      <c r="B6" s="87" t="s">
        <v>33</v>
      </c>
      <c r="C6" s="88">
        <v>2</v>
      </c>
      <c r="D6" s="88"/>
    </row>
    <row r="7" spans="1:4" ht="75">
      <c r="A7" s="89" t="s">
        <v>34</v>
      </c>
      <c r="B7" s="87" t="s">
        <v>35</v>
      </c>
      <c r="C7" s="88">
        <v>5</v>
      </c>
      <c r="D7" s="88">
        <v>2</v>
      </c>
    </row>
    <row r="8" spans="1:4" ht="90">
      <c r="A8" s="89" t="s">
        <v>36</v>
      </c>
      <c r="B8" s="87" t="s">
        <v>37</v>
      </c>
      <c r="C8" s="88">
        <v>4</v>
      </c>
      <c r="D8" s="88">
        <v>2</v>
      </c>
    </row>
    <row r="9" spans="1:4" ht="60">
      <c r="A9" s="89" t="s">
        <v>38</v>
      </c>
      <c r="B9" s="87" t="s">
        <v>39</v>
      </c>
      <c r="C9" s="88">
        <v>4</v>
      </c>
      <c r="D9" s="88">
        <v>2</v>
      </c>
    </row>
    <row r="10" spans="1:4" ht="60">
      <c r="A10" s="89" t="s">
        <v>40</v>
      </c>
      <c r="B10" s="87" t="s">
        <v>41</v>
      </c>
      <c r="C10" s="88">
        <v>4</v>
      </c>
      <c r="D10" s="88">
        <v>2</v>
      </c>
    </row>
    <row r="11" spans="1:4" ht="30">
      <c r="A11" s="89" t="s">
        <v>42</v>
      </c>
      <c r="B11" s="87" t="s">
        <v>43</v>
      </c>
      <c r="C11" s="88">
        <v>4</v>
      </c>
      <c r="D11" s="88">
        <v>2</v>
      </c>
    </row>
    <row r="12" spans="1:4" ht="15.75" customHeight="1">
      <c r="B12" s="18"/>
      <c r="C12" s="18"/>
      <c r="D12" s="18"/>
    </row>
    <row r="13" spans="1:4" ht="15.75" customHeight="1">
      <c r="B13" s="18"/>
      <c r="C13" s="18"/>
      <c r="D13" s="18"/>
    </row>
    <row r="14" spans="1:4" ht="15.75" customHeight="1">
      <c r="B14" s="18"/>
      <c r="C14" s="18"/>
      <c r="D14" s="18"/>
    </row>
    <row r="15" spans="1:4" ht="15.75" customHeight="1">
      <c r="B15" s="18"/>
      <c r="C15" s="18"/>
      <c r="D15" s="18"/>
    </row>
    <row r="16" spans="1:4" ht="15.75" customHeight="1">
      <c r="B16" s="18"/>
      <c r="C16" s="18"/>
      <c r="D16" s="18"/>
    </row>
    <row r="17" spans="2:4" ht="15.75" customHeight="1">
      <c r="B17" s="18"/>
      <c r="C17" s="18"/>
      <c r="D17" s="18"/>
    </row>
    <row r="18" spans="2:4" ht="15.75" customHeight="1">
      <c r="B18" s="18"/>
      <c r="C18" s="18"/>
      <c r="D18" s="18"/>
    </row>
    <row r="19" spans="2:4" ht="15.75" customHeight="1">
      <c r="B19" s="18"/>
      <c r="C19" s="18"/>
      <c r="D19" s="18"/>
    </row>
    <row r="20" spans="2:4" ht="15.75" customHeight="1">
      <c r="B20" s="18"/>
      <c r="C20" s="18"/>
      <c r="D20" s="18"/>
    </row>
    <row r="21" spans="2:4" ht="15.75" customHeight="1">
      <c r="B21" s="18"/>
      <c r="C21" s="18"/>
      <c r="D21" s="18"/>
    </row>
    <row r="22" spans="2:4" ht="15.75" customHeight="1">
      <c r="B22" s="18"/>
      <c r="C22" s="18"/>
      <c r="D22" s="18"/>
    </row>
    <row r="23" spans="2:4" ht="15.75" customHeight="1">
      <c r="B23" s="18"/>
      <c r="C23" s="18"/>
      <c r="D23" s="18"/>
    </row>
    <row r="24" spans="2:4" ht="15.75" customHeight="1">
      <c r="B24" s="18"/>
      <c r="C24" s="18"/>
      <c r="D24" s="18"/>
    </row>
    <row r="25" spans="2:4" ht="15.75" customHeight="1">
      <c r="B25" s="18"/>
      <c r="C25" s="18"/>
      <c r="D25" s="18"/>
    </row>
    <row r="26" spans="2:4" ht="15.75" customHeight="1">
      <c r="B26" s="18"/>
      <c r="C26" s="18"/>
      <c r="D26" s="18"/>
    </row>
    <row r="27" spans="2:4" ht="15.75" customHeight="1">
      <c r="B27" s="18"/>
      <c r="C27" s="18"/>
      <c r="D27" s="18"/>
    </row>
    <row r="28" spans="2:4" ht="15.75" customHeight="1">
      <c r="B28" s="18"/>
      <c r="C28" s="18"/>
      <c r="D28" s="18"/>
    </row>
    <row r="29" spans="2:4" ht="15.75" customHeight="1">
      <c r="B29" s="18"/>
      <c r="C29" s="18"/>
      <c r="D29" s="18"/>
    </row>
    <row r="30" spans="2:4" ht="15.75" customHeight="1">
      <c r="B30" s="18"/>
      <c r="C30" s="18"/>
      <c r="D30" s="18"/>
    </row>
    <row r="31" spans="2:4" ht="15.75" customHeight="1">
      <c r="B31" s="18"/>
      <c r="C31" s="18"/>
      <c r="D31" s="18"/>
    </row>
    <row r="32" spans="2:4" ht="15.75" customHeight="1">
      <c r="B32" s="18"/>
      <c r="C32" s="18"/>
      <c r="D32" s="18"/>
    </row>
    <row r="33" spans="2:4" ht="15.75" customHeight="1">
      <c r="B33" s="18"/>
      <c r="C33" s="18"/>
      <c r="D33" s="18"/>
    </row>
    <row r="34" spans="2:4" ht="15.75" customHeight="1">
      <c r="B34" s="18"/>
      <c r="C34" s="18"/>
      <c r="D34" s="18"/>
    </row>
    <row r="35" spans="2:4" ht="15.75" customHeight="1">
      <c r="B35" s="18"/>
      <c r="C35" s="18"/>
      <c r="D35" s="18"/>
    </row>
    <row r="36" spans="2:4" ht="15.75" customHeight="1">
      <c r="B36" s="18"/>
      <c r="C36" s="18"/>
      <c r="D36" s="18"/>
    </row>
    <row r="37" spans="2:4" ht="15.75" customHeight="1">
      <c r="B37" s="18"/>
      <c r="C37" s="18"/>
      <c r="D37" s="18"/>
    </row>
    <row r="38" spans="2:4" ht="15.75" customHeight="1">
      <c r="B38" s="18"/>
      <c r="C38" s="18"/>
      <c r="D38" s="18"/>
    </row>
    <row r="39" spans="2:4" ht="15.75" customHeight="1">
      <c r="B39" s="18"/>
      <c r="C39" s="18"/>
      <c r="D39" s="18"/>
    </row>
    <row r="40" spans="2:4" ht="15.75" customHeight="1">
      <c r="B40" s="18"/>
      <c r="C40" s="18"/>
      <c r="D40" s="18"/>
    </row>
    <row r="41" spans="2:4" ht="15.75" customHeight="1">
      <c r="B41" s="18"/>
      <c r="C41" s="18"/>
      <c r="D41" s="18"/>
    </row>
    <row r="42" spans="2:4" ht="15.75" customHeight="1">
      <c r="B42" s="18"/>
      <c r="C42" s="18"/>
      <c r="D42" s="18"/>
    </row>
    <row r="43" spans="2:4" ht="15.75" customHeight="1">
      <c r="B43" s="18"/>
      <c r="C43" s="18"/>
      <c r="D43" s="18"/>
    </row>
    <row r="44" spans="2:4" ht="15.75" customHeight="1">
      <c r="B44" s="18"/>
      <c r="C44" s="18"/>
      <c r="D44" s="18"/>
    </row>
    <row r="45" spans="2:4" ht="15.75" customHeight="1">
      <c r="B45" s="18"/>
      <c r="C45" s="18"/>
      <c r="D45" s="18"/>
    </row>
    <row r="46" spans="2:4" ht="15.75" customHeight="1">
      <c r="B46" s="18"/>
      <c r="C46" s="18"/>
      <c r="D46" s="18"/>
    </row>
    <row r="47" spans="2:4" ht="15.75" customHeight="1">
      <c r="B47" s="18"/>
      <c r="C47" s="18"/>
      <c r="D47" s="18"/>
    </row>
    <row r="48" spans="2:4" ht="15.75" customHeight="1">
      <c r="B48" s="18"/>
      <c r="C48" s="18"/>
      <c r="D48" s="18"/>
    </row>
    <row r="49" spans="2:4" ht="15.75" customHeight="1">
      <c r="B49" s="18"/>
      <c r="C49" s="18"/>
      <c r="D49" s="18"/>
    </row>
    <row r="50" spans="2:4" ht="15.75" customHeight="1">
      <c r="B50" s="18"/>
      <c r="C50" s="18"/>
      <c r="D50" s="18"/>
    </row>
    <row r="51" spans="2:4" ht="15.75" customHeight="1">
      <c r="B51" s="18"/>
      <c r="C51" s="18"/>
      <c r="D51" s="18"/>
    </row>
    <row r="52" spans="2:4" ht="15.75" customHeight="1">
      <c r="B52" s="18"/>
      <c r="C52" s="18"/>
      <c r="D52" s="18"/>
    </row>
    <row r="53" spans="2:4" ht="15.75" customHeight="1">
      <c r="B53" s="18"/>
      <c r="C53" s="18"/>
      <c r="D53" s="18"/>
    </row>
    <row r="54" spans="2:4" ht="15.75" customHeight="1">
      <c r="B54" s="18"/>
      <c r="C54" s="18"/>
      <c r="D54" s="18"/>
    </row>
    <row r="55" spans="2:4" ht="15.75" customHeight="1">
      <c r="B55" s="18"/>
      <c r="C55" s="18"/>
      <c r="D55" s="18"/>
    </row>
    <row r="56" spans="2:4" ht="15.75" customHeight="1">
      <c r="B56" s="18"/>
      <c r="C56" s="18"/>
      <c r="D56" s="18"/>
    </row>
    <row r="57" spans="2:4" ht="15.75" customHeight="1">
      <c r="B57" s="18"/>
      <c r="C57" s="18"/>
      <c r="D57" s="18"/>
    </row>
    <row r="58" spans="2:4" ht="15.75" customHeight="1">
      <c r="B58" s="18"/>
      <c r="C58" s="18"/>
      <c r="D58" s="18"/>
    </row>
    <row r="59" spans="2:4" ht="15.75" customHeight="1">
      <c r="B59" s="18"/>
      <c r="C59" s="18"/>
      <c r="D59" s="18"/>
    </row>
    <row r="60" spans="2:4" ht="15.75" customHeight="1">
      <c r="B60" s="18"/>
      <c r="C60" s="18"/>
      <c r="D60" s="18"/>
    </row>
    <row r="61" spans="2:4" ht="15.75" customHeight="1">
      <c r="B61" s="18"/>
      <c r="C61" s="18"/>
      <c r="D61" s="18"/>
    </row>
    <row r="62" spans="2:4" ht="15.75" customHeight="1">
      <c r="B62" s="18"/>
      <c r="C62" s="18"/>
      <c r="D62" s="18"/>
    </row>
    <row r="63" spans="2:4" ht="15.75" customHeight="1">
      <c r="B63" s="18"/>
      <c r="C63" s="18"/>
      <c r="D63" s="18"/>
    </row>
    <row r="64" spans="2:4" ht="15.75" customHeight="1">
      <c r="B64" s="18"/>
      <c r="C64" s="18"/>
      <c r="D64" s="18"/>
    </row>
    <row r="65" spans="2:4" ht="15.75" customHeight="1">
      <c r="B65" s="18"/>
      <c r="C65" s="18"/>
      <c r="D65" s="18"/>
    </row>
    <row r="66" spans="2:4" ht="15.75" customHeight="1">
      <c r="B66" s="18"/>
      <c r="C66" s="18"/>
      <c r="D66" s="18"/>
    </row>
    <row r="67" spans="2:4" ht="15.75" customHeight="1">
      <c r="B67" s="18"/>
      <c r="C67" s="18"/>
      <c r="D67" s="18"/>
    </row>
    <row r="68" spans="2:4" ht="15.75" customHeight="1">
      <c r="B68" s="18"/>
      <c r="C68" s="18"/>
      <c r="D68" s="18"/>
    </row>
    <row r="69" spans="2:4" ht="15.75" customHeight="1">
      <c r="B69" s="18"/>
      <c r="C69" s="18"/>
      <c r="D69" s="18"/>
    </row>
    <row r="70" spans="2:4" ht="15.75" customHeight="1">
      <c r="B70" s="18"/>
      <c r="C70" s="18"/>
      <c r="D70" s="18"/>
    </row>
    <row r="71" spans="2:4" ht="15.75" customHeight="1">
      <c r="B71" s="18"/>
      <c r="C71" s="18"/>
      <c r="D71" s="18"/>
    </row>
    <row r="72" spans="2:4" ht="15.75" customHeight="1">
      <c r="B72" s="18"/>
      <c r="C72" s="18"/>
      <c r="D72" s="18"/>
    </row>
    <row r="73" spans="2:4" ht="15.75" customHeight="1">
      <c r="B73" s="18"/>
      <c r="C73" s="18"/>
      <c r="D73" s="18"/>
    </row>
    <row r="74" spans="2:4" ht="15.75" customHeight="1">
      <c r="B74" s="18"/>
      <c r="C74" s="18"/>
      <c r="D74" s="18"/>
    </row>
    <row r="75" spans="2:4" ht="15.75" customHeight="1">
      <c r="B75" s="18"/>
      <c r="C75" s="18"/>
      <c r="D75" s="18"/>
    </row>
    <row r="76" spans="2:4" ht="15.75" customHeight="1">
      <c r="B76" s="18"/>
      <c r="C76" s="18"/>
      <c r="D76" s="18"/>
    </row>
    <row r="77" spans="2:4" ht="15.75" customHeight="1">
      <c r="B77" s="18"/>
      <c r="C77" s="18"/>
      <c r="D77" s="18"/>
    </row>
    <row r="78" spans="2:4" ht="15.75" customHeight="1">
      <c r="B78" s="18"/>
      <c r="C78" s="18"/>
      <c r="D78" s="18"/>
    </row>
    <row r="79" spans="2:4" ht="15.75" customHeight="1">
      <c r="B79" s="18"/>
      <c r="C79" s="18"/>
      <c r="D79" s="18"/>
    </row>
    <row r="80" spans="2:4" ht="15.75" customHeight="1">
      <c r="B80" s="18"/>
      <c r="C80" s="18"/>
      <c r="D80" s="18"/>
    </row>
    <row r="81" spans="2:4" ht="15.75" customHeight="1">
      <c r="B81" s="18"/>
      <c r="C81" s="18"/>
      <c r="D81" s="18"/>
    </row>
    <row r="82" spans="2:4" ht="15.75" customHeight="1">
      <c r="B82" s="18"/>
      <c r="C82" s="18"/>
      <c r="D82" s="18"/>
    </row>
    <row r="83" spans="2:4" ht="15.75" customHeight="1">
      <c r="B83" s="18"/>
      <c r="C83" s="18"/>
      <c r="D83" s="18"/>
    </row>
    <row r="84" spans="2:4" ht="15.75" customHeight="1">
      <c r="B84" s="18"/>
      <c r="C84" s="18"/>
      <c r="D84" s="18"/>
    </row>
    <row r="85" spans="2:4" ht="15.75" customHeight="1">
      <c r="B85" s="18"/>
      <c r="C85" s="18"/>
      <c r="D85" s="18"/>
    </row>
    <row r="86" spans="2:4" ht="15.75" customHeight="1">
      <c r="B86" s="18"/>
      <c r="C86" s="18"/>
      <c r="D86" s="18"/>
    </row>
    <row r="87" spans="2:4" ht="15.75" customHeight="1">
      <c r="B87" s="18"/>
      <c r="C87" s="18"/>
      <c r="D87" s="18"/>
    </row>
    <row r="88" spans="2:4" ht="15.75" customHeight="1">
      <c r="B88" s="18"/>
      <c r="C88" s="18"/>
      <c r="D88" s="18"/>
    </row>
    <row r="89" spans="2:4" ht="15.75" customHeight="1">
      <c r="B89" s="18"/>
      <c r="C89" s="18"/>
      <c r="D89" s="18"/>
    </row>
    <row r="90" spans="2:4" ht="15.75" customHeight="1">
      <c r="B90" s="18"/>
      <c r="C90" s="18"/>
      <c r="D90" s="18"/>
    </row>
    <row r="91" spans="2:4" ht="15.75" customHeight="1">
      <c r="B91" s="18"/>
      <c r="C91" s="18"/>
      <c r="D91" s="18"/>
    </row>
    <row r="92" spans="2:4" ht="15.75" customHeight="1">
      <c r="B92" s="18"/>
      <c r="C92" s="18"/>
      <c r="D92" s="18"/>
    </row>
    <row r="93" spans="2:4" ht="15.75" customHeight="1">
      <c r="B93" s="18"/>
      <c r="C93" s="18"/>
      <c r="D93" s="18"/>
    </row>
    <row r="94" spans="2:4" ht="15.75" customHeight="1">
      <c r="B94" s="18"/>
      <c r="C94" s="18"/>
      <c r="D94" s="18"/>
    </row>
    <row r="95" spans="2:4" ht="15.75" customHeight="1">
      <c r="B95" s="18"/>
      <c r="C95" s="18"/>
      <c r="D95" s="18"/>
    </row>
    <row r="96" spans="2:4" ht="15.75" customHeight="1">
      <c r="B96" s="18"/>
      <c r="C96" s="18"/>
      <c r="D96" s="18"/>
    </row>
    <row r="97" spans="2:4" ht="15.75" customHeight="1">
      <c r="B97" s="18"/>
      <c r="C97" s="18"/>
      <c r="D97" s="18"/>
    </row>
    <row r="98" spans="2:4" ht="15.75" customHeight="1">
      <c r="B98" s="18"/>
      <c r="C98" s="18"/>
      <c r="D98" s="18"/>
    </row>
    <row r="99" spans="2:4" ht="15.75" customHeight="1">
      <c r="B99" s="18"/>
      <c r="C99" s="18"/>
      <c r="D99" s="18"/>
    </row>
    <row r="100" spans="2:4" ht="15.75" customHeight="1">
      <c r="B100" s="18"/>
      <c r="C100" s="18"/>
      <c r="D100" s="18"/>
    </row>
    <row r="101" spans="2:4" ht="15.75" customHeight="1">
      <c r="B101" s="18"/>
      <c r="C101" s="18"/>
      <c r="D101" s="18"/>
    </row>
    <row r="102" spans="2:4" ht="15.75" customHeight="1">
      <c r="B102" s="18"/>
      <c r="C102" s="18"/>
      <c r="D102" s="18"/>
    </row>
    <row r="103" spans="2:4" ht="15.75" customHeight="1">
      <c r="B103" s="18"/>
      <c r="C103" s="18"/>
      <c r="D103" s="18"/>
    </row>
    <row r="104" spans="2:4" ht="15.75" customHeight="1">
      <c r="B104" s="18"/>
      <c r="C104" s="18"/>
      <c r="D104" s="18"/>
    </row>
    <row r="105" spans="2:4" ht="15.75" customHeight="1">
      <c r="B105" s="18"/>
      <c r="C105" s="18"/>
      <c r="D105" s="18"/>
    </row>
    <row r="106" spans="2:4" ht="15.75" customHeight="1">
      <c r="B106" s="18"/>
      <c r="C106" s="18"/>
      <c r="D106" s="18"/>
    </row>
    <row r="107" spans="2:4" ht="15.75" customHeight="1">
      <c r="B107" s="18"/>
      <c r="C107" s="18"/>
      <c r="D107" s="18"/>
    </row>
    <row r="108" spans="2:4" ht="15.75" customHeight="1">
      <c r="B108" s="18"/>
      <c r="C108" s="18"/>
      <c r="D108" s="18"/>
    </row>
    <row r="109" spans="2:4" ht="15.75" customHeight="1">
      <c r="B109" s="18"/>
      <c r="C109" s="18"/>
      <c r="D109" s="18"/>
    </row>
    <row r="110" spans="2:4" ht="15.75" customHeight="1">
      <c r="B110" s="18"/>
      <c r="C110" s="18"/>
      <c r="D110" s="18"/>
    </row>
    <row r="111" spans="2:4" ht="15.75" customHeight="1">
      <c r="B111" s="18"/>
      <c r="C111" s="18"/>
      <c r="D111" s="18"/>
    </row>
    <row r="112" spans="2:4" ht="15.75" customHeight="1">
      <c r="B112" s="18"/>
      <c r="C112" s="18"/>
      <c r="D112" s="18"/>
    </row>
    <row r="113" spans="2:4" ht="15.75" customHeight="1">
      <c r="B113" s="18"/>
      <c r="C113" s="18"/>
      <c r="D113" s="18"/>
    </row>
    <row r="114" spans="2:4" ht="15.75" customHeight="1">
      <c r="B114" s="18"/>
      <c r="C114" s="18"/>
      <c r="D114" s="18"/>
    </row>
    <row r="115" spans="2:4" ht="15.75" customHeight="1">
      <c r="B115" s="18"/>
      <c r="C115" s="18"/>
      <c r="D115" s="18"/>
    </row>
    <row r="116" spans="2:4" ht="15.75" customHeight="1">
      <c r="B116" s="18"/>
      <c r="C116" s="18"/>
      <c r="D116" s="18"/>
    </row>
    <row r="117" spans="2:4" ht="15.75" customHeight="1">
      <c r="B117" s="18"/>
      <c r="C117" s="18"/>
      <c r="D117" s="18"/>
    </row>
    <row r="118" spans="2:4" ht="15.75" customHeight="1">
      <c r="B118" s="18"/>
      <c r="C118" s="18"/>
      <c r="D118" s="18"/>
    </row>
    <row r="119" spans="2:4" ht="15.75" customHeight="1">
      <c r="B119" s="18"/>
      <c r="C119" s="18"/>
      <c r="D119" s="18"/>
    </row>
    <row r="120" spans="2:4" ht="15.75" customHeight="1">
      <c r="B120" s="18"/>
      <c r="C120" s="18"/>
      <c r="D120" s="18"/>
    </row>
    <row r="121" spans="2:4" ht="15.75" customHeight="1">
      <c r="B121" s="18"/>
      <c r="C121" s="18"/>
      <c r="D121" s="18"/>
    </row>
    <row r="122" spans="2:4" ht="15.75" customHeight="1">
      <c r="B122" s="18"/>
      <c r="C122" s="18"/>
      <c r="D122" s="18"/>
    </row>
    <row r="123" spans="2:4" ht="15.75" customHeight="1">
      <c r="B123" s="18"/>
      <c r="C123" s="18"/>
      <c r="D123" s="18"/>
    </row>
    <row r="124" spans="2:4" ht="15.75" customHeight="1">
      <c r="B124" s="18"/>
      <c r="C124" s="18"/>
      <c r="D124" s="18"/>
    </row>
    <row r="125" spans="2:4" ht="15.75" customHeight="1">
      <c r="B125" s="18"/>
      <c r="C125" s="18"/>
      <c r="D125" s="18"/>
    </row>
    <row r="126" spans="2:4" ht="15.75" customHeight="1">
      <c r="B126" s="18"/>
      <c r="C126" s="18"/>
      <c r="D126" s="18"/>
    </row>
    <row r="127" spans="2:4" ht="15.75" customHeight="1">
      <c r="B127" s="18"/>
      <c r="C127" s="18"/>
      <c r="D127" s="18"/>
    </row>
    <row r="128" spans="2:4" ht="15.75" customHeight="1">
      <c r="B128" s="18"/>
      <c r="C128" s="18"/>
      <c r="D128" s="18"/>
    </row>
    <row r="129" spans="2:4" ht="15.75" customHeight="1">
      <c r="B129" s="18"/>
      <c r="C129" s="18"/>
      <c r="D129" s="18"/>
    </row>
    <row r="130" spans="2:4" ht="15.75" customHeight="1">
      <c r="B130" s="18"/>
      <c r="C130" s="18"/>
      <c r="D130" s="18"/>
    </row>
    <row r="131" spans="2:4" ht="15.75" customHeight="1">
      <c r="B131" s="18"/>
      <c r="C131" s="18"/>
      <c r="D131" s="18"/>
    </row>
    <row r="132" spans="2:4" ht="15.75" customHeight="1">
      <c r="B132" s="18"/>
      <c r="C132" s="18"/>
      <c r="D132" s="18"/>
    </row>
    <row r="133" spans="2:4" ht="15.75" customHeight="1">
      <c r="B133" s="18"/>
      <c r="C133" s="18"/>
      <c r="D133" s="18"/>
    </row>
    <row r="134" spans="2:4" ht="15.75" customHeight="1">
      <c r="B134" s="18"/>
      <c r="C134" s="18"/>
      <c r="D134" s="18"/>
    </row>
    <row r="135" spans="2:4" ht="15.75" customHeight="1">
      <c r="B135" s="18"/>
      <c r="C135" s="18"/>
      <c r="D135" s="18"/>
    </row>
    <row r="136" spans="2:4" ht="15.75" customHeight="1">
      <c r="B136" s="18"/>
      <c r="C136" s="18"/>
      <c r="D136" s="18"/>
    </row>
    <row r="137" spans="2:4" ht="15.75" customHeight="1">
      <c r="B137" s="18"/>
      <c r="C137" s="18"/>
      <c r="D137" s="18"/>
    </row>
    <row r="138" spans="2:4" ht="15.75" customHeight="1">
      <c r="B138" s="18"/>
      <c r="C138" s="18"/>
      <c r="D138" s="18"/>
    </row>
    <row r="139" spans="2:4" ht="15.75" customHeight="1">
      <c r="B139" s="18"/>
      <c r="C139" s="18"/>
      <c r="D139" s="18"/>
    </row>
    <row r="140" spans="2:4" ht="15.75" customHeight="1">
      <c r="B140" s="18"/>
      <c r="C140" s="18"/>
      <c r="D140" s="18"/>
    </row>
    <row r="141" spans="2:4" ht="15.75" customHeight="1">
      <c r="B141" s="18"/>
      <c r="C141" s="18"/>
      <c r="D141" s="18"/>
    </row>
    <row r="142" spans="2:4" ht="15.75" customHeight="1">
      <c r="B142" s="18"/>
      <c r="C142" s="18"/>
      <c r="D142" s="18"/>
    </row>
    <row r="143" spans="2:4" ht="15.75" customHeight="1">
      <c r="B143" s="18"/>
      <c r="C143" s="18"/>
      <c r="D143" s="18"/>
    </row>
    <row r="144" spans="2:4" ht="15.75" customHeight="1">
      <c r="B144" s="18"/>
      <c r="C144" s="18"/>
      <c r="D144" s="18"/>
    </row>
    <row r="145" spans="2:4" ht="15.75" customHeight="1">
      <c r="B145" s="18"/>
      <c r="C145" s="18"/>
      <c r="D145" s="18"/>
    </row>
    <row r="146" spans="2:4" ht="15.75" customHeight="1">
      <c r="B146" s="18"/>
      <c r="C146" s="18"/>
      <c r="D146" s="18"/>
    </row>
    <row r="147" spans="2:4" ht="15.75" customHeight="1">
      <c r="B147" s="18"/>
      <c r="C147" s="18"/>
      <c r="D147" s="18"/>
    </row>
    <row r="148" spans="2:4" ht="15.75" customHeight="1">
      <c r="B148" s="18"/>
      <c r="C148" s="18"/>
      <c r="D148" s="18"/>
    </row>
    <row r="149" spans="2:4" ht="15.75" customHeight="1">
      <c r="B149" s="18"/>
      <c r="C149" s="18"/>
      <c r="D149" s="18"/>
    </row>
    <row r="150" spans="2:4" ht="15.75" customHeight="1">
      <c r="B150" s="18"/>
      <c r="C150" s="18"/>
      <c r="D150" s="18"/>
    </row>
    <row r="151" spans="2:4" ht="15.75" customHeight="1">
      <c r="B151" s="18"/>
      <c r="C151" s="18"/>
      <c r="D151" s="18"/>
    </row>
    <row r="152" spans="2:4" ht="15.75" customHeight="1">
      <c r="B152" s="18"/>
      <c r="C152" s="18"/>
      <c r="D152" s="18"/>
    </row>
    <row r="153" spans="2:4" ht="15.75" customHeight="1">
      <c r="B153" s="18"/>
      <c r="C153" s="18"/>
      <c r="D153" s="18"/>
    </row>
    <row r="154" spans="2:4" ht="15.75" customHeight="1">
      <c r="B154" s="18"/>
      <c r="C154" s="18"/>
      <c r="D154" s="18"/>
    </row>
    <row r="155" spans="2:4" ht="15.75" customHeight="1">
      <c r="B155" s="18"/>
      <c r="C155" s="18"/>
      <c r="D155" s="18"/>
    </row>
    <row r="156" spans="2:4" ht="15.75" customHeight="1">
      <c r="B156" s="18"/>
      <c r="C156" s="18"/>
      <c r="D156" s="18"/>
    </row>
    <row r="157" spans="2:4" ht="15.75" customHeight="1">
      <c r="B157" s="18"/>
      <c r="C157" s="18"/>
      <c r="D157" s="18"/>
    </row>
    <row r="158" spans="2:4" ht="15.75" customHeight="1">
      <c r="B158" s="18"/>
      <c r="C158" s="18"/>
      <c r="D158" s="18"/>
    </row>
    <row r="159" spans="2:4" ht="15.75" customHeight="1">
      <c r="B159" s="18"/>
      <c r="C159" s="18"/>
      <c r="D159" s="18"/>
    </row>
    <row r="160" spans="2:4" ht="15.75" customHeight="1">
      <c r="B160" s="18"/>
      <c r="C160" s="18"/>
      <c r="D160" s="18"/>
    </row>
    <row r="161" spans="2:4" ht="15.75" customHeight="1">
      <c r="B161" s="18"/>
      <c r="C161" s="18"/>
      <c r="D161" s="18"/>
    </row>
    <row r="162" spans="2:4" ht="15.75" customHeight="1">
      <c r="B162" s="18"/>
      <c r="C162" s="18"/>
      <c r="D162" s="18"/>
    </row>
    <row r="163" spans="2:4" ht="15.75" customHeight="1">
      <c r="B163" s="18"/>
      <c r="C163" s="18"/>
      <c r="D163" s="18"/>
    </row>
    <row r="164" spans="2:4" ht="15.75" customHeight="1">
      <c r="B164" s="18"/>
      <c r="C164" s="18"/>
      <c r="D164" s="18"/>
    </row>
    <row r="165" spans="2:4" ht="15.75" customHeight="1">
      <c r="B165" s="18"/>
      <c r="C165" s="18"/>
      <c r="D165" s="18"/>
    </row>
    <row r="166" spans="2:4" ht="15.75" customHeight="1">
      <c r="B166" s="18"/>
      <c r="C166" s="18"/>
      <c r="D166" s="18"/>
    </row>
    <row r="167" spans="2:4" ht="15.75" customHeight="1">
      <c r="B167" s="18"/>
      <c r="C167" s="18"/>
      <c r="D167" s="18"/>
    </row>
    <row r="168" spans="2:4" ht="15.75" customHeight="1">
      <c r="B168" s="18"/>
      <c r="C168" s="18"/>
      <c r="D168" s="18"/>
    </row>
    <row r="169" spans="2:4" ht="15.75" customHeight="1">
      <c r="B169" s="18"/>
      <c r="C169" s="18"/>
      <c r="D169" s="18"/>
    </row>
    <row r="170" spans="2:4" ht="15.75" customHeight="1">
      <c r="B170" s="18"/>
      <c r="C170" s="18"/>
      <c r="D170" s="18"/>
    </row>
    <row r="171" spans="2:4" ht="15.75" customHeight="1">
      <c r="B171" s="18"/>
      <c r="C171" s="18"/>
      <c r="D171" s="18"/>
    </row>
    <row r="172" spans="2:4" ht="15.75" customHeight="1">
      <c r="B172" s="18"/>
      <c r="C172" s="18"/>
      <c r="D172" s="18"/>
    </row>
    <row r="173" spans="2:4" ht="15.75" customHeight="1">
      <c r="B173" s="18"/>
      <c r="C173" s="18"/>
      <c r="D173" s="18"/>
    </row>
    <row r="174" spans="2:4" ht="15.75" customHeight="1">
      <c r="B174" s="18"/>
      <c r="C174" s="18"/>
      <c r="D174" s="18"/>
    </row>
    <row r="175" spans="2:4" ht="15.75" customHeight="1">
      <c r="B175" s="18"/>
      <c r="C175" s="18"/>
      <c r="D175" s="18"/>
    </row>
    <row r="176" spans="2:4" ht="15.75" customHeight="1">
      <c r="B176" s="18"/>
      <c r="C176" s="18"/>
      <c r="D176" s="18"/>
    </row>
    <row r="177" spans="2:4" ht="15.75" customHeight="1">
      <c r="B177" s="18"/>
      <c r="C177" s="18"/>
      <c r="D177" s="18"/>
    </row>
    <row r="178" spans="2:4" ht="15.75" customHeight="1">
      <c r="B178" s="18"/>
      <c r="C178" s="18"/>
      <c r="D178" s="18"/>
    </row>
    <row r="179" spans="2:4" ht="15.75" customHeight="1">
      <c r="B179" s="18"/>
      <c r="C179" s="18"/>
      <c r="D179" s="18"/>
    </row>
    <row r="180" spans="2:4" ht="15.75" customHeight="1">
      <c r="B180" s="18"/>
      <c r="C180" s="18"/>
      <c r="D180" s="18"/>
    </row>
    <row r="181" spans="2:4" ht="15.75" customHeight="1">
      <c r="B181" s="18"/>
      <c r="C181" s="18"/>
      <c r="D181" s="18"/>
    </row>
    <row r="182" spans="2:4" ht="15.75" customHeight="1">
      <c r="B182" s="18"/>
      <c r="C182" s="18"/>
      <c r="D182" s="18"/>
    </row>
    <row r="183" spans="2:4" ht="15.75" customHeight="1">
      <c r="B183" s="18"/>
      <c r="C183" s="18"/>
      <c r="D183" s="18"/>
    </row>
    <row r="184" spans="2:4" ht="15.75" customHeight="1">
      <c r="B184" s="18"/>
      <c r="C184" s="18"/>
      <c r="D184" s="18"/>
    </row>
    <row r="185" spans="2:4" ht="15.75" customHeight="1">
      <c r="B185" s="18"/>
      <c r="C185" s="18"/>
      <c r="D185" s="18"/>
    </row>
    <row r="186" spans="2:4" ht="15.75" customHeight="1">
      <c r="B186" s="18"/>
      <c r="C186" s="18"/>
      <c r="D186" s="18"/>
    </row>
    <row r="187" spans="2:4" ht="15.75" customHeight="1">
      <c r="B187" s="18"/>
      <c r="C187" s="18"/>
      <c r="D187" s="18"/>
    </row>
    <row r="188" spans="2:4" ht="15.75" customHeight="1">
      <c r="B188" s="18"/>
      <c r="C188" s="18"/>
      <c r="D188" s="18"/>
    </row>
    <row r="189" spans="2:4" ht="15.75" customHeight="1">
      <c r="B189" s="18"/>
      <c r="C189" s="18"/>
      <c r="D189" s="18"/>
    </row>
    <row r="190" spans="2:4" ht="15.75" customHeight="1">
      <c r="B190" s="18"/>
      <c r="C190" s="18"/>
      <c r="D190" s="18"/>
    </row>
    <row r="191" spans="2:4" ht="15.75" customHeight="1">
      <c r="B191" s="18"/>
      <c r="C191" s="18"/>
      <c r="D191" s="18"/>
    </row>
    <row r="192" spans="2:4" ht="15.75" customHeight="1">
      <c r="B192" s="18"/>
      <c r="C192" s="18"/>
      <c r="D192" s="18"/>
    </row>
    <row r="193" spans="2:4" ht="15.75" customHeight="1">
      <c r="B193" s="18"/>
      <c r="C193" s="18"/>
      <c r="D193" s="18"/>
    </row>
    <row r="194" spans="2:4" ht="15.75" customHeight="1">
      <c r="B194" s="18"/>
      <c r="C194" s="18"/>
      <c r="D194" s="18"/>
    </row>
    <row r="195" spans="2:4" ht="15.75" customHeight="1">
      <c r="B195" s="18"/>
      <c r="C195" s="18"/>
      <c r="D195" s="18"/>
    </row>
    <row r="196" spans="2:4" ht="15.75" customHeight="1">
      <c r="B196" s="18"/>
      <c r="C196" s="18"/>
      <c r="D196" s="18"/>
    </row>
    <row r="197" spans="2:4" ht="15.75" customHeight="1">
      <c r="B197" s="18"/>
      <c r="C197" s="18"/>
      <c r="D197" s="18"/>
    </row>
    <row r="198" spans="2:4" ht="15.75" customHeight="1">
      <c r="B198" s="18"/>
      <c r="C198" s="18"/>
      <c r="D198" s="18"/>
    </row>
    <row r="199" spans="2:4" ht="15.75" customHeight="1">
      <c r="B199" s="18"/>
      <c r="C199" s="18"/>
      <c r="D199" s="18"/>
    </row>
    <row r="200" spans="2:4" ht="15.75" customHeight="1">
      <c r="B200" s="18"/>
      <c r="C200" s="18"/>
      <c r="D200" s="18"/>
    </row>
    <row r="201" spans="2:4" ht="15.75" customHeight="1"/>
    <row r="202" spans="2:4" ht="15.75" customHeight="1"/>
    <row r="203" spans="2:4" ht="15.75" customHeight="1"/>
    <row r="204" spans="2:4" ht="15.75" customHeight="1"/>
    <row r="205" spans="2:4" ht="15.75" customHeight="1"/>
    <row r="206" spans="2:4" ht="15.75" customHeight="1"/>
    <row r="207" spans="2:4" ht="15.75" customHeight="1"/>
    <row r="208" spans="2: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2">
    <mergeCell ref="A1:D1"/>
    <mergeCell ref="A2:B2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/>
  <cols>
    <col min="1" max="1" width="17.42578125" customWidth="1"/>
    <col min="2" max="2" width="21.42578125" customWidth="1"/>
    <col min="3" max="3" width="68.7109375" customWidth="1"/>
    <col min="4" max="4" width="27.28515625" customWidth="1"/>
    <col min="5" max="5" width="32.5703125" customWidth="1"/>
    <col min="6" max="6" width="29.140625" customWidth="1"/>
    <col min="7" max="24" width="8.7109375" customWidth="1"/>
  </cols>
  <sheetData>
    <row r="1" spans="1:6">
      <c r="A1" s="71" t="s">
        <v>44</v>
      </c>
      <c r="B1" s="60"/>
      <c r="C1" s="60"/>
      <c r="D1" s="60"/>
      <c r="E1" s="60"/>
      <c r="F1" s="61"/>
    </row>
    <row r="2" spans="1:6" ht="15.75">
      <c r="A2" s="72"/>
      <c r="B2" s="60"/>
      <c r="C2" s="61"/>
      <c r="D2" s="9">
        <f t="shared" ref="D2:F2" si="0">SUM(D4:D100)</f>
        <v>0</v>
      </c>
      <c r="E2" s="9">
        <f t="shared" si="0"/>
        <v>0</v>
      </c>
      <c r="F2" s="9">
        <f t="shared" si="0"/>
        <v>0</v>
      </c>
    </row>
    <row r="3" spans="1:6" ht="51.75">
      <c r="A3" s="10" t="s">
        <v>26</v>
      </c>
      <c r="B3" s="10" t="s">
        <v>45</v>
      </c>
      <c r="C3" s="11" t="s">
        <v>27</v>
      </c>
      <c r="D3" s="19" t="s">
        <v>46</v>
      </c>
      <c r="E3" s="13" t="s">
        <v>47</v>
      </c>
      <c r="F3" s="13" t="s">
        <v>48</v>
      </c>
    </row>
    <row r="4" spans="1:6" ht="15.75">
      <c r="A4" s="2"/>
      <c r="B4" s="2"/>
      <c r="C4" s="14"/>
      <c r="D4" s="14"/>
      <c r="E4" s="14"/>
      <c r="F4" s="20"/>
    </row>
    <row r="5" spans="1:6" ht="15.75">
      <c r="A5" s="2"/>
      <c r="B5" s="2"/>
      <c r="C5" s="14"/>
      <c r="D5" s="14"/>
      <c r="E5" s="14"/>
      <c r="F5" s="20"/>
    </row>
    <row r="6" spans="1:6" ht="15.75">
      <c r="A6" s="2"/>
      <c r="B6" s="2"/>
      <c r="C6" s="14"/>
      <c r="D6" s="14"/>
      <c r="E6" s="14"/>
      <c r="F6" s="20"/>
    </row>
    <row r="7" spans="1:6" ht="15.75">
      <c r="A7" s="2"/>
      <c r="B7" s="2"/>
      <c r="C7" s="14"/>
      <c r="D7" s="14"/>
      <c r="E7" s="14"/>
      <c r="F7" s="20"/>
    </row>
    <row r="8" spans="1:6" ht="15.75">
      <c r="A8" s="2"/>
      <c r="B8" s="2"/>
      <c r="C8" s="14"/>
      <c r="D8" s="14"/>
      <c r="E8" s="14"/>
      <c r="F8" s="20"/>
    </row>
    <row r="9" spans="1:6" ht="15.75">
      <c r="A9" s="2"/>
      <c r="B9" s="2"/>
      <c r="C9" s="14"/>
      <c r="D9" s="14"/>
      <c r="E9" s="14"/>
      <c r="F9" s="20"/>
    </row>
    <row r="10" spans="1:6" ht="15.75">
      <c r="A10" s="2"/>
      <c r="B10" s="2"/>
      <c r="C10" s="14"/>
      <c r="D10" s="14"/>
      <c r="E10" s="14"/>
      <c r="F10" s="20"/>
    </row>
    <row r="11" spans="1:6" ht="15.75">
      <c r="A11" s="2"/>
      <c r="B11" s="2"/>
      <c r="C11" s="14"/>
      <c r="D11" s="14"/>
      <c r="E11" s="14"/>
      <c r="F11" s="20"/>
    </row>
    <row r="12" spans="1:6" ht="15.75">
      <c r="A12" s="2"/>
      <c r="B12" s="21"/>
      <c r="C12" s="14"/>
      <c r="D12" s="14"/>
      <c r="E12" s="14"/>
      <c r="F12" s="20"/>
    </row>
    <row r="13" spans="1:6" ht="15.75">
      <c r="A13" s="17"/>
      <c r="B13" s="2"/>
      <c r="C13" s="14"/>
      <c r="D13" s="14"/>
      <c r="E13" s="14"/>
      <c r="F13" s="20"/>
    </row>
    <row r="14" spans="1:6" ht="15.75">
      <c r="A14" s="17"/>
      <c r="B14" s="2"/>
      <c r="C14" s="14"/>
      <c r="D14" s="14"/>
      <c r="E14" s="14"/>
      <c r="F14" s="20"/>
    </row>
    <row r="15" spans="1:6" ht="15.75">
      <c r="A15" s="17"/>
      <c r="B15" s="2"/>
      <c r="C15" s="14"/>
      <c r="D15" s="14"/>
      <c r="E15" s="14"/>
      <c r="F15" s="20"/>
    </row>
    <row r="16" spans="1:6" ht="15.75">
      <c r="A16" s="17"/>
      <c r="B16" s="2"/>
      <c r="C16" s="14"/>
      <c r="D16" s="14"/>
      <c r="E16" s="14"/>
      <c r="F16" s="20"/>
    </row>
    <row r="17" spans="1:24" ht="15.75">
      <c r="A17" s="17"/>
      <c r="B17" s="2"/>
      <c r="C17" s="14"/>
      <c r="D17" s="14"/>
      <c r="E17" s="14"/>
      <c r="F17" s="20"/>
    </row>
    <row r="18" spans="1:24" ht="15.75">
      <c r="A18" s="2"/>
      <c r="B18" s="2"/>
      <c r="C18" s="14"/>
      <c r="D18" s="14"/>
      <c r="E18" s="14"/>
      <c r="F18" s="20"/>
    </row>
    <row r="19" spans="1:24" ht="15.75">
      <c r="A19" s="2"/>
      <c r="B19" s="2"/>
      <c r="C19" s="14"/>
      <c r="D19" s="14"/>
      <c r="E19" s="14"/>
      <c r="F19" s="20"/>
    </row>
    <row r="20" spans="1:24" ht="15.75">
      <c r="A20" s="2"/>
      <c r="B20" s="2"/>
      <c r="C20" s="14"/>
      <c r="D20" s="14"/>
      <c r="E20" s="14"/>
      <c r="F20" s="20"/>
      <c r="X20" s="6"/>
    </row>
    <row r="21" spans="1:24" ht="15.75" customHeight="1">
      <c r="A21" s="2"/>
      <c r="B21" s="2"/>
      <c r="C21" s="14"/>
      <c r="D21" s="14"/>
      <c r="E21" s="14"/>
      <c r="F21" s="20"/>
    </row>
    <row r="22" spans="1:24" ht="15.75" customHeight="1">
      <c r="A22" s="2"/>
      <c r="B22" s="2"/>
      <c r="C22" s="14"/>
      <c r="D22" s="14"/>
      <c r="E22" s="14"/>
      <c r="F22" s="20"/>
    </row>
    <row r="23" spans="1:24" ht="15.75" customHeight="1">
      <c r="A23" s="2"/>
      <c r="B23" s="2"/>
      <c r="C23" s="14"/>
      <c r="D23" s="14"/>
      <c r="E23" s="14"/>
      <c r="F23" s="20"/>
    </row>
    <row r="24" spans="1:24" ht="15.75" customHeight="1">
      <c r="A24" s="2"/>
      <c r="B24" s="2"/>
      <c r="C24" s="14"/>
      <c r="D24" s="14"/>
      <c r="E24" s="14"/>
      <c r="F24" s="2"/>
    </row>
    <row r="25" spans="1:24" ht="15.75" customHeight="1">
      <c r="A25" s="2"/>
      <c r="B25" s="2"/>
      <c r="C25" s="14"/>
      <c r="D25" s="14"/>
      <c r="E25" s="14"/>
      <c r="F25" s="2"/>
    </row>
    <row r="26" spans="1:24" ht="15.75" customHeight="1">
      <c r="A26" s="2"/>
      <c r="B26" s="21"/>
      <c r="C26" s="14"/>
      <c r="D26" s="14"/>
      <c r="E26" s="14"/>
      <c r="F26" s="2"/>
    </row>
    <row r="27" spans="1:24" ht="15.75" customHeight="1">
      <c r="A27" s="17"/>
      <c r="B27" s="2"/>
      <c r="C27" s="14"/>
      <c r="D27" s="14"/>
      <c r="E27" s="14"/>
      <c r="F27" s="2"/>
    </row>
    <row r="28" spans="1:24" ht="15.75" customHeight="1">
      <c r="A28" s="17"/>
      <c r="B28" s="2"/>
      <c r="C28" s="14"/>
      <c r="D28" s="14"/>
      <c r="E28" s="14"/>
      <c r="F28" s="2"/>
    </row>
    <row r="29" spans="1:24" ht="15.75" customHeight="1">
      <c r="A29" s="17"/>
      <c r="B29" s="2"/>
      <c r="C29" s="14"/>
      <c r="D29" s="14"/>
      <c r="E29" s="14"/>
      <c r="F29" s="2"/>
    </row>
    <row r="30" spans="1:24" ht="15.75" customHeight="1">
      <c r="A30" s="17"/>
      <c r="B30" s="2"/>
      <c r="C30" s="14"/>
      <c r="D30" s="14"/>
      <c r="E30" s="14"/>
      <c r="F30" s="2"/>
    </row>
    <row r="31" spans="1:24" ht="15.75" customHeight="1">
      <c r="A31" s="17"/>
      <c r="B31" s="2"/>
      <c r="C31" s="14"/>
      <c r="D31" s="14"/>
      <c r="E31" s="14"/>
      <c r="F31" s="2"/>
    </row>
    <row r="32" spans="1:24" ht="15.75" customHeight="1">
      <c r="C32" s="18"/>
      <c r="D32" s="18"/>
      <c r="E32" s="18"/>
    </row>
    <row r="33" spans="3:5" ht="15.75" customHeight="1">
      <c r="C33" s="18"/>
      <c r="D33" s="18"/>
      <c r="E33" s="18"/>
    </row>
    <row r="34" spans="3:5" ht="15.75" customHeight="1">
      <c r="C34" s="18"/>
      <c r="D34" s="18"/>
      <c r="E34" s="18"/>
    </row>
    <row r="35" spans="3:5" ht="15.75" customHeight="1">
      <c r="C35" s="18"/>
      <c r="D35" s="18"/>
      <c r="E35" s="18"/>
    </row>
    <row r="36" spans="3:5" ht="15.75" customHeight="1">
      <c r="C36" s="18"/>
      <c r="D36" s="18"/>
      <c r="E36" s="18"/>
    </row>
    <row r="37" spans="3:5" ht="15.75" customHeight="1">
      <c r="C37" s="18"/>
      <c r="D37" s="18"/>
      <c r="E37" s="18"/>
    </row>
    <row r="38" spans="3:5" ht="15.75" customHeight="1">
      <c r="C38" s="18"/>
      <c r="D38" s="18"/>
      <c r="E38" s="18"/>
    </row>
    <row r="39" spans="3:5" ht="15.75" customHeight="1">
      <c r="C39" s="18"/>
      <c r="D39" s="18"/>
      <c r="E39" s="18"/>
    </row>
    <row r="40" spans="3:5" ht="15.75" customHeight="1">
      <c r="C40" s="18"/>
      <c r="D40" s="18"/>
      <c r="E40" s="18"/>
    </row>
    <row r="41" spans="3:5" ht="15.75" customHeight="1">
      <c r="C41" s="18"/>
      <c r="D41" s="18"/>
      <c r="E41" s="18"/>
    </row>
    <row r="42" spans="3:5" ht="15.75" customHeight="1">
      <c r="C42" s="18"/>
      <c r="D42" s="18"/>
      <c r="E42" s="18"/>
    </row>
    <row r="43" spans="3:5" ht="15.75" customHeight="1">
      <c r="C43" s="18"/>
      <c r="D43" s="18"/>
      <c r="E43" s="18"/>
    </row>
    <row r="44" spans="3:5" ht="15.75" customHeight="1">
      <c r="C44" s="18"/>
      <c r="D44" s="18"/>
      <c r="E44" s="18"/>
    </row>
    <row r="45" spans="3:5" ht="15.75" customHeight="1">
      <c r="C45" s="18"/>
      <c r="D45" s="18"/>
      <c r="E45" s="18"/>
    </row>
    <row r="46" spans="3:5" ht="15.75" customHeight="1">
      <c r="C46" s="18"/>
      <c r="D46" s="18"/>
      <c r="E46" s="18"/>
    </row>
    <row r="47" spans="3:5" ht="15.75" customHeight="1">
      <c r="C47" s="18"/>
      <c r="D47" s="18"/>
      <c r="E47" s="18"/>
    </row>
    <row r="48" spans="3:5" ht="15.75" customHeight="1">
      <c r="C48" s="18"/>
      <c r="D48" s="18"/>
      <c r="E48" s="18"/>
    </row>
    <row r="49" spans="3:5" ht="15.75" customHeight="1">
      <c r="C49" s="18"/>
      <c r="D49" s="18"/>
      <c r="E49" s="18"/>
    </row>
    <row r="50" spans="3:5" ht="15.75" customHeight="1">
      <c r="C50" s="18"/>
      <c r="D50" s="18"/>
      <c r="E50" s="18"/>
    </row>
    <row r="51" spans="3:5" ht="15.75" customHeight="1">
      <c r="C51" s="18"/>
      <c r="D51" s="18"/>
      <c r="E51" s="18"/>
    </row>
    <row r="52" spans="3:5" ht="15.75" customHeight="1">
      <c r="C52" s="18"/>
      <c r="D52" s="18"/>
      <c r="E52" s="18"/>
    </row>
    <row r="53" spans="3:5" ht="15.75" customHeight="1">
      <c r="C53" s="18"/>
      <c r="D53" s="18"/>
      <c r="E53" s="18"/>
    </row>
    <row r="54" spans="3:5" ht="15.75" customHeight="1">
      <c r="C54" s="18"/>
      <c r="D54" s="18"/>
      <c r="E54" s="18"/>
    </row>
    <row r="55" spans="3:5" ht="15.75" customHeight="1">
      <c r="C55" s="18"/>
      <c r="D55" s="18"/>
      <c r="E55" s="18"/>
    </row>
    <row r="56" spans="3:5" ht="15.75" customHeight="1">
      <c r="C56" s="18"/>
      <c r="D56" s="18"/>
      <c r="E56" s="18"/>
    </row>
    <row r="57" spans="3:5" ht="15.75" customHeight="1">
      <c r="C57" s="18"/>
      <c r="D57" s="18"/>
      <c r="E57" s="18"/>
    </row>
    <row r="58" spans="3:5" ht="15.75" customHeight="1">
      <c r="C58" s="18"/>
      <c r="D58" s="18"/>
      <c r="E58" s="18"/>
    </row>
    <row r="59" spans="3:5" ht="15.75" customHeight="1">
      <c r="C59" s="18"/>
      <c r="D59" s="18"/>
      <c r="E59" s="18"/>
    </row>
    <row r="60" spans="3:5" ht="15.75" customHeight="1">
      <c r="C60" s="18"/>
      <c r="D60" s="18"/>
      <c r="E60" s="18"/>
    </row>
    <row r="61" spans="3:5" ht="15.75" customHeight="1">
      <c r="C61" s="18"/>
      <c r="D61" s="18"/>
      <c r="E61" s="18"/>
    </row>
    <row r="62" spans="3:5" ht="15.75" customHeight="1">
      <c r="C62" s="18"/>
      <c r="D62" s="18"/>
      <c r="E62" s="18"/>
    </row>
    <row r="63" spans="3:5" ht="15.75" customHeight="1">
      <c r="C63" s="18"/>
      <c r="D63" s="18"/>
      <c r="E63" s="18"/>
    </row>
    <row r="64" spans="3:5" ht="15.75" customHeight="1">
      <c r="C64" s="18"/>
      <c r="D64" s="18"/>
      <c r="E64" s="18"/>
    </row>
    <row r="65" spans="3:5" ht="15.75" customHeight="1">
      <c r="C65" s="18"/>
      <c r="D65" s="18"/>
      <c r="E65" s="18"/>
    </row>
    <row r="66" spans="3:5" ht="15.75" customHeight="1">
      <c r="C66" s="18"/>
      <c r="D66" s="18"/>
      <c r="E66" s="18"/>
    </row>
    <row r="67" spans="3:5" ht="15.75" customHeight="1">
      <c r="C67" s="18"/>
      <c r="D67" s="18"/>
      <c r="E67" s="18"/>
    </row>
    <row r="68" spans="3:5" ht="15.75" customHeight="1">
      <c r="C68" s="18"/>
      <c r="D68" s="18"/>
      <c r="E68" s="18"/>
    </row>
    <row r="69" spans="3:5" ht="15.75" customHeight="1">
      <c r="C69" s="18"/>
      <c r="D69" s="18"/>
      <c r="E69" s="18"/>
    </row>
    <row r="70" spans="3:5" ht="15.75" customHeight="1">
      <c r="C70" s="18"/>
      <c r="D70" s="18"/>
      <c r="E70" s="18"/>
    </row>
    <row r="71" spans="3:5" ht="15.75" customHeight="1">
      <c r="C71" s="18"/>
      <c r="D71" s="18"/>
      <c r="E71" s="18"/>
    </row>
    <row r="72" spans="3:5" ht="15.75" customHeight="1">
      <c r="C72" s="18"/>
      <c r="D72" s="18"/>
      <c r="E72" s="18"/>
    </row>
    <row r="73" spans="3:5" ht="15.75" customHeight="1">
      <c r="C73" s="18"/>
      <c r="D73" s="18"/>
      <c r="E73" s="18"/>
    </row>
    <row r="74" spans="3:5" ht="15.75" customHeight="1">
      <c r="C74" s="18"/>
      <c r="D74" s="18"/>
      <c r="E74" s="18"/>
    </row>
    <row r="75" spans="3:5" ht="15.75" customHeight="1">
      <c r="C75" s="18"/>
      <c r="D75" s="18"/>
      <c r="E75" s="18"/>
    </row>
    <row r="76" spans="3:5" ht="15.75" customHeight="1">
      <c r="C76" s="18"/>
      <c r="D76" s="18"/>
      <c r="E76" s="18"/>
    </row>
    <row r="77" spans="3:5" ht="15.75" customHeight="1">
      <c r="C77" s="18"/>
      <c r="D77" s="18"/>
      <c r="E77" s="18"/>
    </row>
    <row r="78" spans="3:5" ht="15.75" customHeight="1">
      <c r="C78" s="18"/>
      <c r="D78" s="18"/>
      <c r="E78" s="18"/>
    </row>
    <row r="79" spans="3:5" ht="15.75" customHeight="1">
      <c r="C79" s="18"/>
      <c r="D79" s="18"/>
      <c r="E79" s="18"/>
    </row>
    <row r="80" spans="3:5" ht="15.75" customHeight="1">
      <c r="C80" s="18"/>
      <c r="D80" s="18"/>
      <c r="E80" s="18"/>
    </row>
    <row r="81" spans="3:5" ht="15.75" customHeight="1">
      <c r="C81" s="18"/>
      <c r="D81" s="18"/>
      <c r="E81" s="18"/>
    </row>
    <row r="82" spans="3:5" ht="15.75" customHeight="1">
      <c r="C82" s="18"/>
      <c r="D82" s="18"/>
      <c r="E82" s="18"/>
    </row>
    <row r="83" spans="3:5" ht="15.75" customHeight="1">
      <c r="C83" s="18"/>
      <c r="D83" s="18"/>
      <c r="E83" s="18"/>
    </row>
    <row r="84" spans="3:5" ht="15.75" customHeight="1">
      <c r="C84" s="18"/>
      <c r="D84" s="18"/>
      <c r="E84" s="18"/>
    </row>
    <row r="85" spans="3:5" ht="15.75" customHeight="1">
      <c r="C85" s="18"/>
      <c r="D85" s="18"/>
      <c r="E85" s="18"/>
    </row>
    <row r="86" spans="3:5" ht="15.75" customHeight="1">
      <c r="C86" s="18"/>
      <c r="D86" s="18"/>
      <c r="E86" s="18"/>
    </row>
    <row r="87" spans="3:5" ht="15.75" customHeight="1">
      <c r="C87" s="18"/>
      <c r="D87" s="18"/>
      <c r="E87" s="18"/>
    </row>
    <row r="88" spans="3:5" ht="15.75" customHeight="1">
      <c r="C88" s="18"/>
      <c r="D88" s="18"/>
      <c r="E88" s="18"/>
    </row>
    <row r="89" spans="3:5" ht="15.75" customHeight="1">
      <c r="C89" s="18"/>
      <c r="D89" s="18"/>
      <c r="E89" s="18"/>
    </row>
    <row r="90" spans="3:5" ht="15.75" customHeight="1">
      <c r="C90" s="18"/>
      <c r="D90" s="18"/>
      <c r="E90" s="18"/>
    </row>
    <row r="91" spans="3:5" ht="15.75" customHeight="1">
      <c r="C91" s="18"/>
      <c r="D91" s="18"/>
      <c r="E91" s="18"/>
    </row>
    <row r="92" spans="3:5" ht="15.75" customHeight="1">
      <c r="C92" s="18"/>
      <c r="D92" s="18"/>
      <c r="E92" s="18"/>
    </row>
    <row r="93" spans="3:5" ht="15.75" customHeight="1">
      <c r="C93" s="18"/>
      <c r="D93" s="18"/>
      <c r="E93" s="18"/>
    </row>
    <row r="94" spans="3:5" ht="15.75" customHeight="1">
      <c r="C94" s="18"/>
      <c r="D94" s="18"/>
      <c r="E94" s="18"/>
    </row>
    <row r="95" spans="3:5" ht="15.75" customHeight="1">
      <c r="C95" s="18"/>
      <c r="D95" s="18"/>
      <c r="E95" s="18"/>
    </row>
    <row r="96" spans="3:5" ht="15.75" customHeight="1">
      <c r="C96" s="18"/>
      <c r="D96" s="18"/>
      <c r="E96" s="18"/>
    </row>
    <row r="97" spans="3:5" ht="15.75" customHeight="1">
      <c r="C97" s="18"/>
      <c r="D97" s="18"/>
      <c r="E97" s="18"/>
    </row>
    <row r="98" spans="3:5" ht="15.75" customHeight="1">
      <c r="C98" s="18"/>
      <c r="D98" s="18"/>
      <c r="E98" s="18"/>
    </row>
    <row r="99" spans="3:5" ht="15.75" customHeight="1">
      <c r="C99" s="18"/>
      <c r="D99" s="18"/>
      <c r="E99" s="18"/>
    </row>
    <row r="100" spans="3:5" ht="15.75" customHeight="1">
      <c r="C100" s="18"/>
      <c r="D100" s="18"/>
      <c r="E100" s="18"/>
    </row>
    <row r="101" spans="3:5" ht="15.75" customHeight="1">
      <c r="C101" s="18"/>
      <c r="D101" s="18"/>
      <c r="E101" s="18"/>
    </row>
    <row r="102" spans="3:5" ht="15.75" customHeight="1">
      <c r="C102" s="18"/>
      <c r="D102" s="18"/>
      <c r="E102" s="18"/>
    </row>
    <row r="103" spans="3:5" ht="15.75" customHeight="1">
      <c r="C103" s="18"/>
      <c r="D103" s="18"/>
      <c r="E103" s="18"/>
    </row>
    <row r="104" spans="3:5" ht="15.75" customHeight="1">
      <c r="C104" s="18"/>
      <c r="D104" s="18"/>
      <c r="E104" s="18"/>
    </row>
    <row r="105" spans="3:5" ht="15.75" customHeight="1">
      <c r="C105" s="18"/>
      <c r="D105" s="18"/>
      <c r="E105" s="18"/>
    </row>
    <row r="106" spans="3:5" ht="15.75" customHeight="1">
      <c r="C106" s="18"/>
      <c r="D106" s="18"/>
      <c r="E106" s="18"/>
    </row>
    <row r="107" spans="3:5" ht="15.75" customHeight="1">
      <c r="C107" s="18"/>
      <c r="D107" s="18"/>
      <c r="E107" s="18"/>
    </row>
    <row r="108" spans="3:5" ht="15.75" customHeight="1">
      <c r="C108" s="18"/>
      <c r="D108" s="18"/>
      <c r="E108" s="18"/>
    </row>
    <row r="109" spans="3:5" ht="15.75" customHeight="1">
      <c r="C109" s="18"/>
      <c r="D109" s="18"/>
      <c r="E109" s="18"/>
    </row>
    <row r="110" spans="3:5" ht="15.75" customHeight="1">
      <c r="C110" s="18"/>
      <c r="D110" s="18"/>
      <c r="E110" s="18"/>
    </row>
    <row r="111" spans="3:5" ht="15.75" customHeight="1">
      <c r="C111" s="18"/>
      <c r="D111" s="18"/>
      <c r="E111" s="18"/>
    </row>
    <row r="112" spans="3:5" ht="15.75" customHeight="1">
      <c r="C112" s="18"/>
      <c r="D112" s="18"/>
      <c r="E112" s="18"/>
    </row>
    <row r="113" spans="3:5" ht="15.75" customHeight="1">
      <c r="C113" s="18"/>
      <c r="D113" s="18"/>
      <c r="E113" s="18"/>
    </row>
    <row r="114" spans="3:5" ht="15.75" customHeight="1">
      <c r="C114" s="18"/>
      <c r="D114" s="18"/>
      <c r="E114" s="18"/>
    </row>
    <row r="115" spans="3:5" ht="15.75" customHeight="1">
      <c r="C115" s="18"/>
      <c r="D115" s="18"/>
      <c r="E115" s="18"/>
    </row>
    <row r="116" spans="3:5" ht="15.75" customHeight="1">
      <c r="C116" s="18"/>
      <c r="D116" s="18"/>
      <c r="E116" s="18"/>
    </row>
    <row r="117" spans="3:5" ht="15.75" customHeight="1">
      <c r="C117" s="18"/>
      <c r="D117" s="18"/>
      <c r="E117" s="18"/>
    </row>
    <row r="118" spans="3:5" ht="15.75" customHeight="1">
      <c r="C118" s="18"/>
      <c r="D118" s="18"/>
      <c r="E118" s="18"/>
    </row>
    <row r="119" spans="3:5" ht="15.75" customHeight="1">
      <c r="C119" s="18"/>
      <c r="D119" s="18"/>
      <c r="E119" s="18"/>
    </row>
    <row r="120" spans="3:5" ht="15.75" customHeight="1">
      <c r="C120" s="18"/>
      <c r="D120" s="18"/>
      <c r="E120" s="18"/>
    </row>
    <row r="121" spans="3:5" ht="15.75" customHeight="1">
      <c r="C121" s="18"/>
      <c r="D121" s="18"/>
      <c r="E121" s="18"/>
    </row>
    <row r="122" spans="3:5" ht="15.75" customHeight="1">
      <c r="C122" s="18"/>
      <c r="D122" s="18"/>
      <c r="E122" s="18"/>
    </row>
    <row r="123" spans="3:5" ht="15.75" customHeight="1">
      <c r="C123" s="18"/>
      <c r="D123" s="18"/>
      <c r="E123" s="18"/>
    </row>
    <row r="124" spans="3:5" ht="15.75" customHeight="1">
      <c r="C124" s="18"/>
      <c r="D124" s="18"/>
      <c r="E124" s="18"/>
    </row>
    <row r="125" spans="3:5" ht="15.75" customHeight="1">
      <c r="C125" s="18"/>
      <c r="D125" s="18"/>
      <c r="E125" s="18"/>
    </row>
    <row r="126" spans="3:5" ht="15.75" customHeight="1">
      <c r="C126" s="18"/>
      <c r="D126" s="18"/>
      <c r="E126" s="18"/>
    </row>
    <row r="127" spans="3:5" ht="15.75" customHeight="1">
      <c r="C127" s="18"/>
      <c r="D127" s="18"/>
      <c r="E127" s="18"/>
    </row>
    <row r="128" spans="3:5" ht="15.75" customHeight="1">
      <c r="C128" s="18"/>
      <c r="D128" s="18"/>
      <c r="E128" s="18"/>
    </row>
    <row r="129" spans="3:5" ht="15.75" customHeight="1">
      <c r="C129" s="18"/>
      <c r="D129" s="18"/>
      <c r="E129" s="18"/>
    </row>
    <row r="130" spans="3:5" ht="15.75" customHeight="1">
      <c r="C130" s="18"/>
      <c r="D130" s="18"/>
      <c r="E130" s="18"/>
    </row>
    <row r="131" spans="3:5" ht="15.75" customHeight="1">
      <c r="C131" s="18"/>
      <c r="D131" s="18"/>
      <c r="E131" s="18"/>
    </row>
    <row r="132" spans="3:5" ht="15.75" customHeight="1">
      <c r="C132" s="18"/>
      <c r="D132" s="18"/>
      <c r="E132" s="18"/>
    </row>
    <row r="133" spans="3:5" ht="15.75" customHeight="1">
      <c r="C133" s="18"/>
      <c r="D133" s="18"/>
      <c r="E133" s="18"/>
    </row>
    <row r="134" spans="3:5" ht="15.75" customHeight="1">
      <c r="C134" s="18"/>
      <c r="D134" s="18"/>
      <c r="E134" s="18"/>
    </row>
    <row r="135" spans="3:5" ht="15.75" customHeight="1">
      <c r="C135" s="18"/>
      <c r="D135" s="18"/>
      <c r="E135" s="18"/>
    </row>
    <row r="136" spans="3:5" ht="15.75" customHeight="1">
      <c r="C136" s="18"/>
      <c r="D136" s="18"/>
      <c r="E136" s="18"/>
    </row>
    <row r="137" spans="3:5" ht="15.75" customHeight="1">
      <c r="C137" s="18"/>
      <c r="D137" s="18"/>
      <c r="E137" s="18"/>
    </row>
    <row r="138" spans="3:5" ht="15.75" customHeight="1">
      <c r="C138" s="18"/>
      <c r="D138" s="18"/>
      <c r="E138" s="18"/>
    </row>
    <row r="139" spans="3:5" ht="15.75" customHeight="1">
      <c r="C139" s="18"/>
      <c r="D139" s="18"/>
      <c r="E139" s="18"/>
    </row>
    <row r="140" spans="3:5" ht="15.75" customHeight="1">
      <c r="C140" s="18"/>
      <c r="D140" s="18"/>
      <c r="E140" s="18"/>
    </row>
    <row r="141" spans="3:5" ht="15.75" customHeight="1">
      <c r="C141" s="18"/>
      <c r="D141" s="18"/>
      <c r="E141" s="18"/>
    </row>
    <row r="142" spans="3:5" ht="15.75" customHeight="1">
      <c r="C142" s="18"/>
      <c r="D142" s="18"/>
      <c r="E142" s="18"/>
    </row>
    <row r="143" spans="3:5" ht="15.75" customHeight="1">
      <c r="C143" s="18"/>
      <c r="D143" s="18"/>
      <c r="E143" s="18"/>
    </row>
    <row r="144" spans="3:5" ht="15.75" customHeight="1">
      <c r="C144" s="18"/>
      <c r="D144" s="18"/>
      <c r="E144" s="18"/>
    </row>
    <row r="145" spans="3:5" ht="15.75" customHeight="1">
      <c r="C145" s="18"/>
      <c r="D145" s="18"/>
      <c r="E145" s="18"/>
    </row>
    <row r="146" spans="3:5" ht="15.75" customHeight="1">
      <c r="C146" s="18"/>
      <c r="D146" s="18"/>
      <c r="E146" s="18"/>
    </row>
    <row r="147" spans="3:5" ht="15.75" customHeight="1">
      <c r="C147" s="18"/>
      <c r="D147" s="18"/>
      <c r="E147" s="18"/>
    </row>
    <row r="148" spans="3:5" ht="15.75" customHeight="1">
      <c r="C148" s="18"/>
      <c r="D148" s="18"/>
      <c r="E148" s="18"/>
    </row>
    <row r="149" spans="3:5" ht="15.75" customHeight="1">
      <c r="C149" s="18"/>
      <c r="D149" s="18"/>
      <c r="E149" s="18"/>
    </row>
    <row r="150" spans="3:5" ht="15.75" customHeight="1">
      <c r="C150" s="18"/>
      <c r="D150" s="18"/>
      <c r="E150" s="18"/>
    </row>
    <row r="151" spans="3:5" ht="15.75" customHeight="1">
      <c r="C151" s="18"/>
      <c r="D151" s="18"/>
      <c r="E151" s="18"/>
    </row>
    <row r="152" spans="3:5" ht="15.75" customHeight="1">
      <c r="C152" s="18"/>
      <c r="D152" s="18"/>
      <c r="E152" s="18"/>
    </row>
    <row r="153" spans="3:5" ht="15.75" customHeight="1">
      <c r="C153" s="18"/>
      <c r="D153" s="18"/>
      <c r="E153" s="18"/>
    </row>
    <row r="154" spans="3:5" ht="15.75" customHeight="1">
      <c r="C154" s="18"/>
      <c r="D154" s="18"/>
      <c r="E154" s="18"/>
    </row>
    <row r="155" spans="3:5" ht="15.75" customHeight="1">
      <c r="C155" s="18"/>
      <c r="D155" s="18"/>
      <c r="E155" s="18"/>
    </row>
    <row r="156" spans="3:5" ht="15.75" customHeight="1">
      <c r="C156" s="18"/>
      <c r="D156" s="18"/>
      <c r="E156" s="18"/>
    </row>
    <row r="157" spans="3:5" ht="15.75" customHeight="1">
      <c r="C157" s="18"/>
      <c r="D157" s="18"/>
      <c r="E157" s="18"/>
    </row>
    <row r="158" spans="3:5" ht="15.75" customHeight="1">
      <c r="C158" s="18"/>
      <c r="D158" s="18"/>
      <c r="E158" s="18"/>
    </row>
    <row r="159" spans="3:5" ht="15.75" customHeight="1">
      <c r="C159" s="18"/>
      <c r="D159" s="18"/>
      <c r="E159" s="18"/>
    </row>
    <row r="160" spans="3:5" ht="15.75" customHeight="1">
      <c r="C160" s="18"/>
      <c r="D160" s="18"/>
      <c r="E160" s="18"/>
    </row>
    <row r="161" spans="3:5" ht="15.75" customHeight="1">
      <c r="C161" s="18"/>
      <c r="D161" s="18"/>
      <c r="E161" s="18"/>
    </row>
    <row r="162" spans="3:5" ht="15.75" customHeight="1">
      <c r="C162" s="18"/>
      <c r="D162" s="18"/>
      <c r="E162" s="18"/>
    </row>
    <row r="163" spans="3:5" ht="15.75" customHeight="1">
      <c r="C163" s="18"/>
      <c r="D163" s="18"/>
      <c r="E163" s="18"/>
    </row>
    <row r="164" spans="3:5" ht="15.75" customHeight="1">
      <c r="C164" s="18"/>
      <c r="D164" s="18"/>
      <c r="E164" s="18"/>
    </row>
    <row r="165" spans="3:5" ht="15.75" customHeight="1">
      <c r="C165" s="18"/>
      <c r="D165" s="18"/>
      <c r="E165" s="18"/>
    </row>
    <row r="166" spans="3:5" ht="15.75" customHeight="1">
      <c r="C166" s="18"/>
      <c r="D166" s="18"/>
      <c r="E166" s="18"/>
    </row>
    <row r="167" spans="3:5" ht="15.75" customHeight="1">
      <c r="C167" s="18"/>
      <c r="D167" s="18"/>
      <c r="E167" s="18"/>
    </row>
    <row r="168" spans="3:5" ht="15.75" customHeight="1">
      <c r="C168" s="18"/>
      <c r="D168" s="18"/>
      <c r="E168" s="18"/>
    </row>
    <row r="169" spans="3:5" ht="15.75" customHeight="1">
      <c r="C169" s="18"/>
      <c r="D169" s="18"/>
      <c r="E169" s="18"/>
    </row>
    <row r="170" spans="3:5" ht="15.75" customHeight="1">
      <c r="C170" s="18"/>
      <c r="D170" s="18"/>
      <c r="E170" s="18"/>
    </row>
    <row r="171" spans="3:5" ht="15.75" customHeight="1">
      <c r="C171" s="18"/>
      <c r="D171" s="18"/>
      <c r="E171" s="18"/>
    </row>
    <row r="172" spans="3:5" ht="15.75" customHeight="1">
      <c r="C172" s="18"/>
      <c r="D172" s="18"/>
      <c r="E172" s="18"/>
    </row>
    <row r="173" spans="3:5" ht="15.75" customHeight="1">
      <c r="C173" s="18"/>
      <c r="D173" s="18"/>
      <c r="E173" s="18"/>
    </row>
    <row r="174" spans="3:5" ht="15.75" customHeight="1">
      <c r="C174" s="18"/>
      <c r="D174" s="18"/>
      <c r="E174" s="18"/>
    </row>
    <row r="175" spans="3:5" ht="15.75" customHeight="1">
      <c r="C175" s="18"/>
      <c r="D175" s="18"/>
      <c r="E175" s="18"/>
    </row>
    <row r="176" spans="3:5" ht="15.75" customHeight="1">
      <c r="C176" s="18"/>
      <c r="D176" s="18"/>
      <c r="E176" s="18"/>
    </row>
    <row r="177" spans="3:5" ht="15.75" customHeight="1">
      <c r="C177" s="18"/>
      <c r="D177" s="18"/>
      <c r="E177" s="18"/>
    </row>
    <row r="178" spans="3:5" ht="15.75" customHeight="1">
      <c r="C178" s="18"/>
      <c r="D178" s="18"/>
      <c r="E178" s="18"/>
    </row>
    <row r="179" spans="3:5" ht="15.75" customHeight="1">
      <c r="C179" s="18"/>
      <c r="D179" s="18"/>
      <c r="E179" s="18"/>
    </row>
    <row r="180" spans="3:5" ht="15.75" customHeight="1">
      <c r="C180" s="18"/>
      <c r="D180" s="18"/>
      <c r="E180" s="18"/>
    </row>
    <row r="181" spans="3:5" ht="15.75" customHeight="1">
      <c r="C181" s="18"/>
      <c r="D181" s="18"/>
      <c r="E181" s="18"/>
    </row>
    <row r="182" spans="3:5" ht="15.75" customHeight="1">
      <c r="C182" s="18"/>
      <c r="D182" s="18"/>
      <c r="E182" s="18"/>
    </row>
    <row r="183" spans="3:5" ht="15.75" customHeight="1">
      <c r="C183" s="18"/>
      <c r="D183" s="18"/>
      <c r="E183" s="18"/>
    </row>
    <row r="184" spans="3:5" ht="15.75" customHeight="1">
      <c r="C184" s="18"/>
      <c r="D184" s="18"/>
      <c r="E184" s="18"/>
    </row>
    <row r="185" spans="3:5" ht="15.75" customHeight="1">
      <c r="C185" s="18"/>
      <c r="D185" s="18"/>
      <c r="E185" s="18"/>
    </row>
    <row r="186" spans="3:5" ht="15.75" customHeight="1">
      <c r="C186" s="18"/>
      <c r="D186" s="18"/>
      <c r="E186" s="18"/>
    </row>
    <row r="187" spans="3:5" ht="15.75" customHeight="1">
      <c r="C187" s="18"/>
      <c r="D187" s="18"/>
      <c r="E187" s="18"/>
    </row>
    <row r="188" spans="3:5" ht="15.75" customHeight="1">
      <c r="C188" s="18"/>
      <c r="D188" s="18"/>
      <c r="E188" s="18"/>
    </row>
    <row r="189" spans="3:5" ht="15.75" customHeight="1">
      <c r="C189" s="18"/>
      <c r="D189" s="18"/>
      <c r="E189" s="18"/>
    </row>
    <row r="190" spans="3:5" ht="15.75" customHeight="1">
      <c r="C190" s="18"/>
      <c r="D190" s="18"/>
      <c r="E190" s="18"/>
    </row>
    <row r="191" spans="3:5" ht="15.75" customHeight="1">
      <c r="C191" s="18"/>
      <c r="D191" s="18"/>
      <c r="E191" s="18"/>
    </row>
    <row r="192" spans="3:5" ht="15.75" customHeight="1">
      <c r="C192" s="18"/>
      <c r="D192" s="18"/>
      <c r="E192" s="18"/>
    </row>
    <row r="193" spans="3:5" ht="15.75" customHeight="1">
      <c r="C193" s="18"/>
      <c r="D193" s="18"/>
      <c r="E193" s="18"/>
    </row>
    <row r="194" spans="3:5" ht="15.75" customHeight="1">
      <c r="C194" s="18"/>
      <c r="D194" s="18"/>
      <c r="E194" s="18"/>
    </row>
    <row r="195" spans="3:5" ht="15.75" customHeight="1">
      <c r="C195" s="18"/>
      <c r="D195" s="18"/>
      <c r="E195" s="18"/>
    </row>
    <row r="196" spans="3:5" ht="15.75" customHeight="1">
      <c r="C196" s="18"/>
      <c r="D196" s="18"/>
      <c r="E196" s="18"/>
    </row>
    <row r="197" spans="3:5" ht="15.75" customHeight="1">
      <c r="C197" s="18"/>
      <c r="D197" s="18"/>
      <c r="E197" s="18"/>
    </row>
    <row r="198" spans="3:5" ht="15.75" customHeight="1">
      <c r="C198" s="18"/>
      <c r="D198" s="18"/>
      <c r="E198" s="18"/>
    </row>
    <row r="199" spans="3:5" ht="15.75" customHeight="1">
      <c r="C199" s="18"/>
      <c r="D199" s="18"/>
      <c r="E199" s="18"/>
    </row>
    <row r="200" spans="3:5" ht="15.75" customHeight="1">
      <c r="C200" s="18"/>
      <c r="D200" s="18"/>
      <c r="E200" s="18"/>
    </row>
    <row r="201" spans="3:5" ht="15.75" customHeight="1">
      <c r="C201" s="18"/>
      <c r="D201" s="18"/>
      <c r="E201" s="18"/>
    </row>
    <row r="202" spans="3:5" ht="15.75" customHeight="1">
      <c r="C202" s="18"/>
      <c r="D202" s="18"/>
      <c r="E202" s="18"/>
    </row>
    <row r="203" spans="3:5" ht="15.75" customHeight="1">
      <c r="C203" s="18"/>
      <c r="D203" s="18"/>
      <c r="E203" s="18"/>
    </row>
    <row r="204" spans="3:5" ht="15.75" customHeight="1">
      <c r="C204" s="18"/>
      <c r="D204" s="18"/>
      <c r="E204" s="18"/>
    </row>
    <row r="205" spans="3:5" ht="15.75" customHeight="1">
      <c r="C205" s="18"/>
      <c r="D205" s="18"/>
      <c r="E205" s="18"/>
    </row>
    <row r="206" spans="3:5" ht="15.75" customHeight="1">
      <c r="C206" s="18"/>
      <c r="D206" s="18"/>
      <c r="E206" s="18"/>
    </row>
    <row r="207" spans="3:5" ht="15.75" customHeight="1">
      <c r="C207" s="18"/>
      <c r="D207" s="18"/>
      <c r="E207" s="18"/>
    </row>
    <row r="208" spans="3:5" ht="15.75" customHeight="1">
      <c r="C208" s="18"/>
      <c r="D208" s="18"/>
      <c r="E208" s="18"/>
    </row>
    <row r="209" spans="3:5" ht="15.75" customHeight="1">
      <c r="C209" s="18"/>
      <c r="D209" s="18"/>
      <c r="E209" s="18"/>
    </row>
    <row r="210" spans="3:5" ht="15.75" customHeight="1">
      <c r="C210" s="18"/>
      <c r="D210" s="18"/>
      <c r="E210" s="18"/>
    </row>
    <row r="211" spans="3:5" ht="15.75" customHeight="1">
      <c r="C211" s="18"/>
      <c r="D211" s="18"/>
      <c r="E211" s="18"/>
    </row>
    <row r="212" spans="3:5" ht="15.75" customHeight="1">
      <c r="C212" s="18"/>
      <c r="D212" s="18"/>
      <c r="E212" s="18"/>
    </row>
    <row r="213" spans="3:5" ht="15.75" customHeight="1">
      <c r="C213" s="18"/>
      <c r="D213" s="18"/>
      <c r="E213" s="18"/>
    </row>
    <row r="214" spans="3:5" ht="15.75" customHeight="1">
      <c r="C214" s="18"/>
      <c r="D214" s="18"/>
      <c r="E214" s="18"/>
    </row>
    <row r="215" spans="3:5" ht="15.75" customHeight="1">
      <c r="C215" s="18"/>
      <c r="D215" s="18"/>
      <c r="E215" s="18"/>
    </row>
    <row r="216" spans="3:5" ht="15.75" customHeight="1">
      <c r="C216" s="18"/>
      <c r="D216" s="18"/>
      <c r="E216" s="18"/>
    </row>
    <row r="217" spans="3:5" ht="15.75" customHeight="1">
      <c r="C217" s="18"/>
      <c r="D217" s="18"/>
      <c r="E217" s="18"/>
    </row>
    <row r="218" spans="3:5" ht="15.75" customHeight="1">
      <c r="C218" s="18"/>
      <c r="D218" s="18"/>
      <c r="E218" s="18"/>
    </row>
    <row r="219" spans="3:5" ht="15.75" customHeight="1">
      <c r="C219" s="18"/>
      <c r="D219" s="18"/>
      <c r="E219" s="18"/>
    </row>
    <row r="220" spans="3:5" ht="15.75" customHeight="1">
      <c r="C220" s="18"/>
      <c r="D220" s="18"/>
      <c r="E220" s="18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2578125" defaultRowHeight="15" customHeight="1"/>
  <cols>
    <col min="1" max="1" width="27" customWidth="1"/>
    <col min="2" max="2" width="21.42578125" customWidth="1"/>
    <col min="3" max="3" width="68.7109375" customWidth="1"/>
    <col min="4" max="4" width="27.28515625" customWidth="1"/>
    <col min="5" max="5" width="32.5703125" customWidth="1"/>
    <col min="6" max="6" width="29.140625" customWidth="1"/>
  </cols>
  <sheetData>
    <row r="1" spans="1:6" ht="15.75" customHeight="1">
      <c r="A1" s="71" t="s">
        <v>49</v>
      </c>
      <c r="B1" s="60"/>
      <c r="C1" s="60"/>
      <c r="D1" s="60"/>
      <c r="E1" s="60"/>
      <c r="F1" s="61"/>
    </row>
    <row r="2" spans="1:6" ht="15.75">
      <c r="A2" s="72"/>
      <c r="B2" s="60"/>
      <c r="C2" s="61"/>
      <c r="D2" s="9">
        <f t="shared" ref="D2:F2" si="0">SUM(D4:D100)</f>
        <v>0</v>
      </c>
      <c r="E2" s="9">
        <f t="shared" si="0"/>
        <v>0</v>
      </c>
      <c r="F2" s="9">
        <f t="shared" si="0"/>
        <v>0</v>
      </c>
    </row>
    <row r="3" spans="1:6" ht="51.75">
      <c r="A3" s="10" t="s">
        <v>26</v>
      </c>
      <c r="B3" s="10" t="s">
        <v>45</v>
      </c>
      <c r="C3" s="11" t="s">
        <v>27</v>
      </c>
      <c r="D3" s="12" t="s">
        <v>50</v>
      </c>
      <c r="E3" s="13" t="s">
        <v>51</v>
      </c>
      <c r="F3" s="13" t="s">
        <v>52</v>
      </c>
    </row>
    <row r="4" spans="1:6" ht="15.75">
      <c r="A4" s="15"/>
      <c r="B4" s="22"/>
      <c r="C4" s="15"/>
      <c r="D4" s="14"/>
      <c r="E4" s="14"/>
      <c r="F4" s="20"/>
    </row>
    <row r="5" spans="1:6" ht="15.75">
      <c r="A5" s="15"/>
      <c r="B5" s="22"/>
      <c r="C5" s="15"/>
      <c r="D5" s="14"/>
      <c r="E5" s="14"/>
      <c r="F5" s="20"/>
    </row>
    <row r="6" spans="1:6" ht="15.75">
      <c r="A6" s="15"/>
      <c r="B6" s="22"/>
      <c r="C6" s="15"/>
      <c r="D6" s="14"/>
      <c r="E6" s="14"/>
      <c r="F6" s="20"/>
    </row>
    <row r="7" spans="1:6" ht="15.75">
      <c r="A7" s="15"/>
      <c r="B7" s="22"/>
      <c r="C7" s="15"/>
      <c r="D7" s="14"/>
      <c r="E7" s="14"/>
      <c r="F7" s="20"/>
    </row>
    <row r="8" spans="1:6" ht="15.75">
      <c r="A8" s="15"/>
      <c r="B8" s="22"/>
      <c r="C8" s="15"/>
      <c r="D8" s="14"/>
      <c r="E8" s="14"/>
      <c r="F8" s="20"/>
    </row>
    <row r="9" spans="1:6" ht="15.75">
      <c r="A9" s="15"/>
      <c r="B9" s="22"/>
      <c r="C9" s="15"/>
      <c r="D9" s="14"/>
      <c r="E9" s="14"/>
      <c r="F9" s="20"/>
    </row>
    <row r="10" spans="1:6" ht="15.75">
      <c r="A10" s="15"/>
      <c r="B10" s="22"/>
      <c r="C10" s="15"/>
      <c r="D10" s="14"/>
      <c r="E10" s="14"/>
      <c r="F10" s="20"/>
    </row>
    <row r="11" spans="1:6" ht="15.75">
      <c r="A11" s="15"/>
      <c r="B11" s="22"/>
      <c r="C11" s="15"/>
      <c r="D11" s="14"/>
      <c r="E11" s="14"/>
      <c r="F11" s="20"/>
    </row>
    <row r="12" spans="1:6" ht="15.75">
      <c r="A12" s="15"/>
      <c r="B12" s="22"/>
      <c r="C12" s="15"/>
      <c r="D12" s="14"/>
      <c r="E12" s="14"/>
      <c r="F12" s="20"/>
    </row>
    <row r="13" spans="1:6" ht="15.75">
      <c r="A13" s="15"/>
      <c r="B13" s="22"/>
      <c r="C13" s="15"/>
      <c r="D13" s="14"/>
      <c r="E13" s="14"/>
      <c r="F13" s="20"/>
    </row>
    <row r="14" spans="1:6" ht="15.75">
      <c r="A14" s="15"/>
      <c r="B14" s="22"/>
      <c r="C14" s="15"/>
      <c r="D14" s="14"/>
      <c r="E14" s="14"/>
      <c r="F14" s="20"/>
    </row>
    <row r="15" spans="1:6" ht="15.75">
      <c r="A15" s="15"/>
      <c r="B15" s="22"/>
      <c r="C15" s="15"/>
      <c r="D15" s="14"/>
      <c r="E15" s="14"/>
      <c r="F15" s="20"/>
    </row>
    <row r="16" spans="1:6" ht="15.75">
      <c r="A16" s="15"/>
      <c r="B16" s="22"/>
      <c r="C16" s="15"/>
      <c r="D16" s="14"/>
      <c r="E16" s="14"/>
      <c r="F16" s="20"/>
    </row>
    <row r="17" spans="1:6" ht="15.75">
      <c r="A17" s="15"/>
      <c r="B17" s="22"/>
      <c r="C17" s="15"/>
      <c r="D17" s="14"/>
      <c r="E17" s="14"/>
      <c r="F17" s="20"/>
    </row>
    <row r="18" spans="1:6" ht="15.75">
      <c r="A18" s="15"/>
      <c r="B18" s="22"/>
      <c r="C18" s="15"/>
      <c r="D18" s="14"/>
      <c r="E18" s="14"/>
      <c r="F18" s="20"/>
    </row>
    <row r="19" spans="1:6" ht="15.75">
      <c r="A19" s="16"/>
      <c r="B19" s="22"/>
      <c r="C19" s="16"/>
      <c r="D19" s="14"/>
      <c r="E19" s="14"/>
      <c r="F19" s="20"/>
    </row>
    <row r="20" spans="1:6" ht="15.75">
      <c r="A20" s="16"/>
      <c r="B20" s="22"/>
      <c r="C20" s="16"/>
      <c r="D20" s="14"/>
      <c r="E20" s="14"/>
      <c r="F20" s="20"/>
    </row>
    <row r="21" spans="1:6" ht="15.75" customHeight="1">
      <c r="A21" s="16"/>
      <c r="B21" s="22"/>
      <c r="C21" s="16"/>
      <c r="D21" s="14"/>
      <c r="E21" s="14"/>
      <c r="F21" s="20"/>
    </row>
    <row r="22" spans="1:6" ht="15.75" customHeight="1">
      <c r="A22" s="16"/>
      <c r="B22" s="22"/>
      <c r="C22" s="16"/>
      <c r="D22" s="14"/>
      <c r="E22" s="14"/>
      <c r="F22" s="20"/>
    </row>
    <row r="23" spans="1:6" ht="15.75" customHeight="1">
      <c r="A23" s="16"/>
      <c r="B23" s="22"/>
      <c r="C23" s="16"/>
      <c r="D23" s="14"/>
      <c r="E23" s="14"/>
      <c r="F23" s="20"/>
    </row>
    <row r="24" spans="1:6" ht="15.75" customHeight="1">
      <c r="A24" s="2"/>
      <c r="B24" s="2"/>
      <c r="C24" s="14"/>
      <c r="D24" s="14"/>
      <c r="E24" s="14"/>
      <c r="F24" s="2"/>
    </row>
    <row r="25" spans="1:6" ht="15.75" customHeight="1">
      <c r="A25" s="2"/>
      <c r="B25" s="2"/>
      <c r="C25" s="14"/>
      <c r="D25" s="14"/>
      <c r="E25" s="14"/>
      <c r="F25" s="2"/>
    </row>
    <row r="26" spans="1:6" ht="15.75" customHeight="1">
      <c r="A26" s="2"/>
      <c r="B26" s="21"/>
      <c r="C26" s="14"/>
      <c r="D26" s="14"/>
      <c r="E26" s="14"/>
      <c r="F26" s="2"/>
    </row>
    <row r="27" spans="1:6" ht="15.75" customHeight="1">
      <c r="A27" s="17"/>
      <c r="B27" s="2"/>
      <c r="C27" s="14"/>
      <c r="D27" s="14"/>
      <c r="E27" s="14"/>
      <c r="F27" s="2"/>
    </row>
    <row r="28" spans="1:6" ht="15.75" customHeight="1">
      <c r="A28" s="17"/>
      <c r="B28" s="2"/>
      <c r="C28" s="14"/>
      <c r="D28" s="14"/>
      <c r="E28" s="14"/>
      <c r="F28" s="2"/>
    </row>
    <row r="29" spans="1:6" ht="15.75" customHeight="1">
      <c r="A29" s="17"/>
      <c r="B29" s="2"/>
      <c r="C29" s="14"/>
      <c r="D29" s="14"/>
      <c r="E29" s="14"/>
      <c r="F29" s="2"/>
    </row>
    <row r="30" spans="1:6" ht="15.75" customHeight="1">
      <c r="A30" s="17"/>
      <c r="B30" s="2"/>
      <c r="C30" s="14"/>
      <c r="D30" s="14"/>
      <c r="E30" s="14"/>
      <c r="F30" s="2"/>
    </row>
    <row r="31" spans="1:6" ht="15.75" customHeight="1">
      <c r="A31" s="17"/>
      <c r="B31" s="2"/>
      <c r="C31" s="14"/>
      <c r="D31" s="14"/>
      <c r="E31" s="14"/>
      <c r="F31" s="2"/>
    </row>
    <row r="32" spans="1:6" ht="15.75" customHeight="1">
      <c r="C32" s="18"/>
      <c r="D32" s="18"/>
      <c r="E32" s="18"/>
    </row>
    <row r="33" spans="3:5" ht="15.75" customHeight="1">
      <c r="C33" s="18"/>
      <c r="D33" s="18"/>
      <c r="E33" s="18"/>
    </row>
    <row r="34" spans="3:5" ht="15.75" customHeight="1">
      <c r="C34" s="18"/>
      <c r="D34" s="18"/>
      <c r="E34" s="18"/>
    </row>
    <row r="35" spans="3:5" ht="15.75" customHeight="1">
      <c r="C35" s="18"/>
      <c r="D35" s="18"/>
      <c r="E35" s="18"/>
    </row>
    <row r="36" spans="3:5" ht="15.75" customHeight="1">
      <c r="C36" s="18"/>
      <c r="D36" s="18"/>
      <c r="E36" s="18"/>
    </row>
    <row r="37" spans="3:5" ht="15.75" customHeight="1">
      <c r="C37" s="18"/>
      <c r="D37" s="18"/>
      <c r="E37" s="18"/>
    </row>
    <row r="38" spans="3:5" ht="15.75" customHeight="1">
      <c r="C38" s="18"/>
      <c r="D38" s="18"/>
      <c r="E38" s="18"/>
    </row>
    <row r="39" spans="3:5" ht="15.75" customHeight="1">
      <c r="C39" s="18"/>
      <c r="D39" s="18"/>
      <c r="E39" s="18"/>
    </row>
    <row r="40" spans="3:5" ht="15.75" customHeight="1">
      <c r="C40" s="18"/>
      <c r="D40" s="18"/>
      <c r="E40" s="18"/>
    </row>
    <row r="41" spans="3:5" ht="15.75" customHeight="1">
      <c r="C41" s="18"/>
      <c r="D41" s="18"/>
      <c r="E41" s="18"/>
    </row>
    <row r="42" spans="3:5" ht="15.75" customHeight="1">
      <c r="C42" s="18"/>
      <c r="D42" s="18"/>
      <c r="E42" s="18"/>
    </row>
    <row r="43" spans="3:5" ht="15.75" customHeight="1">
      <c r="C43" s="18"/>
      <c r="D43" s="18"/>
      <c r="E43" s="18"/>
    </row>
    <row r="44" spans="3:5" ht="15.75" customHeight="1">
      <c r="C44" s="18"/>
      <c r="D44" s="18"/>
      <c r="E44" s="18"/>
    </row>
    <row r="45" spans="3:5" ht="15.75" customHeight="1">
      <c r="C45" s="18"/>
      <c r="D45" s="18"/>
      <c r="E45" s="18"/>
    </row>
    <row r="46" spans="3:5" ht="15.75" customHeight="1">
      <c r="C46" s="18"/>
      <c r="D46" s="18"/>
      <c r="E46" s="18"/>
    </row>
    <row r="47" spans="3:5" ht="15.75" customHeight="1">
      <c r="C47" s="18"/>
      <c r="D47" s="18"/>
      <c r="E47" s="18"/>
    </row>
    <row r="48" spans="3:5" ht="15.75" customHeight="1">
      <c r="C48" s="18"/>
      <c r="D48" s="18"/>
      <c r="E48" s="18"/>
    </row>
    <row r="49" spans="3:5" ht="15.75" customHeight="1">
      <c r="C49" s="18"/>
      <c r="D49" s="18"/>
      <c r="E49" s="18"/>
    </row>
    <row r="50" spans="3:5" ht="15.75" customHeight="1">
      <c r="C50" s="18"/>
      <c r="D50" s="18"/>
      <c r="E50" s="18"/>
    </row>
    <row r="51" spans="3:5" ht="15.75" customHeight="1">
      <c r="C51" s="18"/>
      <c r="D51" s="18"/>
      <c r="E51" s="18"/>
    </row>
    <row r="52" spans="3:5" ht="15.75" customHeight="1">
      <c r="C52" s="18"/>
      <c r="D52" s="18"/>
      <c r="E52" s="18"/>
    </row>
    <row r="53" spans="3:5" ht="15.75" customHeight="1">
      <c r="C53" s="18"/>
      <c r="D53" s="18"/>
      <c r="E53" s="18"/>
    </row>
    <row r="54" spans="3:5" ht="15.75" customHeight="1">
      <c r="C54" s="18"/>
      <c r="D54" s="18"/>
      <c r="E54" s="18"/>
    </row>
    <row r="55" spans="3:5" ht="15.75" customHeight="1">
      <c r="C55" s="18"/>
      <c r="D55" s="18"/>
      <c r="E55" s="18"/>
    </row>
    <row r="56" spans="3:5" ht="15.75" customHeight="1">
      <c r="C56" s="18"/>
      <c r="D56" s="18"/>
      <c r="E56" s="18"/>
    </row>
    <row r="57" spans="3:5" ht="15.75" customHeight="1">
      <c r="C57" s="18"/>
      <c r="D57" s="18"/>
      <c r="E57" s="18"/>
    </row>
    <row r="58" spans="3:5" ht="15.75" customHeight="1">
      <c r="C58" s="18"/>
      <c r="D58" s="18"/>
      <c r="E58" s="18"/>
    </row>
    <row r="59" spans="3:5" ht="15.75" customHeight="1">
      <c r="C59" s="18"/>
      <c r="D59" s="18"/>
      <c r="E59" s="18"/>
    </row>
    <row r="60" spans="3:5" ht="15.75" customHeight="1">
      <c r="C60" s="18"/>
      <c r="D60" s="18"/>
      <c r="E60" s="18"/>
    </row>
    <row r="61" spans="3:5" ht="15.75" customHeight="1">
      <c r="C61" s="18"/>
      <c r="D61" s="18"/>
      <c r="E61" s="18"/>
    </row>
    <row r="62" spans="3:5" ht="15.75" customHeight="1">
      <c r="C62" s="18"/>
      <c r="D62" s="18"/>
      <c r="E62" s="18"/>
    </row>
    <row r="63" spans="3:5" ht="15.75" customHeight="1">
      <c r="C63" s="18"/>
      <c r="D63" s="18"/>
      <c r="E63" s="18"/>
    </row>
    <row r="64" spans="3:5" ht="15.75" customHeight="1">
      <c r="C64" s="18"/>
      <c r="D64" s="18"/>
      <c r="E64" s="18"/>
    </row>
    <row r="65" spans="3:5" ht="15.75" customHeight="1">
      <c r="C65" s="18"/>
      <c r="D65" s="18"/>
      <c r="E65" s="18"/>
    </row>
    <row r="66" spans="3:5" ht="15.75" customHeight="1">
      <c r="C66" s="18"/>
      <c r="D66" s="18"/>
      <c r="E66" s="18"/>
    </row>
    <row r="67" spans="3:5" ht="15.75" customHeight="1">
      <c r="C67" s="18"/>
      <c r="D67" s="18"/>
      <c r="E67" s="18"/>
    </row>
    <row r="68" spans="3:5" ht="15.75" customHeight="1">
      <c r="C68" s="18"/>
      <c r="D68" s="18"/>
      <c r="E68" s="18"/>
    </row>
    <row r="69" spans="3:5" ht="15.75" customHeight="1">
      <c r="C69" s="18"/>
      <c r="D69" s="18"/>
      <c r="E69" s="18"/>
    </row>
    <row r="70" spans="3:5" ht="15.75" customHeight="1">
      <c r="C70" s="18"/>
      <c r="D70" s="18"/>
      <c r="E70" s="18"/>
    </row>
    <row r="71" spans="3:5" ht="15.75" customHeight="1">
      <c r="C71" s="18"/>
      <c r="D71" s="18"/>
      <c r="E71" s="18"/>
    </row>
    <row r="72" spans="3:5" ht="15.75" customHeight="1">
      <c r="C72" s="18"/>
      <c r="D72" s="18"/>
      <c r="E72" s="18"/>
    </row>
    <row r="73" spans="3:5" ht="15.75" customHeight="1">
      <c r="C73" s="18"/>
      <c r="D73" s="18"/>
      <c r="E73" s="18"/>
    </row>
    <row r="74" spans="3:5" ht="15.75" customHeight="1">
      <c r="C74" s="18"/>
      <c r="D74" s="18"/>
      <c r="E74" s="18"/>
    </row>
    <row r="75" spans="3:5" ht="15.75" customHeight="1">
      <c r="C75" s="18"/>
      <c r="D75" s="18"/>
      <c r="E75" s="18"/>
    </row>
    <row r="76" spans="3:5" ht="15.75" customHeight="1">
      <c r="C76" s="18"/>
      <c r="D76" s="18"/>
      <c r="E76" s="18"/>
    </row>
    <row r="77" spans="3:5" ht="15.75" customHeight="1">
      <c r="C77" s="18"/>
      <c r="D77" s="18"/>
      <c r="E77" s="18"/>
    </row>
    <row r="78" spans="3:5" ht="15.75" customHeight="1">
      <c r="C78" s="18"/>
      <c r="D78" s="18"/>
      <c r="E78" s="18"/>
    </row>
    <row r="79" spans="3:5" ht="15.75" customHeight="1">
      <c r="C79" s="18"/>
      <c r="D79" s="18"/>
      <c r="E79" s="18"/>
    </row>
    <row r="80" spans="3:5" ht="15.75" customHeight="1">
      <c r="C80" s="18"/>
      <c r="D80" s="18"/>
      <c r="E80" s="18"/>
    </row>
    <row r="81" spans="3:5" ht="15.75" customHeight="1">
      <c r="C81" s="18"/>
      <c r="D81" s="18"/>
      <c r="E81" s="18"/>
    </row>
    <row r="82" spans="3:5" ht="15.75" customHeight="1">
      <c r="C82" s="18"/>
      <c r="D82" s="18"/>
      <c r="E82" s="18"/>
    </row>
    <row r="83" spans="3:5" ht="15.75" customHeight="1">
      <c r="C83" s="18"/>
      <c r="D83" s="18"/>
      <c r="E83" s="18"/>
    </row>
    <row r="84" spans="3:5" ht="15.75" customHeight="1">
      <c r="C84" s="18"/>
      <c r="D84" s="18"/>
      <c r="E84" s="18"/>
    </row>
    <row r="85" spans="3:5" ht="15.75" customHeight="1">
      <c r="C85" s="18"/>
      <c r="D85" s="18"/>
      <c r="E85" s="18"/>
    </row>
    <row r="86" spans="3:5" ht="15.75" customHeight="1">
      <c r="C86" s="18"/>
      <c r="D86" s="18"/>
      <c r="E86" s="18"/>
    </row>
    <row r="87" spans="3:5" ht="15.75" customHeight="1">
      <c r="C87" s="18"/>
      <c r="D87" s="18"/>
      <c r="E87" s="18"/>
    </row>
    <row r="88" spans="3:5" ht="15.75" customHeight="1">
      <c r="C88" s="18"/>
      <c r="D88" s="18"/>
      <c r="E88" s="18"/>
    </row>
    <row r="89" spans="3:5" ht="15.75" customHeight="1">
      <c r="C89" s="18"/>
      <c r="D89" s="18"/>
      <c r="E89" s="18"/>
    </row>
    <row r="90" spans="3:5" ht="15.75" customHeight="1">
      <c r="C90" s="18"/>
      <c r="D90" s="18"/>
      <c r="E90" s="18"/>
    </row>
    <row r="91" spans="3:5" ht="15.75" customHeight="1">
      <c r="C91" s="18"/>
      <c r="D91" s="18"/>
      <c r="E91" s="18"/>
    </row>
    <row r="92" spans="3:5" ht="15.75" customHeight="1">
      <c r="C92" s="18"/>
      <c r="D92" s="18"/>
      <c r="E92" s="18"/>
    </row>
    <row r="93" spans="3:5" ht="15.75" customHeight="1">
      <c r="C93" s="18"/>
      <c r="D93" s="18"/>
      <c r="E93" s="18"/>
    </row>
    <row r="94" spans="3:5" ht="15.75" customHeight="1">
      <c r="C94" s="18"/>
      <c r="D94" s="18"/>
      <c r="E94" s="18"/>
    </row>
    <row r="95" spans="3:5" ht="15.75" customHeight="1">
      <c r="C95" s="18"/>
      <c r="D95" s="18"/>
      <c r="E95" s="18"/>
    </row>
    <row r="96" spans="3:5" ht="15.75" customHeight="1">
      <c r="C96" s="18"/>
      <c r="D96" s="18"/>
      <c r="E96" s="18"/>
    </row>
    <row r="97" spans="3:5" ht="15.75" customHeight="1">
      <c r="C97" s="18"/>
      <c r="D97" s="18"/>
      <c r="E97" s="18"/>
    </row>
    <row r="98" spans="3:5" ht="15.75" customHeight="1">
      <c r="C98" s="18"/>
      <c r="D98" s="18"/>
      <c r="E98" s="18"/>
    </row>
    <row r="99" spans="3:5" ht="15.75" customHeight="1">
      <c r="C99" s="18"/>
      <c r="D99" s="18"/>
      <c r="E99" s="18"/>
    </row>
    <row r="100" spans="3:5" ht="15.75" customHeight="1">
      <c r="C100" s="18"/>
      <c r="D100" s="18"/>
      <c r="E100" s="18"/>
    </row>
    <row r="101" spans="3:5" ht="15.75" customHeight="1">
      <c r="C101" s="18"/>
      <c r="D101" s="18"/>
      <c r="E101" s="18"/>
    </row>
    <row r="102" spans="3:5" ht="15.75" customHeight="1">
      <c r="C102" s="18"/>
      <c r="D102" s="18"/>
      <c r="E102" s="18"/>
    </row>
    <row r="103" spans="3:5" ht="15.75" customHeight="1">
      <c r="C103" s="18"/>
      <c r="D103" s="18"/>
      <c r="E103" s="18"/>
    </row>
    <row r="104" spans="3:5" ht="15.75" customHeight="1">
      <c r="C104" s="18"/>
      <c r="D104" s="18"/>
      <c r="E104" s="18"/>
    </row>
    <row r="105" spans="3:5" ht="15.75" customHeight="1">
      <c r="C105" s="18"/>
      <c r="D105" s="18"/>
      <c r="E105" s="18"/>
    </row>
    <row r="106" spans="3:5" ht="15.75" customHeight="1">
      <c r="C106" s="18"/>
      <c r="D106" s="18"/>
      <c r="E106" s="18"/>
    </row>
    <row r="107" spans="3:5" ht="15.75" customHeight="1">
      <c r="C107" s="18"/>
      <c r="D107" s="18"/>
      <c r="E107" s="18"/>
    </row>
    <row r="108" spans="3:5" ht="15.75" customHeight="1">
      <c r="C108" s="18"/>
      <c r="D108" s="18"/>
      <c r="E108" s="18"/>
    </row>
    <row r="109" spans="3:5" ht="15.75" customHeight="1">
      <c r="C109" s="18"/>
      <c r="D109" s="18"/>
      <c r="E109" s="18"/>
    </row>
    <row r="110" spans="3:5" ht="15.75" customHeight="1">
      <c r="C110" s="18"/>
      <c r="D110" s="18"/>
      <c r="E110" s="18"/>
    </row>
    <row r="111" spans="3:5" ht="15.75" customHeight="1">
      <c r="C111" s="18"/>
      <c r="D111" s="18"/>
      <c r="E111" s="18"/>
    </row>
    <row r="112" spans="3:5" ht="15.75" customHeight="1">
      <c r="C112" s="18"/>
      <c r="D112" s="18"/>
      <c r="E112" s="18"/>
    </row>
    <row r="113" spans="3:5" ht="15.75" customHeight="1">
      <c r="C113" s="18"/>
      <c r="D113" s="18"/>
      <c r="E113" s="18"/>
    </row>
    <row r="114" spans="3:5" ht="15.75" customHeight="1">
      <c r="C114" s="18"/>
      <c r="D114" s="18"/>
      <c r="E114" s="18"/>
    </row>
    <row r="115" spans="3:5" ht="15.75" customHeight="1">
      <c r="C115" s="18"/>
      <c r="D115" s="18"/>
      <c r="E115" s="18"/>
    </row>
    <row r="116" spans="3:5" ht="15.75" customHeight="1">
      <c r="C116" s="18"/>
      <c r="D116" s="18"/>
      <c r="E116" s="18"/>
    </row>
    <row r="117" spans="3:5" ht="15.75" customHeight="1">
      <c r="C117" s="18"/>
      <c r="D117" s="18"/>
      <c r="E117" s="18"/>
    </row>
    <row r="118" spans="3:5" ht="15.75" customHeight="1">
      <c r="C118" s="18"/>
      <c r="D118" s="18"/>
      <c r="E118" s="18"/>
    </row>
    <row r="119" spans="3:5" ht="15.75" customHeight="1">
      <c r="C119" s="18"/>
      <c r="D119" s="18"/>
      <c r="E119" s="18"/>
    </row>
    <row r="120" spans="3:5" ht="15.75" customHeight="1">
      <c r="C120" s="18"/>
      <c r="D120" s="18"/>
      <c r="E120" s="18"/>
    </row>
    <row r="121" spans="3:5" ht="15.75" customHeight="1">
      <c r="C121" s="18"/>
      <c r="D121" s="18"/>
      <c r="E121" s="18"/>
    </row>
    <row r="122" spans="3:5" ht="15.75" customHeight="1">
      <c r="C122" s="18"/>
      <c r="D122" s="18"/>
      <c r="E122" s="18"/>
    </row>
    <row r="123" spans="3:5" ht="15.75" customHeight="1">
      <c r="C123" s="18"/>
      <c r="D123" s="18"/>
      <c r="E123" s="18"/>
    </row>
    <row r="124" spans="3:5" ht="15.75" customHeight="1">
      <c r="C124" s="18"/>
      <c r="D124" s="18"/>
      <c r="E124" s="18"/>
    </row>
    <row r="125" spans="3:5" ht="15.75" customHeight="1">
      <c r="C125" s="18"/>
      <c r="D125" s="18"/>
      <c r="E125" s="18"/>
    </row>
    <row r="126" spans="3:5" ht="15.75" customHeight="1">
      <c r="C126" s="18"/>
      <c r="D126" s="18"/>
      <c r="E126" s="18"/>
    </row>
    <row r="127" spans="3:5" ht="15.75" customHeight="1">
      <c r="C127" s="18"/>
      <c r="D127" s="18"/>
      <c r="E127" s="18"/>
    </row>
    <row r="128" spans="3:5" ht="15.75" customHeight="1">
      <c r="C128" s="18"/>
      <c r="D128" s="18"/>
      <c r="E128" s="18"/>
    </row>
    <row r="129" spans="3:5" ht="15.75" customHeight="1">
      <c r="C129" s="18"/>
      <c r="D129" s="18"/>
      <c r="E129" s="18"/>
    </row>
    <row r="130" spans="3:5" ht="15.75" customHeight="1">
      <c r="C130" s="18"/>
      <c r="D130" s="18"/>
      <c r="E130" s="18"/>
    </row>
    <row r="131" spans="3:5" ht="15.75" customHeight="1">
      <c r="C131" s="18"/>
      <c r="D131" s="18"/>
      <c r="E131" s="18"/>
    </row>
    <row r="132" spans="3:5" ht="15.75" customHeight="1">
      <c r="C132" s="18"/>
      <c r="D132" s="18"/>
      <c r="E132" s="18"/>
    </row>
    <row r="133" spans="3:5" ht="15.75" customHeight="1">
      <c r="C133" s="18"/>
      <c r="D133" s="18"/>
      <c r="E133" s="18"/>
    </row>
    <row r="134" spans="3:5" ht="15.75" customHeight="1">
      <c r="C134" s="18"/>
      <c r="D134" s="18"/>
      <c r="E134" s="18"/>
    </row>
    <row r="135" spans="3:5" ht="15.75" customHeight="1">
      <c r="C135" s="18"/>
      <c r="D135" s="18"/>
      <c r="E135" s="18"/>
    </row>
    <row r="136" spans="3:5" ht="15.75" customHeight="1">
      <c r="C136" s="18"/>
      <c r="D136" s="18"/>
      <c r="E136" s="18"/>
    </row>
    <row r="137" spans="3:5" ht="15.75" customHeight="1">
      <c r="C137" s="18"/>
      <c r="D137" s="18"/>
      <c r="E137" s="18"/>
    </row>
    <row r="138" spans="3:5" ht="15.75" customHeight="1">
      <c r="C138" s="18"/>
      <c r="D138" s="18"/>
      <c r="E138" s="18"/>
    </row>
    <row r="139" spans="3:5" ht="15.75" customHeight="1">
      <c r="C139" s="18"/>
      <c r="D139" s="18"/>
      <c r="E139" s="18"/>
    </row>
    <row r="140" spans="3:5" ht="15.75" customHeight="1">
      <c r="C140" s="18"/>
      <c r="D140" s="18"/>
      <c r="E140" s="18"/>
    </row>
    <row r="141" spans="3:5" ht="15.75" customHeight="1">
      <c r="C141" s="18"/>
      <c r="D141" s="18"/>
      <c r="E141" s="18"/>
    </row>
    <row r="142" spans="3:5" ht="15.75" customHeight="1">
      <c r="C142" s="18"/>
      <c r="D142" s="18"/>
      <c r="E142" s="18"/>
    </row>
    <row r="143" spans="3:5" ht="15.75" customHeight="1">
      <c r="C143" s="18"/>
      <c r="D143" s="18"/>
      <c r="E143" s="18"/>
    </row>
    <row r="144" spans="3:5" ht="15.75" customHeight="1">
      <c r="C144" s="18"/>
      <c r="D144" s="18"/>
      <c r="E144" s="18"/>
    </row>
    <row r="145" spans="3:5" ht="15.75" customHeight="1">
      <c r="C145" s="18"/>
      <c r="D145" s="18"/>
      <c r="E145" s="18"/>
    </row>
    <row r="146" spans="3:5" ht="15.75" customHeight="1">
      <c r="C146" s="18"/>
      <c r="D146" s="18"/>
      <c r="E146" s="18"/>
    </row>
    <row r="147" spans="3:5" ht="15.75" customHeight="1">
      <c r="C147" s="18"/>
      <c r="D147" s="18"/>
      <c r="E147" s="18"/>
    </row>
    <row r="148" spans="3:5" ht="15.75" customHeight="1">
      <c r="C148" s="18"/>
      <c r="D148" s="18"/>
      <c r="E148" s="18"/>
    </row>
    <row r="149" spans="3:5" ht="15.75" customHeight="1">
      <c r="C149" s="18"/>
      <c r="D149" s="18"/>
      <c r="E149" s="18"/>
    </row>
    <row r="150" spans="3:5" ht="15.75" customHeight="1">
      <c r="C150" s="18"/>
      <c r="D150" s="18"/>
      <c r="E150" s="18"/>
    </row>
    <row r="151" spans="3:5" ht="15.75" customHeight="1">
      <c r="C151" s="18"/>
      <c r="D151" s="18"/>
      <c r="E151" s="18"/>
    </row>
    <row r="152" spans="3:5" ht="15.75" customHeight="1">
      <c r="C152" s="18"/>
      <c r="D152" s="18"/>
      <c r="E152" s="18"/>
    </row>
    <row r="153" spans="3:5" ht="15.75" customHeight="1">
      <c r="C153" s="18"/>
      <c r="D153" s="18"/>
      <c r="E153" s="18"/>
    </row>
    <row r="154" spans="3:5" ht="15.75" customHeight="1">
      <c r="C154" s="18"/>
      <c r="D154" s="18"/>
      <c r="E154" s="18"/>
    </row>
    <row r="155" spans="3:5" ht="15.75" customHeight="1">
      <c r="C155" s="18"/>
      <c r="D155" s="18"/>
      <c r="E155" s="18"/>
    </row>
    <row r="156" spans="3:5" ht="15.75" customHeight="1">
      <c r="C156" s="18"/>
      <c r="D156" s="18"/>
      <c r="E156" s="18"/>
    </row>
    <row r="157" spans="3:5" ht="15.75" customHeight="1">
      <c r="C157" s="18"/>
      <c r="D157" s="18"/>
      <c r="E157" s="18"/>
    </row>
    <row r="158" spans="3:5" ht="15.75" customHeight="1">
      <c r="C158" s="18"/>
      <c r="D158" s="18"/>
      <c r="E158" s="18"/>
    </row>
    <row r="159" spans="3:5" ht="15.75" customHeight="1">
      <c r="C159" s="18"/>
      <c r="D159" s="18"/>
      <c r="E159" s="18"/>
    </row>
    <row r="160" spans="3:5" ht="15.75" customHeight="1">
      <c r="C160" s="18"/>
      <c r="D160" s="18"/>
      <c r="E160" s="18"/>
    </row>
    <row r="161" spans="3:5" ht="15.75" customHeight="1">
      <c r="C161" s="18"/>
      <c r="D161" s="18"/>
      <c r="E161" s="18"/>
    </row>
    <row r="162" spans="3:5" ht="15.75" customHeight="1">
      <c r="C162" s="18"/>
      <c r="D162" s="18"/>
      <c r="E162" s="18"/>
    </row>
    <row r="163" spans="3:5" ht="15.75" customHeight="1">
      <c r="C163" s="18"/>
      <c r="D163" s="18"/>
      <c r="E163" s="18"/>
    </row>
    <row r="164" spans="3:5" ht="15.75" customHeight="1">
      <c r="C164" s="18"/>
      <c r="D164" s="18"/>
      <c r="E164" s="18"/>
    </row>
    <row r="165" spans="3:5" ht="15.75" customHeight="1">
      <c r="C165" s="18"/>
      <c r="D165" s="18"/>
      <c r="E165" s="18"/>
    </row>
    <row r="166" spans="3:5" ht="15.75" customHeight="1">
      <c r="C166" s="18"/>
      <c r="D166" s="18"/>
      <c r="E166" s="18"/>
    </row>
    <row r="167" spans="3:5" ht="15.75" customHeight="1">
      <c r="C167" s="18"/>
      <c r="D167" s="18"/>
      <c r="E167" s="18"/>
    </row>
    <row r="168" spans="3:5" ht="15.75" customHeight="1">
      <c r="C168" s="18"/>
      <c r="D168" s="18"/>
      <c r="E168" s="18"/>
    </row>
    <row r="169" spans="3:5" ht="15.75" customHeight="1">
      <c r="C169" s="18"/>
      <c r="D169" s="18"/>
      <c r="E169" s="18"/>
    </row>
    <row r="170" spans="3:5" ht="15.75" customHeight="1">
      <c r="C170" s="18"/>
      <c r="D170" s="18"/>
      <c r="E170" s="18"/>
    </row>
    <row r="171" spans="3:5" ht="15.75" customHeight="1">
      <c r="C171" s="18"/>
      <c r="D171" s="18"/>
      <c r="E171" s="18"/>
    </row>
    <row r="172" spans="3:5" ht="15.75" customHeight="1">
      <c r="C172" s="18"/>
      <c r="D172" s="18"/>
      <c r="E172" s="18"/>
    </row>
    <row r="173" spans="3:5" ht="15.75" customHeight="1">
      <c r="C173" s="18"/>
      <c r="D173" s="18"/>
      <c r="E173" s="18"/>
    </row>
    <row r="174" spans="3:5" ht="15.75" customHeight="1">
      <c r="C174" s="18"/>
      <c r="D174" s="18"/>
      <c r="E174" s="18"/>
    </row>
    <row r="175" spans="3:5" ht="15.75" customHeight="1">
      <c r="C175" s="18"/>
      <c r="D175" s="18"/>
      <c r="E175" s="18"/>
    </row>
    <row r="176" spans="3:5" ht="15.75" customHeight="1">
      <c r="C176" s="18"/>
      <c r="D176" s="18"/>
      <c r="E176" s="18"/>
    </row>
    <row r="177" spans="3:5" ht="15.75" customHeight="1">
      <c r="C177" s="18"/>
      <c r="D177" s="18"/>
      <c r="E177" s="18"/>
    </row>
    <row r="178" spans="3:5" ht="15.75" customHeight="1">
      <c r="C178" s="18"/>
      <c r="D178" s="18"/>
      <c r="E178" s="18"/>
    </row>
    <row r="179" spans="3:5" ht="15.75" customHeight="1">
      <c r="C179" s="18"/>
      <c r="D179" s="18"/>
      <c r="E179" s="18"/>
    </row>
    <row r="180" spans="3:5" ht="15.75" customHeight="1">
      <c r="C180" s="18"/>
      <c r="D180" s="18"/>
      <c r="E180" s="18"/>
    </row>
    <row r="181" spans="3:5" ht="15.75" customHeight="1">
      <c r="C181" s="18"/>
      <c r="D181" s="18"/>
      <c r="E181" s="18"/>
    </row>
    <row r="182" spans="3:5" ht="15.75" customHeight="1">
      <c r="C182" s="18"/>
      <c r="D182" s="18"/>
      <c r="E182" s="18"/>
    </row>
    <row r="183" spans="3:5" ht="15.75" customHeight="1">
      <c r="C183" s="18"/>
      <c r="D183" s="18"/>
      <c r="E183" s="18"/>
    </row>
    <row r="184" spans="3:5" ht="15.75" customHeight="1">
      <c r="C184" s="18"/>
      <c r="D184" s="18"/>
      <c r="E184" s="18"/>
    </row>
    <row r="185" spans="3:5" ht="15.75" customHeight="1">
      <c r="C185" s="18"/>
      <c r="D185" s="18"/>
      <c r="E185" s="18"/>
    </row>
    <row r="186" spans="3:5" ht="15.75" customHeight="1">
      <c r="C186" s="18"/>
      <c r="D186" s="18"/>
      <c r="E186" s="18"/>
    </row>
    <row r="187" spans="3:5" ht="15.75" customHeight="1">
      <c r="C187" s="18"/>
      <c r="D187" s="18"/>
      <c r="E187" s="18"/>
    </row>
    <row r="188" spans="3:5" ht="15.75" customHeight="1">
      <c r="C188" s="18"/>
      <c r="D188" s="18"/>
      <c r="E188" s="18"/>
    </row>
    <row r="189" spans="3:5" ht="15.75" customHeight="1">
      <c r="C189" s="18"/>
      <c r="D189" s="18"/>
      <c r="E189" s="18"/>
    </row>
    <row r="190" spans="3:5" ht="15.75" customHeight="1">
      <c r="C190" s="18"/>
      <c r="D190" s="18"/>
      <c r="E190" s="18"/>
    </row>
    <row r="191" spans="3:5" ht="15.75" customHeight="1">
      <c r="C191" s="18"/>
      <c r="D191" s="18"/>
      <c r="E191" s="18"/>
    </row>
    <row r="192" spans="3:5" ht="15.75" customHeight="1">
      <c r="C192" s="18"/>
      <c r="D192" s="18"/>
      <c r="E192" s="18"/>
    </row>
    <row r="193" spans="3:5" ht="15.75" customHeight="1">
      <c r="C193" s="18"/>
      <c r="D193" s="18"/>
      <c r="E193" s="18"/>
    </row>
    <row r="194" spans="3:5" ht="15.75" customHeight="1">
      <c r="C194" s="18"/>
      <c r="D194" s="18"/>
      <c r="E194" s="18"/>
    </row>
    <row r="195" spans="3:5" ht="15.75" customHeight="1">
      <c r="C195" s="18"/>
      <c r="D195" s="18"/>
      <c r="E195" s="18"/>
    </row>
    <row r="196" spans="3:5" ht="15.75" customHeight="1">
      <c r="C196" s="18"/>
      <c r="D196" s="18"/>
      <c r="E196" s="18"/>
    </row>
    <row r="197" spans="3:5" ht="15.75" customHeight="1">
      <c r="C197" s="18"/>
      <c r="D197" s="18"/>
      <c r="E197" s="18"/>
    </row>
    <row r="198" spans="3:5" ht="15.75" customHeight="1">
      <c r="C198" s="18"/>
      <c r="D198" s="18"/>
      <c r="E198" s="18"/>
    </row>
    <row r="199" spans="3:5" ht="15.75" customHeight="1">
      <c r="C199" s="18"/>
      <c r="D199" s="18"/>
      <c r="E199" s="18"/>
    </row>
    <row r="200" spans="3:5" ht="15.75" customHeight="1">
      <c r="C200" s="18"/>
      <c r="D200" s="18"/>
      <c r="E200" s="18"/>
    </row>
    <row r="201" spans="3:5" ht="15.75" customHeight="1">
      <c r="C201" s="18"/>
      <c r="D201" s="18"/>
      <c r="E201" s="18"/>
    </row>
    <row r="202" spans="3:5" ht="15.75" customHeight="1">
      <c r="C202" s="18"/>
      <c r="D202" s="18"/>
      <c r="E202" s="18"/>
    </row>
    <row r="203" spans="3:5" ht="15.75" customHeight="1">
      <c r="C203" s="18"/>
      <c r="D203" s="18"/>
      <c r="E203" s="18"/>
    </row>
    <row r="204" spans="3:5" ht="15.75" customHeight="1">
      <c r="C204" s="18"/>
      <c r="D204" s="18"/>
      <c r="E204" s="18"/>
    </row>
    <row r="205" spans="3:5" ht="15.75" customHeight="1">
      <c r="C205" s="18"/>
      <c r="D205" s="18"/>
      <c r="E205" s="18"/>
    </row>
    <row r="206" spans="3:5" ht="15.75" customHeight="1">
      <c r="C206" s="18"/>
      <c r="D206" s="18"/>
      <c r="E206" s="18"/>
    </row>
    <row r="207" spans="3:5" ht="15.75" customHeight="1">
      <c r="C207" s="18"/>
      <c r="D207" s="18"/>
      <c r="E207" s="18"/>
    </row>
    <row r="208" spans="3:5" ht="15.75" customHeight="1">
      <c r="C208" s="18"/>
      <c r="D208" s="18"/>
      <c r="E208" s="18"/>
    </row>
    <row r="209" spans="3:5" ht="15.75" customHeight="1">
      <c r="C209" s="18"/>
      <c r="D209" s="18"/>
      <c r="E209" s="18"/>
    </row>
    <row r="210" spans="3:5" ht="15.75" customHeight="1">
      <c r="C210" s="18"/>
      <c r="D210" s="18"/>
      <c r="E210" s="18"/>
    </row>
    <row r="211" spans="3:5" ht="15.75" customHeight="1">
      <c r="C211" s="18"/>
      <c r="D211" s="18"/>
      <c r="E211" s="18"/>
    </row>
    <row r="212" spans="3:5" ht="15.75" customHeight="1">
      <c r="C212" s="18"/>
      <c r="D212" s="18"/>
      <c r="E212" s="18"/>
    </row>
    <row r="213" spans="3:5" ht="15.75" customHeight="1">
      <c r="C213" s="18"/>
      <c r="D213" s="18"/>
      <c r="E213" s="18"/>
    </row>
    <row r="214" spans="3:5" ht="15.75" customHeight="1">
      <c r="C214" s="18"/>
      <c r="D214" s="18"/>
      <c r="E214" s="18"/>
    </row>
    <row r="215" spans="3:5" ht="15.75" customHeight="1">
      <c r="C215" s="18"/>
      <c r="D215" s="18"/>
      <c r="E215" s="18"/>
    </row>
    <row r="216" spans="3:5" ht="15.75" customHeight="1">
      <c r="C216" s="18"/>
      <c r="D216" s="18"/>
      <c r="E216" s="18"/>
    </row>
    <row r="217" spans="3:5" ht="15.75" customHeight="1">
      <c r="C217" s="18"/>
      <c r="D217" s="18"/>
      <c r="E217" s="18"/>
    </row>
    <row r="218" spans="3:5" ht="15.75" customHeight="1">
      <c r="C218" s="18"/>
      <c r="D218" s="18"/>
      <c r="E218" s="18"/>
    </row>
    <row r="219" spans="3:5" ht="15.75" customHeight="1">
      <c r="C219" s="18"/>
      <c r="D219" s="18"/>
      <c r="E219" s="18"/>
    </row>
    <row r="220" spans="3:5" ht="15.75" customHeight="1">
      <c r="C220" s="18"/>
      <c r="D220" s="18"/>
      <c r="E220" s="18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workbookViewId="0"/>
  </sheetViews>
  <sheetFormatPr defaultColWidth="14.42578125" defaultRowHeight="15" customHeight="1"/>
  <cols>
    <col min="1" max="1" width="17.42578125" customWidth="1"/>
    <col min="2" max="2" width="21.42578125" customWidth="1"/>
    <col min="3" max="3" width="68.7109375" customWidth="1"/>
    <col min="4" max="4" width="27.28515625" customWidth="1"/>
    <col min="5" max="5" width="32.5703125" customWidth="1"/>
    <col min="6" max="6" width="29.140625" customWidth="1"/>
    <col min="7" max="24" width="8.7109375" customWidth="1"/>
  </cols>
  <sheetData>
    <row r="1" spans="1:6">
      <c r="A1" s="71" t="s">
        <v>53</v>
      </c>
      <c r="B1" s="60"/>
      <c r="C1" s="60"/>
      <c r="D1" s="60"/>
      <c r="E1" s="60"/>
      <c r="F1" s="61"/>
    </row>
    <row r="2" spans="1:6" ht="15.75">
      <c r="A2" s="72"/>
      <c r="B2" s="60"/>
      <c r="C2" s="61"/>
      <c r="D2" s="9">
        <f t="shared" ref="D2:F2" si="0">SUM(D4:D100)</f>
        <v>0</v>
      </c>
      <c r="E2" s="9">
        <f t="shared" si="0"/>
        <v>0</v>
      </c>
      <c r="F2" s="9">
        <f t="shared" si="0"/>
        <v>0</v>
      </c>
    </row>
    <row r="3" spans="1:6" ht="51.75">
      <c r="A3" s="10" t="s">
        <v>26</v>
      </c>
      <c r="B3" s="10" t="s">
        <v>45</v>
      </c>
      <c r="C3" s="11" t="s">
        <v>27</v>
      </c>
      <c r="D3" s="19" t="s">
        <v>54</v>
      </c>
      <c r="E3" s="13" t="s">
        <v>55</v>
      </c>
      <c r="F3" s="13" t="s">
        <v>56</v>
      </c>
    </row>
    <row r="4" spans="1:6" ht="15.75">
      <c r="A4" s="2"/>
      <c r="B4" s="2"/>
      <c r="C4" s="14"/>
      <c r="D4" s="14"/>
      <c r="E4" s="14"/>
      <c r="F4" s="20"/>
    </row>
    <row r="5" spans="1:6" ht="15.75">
      <c r="A5" s="2"/>
      <c r="B5" s="2"/>
      <c r="C5" s="14"/>
      <c r="D5" s="14"/>
      <c r="E5" s="14"/>
      <c r="F5" s="20"/>
    </row>
    <row r="6" spans="1:6" ht="15.75">
      <c r="A6" s="2"/>
      <c r="B6" s="2"/>
      <c r="C6" s="14"/>
      <c r="D6" s="14"/>
      <c r="E6" s="14"/>
      <c r="F6" s="20"/>
    </row>
    <row r="7" spans="1:6" ht="15.75">
      <c r="A7" s="2"/>
      <c r="B7" s="2"/>
      <c r="C7" s="14"/>
      <c r="D7" s="14"/>
      <c r="E7" s="14"/>
      <c r="F7" s="20"/>
    </row>
    <row r="8" spans="1:6" ht="15.75">
      <c r="A8" s="2"/>
      <c r="B8" s="2"/>
      <c r="C8" s="14"/>
      <c r="D8" s="14"/>
      <c r="E8" s="14"/>
      <c r="F8" s="20"/>
    </row>
    <row r="9" spans="1:6" ht="15.75">
      <c r="A9" s="2"/>
      <c r="B9" s="2"/>
      <c r="C9" s="14"/>
      <c r="D9" s="14"/>
      <c r="E9" s="14"/>
      <c r="F9" s="20"/>
    </row>
    <row r="10" spans="1:6" ht="15.75">
      <c r="A10" s="2"/>
      <c r="B10" s="2"/>
      <c r="C10" s="14"/>
      <c r="D10" s="14"/>
      <c r="E10" s="14"/>
      <c r="F10" s="20"/>
    </row>
    <row r="11" spans="1:6" ht="15.75">
      <c r="A11" s="2"/>
      <c r="B11" s="2"/>
      <c r="C11" s="14"/>
      <c r="D11" s="14"/>
      <c r="E11" s="14"/>
      <c r="F11" s="20"/>
    </row>
    <row r="12" spans="1:6" ht="15.75">
      <c r="A12" s="2"/>
      <c r="B12" s="21"/>
      <c r="C12" s="14"/>
      <c r="D12" s="14"/>
      <c r="E12" s="14"/>
      <c r="F12" s="20"/>
    </row>
    <row r="13" spans="1:6" ht="15.75">
      <c r="A13" s="17"/>
      <c r="B13" s="2"/>
      <c r="C13" s="14"/>
      <c r="D13" s="14"/>
      <c r="E13" s="14"/>
      <c r="F13" s="20"/>
    </row>
    <row r="14" spans="1:6" ht="15.75">
      <c r="A14" s="17"/>
      <c r="B14" s="2"/>
      <c r="C14" s="14"/>
      <c r="D14" s="14"/>
      <c r="E14" s="14"/>
      <c r="F14" s="20"/>
    </row>
    <row r="15" spans="1:6" ht="15.75">
      <c r="A15" s="17"/>
      <c r="B15" s="2"/>
      <c r="C15" s="14"/>
      <c r="D15" s="14"/>
      <c r="E15" s="14"/>
      <c r="F15" s="20"/>
    </row>
    <row r="16" spans="1:6" ht="15.75">
      <c r="A16" s="17"/>
      <c r="B16" s="2"/>
      <c r="C16" s="14"/>
      <c r="D16" s="14"/>
      <c r="E16" s="14"/>
      <c r="F16" s="20"/>
    </row>
    <row r="17" spans="1:24" ht="15.75">
      <c r="A17" s="17"/>
      <c r="B17" s="2"/>
      <c r="C17" s="14"/>
      <c r="D17" s="14"/>
      <c r="E17" s="14"/>
      <c r="F17" s="20"/>
    </row>
    <row r="18" spans="1:24" ht="15.75">
      <c r="A18" s="2"/>
      <c r="B18" s="2"/>
      <c r="C18" s="14"/>
      <c r="D18" s="14"/>
      <c r="E18" s="14"/>
      <c r="F18" s="20"/>
    </row>
    <row r="19" spans="1:24" ht="15.75">
      <c r="A19" s="2"/>
      <c r="B19" s="2"/>
      <c r="C19" s="14"/>
      <c r="D19" s="14"/>
      <c r="E19" s="14"/>
      <c r="F19" s="20"/>
    </row>
    <row r="20" spans="1:24" ht="15.75">
      <c r="A20" s="2"/>
      <c r="B20" s="2"/>
      <c r="C20" s="14"/>
      <c r="D20" s="14"/>
      <c r="E20" s="14"/>
      <c r="F20" s="20"/>
      <c r="X20" s="6"/>
    </row>
    <row r="21" spans="1:24" ht="15.75" customHeight="1">
      <c r="A21" s="2"/>
      <c r="B21" s="2"/>
      <c r="C21" s="14"/>
      <c r="D21" s="14"/>
      <c r="E21" s="14"/>
      <c r="F21" s="20"/>
    </row>
    <row r="22" spans="1:24" ht="15.75" customHeight="1">
      <c r="A22" s="2"/>
      <c r="B22" s="2"/>
      <c r="C22" s="14"/>
      <c r="D22" s="14"/>
      <c r="E22" s="14"/>
      <c r="F22" s="20"/>
    </row>
    <row r="23" spans="1:24" ht="15.75" customHeight="1">
      <c r="A23" s="2"/>
      <c r="B23" s="2"/>
      <c r="C23" s="14"/>
      <c r="D23" s="14"/>
      <c r="E23" s="14"/>
      <c r="F23" s="20"/>
    </row>
    <row r="24" spans="1:24" ht="15.75" customHeight="1">
      <c r="A24" s="2"/>
      <c r="B24" s="2"/>
      <c r="C24" s="14"/>
      <c r="D24" s="14"/>
      <c r="E24" s="14"/>
      <c r="F24" s="2"/>
    </row>
    <row r="25" spans="1:24" ht="15.75" customHeight="1">
      <c r="A25" s="2"/>
      <c r="B25" s="2"/>
      <c r="C25" s="14"/>
      <c r="D25" s="14"/>
      <c r="E25" s="14"/>
      <c r="F25" s="2"/>
    </row>
    <row r="26" spans="1:24" ht="15.75" customHeight="1">
      <c r="A26" s="2"/>
      <c r="B26" s="21"/>
      <c r="C26" s="14"/>
      <c r="D26" s="14"/>
      <c r="E26" s="14"/>
      <c r="F26" s="2"/>
    </row>
    <row r="27" spans="1:24" ht="15.75" customHeight="1">
      <c r="A27" s="17"/>
      <c r="B27" s="2"/>
      <c r="C27" s="14"/>
      <c r="D27" s="14"/>
      <c r="E27" s="14"/>
      <c r="F27" s="2"/>
    </row>
    <row r="28" spans="1:24" ht="15.75" customHeight="1">
      <c r="A28" s="17"/>
      <c r="B28" s="2"/>
      <c r="C28" s="14"/>
      <c r="D28" s="14"/>
      <c r="E28" s="14"/>
      <c r="F28" s="2"/>
    </row>
    <row r="29" spans="1:24" ht="15.75" customHeight="1">
      <c r="A29" s="17"/>
      <c r="B29" s="2"/>
      <c r="C29" s="14"/>
      <c r="D29" s="14"/>
      <c r="E29" s="14"/>
      <c r="F29" s="2"/>
    </row>
    <row r="30" spans="1:24" ht="15.75" customHeight="1">
      <c r="A30" s="17"/>
      <c r="B30" s="2"/>
      <c r="C30" s="14"/>
      <c r="D30" s="14"/>
      <c r="E30" s="14"/>
      <c r="F30" s="2"/>
    </row>
    <row r="31" spans="1:24" ht="15.75" customHeight="1">
      <c r="A31" s="17"/>
      <c r="B31" s="2"/>
      <c r="C31" s="14"/>
      <c r="D31" s="14"/>
      <c r="E31" s="14"/>
      <c r="F31" s="2"/>
    </row>
    <row r="32" spans="1:24" ht="15.75" customHeight="1">
      <c r="C32" s="18"/>
      <c r="D32" s="18"/>
      <c r="E32" s="18"/>
    </row>
    <row r="33" spans="3:5" ht="15.75" customHeight="1">
      <c r="C33" s="18"/>
      <c r="D33" s="18"/>
      <c r="E33" s="18"/>
    </row>
    <row r="34" spans="3:5" ht="15.75" customHeight="1">
      <c r="C34" s="18"/>
      <c r="D34" s="18"/>
      <c r="E34" s="18"/>
    </row>
    <row r="35" spans="3:5" ht="15.75" customHeight="1">
      <c r="C35" s="18"/>
      <c r="D35" s="18"/>
      <c r="E35" s="18"/>
    </row>
    <row r="36" spans="3:5" ht="15.75" customHeight="1">
      <c r="C36" s="18"/>
      <c r="D36" s="18"/>
      <c r="E36" s="18"/>
    </row>
    <row r="37" spans="3:5" ht="15.75" customHeight="1">
      <c r="C37" s="18"/>
      <c r="D37" s="18"/>
      <c r="E37" s="18"/>
    </row>
    <row r="38" spans="3:5" ht="15.75" customHeight="1">
      <c r="C38" s="18"/>
      <c r="D38" s="18"/>
      <c r="E38" s="18"/>
    </row>
    <row r="39" spans="3:5" ht="15.75" customHeight="1">
      <c r="C39" s="18"/>
      <c r="D39" s="18"/>
      <c r="E39" s="18"/>
    </row>
    <row r="40" spans="3:5" ht="15.75" customHeight="1">
      <c r="C40" s="18"/>
      <c r="D40" s="18"/>
      <c r="E40" s="18"/>
    </row>
    <row r="41" spans="3:5" ht="15.75" customHeight="1">
      <c r="C41" s="18"/>
      <c r="D41" s="18"/>
      <c r="E41" s="18"/>
    </row>
    <row r="42" spans="3:5" ht="15.75" customHeight="1">
      <c r="C42" s="18"/>
      <c r="D42" s="18"/>
      <c r="E42" s="18"/>
    </row>
    <row r="43" spans="3:5" ht="15.75" customHeight="1">
      <c r="C43" s="18"/>
      <c r="D43" s="18"/>
      <c r="E43" s="18"/>
    </row>
    <row r="44" spans="3:5" ht="15.75" customHeight="1">
      <c r="C44" s="18"/>
      <c r="D44" s="18"/>
      <c r="E44" s="18"/>
    </row>
    <row r="45" spans="3:5" ht="15.75" customHeight="1">
      <c r="C45" s="18"/>
      <c r="D45" s="18"/>
      <c r="E45" s="18"/>
    </row>
    <row r="46" spans="3:5" ht="15.75" customHeight="1">
      <c r="C46" s="18"/>
      <c r="D46" s="18"/>
      <c r="E46" s="18"/>
    </row>
    <row r="47" spans="3:5" ht="15.75" customHeight="1">
      <c r="C47" s="18"/>
      <c r="D47" s="18"/>
      <c r="E47" s="18"/>
    </row>
    <row r="48" spans="3:5" ht="15.75" customHeight="1">
      <c r="C48" s="18"/>
      <c r="D48" s="18"/>
      <c r="E48" s="18"/>
    </row>
    <row r="49" spans="3:5" ht="15.75" customHeight="1">
      <c r="C49" s="18"/>
      <c r="D49" s="18"/>
      <c r="E49" s="18"/>
    </row>
    <row r="50" spans="3:5" ht="15.75" customHeight="1">
      <c r="C50" s="18"/>
      <c r="D50" s="18"/>
      <c r="E50" s="18"/>
    </row>
    <row r="51" spans="3:5" ht="15.75" customHeight="1">
      <c r="C51" s="18"/>
      <c r="D51" s="18"/>
      <c r="E51" s="18"/>
    </row>
    <row r="52" spans="3:5" ht="15.75" customHeight="1">
      <c r="C52" s="18"/>
      <c r="D52" s="18"/>
      <c r="E52" s="18"/>
    </row>
    <row r="53" spans="3:5" ht="15.75" customHeight="1">
      <c r="C53" s="18"/>
      <c r="D53" s="18"/>
      <c r="E53" s="18"/>
    </row>
    <row r="54" spans="3:5" ht="15.75" customHeight="1">
      <c r="C54" s="18"/>
      <c r="D54" s="18"/>
      <c r="E54" s="18"/>
    </row>
    <row r="55" spans="3:5" ht="15.75" customHeight="1">
      <c r="C55" s="18"/>
      <c r="D55" s="18"/>
      <c r="E55" s="18"/>
    </row>
    <row r="56" spans="3:5" ht="15.75" customHeight="1">
      <c r="C56" s="18"/>
      <c r="D56" s="18"/>
      <c r="E56" s="18"/>
    </row>
    <row r="57" spans="3:5" ht="15.75" customHeight="1">
      <c r="C57" s="18"/>
      <c r="D57" s="18"/>
      <c r="E57" s="18"/>
    </row>
    <row r="58" spans="3:5" ht="15.75" customHeight="1">
      <c r="C58" s="18"/>
      <c r="D58" s="18"/>
      <c r="E58" s="18"/>
    </row>
    <row r="59" spans="3:5" ht="15.75" customHeight="1">
      <c r="C59" s="18"/>
      <c r="D59" s="18"/>
      <c r="E59" s="18"/>
    </row>
    <row r="60" spans="3:5" ht="15.75" customHeight="1">
      <c r="C60" s="18"/>
      <c r="D60" s="18"/>
      <c r="E60" s="18"/>
    </row>
    <row r="61" spans="3:5" ht="15.75" customHeight="1">
      <c r="C61" s="18"/>
      <c r="D61" s="18"/>
      <c r="E61" s="18"/>
    </row>
    <row r="62" spans="3:5" ht="15.75" customHeight="1">
      <c r="C62" s="18"/>
      <c r="D62" s="18"/>
      <c r="E62" s="18"/>
    </row>
    <row r="63" spans="3:5" ht="15.75" customHeight="1">
      <c r="C63" s="18"/>
      <c r="D63" s="18"/>
      <c r="E63" s="18"/>
    </row>
    <row r="64" spans="3:5" ht="15.75" customHeight="1">
      <c r="C64" s="18"/>
      <c r="D64" s="18"/>
      <c r="E64" s="18"/>
    </row>
    <row r="65" spans="3:5" ht="15.75" customHeight="1">
      <c r="C65" s="18"/>
      <c r="D65" s="18"/>
      <c r="E65" s="18"/>
    </row>
    <row r="66" spans="3:5" ht="15.75" customHeight="1">
      <c r="C66" s="18"/>
      <c r="D66" s="18"/>
      <c r="E66" s="18"/>
    </row>
    <row r="67" spans="3:5" ht="15.75" customHeight="1">
      <c r="C67" s="18"/>
      <c r="D67" s="18"/>
      <c r="E67" s="18"/>
    </row>
    <row r="68" spans="3:5" ht="15.75" customHeight="1">
      <c r="C68" s="18"/>
      <c r="D68" s="18"/>
      <c r="E68" s="18"/>
    </row>
    <row r="69" spans="3:5" ht="15.75" customHeight="1">
      <c r="C69" s="18"/>
      <c r="D69" s="18"/>
      <c r="E69" s="18"/>
    </row>
    <row r="70" spans="3:5" ht="15.75" customHeight="1">
      <c r="C70" s="18"/>
      <c r="D70" s="18"/>
      <c r="E70" s="18"/>
    </row>
    <row r="71" spans="3:5" ht="15.75" customHeight="1">
      <c r="C71" s="18"/>
      <c r="D71" s="18"/>
      <c r="E71" s="18"/>
    </row>
    <row r="72" spans="3:5" ht="15.75" customHeight="1">
      <c r="C72" s="18"/>
      <c r="D72" s="18"/>
      <c r="E72" s="18"/>
    </row>
    <row r="73" spans="3:5" ht="15.75" customHeight="1">
      <c r="C73" s="18"/>
      <c r="D73" s="18"/>
      <c r="E73" s="18"/>
    </row>
    <row r="74" spans="3:5" ht="15.75" customHeight="1">
      <c r="C74" s="18"/>
      <c r="D74" s="18"/>
      <c r="E74" s="18"/>
    </row>
    <row r="75" spans="3:5" ht="15.75" customHeight="1">
      <c r="C75" s="18"/>
      <c r="D75" s="18"/>
      <c r="E75" s="18"/>
    </row>
    <row r="76" spans="3:5" ht="15.75" customHeight="1">
      <c r="C76" s="18"/>
      <c r="D76" s="18"/>
      <c r="E76" s="18"/>
    </row>
    <row r="77" spans="3:5" ht="15.75" customHeight="1">
      <c r="C77" s="18"/>
      <c r="D77" s="18"/>
      <c r="E77" s="18"/>
    </row>
    <row r="78" spans="3:5" ht="15.75" customHeight="1">
      <c r="C78" s="18"/>
      <c r="D78" s="18"/>
      <c r="E78" s="18"/>
    </row>
    <row r="79" spans="3:5" ht="15.75" customHeight="1">
      <c r="C79" s="18"/>
      <c r="D79" s="18"/>
      <c r="E79" s="18"/>
    </row>
    <row r="80" spans="3:5" ht="15.75" customHeight="1">
      <c r="C80" s="18"/>
      <c r="D80" s="18"/>
      <c r="E80" s="18"/>
    </row>
    <row r="81" spans="3:5" ht="15.75" customHeight="1">
      <c r="C81" s="18"/>
      <c r="D81" s="18"/>
      <c r="E81" s="18"/>
    </row>
    <row r="82" spans="3:5" ht="15.75" customHeight="1">
      <c r="C82" s="18"/>
      <c r="D82" s="18"/>
      <c r="E82" s="18"/>
    </row>
    <row r="83" spans="3:5" ht="15.75" customHeight="1">
      <c r="C83" s="18"/>
      <c r="D83" s="18"/>
      <c r="E83" s="18"/>
    </row>
    <row r="84" spans="3:5" ht="15.75" customHeight="1">
      <c r="C84" s="18"/>
      <c r="D84" s="18"/>
      <c r="E84" s="18"/>
    </row>
    <row r="85" spans="3:5" ht="15.75" customHeight="1">
      <c r="C85" s="18"/>
      <c r="D85" s="18"/>
      <c r="E85" s="18"/>
    </row>
    <row r="86" spans="3:5" ht="15.75" customHeight="1">
      <c r="C86" s="18"/>
      <c r="D86" s="18"/>
      <c r="E86" s="18"/>
    </row>
    <row r="87" spans="3:5" ht="15.75" customHeight="1">
      <c r="C87" s="18"/>
      <c r="D87" s="18"/>
      <c r="E87" s="18"/>
    </row>
    <row r="88" spans="3:5" ht="15.75" customHeight="1">
      <c r="C88" s="18"/>
      <c r="D88" s="18"/>
      <c r="E88" s="18"/>
    </row>
    <row r="89" spans="3:5" ht="15.75" customHeight="1">
      <c r="C89" s="18"/>
      <c r="D89" s="18"/>
      <c r="E89" s="18"/>
    </row>
    <row r="90" spans="3:5" ht="15.75" customHeight="1">
      <c r="C90" s="18"/>
      <c r="D90" s="18"/>
      <c r="E90" s="18"/>
    </row>
    <row r="91" spans="3:5" ht="15.75" customHeight="1">
      <c r="C91" s="18"/>
      <c r="D91" s="18"/>
      <c r="E91" s="18"/>
    </row>
    <row r="92" spans="3:5" ht="15.75" customHeight="1">
      <c r="C92" s="18"/>
      <c r="D92" s="18"/>
      <c r="E92" s="18"/>
    </row>
    <row r="93" spans="3:5" ht="15.75" customHeight="1">
      <c r="C93" s="18"/>
      <c r="D93" s="18"/>
      <c r="E93" s="18"/>
    </row>
    <row r="94" spans="3:5" ht="15.75" customHeight="1">
      <c r="C94" s="18"/>
      <c r="D94" s="18"/>
      <c r="E94" s="18"/>
    </row>
    <row r="95" spans="3:5" ht="15.75" customHeight="1">
      <c r="C95" s="18"/>
      <c r="D95" s="18"/>
      <c r="E95" s="18"/>
    </row>
    <row r="96" spans="3:5" ht="15.75" customHeight="1">
      <c r="C96" s="18"/>
      <c r="D96" s="18"/>
      <c r="E96" s="18"/>
    </row>
    <row r="97" spans="3:5" ht="15.75" customHeight="1">
      <c r="C97" s="18"/>
      <c r="D97" s="18"/>
      <c r="E97" s="18"/>
    </row>
    <row r="98" spans="3:5" ht="15.75" customHeight="1">
      <c r="C98" s="18"/>
      <c r="D98" s="18"/>
      <c r="E98" s="18"/>
    </row>
    <row r="99" spans="3:5" ht="15.75" customHeight="1">
      <c r="C99" s="18"/>
      <c r="D99" s="18"/>
      <c r="E99" s="18"/>
    </row>
    <row r="100" spans="3:5" ht="15.75" customHeight="1">
      <c r="C100" s="18"/>
      <c r="D100" s="18"/>
      <c r="E100" s="18"/>
    </row>
    <row r="101" spans="3:5" ht="15.75" customHeight="1">
      <c r="C101" s="18"/>
      <c r="D101" s="18"/>
      <c r="E101" s="18"/>
    </row>
    <row r="102" spans="3:5" ht="15.75" customHeight="1">
      <c r="C102" s="18"/>
      <c r="D102" s="18"/>
      <c r="E102" s="18"/>
    </row>
    <row r="103" spans="3:5" ht="15.75" customHeight="1">
      <c r="C103" s="18"/>
      <c r="D103" s="18"/>
      <c r="E103" s="18"/>
    </row>
    <row r="104" spans="3:5" ht="15.75" customHeight="1">
      <c r="C104" s="18"/>
      <c r="D104" s="18"/>
      <c r="E104" s="18"/>
    </row>
    <row r="105" spans="3:5" ht="15.75" customHeight="1">
      <c r="C105" s="18"/>
      <c r="D105" s="18"/>
      <c r="E105" s="18"/>
    </row>
    <row r="106" spans="3:5" ht="15.75" customHeight="1">
      <c r="C106" s="18"/>
      <c r="D106" s="18"/>
      <c r="E106" s="18"/>
    </row>
    <row r="107" spans="3:5" ht="15.75" customHeight="1">
      <c r="C107" s="18"/>
      <c r="D107" s="18"/>
      <c r="E107" s="18"/>
    </row>
    <row r="108" spans="3:5" ht="15.75" customHeight="1">
      <c r="C108" s="18"/>
      <c r="D108" s="18"/>
      <c r="E108" s="18"/>
    </row>
    <row r="109" spans="3:5" ht="15.75" customHeight="1">
      <c r="C109" s="18"/>
      <c r="D109" s="18"/>
      <c r="E109" s="18"/>
    </row>
    <row r="110" spans="3:5" ht="15.75" customHeight="1">
      <c r="C110" s="18"/>
      <c r="D110" s="18"/>
      <c r="E110" s="18"/>
    </row>
    <row r="111" spans="3:5" ht="15.75" customHeight="1">
      <c r="C111" s="18"/>
      <c r="D111" s="18"/>
      <c r="E111" s="18"/>
    </row>
    <row r="112" spans="3:5" ht="15.75" customHeight="1">
      <c r="C112" s="18"/>
      <c r="D112" s="18"/>
      <c r="E112" s="18"/>
    </row>
    <row r="113" spans="3:5" ht="15.75" customHeight="1">
      <c r="C113" s="18"/>
      <c r="D113" s="18"/>
      <c r="E113" s="18"/>
    </row>
    <row r="114" spans="3:5" ht="15.75" customHeight="1">
      <c r="C114" s="18"/>
      <c r="D114" s="18"/>
      <c r="E114" s="18"/>
    </row>
    <row r="115" spans="3:5" ht="15.75" customHeight="1">
      <c r="C115" s="18"/>
      <c r="D115" s="18"/>
      <c r="E115" s="18"/>
    </row>
    <row r="116" spans="3:5" ht="15.75" customHeight="1">
      <c r="C116" s="18"/>
      <c r="D116" s="18"/>
      <c r="E116" s="18"/>
    </row>
    <row r="117" spans="3:5" ht="15.75" customHeight="1">
      <c r="C117" s="18"/>
      <c r="D117" s="18"/>
      <c r="E117" s="18"/>
    </row>
    <row r="118" spans="3:5" ht="15.75" customHeight="1">
      <c r="C118" s="18"/>
      <c r="D118" s="18"/>
      <c r="E118" s="18"/>
    </row>
    <row r="119" spans="3:5" ht="15.75" customHeight="1">
      <c r="C119" s="18"/>
      <c r="D119" s="18"/>
      <c r="E119" s="18"/>
    </row>
    <row r="120" spans="3:5" ht="15.75" customHeight="1">
      <c r="C120" s="18"/>
      <c r="D120" s="18"/>
      <c r="E120" s="18"/>
    </row>
    <row r="121" spans="3:5" ht="15.75" customHeight="1">
      <c r="C121" s="18"/>
      <c r="D121" s="18"/>
      <c r="E121" s="18"/>
    </row>
    <row r="122" spans="3:5" ht="15.75" customHeight="1">
      <c r="C122" s="18"/>
      <c r="D122" s="18"/>
      <c r="E122" s="18"/>
    </row>
    <row r="123" spans="3:5" ht="15.75" customHeight="1">
      <c r="C123" s="18"/>
      <c r="D123" s="18"/>
      <c r="E123" s="18"/>
    </row>
    <row r="124" spans="3:5" ht="15.75" customHeight="1">
      <c r="C124" s="18"/>
      <c r="D124" s="18"/>
      <c r="E124" s="18"/>
    </row>
    <row r="125" spans="3:5" ht="15.75" customHeight="1">
      <c r="C125" s="18"/>
      <c r="D125" s="18"/>
      <c r="E125" s="18"/>
    </row>
    <row r="126" spans="3:5" ht="15.75" customHeight="1">
      <c r="C126" s="18"/>
      <c r="D126" s="18"/>
      <c r="E126" s="18"/>
    </row>
    <row r="127" spans="3:5" ht="15.75" customHeight="1">
      <c r="C127" s="18"/>
      <c r="D127" s="18"/>
      <c r="E127" s="18"/>
    </row>
    <row r="128" spans="3:5" ht="15.75" customHeight="1">
      <c r="C128" s="18"/>
      <c r="D128" s="18"/>
      <c r="E128" s="18"/>
    </row>
    <row r="129" spans="3:5" ht="15.75" customHeight="1">
      <c r="C129" s="18"/>
      <c r="D129" s="18"/>
      <c r="E129" s="18"/>
    </row>
    <row r="130" spans="3:5" ht="15.75" customHeight="1">
      <c r="C130" s="18"/>
      <c r="D130" s="18"/>
      <c r="E130" s="18"/>
    </row>
    <row r="131" spans="3:5" ht="15.75" customHeight="1">
      <c r="C131" s="18"/>
      <c r="D131" s="18"/>
      <c r="E131" s="18"/>
    </row>
    <row r="132" spans="3:5" ht="15.75" customHeight="1">
      <c r="C132" s="18"/>
      <c r="D132" s="18"/>
      <c r="E132" s="18"/>
    </row>
    <row r="133" spans="3:5" ht="15.75" customHeight="1">
      <c r="C133" s="18"/>
      <c r="D133" s="18"/>
      <c r="E133" s="18"/>
    </row>
    <row r="134" spans="3:5" ht="15.75" customHeight="1">
      <c r="C134" s="18"/>
      <c r="D134" s="18"/>
      <c r="E134" s="18"/>
    </row>
    <row r="135" spans="3:5" ht="15.75" customHeight="1">
      <c r="C135" s="18"/>
      <c r="D135" s="18"/>
      <c r="E135" s="18"/>
    </row>
    <row r="136" spans="3:5" ht="15.75" customHeight="1">
      <c r="C136" s="18"/>
      <c r="D136" s="18"/>
      <c r="E136" s="18"/>
    </row>
    <row r="137" spans="3:5" ht="15.75" customHeight="1">
      <c r="C137" s="18"/>
      <c r="D137" s="18"/>
      <c r="E137" s="18"/>
    </row>
    <row r="138" spans="3:5" ht="15.75" customHeight="1">
      <c r="C138" s="18"/>
      <c r="D138" s="18"/>
      <c r="E138" s="18"/>
    </row>
    <row r="139" spans="3:5" ht="15.75" customHeight="1">
      <c r="C139" s="18"/>
      <c r="D139" s="18"/>
      <c r="E139" s="18"/>
    </row>
    <row r="140" spans="3:5" ht="15.75" customHeight="1">
      <c r="C140" s="18"/>
      <c r="D140" s="18"/>
      <c r="E140" s="18"/>
    </row>
    <row r="141" spans="3:5" ht="15.75" customHeight="1">
      <c r="C141" s="18"/>
      <c r="D141" s="18"/>
      <c r="E141" s="18"/>
    </row>
    <row r="142" spans="3:5" ht="15.75" customHeight="1">
      <c r="C142" s="18"/>
      <c r="D142" s="18"/>
      <c r="E142" s="18"/>
    </row>
    <row r="143" spans="3:5" ht="15.75" customHeight="1">
      <c r="C143" s="18"/>
      <c r="D143" s="18"/>
      <c r="E143" s="18"/>
    </row>
    <row r="144" spans="3:5" ht="15.75" customHeight="1">
      <c r="C144" s="18"/>
      <c r="D144" s="18"/>
      <c r="E144" s="18"/>
    </row>
    <row r="145" spans="3:5" ht="15.75" customHeight="1">
      <c r="C145" s="18"/>
      <c r="D145" s="18"/>
      <c r="E145" s="18"/>
    </row>
    <row r="146" spans="3:5" ht="15.75" customHeight="1">
      <c r="C146" s="18"/>
      <c r="D146" s="18"/>
      <c r="E146" s="18"/>
    </row>
    <row r="147" spans="3:5" ht="15.75" customHeight="1">
      <c r="C147" s="18"/>
      <c r="D147" s="18"/>
      <c r="E147" s="18"/>
    </row>
    <row r="148" spans="3:5" ht="15.75" customHeight="1">
      <c r="C148" s="18"/>
      <c r="D148" s="18"/>
      <c r="E148" s="18"/>
    </row>
    <row r="149" spans="3:5" ht="15.75" customHeight="1">
      <c r="C149" s="18"/>
      <c r="D149" s="18"/>
      <c r="E149" s="18"/>
    </row>
    <row r="150" spans="3:5" ht="15.75" customHeight="1">
      <c r="C150" s="18"/>
      <c r="D150" s="18"/>
      <c r="E150" s="18"/>
    </row>
    <row r="151" spans="3:5" ht="15.75" customHeight="1">
      <c r="C151" s="18"/>
      <c r="D151" s="18"/>
      <c r="E151" s="18"/>
    </row>
    <row r="152" spans="3:5" ht="15.75" customHeight="1">
      <c r="C152" s="18"/>
      <c r="D152" s="18"/>
      <c r="E152" s="18"/>
    </row>
    <row r="153" spans="3:5" ht="15.75" customHeight="1">
      <c r="C153" s="18"/>
      <c r="D153" s="18"/>
      <c r="E153" s="18"/>
    </row>
    <row r="154" spans="3:5" ht="15.75" customHeight="1">
      <c r="C154" s="18"/>
      <c r="D154" s="18"/>
      <c r="E154" s="18"/>
    </row>
    <row r="155" spans="3:5" ht="15.75" customHeight="1">
      <c r="C155" s="18"/>
      <c r="D155" s="18"/>
      <c r="E155" s="18"/>
    </row>
    <row r="156" spans="3:5" ht="15.75" customHeight="1">
      <c r="C156" s="18"/>
      <c r="D156" s="18"/>
      <c r="E156" s="18"/>
    </row>
    <row r="157" spans="3:5" ht="15.75" customHeight="1">
      <c r="C157" s="18"/>
      <c r="D157" s="18"/>
      <c r="E157" s="18"/>
    </row>
    <row r="158" spans="3:5" ht="15.75" customHeight="1">
      <c r="C158" s="18"/>
      <c r="D158" s="18"/>
      <c r="E158" s="18"/>
    </row>
    <row r="159" spans="3:5" ht="15.75" customHeight="1">
      <c r="C159" s="18"/>
      <c r="D159" s="18"/>
      <c r="E159" s="18"/>
    </row>
    <row r="160" spans="3:5" ht="15.75" customHeight="1">
      <c r="C160" s="18"/>
      <c r="D160" s="18"/>
      <c r="E160" s="18"/>
    </row>
    <row r="161" spans="3:5" ht="15.75" customHeight="1">
      <c r="C161" s="18"/>
      <c r="D161" s="18"/>
      <c r="E161" s="18"/>
    </row>
    <row r="162" spans="3:5" ht="15.75" customHeight="1">
      <c r="C162" s="18"/>
      <c r="D162" s="18"/>
      <c r="E162" s="18"/>
    </row>
    <row r="163" spans="3:5" ht="15.75" customHeight="1">
      <c r="C163" s="18"/>
      <c r="D163" s="18"/>
      <c r="E163" s="18"/>
    </row>
    <row r="164" spans="3:5" ht="15.75" customHeight="1">
      <c r="C164" s="18"/>
      <c r="D164" s="18"/>
      <c r="E164" s="18"/>
    </row>
    <row r="165" spans="3:5" ht="15.75" customHeight="1">
      <c r="C165" s="18"/>
      <c r="D165" s="18"/>
      <c r="E165" s="18"/>
    </row>
    <row r="166" spans="3:5" ht="15.75" customHeight="1">
      <c r="C166" s="18"/>
      <c r="D166" s="18"/>
      <c r="E166" s="18"/>
    </row>
    <row r="167" spans="3:5" ht="15.75" customHeight="1">
      <c r="C167" s="18"/>
      <c r="D167" s="18"/>
      <c r="E167" s="18"/>
    </row>
    <row r="168" spans="3:5" ht="15.75" customHeight="1">
      <c r="C168" s="18"/>
      <c r="D168" s="18"/>
      <c r="E168" s="18"/>
    </row>
    <row r="169" spans="3:5" ht="15.75" customHeight="1">
      <c r="C169" s="18"/>
      <c r="D169" s="18"/>
      <c r="E169" s="18"/>
    </row>
    <row r="170" spans="3:5" ht="15.75" customHeight="1">
      <c r="C170" s="18"/>
      <c r="D170" s="18"/>
      <c r="E170" s="18"/>
    </row>
    <row r="171" spans="3:5" ht="15.75" customHeight="1">
      <c r="C171" s="18"/>
      <c r="D171" s="18"/>
      <c r="E171" s="18"/>
    </row>
    <row r="172" spans="3:5" ht="15.75" customHeight="1">
      <c r="C172" s="18"/>
      <c r="D172" s="18"/>
      <c r="E172" s="18"/>
    </row>
    <row r="173" spans="3:5" ht="15.75" customHeight="1">
      <c r="C173" s="18"/>
      <c r="D173" s="18"/>
      <c r="E173" s="18"/>
    </row>
    <row r="174" spans="3:5" ht="15.75" customHeight="1">
      <c r="C174" s="18"/>
      <c r="D174" s="18"/>
      <c r="E174" s="18"/>
    </row>
    <row r="175" spans="3:5" ht="15.75" customHeight="1">
      <c r="C175" s="18"/>
      <c r="D175" s="18"/>
      <c r="E175" s="18"/>
    </row>
    <row r="176" spans="3:5" ht="15.75" customHeight="1">
      <c r="C176" s="18"/>
      <c r="D176" s="18"/>
      <c r="E176" s="18"/>
    </row>
    <row r="177" spans="3:5" ht="15.75" customHeight="1">
      <c r="C177" s="18"/>
      <c r="D177" s="18"/>
      <c r="E177" s="18"/>
    </row>
    <row r="178" spans="3:5" ht="15.75" customHeight="1">
      <c r="C178" s="18"/>
      <c r="D178" s="18"/>
      <c r="E178" s="18"/>
    </row>
    <row r="179" spans="3:5" ht="15.75" customHeight="1">
      <c r="C179" s="18"/>
      <c r="D179" s="18"/>
      <c r="E179" s="18"/>
    </row>
    <row r="180" spans="3:5" ht="15.75" customHeight="1">
      <c r="C180" s="18"/>
      <c r="D180" s="18"/>
      <c r="E180" s="18"/>
    </row>
    <row r="181" spans="3:5" ht="15.75" customHeight="1">
      <c r="C181" s="18"/>
      <c r="D181" s="18"/>
      <c r="E181" s="18"/>
    </row>
    <row r="182" spans="3:5" ht="15.75" customHeight="1">
      <c r="C182" s="18"/>
      <c r="D182" s="18"/>
      <c r="E182" s="18"/>
    </row>
    <row r="183" spans="3:5" ht="15.75" customHeight="1">
      <c r="C183" s="18"/>
      <c r="D183" s="18"/>
      <c r="E183" s="18"/>
    </row>
    <row r="184" spans="3:5" ht="15.75" customHeight="1">
      <c r="C184" s="18"/>
      <c r="D184" s="18"/>
      <c r="E184" s="18"/>
    </row>
    <row r="185" spans="3:5" ht="15.75" customHeight="1">
      <c r="C185" s="18"/>
      <c r="D185" s="18"/>
      <c r="E185" s="18"/>
    </row>
    <row r="186" spans="3:5" ht="15.75" customHeight="1">
      <c r="C186" s="18"/>
      <c r="D186" s="18"/>
      <c r="E186" s="18"/>
    </row>
    <row r="187" spans="3:5" ht="15.75" customHeight="1">
      <c r="C187" s="18"/>
      <c r="D187" s="18"/>
      <c r="E187" s="18"/>
    </row>
    <row r="188" spans="3:5" ht="15.75" customHeight="1">
      <c r="C188" s="18"/>
      <c r="D188" s="18"/>
      <c r="E188" s="18"/>
    </row>
    <row r="189" spans="3:5" ht="15.75" customHeight="1">
      <c r="C189" s="18"/>
      <c r="D189" s="18"/>
      <c r="E189" s="18"/>
    </row>
    <row r="190" spans="3:5" ht="15.75" customHeight="1">
      <c r="C190" s="18"/>
      <c r="D190" s="18"/>
      <c r="E190" s="18"/>
    </row>
    <row r="191" spans="3:5" ht="15.75" customHeight="1">
      <c r="C191" s="18"/>
      <c r="D191" s="18"/>
      <c r="E191" s="18"/>
    </row>
    <row r="192" spans="3:5" ht="15.75" customHeight="1">
      <c r="C192" s="18"/>
      <c r="D192" s="18"/>
      <c r="E192" s="18"/>
    </row>
    <row r="193" spans="3:5" ht="15.75" customHeight="1">
      <c r="C193" s="18"/>
      <c r="D193" s="18"/>
      <c r="E193" s="18"/>
    </row>
    <row r="194" spans="3:5" ht="15.75" customHeight="1">
      <c r="C194" s="18"/>
      <c r="D194" s="18"/>
      <c r="E194" s="18"/>
    </row>
    <row r="195" spans="3:5" ht="15.75" customHeight="1">
      <c r="C195" s="18"/>
      <c r="D195" s="18"/>
      <c r="E195" s="18"/>
    </row>
    <row r="196" spans="3:5" ht="15.75" customHeight="1">
      <c r="C196" s="18"/>
      <c r="D196" s="18"/>
      <c r="E196" s="18"/>
    </row>
    <row r="197" spans="3:5" ht="15.75" customHeight="1">
      <c r="C197" s="18"/>
      <c r="D197" s="18"/>
      <c r="E197" s="18"/>
    </row>
    <row r="198" spans="3:5" ht="15.75" customHeight="1">
      <c r="C198" s="18"/>
      <c r="D198" s="18"/>
      <c r="E198" s="18"/>
    </row>
    <row r="199" spans="3:5" ht="15.75" customHeight="1">
      <c r="C199" s="18"/>
      <c r="D199" s="18"/>
      <c r="E199" s="18"/>
    </row>
    <row r="200" spans="3:5" ht="15.75" customHeight="1">
      <c r="C200" s="18"/>
      <c r="D200" s="18"/>
      <c r="E200" s="18"/>
    </row>
    <row r="201" spans="3:5" ht="15.75" customHeight="1">
      <c r="C201" s="18"/>
      <c r="D201" s="18"/>
      <c r="E201" s="18"/>
    </row>
    <row r="202" spans="3:5" ht="15.75" customHeight="1">
      <c r="C202" s="18"/>
      <c r="D202" s="18"/>
      <c r="E202" s="18"/>
    </row>
    <row r="203" spans="3:5" ht="15.75" customHeight="1">
      <c r="C203" s="18"/>
      <c r="D203" s="18"/>
      <c r="E203" s="18"/>
    </row>
    <row r="204" spans="3:5" ht="15.75" customHeight="1">
      <c r="C204" s="18"/>
      <c r="D204" s="18"/>
      <c r="E204" s="18"/>
    </row>
    <row r="205" spans="3:5" ht="15.75" customHeight="1">
      <c r="C205" s="18"/>
      <c r="D205" s="18"/>
      <c r="E205" s="18"/>
    </row>
    <row r="206" spans="3:5" ht="15.75" customHeight="1">
      <c r="C206" s="18"/>
      <c r="D206" s="18"/>
      <c r="E206" s="18"/>
    </row>
    <row r="207" spans="3:5" ht="15.75" customHeight="1">
      <c r="C207" s="18"/>
      <c r="D207" s="18"/>
      <c r="E207" s="18"/>
    </row>
    <row r="208" spans="3:5" ht="15.75" customHeight="1">
      <c r="C208" s="18"/>
      <c r="D208" s="18"/>
      <c r="E208" s="18"/>
    </row>
    <row r="209" spans="3:5" ht="15.75" customHeight="1">
      <c r="C209" s="18"/>
      <c r="D209" s="18"/>
      <c r="E209" s="18"/>
    </row>
    <row r="210" spans="3:5" ht="15.75" customHeight="1">
      <c r="C210" s="18"/>
      <c r="D210" s="18"/>
      <c r="E210" s="18"/>
    </row>
    <row r="211" spans="3:5" ht="15.75" customHeight="1">
      <c r="C211" s="18"/>
      <c r="D211" s="18"/>
      <c r="E211" s="18"/>
    </row>
    <row r="212" spans="3:5" ht="15.75" customHeight="1">
      <c r="C212" s="18"/>
      <c r="D212" s="18"/>
      <c r="E212" s="18"/>
    </row>
    <row r="213" spans="3:5" ht="15.75" customHeight="1">
      <c r="C213" s="18"/>
      <c r="D213" s="18"/>
      <c r="E213" s="18"/>
    </row>
    <row r="214" spans="3:5" ht="15.75" customHeight="1">
      <c r="C214" s="18"/>
      <c r="D214" s="18"/>
      <c r="E214" s="18"/>
    </row>
    <row r="215" spans="3:5" ht="15.75" customHeight="1">
      <c r="C215" s="18"/>
      <c r="D215" s="18"/>
      <c r="E215" s="18"/>
    </row>
    <row r="216" spans="3:5" ht="15.75" customHeight="1">
      <c r="C216" s="18"/>
      <c r="D216" s="18"/>
      <c r="E216" s="18"/>
    </row>
    <row r="217" spans="3:5" ht="15.75" customHeight="1">
      <c r="C217" s="18"/>
      <c r="D217" s="18"/>
      <c r="E217" s="18"/>
    </row>
    <row r="218" spans="3:5" ht="15.75" customHeight="1">
      <c r="C218" s="18"/>
      <c r="D218" s="18"/>
      <c r="E218" s="18"/>
    </row>
    <row r="219" spans="3:5" ht="15.75" customHeight="1">
      <c r="C219" s="18"/>
      <c r="D219" s="18"/>
      <c r="E219" s="18"/>
    </row>
    <row r="220" spans="3:5" ht="15.75" customHeight="1">
      <c r="C220" s="18"/>
      <c r="D220" s="18"/>
      <c r="E220" s="18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F1"/>
    <mergeCell ref="A2:C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workbookViewId="0"/>
  </sheetViews>
  <sheetFormatPr defaultColWidth="14.42578125" defaultRowHeight="15" customHeight="1"/>
  <cols>
    <col min="1" max="1" width="29.42578125" customWidth="1"/>
    <col min="2" max="2" width="36.85546875" customWidth="1"/>
    <col min="3" max="3" width="32.42578125" customWidth="1"/>
    <col min="4" max="5" width="31.140625" customWidth="1"/>
    <col min="6" max="17" width="8.7109375" customWidth="1"/>
  </cols>
  <sheetData>
    <row r="1" spans="1:5">
      <c r="A1" s="71" t="s">
        <v>57</v>
      </c>
      <c r="B1" s="60"/>
      <c r="C1" s="60"/>
      <c r="D1" s="60"/>
      <c r="E1" s="61"/>
    </row>
    <row r="2" spans="1:5" ht="15.75">
      <c r="A2" s="72"/>
      <c r="B2" s="60"/>
      <c r="C2" s="61"/>
      <c r="D2" s="9">
        <f t="shared" ref="D2:E2" si="0">SUM(D4:D100)</f>
        <v>0</v>
      </c>
      <c r="E2" s="9">
        <f t="shared" si="0"/>
        <v>0</v>
      </c>
    </row>
    <row r="3" spans="1:5" ht="51.75">
      <c r="A3" s="10" t="s">
        <v>26</v>
      </c>
      <c r="B3" s="10" t="s">
        <v>45</v>
      </c>
      <c r="C3" s="11" t="s">
        <v>27</v>
      </c>
      <c r="D3" s="13" t="s">
        <v>58</v>
      </c>
      <c r="E3" s="13" t="s">
        <v>59</v>
      </c>
    </row>
    <row r="4" spans="1:5" ht="15.75">
      <c r="A4" s="2"/>
      <c r="B4" s="2"/>
      <c r="C4" s="14"/>
      <c r="D4" s="2"/>
      <c r="E4" s="2"/>
    </row>
    <row r="5" spans="1:5" ht="15.75">
      <c r="A5" s="2"/>
      <c r="B5" s="2"/>
      <c r="C5" s="14"/>
      <c r="D5" s="2"/>
      <c r="E5" s="2"/>
    </row>
    <row r="6" spans="1:5" ht="15.75">
      <c r="A6" s="2"/>
      <c r="B6" s="2"/>
      <c r="C6" s="14"/>
      <c r="D6" s="2"/>
      <c r="E6" s="2"/>
    </row>
    <row r="7" spans="1:5" ht="15.75">
      <c r="A7" s="2"/>
      <c r="B7" s="2"/>
      <c r="C7" s="14"/>
      <c r="D7" s="2"/>
      <c r="E7" s="2"/>
    </row>
    <row r="8" spans="1:5" ht="15.75">
      <c r="A8" s="2"/>
      <c r="B8" s="2"/>
      <c r="C8" s="14"/>
      <c r="D8" s="2"/>
      <c r="E8" s="2"/>
    </row>
    <row r="9" spans="1:5" ht="15.75">
      <c r="A9" s="2"/>
      <c r="B9" s="2"/>
      <c r="C9" s="14"/>
      <c r="D9" s="2"/>
      <c r="E9" s="2"/>
    </row>
    <row r="10" spans="1:5" ht="15.75">
      <c r="A10" s="2"/>
      <c r="B10" s="2"/>
      <c r="C10" s="14"/>
      <c r="D10" s="2"/>
      <c r="E10" s="2"/>
    </row>
    <row r="11" spans="1:5" ht="15.75">
      <c r="A11" s="2"/>
      <c r="B11" s="2"/>
      <c r="C11" s="14"/>
      <c r="D11" s="2"/>
      <c r="E11" s="20"/>
    </row>
    <row r="12" spans="1:5" ht="15.75">
      <c r="A12" s="2"/>
      <c r="B12" s="21"/>
      <c r="C12" s="14"/>
      <c r="D12" s="2"/>
      <c r="E12" s="2"/>
    </row>
    <row r="13" spans="1:5" ht="15.75">
      <c r="A13" s="17"/>
      <c r="B13" s="2"/>
      <c r="C13" s="14"/>
      <c r="D13" s="2"/>
      <c r="E13" s="2"/>
    </row>
    <row r="14" spans="1:5" ht="15.75">
      <c r="A14" s="17"/>
      <c r="B14" s="2"/>
      <c r="C14" s="14"/>
      <c r="D14" s="2"/>
      <c r="E14" s="2"/>
    </row>
    <row r="15" spans="1:5" ht="15.75">
      <c r="A15" s="17"/>
      <c r="B15" s="2"/>
      <c r="C15" s="14"/>
      <c r="D15" s="2"/>
      <c r="E15" s="2"/>
    </row>
    <row r="16" spans="1:5" ht="15.75">
      <c r="A16" s="17"/>
      <c r="B16" s="2"/>
      <c r="C16" s="14"/>
      <c r="D16" s="2"/>
      <c r="E16" s="2"/>
    </row>
    <row r="17" spans="1:17" ht="15.75">
      <c r="A17" s="17"/>
      <c r="B17" s="2"/>
      <c r="C17" s="14"/>
      <c r="D17" s="2"/>
      <c r="E17" s="2"/>
    </row>
    <row r="18" spans="1:17" ht="15.75">
      <c r="A18" s="2"/>
      <c r="B18" s="2"/>
      <c r="C18" s="14"/>
      <c r="D18" s="2"/>
      <c r="E18" s="2"/>
    </row>
    <row r="19" spans="1:17" ht="15.75">
      <c r="A19" s="2"/>
      <c r="B19" s="2"/>
      <c r="C19" s="14"/>
      <c r="D19" s="2"/>
      <c r="E19" s="2"/>
    </row>
    <row r="20" spans="1:17" ht="15.75">
      <c r="A20" s="2"/>
      <c r="B20" s="2"/>
      <c r="C20" s="14"/>
      <c r="D20" s="2"/>
      <c r="E20" s="2"/>
      <c r="Q20" s="6"/>
    </row>
    <row r="21" spans="1:17" ht="15.75" customHeight="1">
      <c r="A21" s="2"/>
      <c r="B21" s="2"/>
      <c r="C21" s="14"/>
      <c r="D21" s="2"/>
      <c r="E21" s="2"/>
    </row>
    <row r="22" spans="1:17" ht="15.75" customHeight="1">
      <c r="A22" s="2"/>
      <c r="B22" s="2"/>
      <c r="C22" s="14"/>
      <c r="D22" s="2"/>
      <c r="E22" s="2"/>
    </row>
    <row r="23" spans="1:17" ht="15.75" customHeight="1">
      <c r="A23" s="2"/>
      <c r="B23" s="2"/>
      <c r="C23" s="14"/>
      <c r="D23" s="2"/>
      <c r="E23" s="2"/>
    </row>
    <row r="24" spans="1:17" ht="15.75" customHeight="1">
      <c r="A24" s="2"/>
      <c r="B24" s="2"/>
      <c r="C24" s="14"/>
      <c r="D24" s="2"/>
      <c r="E24" s="2"/>
    </row>
    <row r="25" spans="1:17" ht="15.75" customHeight="1">
      <c r="A25" s="2"/>
      <c r="B25" s="2"/>
      <c r="C25" s="14"/>
      <c r="D25" s="2"/>
      <c r="E25" s="2"/>
    </row>
    <row r="26" spans="1:17" ht="15.75" customHeight="1">
      <c r="A26" s="2"/>
      <c r="B26" s="21"/>
      <c r="C26" s="14"/>
      <c r="D26" s="2"/>
      <c r="E26" s="2"/>
    </row>
    <row r="27" spans="1:17" ht="15.75" customHeight="1">
      <c r="A27" s="17"/>
      <c r="B27" s="2"/>
      <c r="C27" s="14"/>
      <c r="D27" s="2"/>
      <c r="E27" s="2"/>
    </row>
    <row r="28" spans="1:17" ht="15.75" customHeight="1">
      <c r="A28" s="17"/>
      <c r="B28" s="2"/>
      <c r="C28" s="14"/>
      <c r="D28" s="2"/>
      <c r="E28" s="2"/>
    </row>
    <row r="29" spans="1:17" ht="15.75" customHeight="1">
      <c r="A29" s="17"/>
      <c r="B29" s="2"/>
      <c r="C29" s="14"/>
      <c r="D29" s="2"/>
      <c r="E29" s="2"/>
    </row>
    <row r="30" spans="1:17" ht="15.75" customHeight="1">
      <c r="A30" s="17"/>
      <c r="B30" s="2"/>
      <c r="C30" s="14"/>
      <c r="D30" s="2"/>
      <c r="E30" s="2"/>
    </row>
    <row r="31" spans="1:17" ht="15.75" customHeight="1">
      <c r="A31" s="17"/>
      <c r="B31" s="2"/>
      <c r="C31" s="14"/>
      <c r="D31" s="2"/>
      <c r="E31" s="2"/>
    </row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C2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defaultColWidth="14.42578125" defaultRowHeight="15" customHeight="1"/>
  <cols>
    <col min="1" max="1" width="17.42578125" customWidth="1"/>
    <col min="2" max="2" width="21.42578125" customWidth="1"/>
    <col min="3" max="3" width="68.7109375" customWidth="1"/>
    <col min="4" max="5" width="27.7109375" customWidth="1"/>
    <col min="6" max="23" width="8.7109375" customWidth="1"/>
  </cols>
  <sheetData>
    <row r="1" spans="1:5" ht="25.5" customHeight="1">
      <c r="A1" s="71" t="s">
        <v>60</v>
      </c>
      <c r="B1" s="60"/>
      <c r="C1" s="60"/>
      <c r="D1" s="60"/>
      <c r="E1" s="61"/>
    </row>
    <row r="2" spans="1:5" ht="16.5" customHeight="1">
      <c r="A2" s="72"/>
      <c r="B2" s="60"/>
      <c r="C2" s="61"/>
      <c r="D2" s="9">
        <f t="shared" ref="D2:E2" si="0">SUM(D4:D100)</f>
        <v>0</v>
      </c>
      <c r="E2" s="9">
        <f t="shared" si="0"/>
        <v>0</v>
      </c>
    </row>
    <row r="3" spans="1:5" ht="51.75">
      <c r="A3" s="10" t="s">
        <v>26</v>
      </c>
      <c r="B3" s="10" t="s">
        <v>45</v>
      </c>
      <c r="C3" s="11" t="s">
        <v>27</v>
      </c>
      <c r="D3" s="13" t="s">
        <v>61</v>
      </c>
      <c r="E3" s="13" t="s">
        <v>62</v>
      </c>
    </row>
    <row r="4" spans="1:5" ht="15.75">
      <c r="A4" s="2"/>
      <c r="B4" s="2"/>
      <c r="C4" s="14"/>
      <c r="D4" s="2"/>
      <c r="E4" s="2"/>
    </row>
    <row r="5" spans="1:5" ht="15.75">
      <c r="A5" s="2"/>
      <c r="B5" s="2"/>
      <c r="C5" s="14"/>
      <c r="D5" s="2"/>
      <c r="E5" s="2"/>
    </row>
    <row r="6" spans="1:5" ht="15.75">
      <c r="A6" s="2"/>
      <c r="B6" s="2"/>
      <c r="C6" s="14"/>
      <c r="D6" s="2"/>
      <c r="E6" s="2"/>
    </row>
    <row r="7" spans="1:5" ht="15.75">
      <c r="A7" s="2"/>
      <c r="B7" s="2"/>
      <c r="C7" s="14"/>
      <c r="D7" s="2"/>
      <c r="E7" s="2"/>
    </row>
    <row r="8" spans="1:5" ht="15.75">
      <c r="A8" s="2"/>
      <c r="B8" s="2"/>
      <c r="C8" s="14"/>
      <c r="D8" s="2"/>
      <c r="E8" s="2"/>
    </row>
    <row r="9" spans="1:5" ht="15.75">
      <c r="A9" s="2"/>
      <c r="B9" s="2"/>
      <c r="C9" s="14"/>
      <c r="D9" s="2"/>
      <c r="E9" s="2"/>
    </row>
    <row r="10" spans="1:5" ht="15.75">
      <c r="A10" s="2"/>
      <c r="B10" s="2"/>
      <c r="C10" s="14"/>
      <c r="D10" s="2"/>
      <c r="E10" s="2"/>
    </row>
    <row r="11" spans="1:5" ht="15.75">
      <c r="A11" s="2"/>
      <c r="B11" s="2"/>
      <c r="C11" s="14"/>
      <c r="D11" s="2"/>
      <c r="E11" s="2"/>
    </row>
    <row r="12" spans="1:5" ht="15.75">
      <c r="A12" s="2"/>
      <c r="B12" s="21"/>
      <c r="C12" s="14"/>
      <c r="D12" s="2"/>
      <c r="E12" s="2"/>
    </row>
    <row r="13" spans="1:5" ht="15.75">
      <c r="A13" s="17"/>
      <c r="B13" s="2"/>
      <c r="C13" s="14"/>
      <c r="D13" s="2"/>
      <c r="E13" s="2"/>
    </row>
    <row r="14" spans="1:5" ht="15.75">
      <c r="A14" s="17"/>
      <c r="B14" s="2"/>
      <c r="C14" s="14"/>
      <c r="D14" s="2"/>
      <c r="E14" s="2"/>
    </row>
    <row r="15" spans="1:5" ht="15.75">
      <c r="A15" s="17"/>
      <c r="B15" s="2"/>
      <c r="C15" s="14"/>
      <c r="D15" s="2"/>
      <c r="E15" s="2"/>
    </row>
    <row r="16" spans="1:5" ht="15.75">
      <c r="A16" s="17"/>
      <c r="B16" s="2"/>
      <c r="C16" s="14"/>
      <c r="D16" s="2"/>
      <c r="E16" s="2"/>
    </row>
    <row r="17" spans="1:23" ht="15.75">
      <c r="A17" s="17"/>
      <c r="B17" s="2"/>
      <c r="C17" s="14"/>
      <c r="D17" s="2"/>
      <c r="E17" s="2"/>
    </row>
    <row r="18" spans="1:23" ht="15.75">
      <c r="A18" s="2"/>
      <c r="B18" s="2"/>
      <c r="C18" s="14"/>
      <c r="D18" s="2"/>
      <c r="E18" s="2"/>
    </row>
    <row r="19" spans="1:23" ht="15.75">
      <c r="A19" s="2"/>
      <c r="B19" s="2"/>
      <c r="C19" s="14"/>
      <c r="D19" s="2"/>
      <c r="E19" s="2"/>
    </row>
    <row r="20" spans="1:23" ht="15.75">
      <c r="A20" s="2"/>
      <c r="B20" s="2"/>
      <c r="C20" s="14"/>
      <c r="D20" s="2"/>
      <c r="E20" s="2"/>
      <c r="W20" s="6"/>
    </row>
    <row r="21" spans="1:23" ht="15.75" customHeight="1">
      <c r="A21" s="2"/>
      <c r="B21" s="2"/>
      <c r="C21" s="14"/>
      <c r="D21" s="2"/>
      <c r="E21" s="2"/>
    </row>
    <row r="22" spans="1:23" ht="15.75" customHeight="1">
      <c r="A22" s="2"/>
      <c r="B22" s="2"/>
      <c r="C22" s="14"/>
      <c r="D22" s="2"/>
      <c r="E22" s="2"/>
    </row>
    <row r="23" spans="1:23" ht="15.75" customHeight="1">
      <c r="A23" s="2"/>
      <c r="B23" s="2"/>
      <c r="C23" s="14"/>
      <c r="D23" s="2"/>
      <c r="E23" s="2"/>
    </row>
    <row r="24" spans="1:23" ht="15.75" customHeight="1">
      <c r="A24" s="2"/>
      <c r="B24" s="2"/>
      <c r="C24" s="14"/>
      <c r="D24" s="2"/>
      <c r="E24" s="2"/>
    </row>
    <row r="25" spans="1:23" ht="15.75" customHeight="1">
      <c r="A25" s="2"/>
      <c r="B25" s="2"/>
      <c r="C25" s="14"/>
      <c r="D25" s="2"/>
      <c r="E25" s="2"/>
    </row>
    <row r="26" spans="1:23" ht="15.75" customHeight="1">
      <c r="A26" s="2"/>
      <c r="B26" s="21"/>
      <c r="C26" s="14"/>
      <c r="D26" s="2"/>
      <c r="E26" s="2"/>
    </row>
    <row r="27" spans="1:23" ht="15.75" customHeight="1">
      <c r="A27" s="17"/>
      <c r="B27" s="2"/>
      <c r="C27" s="14"/>
      <c r="D27" s="2"/>
      <c r="E27" s="2"/>
    </row>
    <row r="28" spans="1:23" ht="15.75" customHeight="1">
      <c r="A28" s="17"/>
      <c r="B28" s="2"/>
      <c r="C28" s="14"/>
      <c r="D28" s="2"/>
      <c r="E28" s="2"/>
    </row>
    <row r="29" spans="1:23" ht="15.75" customHeight="1">
      <c r="A29" s="17"/>
      <c r="B29" s="2"/>
      <c r="C29" s="14"/>
      <c r="D29" s="2"/>
      <c r="E29" s="2"/>
    </row>
    <row r="30" spans="1:23" ht="15.75" customHeight="1">
      <c r="A30" s="17"/>
      <c r="B30" s="2"/>
      <c r="C30" s="14"/>
      <c r="D30" s="2"/>
      <c r="E30" s="2"/>
    </row>
    <row r="31" spans="1:23" ht="15.75" customHeight="1">
      <c r="A31" s="17"/>
      <c r="B31" s="2"/>
      <c r="C31" s="14"/>
      <c r="D31" s="2"/>
      <c r="E31" s="2"/>
    </row>
    <row r="32" spans="1:23" ht="15.75" customHeight="1">
      <c r="C32" s="18"/>
      <c r="D32" s="18"/>
      <c r="E32" s="18"/>
    </row>
    <row r="33" spans="3:5" ht="15.75" customHeight="1">
      <c r="C33" s="18"/>
      <c r="D33" s="18"/>
      <c r="E33" s="18"/>
    </row>
    <row r="34" spans="3:5" ht="15.75" customHeight="1">
      <c r="C34" s="18"/>
      <c r="D34" s="18"/>
      <c r="E34" s="18"/>
    </row>
    <row r="35" spans="3:5" ht="15.75" customHeight="1">
      <c r="C35" s="18"/>
      <c r="D35" s="18"/>
      <c r="E35" s="18"/>
    </row>
    <row r="36" spans="3:5" ht="15.75" customHeight="1">
      <c r="C36" s="18"/>
      <c r="D36" s="18"/>
      <c r="E36" s="18"/>
    </row>
    <row r="37" spans="3:5" ht="15.75" customHeight="1">
      <c r="C37" s="18"/>
      <c r="D37" s="18"/>
      <c r="E37" s="18"/>
    </row>
    <row r="38" spans="3:5" ht="15.75" customHeight="1">
      <c r="C38" s="18"/>
      <c r="D38" s="18"/>
      <c r="E38" s="18"/>
    </row>
    <row r="39" spans="3:5" ht="15.75" customHeight="1">
      <c r="C39" s="18"/>
      <c r="D39" s="18"/>
      <c r="E39" s="18"/>
    </row>
    <row r="40" spans="3:5" ht="15.75" customHeight="1">
      <c r="C40" s="18"/>
      <c r="D40" s="18"/>
      <c r="E40" s="18"/>
    </row>
    <row r="41" spans="3:5" ht="15.75" customHeight="1">
      <c r="C41" s="18"/>
      <c r="D41" s="18"/>
      <c r="E41" s="18"/>
    </row>
    <row r="42" spans="3:5" ht="15.75" customHeight="1">
      <c r="C42" s="18"/>
      <c r="D42" s="18"/>
      <c r="E42" s="18"/>
    </row>
    <row r="43" spans="3:5" ht="15.75" customHeight="1">
      <c r="C43" s="18"/>
      <c r="D43" s="18"/>
      <c r="E43" s="18"/>
    </row>
    <row r="44" spans="3:5" ht="15.75" customHeight="1">
      <c r="C44" s="18"/>
      <c r="D44" s="18"/>
      <c r="E44" s="18"/>
    </row>
    <row r="45" spans="3:5" ht="15.75" customHeight="1">
      <c r="C45" s="18"/>
      <c r="D45" s="18"/>
      <c r="E45" s="18"/>
    </row>
    <row r="46" spans="3:5" ht="15.75" customHeight="1">
      <c r="C46" s="18"/>
      <c r="D46" s="18"/>
      <c r="E46" s="18"/>
    </row>
    <row r="47" spans="3:5" ht="15.75" customHeight="1">
      <c r="C47" s="18"/>
      <c r="D47" s="18"/>
      <c r="E47" s="18"/>
    </row>
    <row r="48" spans="3:5" ht="15.75" customHeight="1">
      <c r="C48" s="18"/>
      <c r="D48" s="18"/>
      <c r="E48" s="18"/>
    </row>
    <row r="49" spans="3:5" ht="15.75" customHeight="1">
      <c r="C49" s="18"/>
      <c r="D49" s="18"/>
      <c r="E49" s="18"/>
    </row>
    <row r="50" spans="3:5" ht="15.75" customHeight="1">
      <c r="C50" s="18"/>
      <c r="D50" s="18"/>
      <c r="E50" s="18"/>
    </row>
    <row r="51" spans="3:5" ht="15.75" customHeight="1">
      <c r="C51" s="18"/>
      <c r="D51" s="18"/>
      <c r="E51" s="18"/>
    </row>
    <row r="52" spans="3:5" ht="15.75" customHeight="1">
      <c r="C52" s="18"/>
      <c r="D52" s="18"/>
      <c r="E52" s="18"/>
    </row>
    <row r="53" spans="3:5" ht="15.75" customHeight="1">
      <c r="C53" s="18"/>
      <c r="D53" s="18"/>
      <c r="E53" s="18"/>
    </row>
    <row r="54" spans="3:5" ht="15.75" customHeight="1">
      <c r="C54" s="18"/>
      <c r="D54" s="18"/>
      <c r="E54" s="18"/>
    </row>
    <row r="55" spans="3:5" ht="15.75" customHeight="1">
      <c r="C55" s="18"/>
      <c r="D55" s="18"/>
      <c r="E55" s="18"/>
    </row>
    <row r="56" spans="3:5" ht="15.75" customHeight="1">
      <c r="C56" s="18"/>
      <c r="D56" s="18"/>
      <c r="E56" s="18"/>
    </row>
    <row r="57" spans="3:5" ht="15.75" customHeight="1">
      <c r="C57" s="18"/>
      <c r="D57" s="18"/>
      <c r="E57" s="18"/>
    </row>
    <row r="58" spans="3:5" ht="15.75" customHeight="1">
      <c r="C58" s="18"/>
      <c r="D58" s="18"/>
      <c r="E58" s="18"/>
    </row>
    <row r="59" spans="3:5" ht="15.75" customHeight="1">
      <c r="C59" s="18"/>
      <c r="D59" s="18"/>
      <c r="E59" s="18"/>
    </row>
    <row r="60" spans="3:5" ht="15.75" customHeight="1">
      <c r="C60" s="18"/>
      <c r="D60" s="18"/>
      <c r="E60" s="18"/>
    </row>
    <row r="61" spans="3:5" ht="15.75" customHeight="1">
      <c r="C61" s="18"/>
      <c r="D61" s="18"/>
      <c r="E61" s="18"/>
    </row>
    <row r="62" spans="3:5" ht="15.75" customHeight="1">
      <c r="C62" s="18"/>
      <c r="D62" s="18"/>
      <c r="E62" s="18"/>
    </row>
    <row r="63" spans="3:5" ht="15.75" customHeight="1">
      <c r="C63" s="18"/>
      <c r="D63" s="18"/>
      <c r="E63" s="18"/>
    </row>
    <row r="64" spans="3:5" ht="15.75" customHeight="1">
      <c r="C64" s="18"/>
      <c r="D64" s="18"/>
      <c r="E64" s="18"/>
    </row>
    <row r="65" spans="3:5" ht="15.75" customHeight="1">
      <c r="C65" s="18"/>
      <c r="D65" s="18"/>
      <c r="E65" s="18"/>
    </row>
    <row r="66" spans="3:5" ht="15.75" customHeight="1">
      <c r="C66" s="18"/>
      <c r="D66" s="18"/>
      <c r="E66" s="18"/>
    </row>
    <row r="67" spans="3:5" ht="15.75" customHeight="1">
      <c r="C67" s="18"/>
      <c r="D67" s="18"/>
      <c r="E67" s="18"/>
    </row>
    <row r="68" spans="3:5" ht="15.75" customHeight="1">
      <c r="C68" s="18"/>
      <c r="D68" s="18"/>
      <c r="E68" s="18"/>
    </row>
    <row r="69" spans="3:5" ht="15.75" customHeight="1">
      <c r="C69" s="18"/>
      <c r="D69" s="18"/>
      <c r="E69" s="18"/>
    </row>
    <row r="70" spans="3:5" ht="15.75" customHeight="1">
      <c r="C70" s="18"/>
      <c r="D70" s="18"/>
      <c r="E70" s="18"/>
    </row>
    <row r="71" spans="3:5" ht="15.75" customHeight="1">
      <c r="C71" s="18"/>
      <c r="D71" s="18"/>
      <c r="E71" s="18"/>
    </row>
    <row r="72" spans="3:5" ht="15.75" customHeight="1">
      <c r="C72" s="18"/>
      <c r="D72" s="18"/>
      <c r="E72" s="18"/>
    </row>
    <row r="73" spans="3:5" ht="15.75" customHeight="1">
      <c r="C73" s="18"/>
      <c r="D73" s="18"/>
      <c r="E73" s="18"/>
    </row>
    <row r="74" spans="3:5" ht="15.75" customHeight="1">
      <c r="C74" s="18"/>
      <c r="D74" s="18"/>
      <c r="E74" s="18"/>
    </row>
    <row r="75" spans="3:5" ht="15.75" customHeight="1">
      <c r="C75" s="18"/>
      <c r="D75" s="18"/>
      <c r="E75" s="18"/>
    </row>
    <row r="76" spans="3:5" ht="15.75" customHeight="1">
      <c r="C76" s="18"/>
      <c r="D76" s="18"/>
      <c r="E76" s="18"/>
    </row>
    <row r="77" spans="3:5" ht="15.75" customHeight="1">
      <c r="C77" s="18"/>
      <c r="D77" s="18"/>
      <c r="E77" s="18"/>
    </row>
    <row r="78" spans="3:5" ht="15.75" customHeight="1">
      <c r="C78" s="18"/>
      <c r="D78" s="18"/>
      <c r="E78" s="18"/>
    </row>
    <row r="79" spans="3:5" ht="15.75" customHeight="1">
      <c r="C79" s="18"/>
      <c r="D79" s="18"/>
      <c r="E79" s="18"/>
    </row>
    <row r="80" spans="3:5" ht="15.75" customHeight="1">
      <c r="C80" s="18"/>
      <c r="D80" s="18"/>
      <c r="E80" s="18"/>
    </row>
    <row r="81" spans="3:5" ht="15.75" customHeight="1">
      <c r="C81" s="18"/>
      <c r="D81" s="18"/>
      <c r="E81" s="18"/>
    </row>
    <row r="82" spans="3:5" ht="15.75" customHeight="1">
      <c r="C82" s="18"/>
      <c r="D82" s="18"/>
      <c r="E82" s="18"/>
    </row>
    <row r="83" spans="3:5" ht="15.75" customHeight="1">
      <c r="C83" s="18"/>
      <c r="D83" s="18"/>
      <c r="E83" s="18"/>
    </row>
    <row r="84" spans="3:5" ht="15.75" customHeight="1">
      <c r="C84" s="18"/>
      <c r="D84" s="18"/>
      <c r="E84" s="18"/>
    </row>
    <row r="85" spans="3:5" ht="15.75" customHeight="1">
      <c r="C85" s="18"/>
      <c r="D85" s="18"/>
      <c r="E85" s="18"/>
    </row>
    <row r="86" spans="3:5" ht="15.75" customHeight="1">
      <c r="C86" s="18"/>
      <c r="D86" s="18"/>
      <c r="E86" s="18"/>
    </row>
    <row r="87" spans="3:5" ht="15.75" customHeight="1">
      <c r="C87" s="18"/>
      <c r="D87" s="18"/>
      <c r="E87" s="18"/>
    </row>
    <row r="88" spans="3:5" ht="15.75" customHeight="1">
      <c r="C88" s="18"/>
      <c r="D88" s="18"/>
      <c r="E88" s="18"/>
    </row>
    <row r="89" spans="3:5" ht="15.75" customHeight="1">
      <c r="C89" s="18"/>
      <c r="D89" s="18"/>
      <c r="E89" s="18"/>
    </row>
    <row r="90" spans="3:5" ht="15.75" customHeight="1">
      <c r="C90" s="18"/>
      <c r="D90" s="18"/>
      <c r="E90" s="18"/>
    </row>
    <row r="91" spans="3:5" ht="15.75" customHeight="1">
      <c r="C91" s="18"/>
      <c r="D91" s="18"/>
      <c r="E91" s="18"/>
    </row>
    <row r="92" spans="3:5" ht="15.75" customHeight="1">
      <c r="C92" s="18"/>
      <c r="D92" s="18"/>
      <c r="E92" s="18"/>
    </row>
    <row r="93" spans="3:5" ht="15.75" customHeight="1">
      <c r="C93" s="18"/>
      <c r="D93" s="18"/>
      <c r="E93" s="18"/>
    </row>
    <row r="94" spans="3:5" ht="15.75" customHeight="1">
      <c r="C94" s="18"/>
      <c r="D94" s="18"/>
      <c r="E94" s="18"/>
    </row>
    <row r="95" spans="3:5" ht="15.75" customHeight="1">
      <c r="C95" s="18"/>
      <c r="D95" s="18"/>
      <c r="E95" s="18"/>
    </row>
    <row r="96" spans="3:5" ht="15.75" customHeight="1">
      <c r="C96" s="18"/>
      <c r="D96" s="18"/>
      <c r="E96" s="18"/>
    </row>
    <row r="97" spans="3:5" ht="15.75" customHeight="1">
      <c r="C97" s="18"/>
      <c r="D97" s="18"/>
      <c r="E97" s="18"/>
    </row>
    <row r="98" spans="3:5" ht="15.75" customHeight="1">
      <c r="C98" s="18"/>
      <c r="D98" s="18"/>
      <c r="E98" s="18"/>
    </row>
    <row r="99" spans="3:5" ht="15.75" customHeight="1">
      <c r="C99" s="18"/>
      <c r="D99" s="18"/>
      <c r="E99" s="18"/>
    </row>
    <row r="100" spans="3:5" ht="15.75" customHeight="1">
      <c r="C100" s="18"/>
      <c r="D100" s="18"/>
      <c r="E100" s="18"/>
    </row>
    <row r="101" spans="3:5" ht="15.75" customHeight="1">
      <c r="C101" s="18"/>
      <c r="D101" s="18"/>
      <c r="E101" s="18"/>
    </row>
    <row r="102" spans="3:5" ht="15.75" customHeight="1">
      <c r="C102" s="18"/>
      <c r="D102" s="18"/>
      <c r="E102" s="18"/>
    </row>
    <row r="103" spans="3:5" ht="15.75" customHeight="1">
      <c r="C103" s="18"/>
      <c r="D103" s="18"/>
      <c r="E103" s="18"/>
    </row>
    <row r="104" spans="3:5" ht="15.75" customHeight="1">
      <c r="C104" s="18"/>
      <c r="D104" s="18"/>
      <c r="E104" s="18"/>
    </row>
    <row r="105" spans="3:5" ht="15.75" customHeight="1">
      <c r="C105" s="18"/>
      <c r="D105" s="18"/>
      <c r="E105" s="18"/>
    </row>
    <row r="106" spans="3:5" ht="15.75" customHeight="1">
      <c r="C106" s="18"/>
      <c r="D106" s="18"/>
      <c r="E106" s="18"/>
    </row>
    <row r="107" spans="3:5" ht="15.75" customHeight="1">
      <c r="C107" s="18"/>
      <c r="D107" s="18"/>
      <c r="E107" s="18"/>
    </row>
    <row r="108" spans="3:5" ht="15.75" customHeight="1">
      <c r="C108" s="18"/>
      <c r="D108" s="18"/>
      <c r="E108" s="18"/>
    </row>
    <row r="109" spans="3:5" ht="15.75" customHeight="1">
      <c r="C109" s="18"/>
      <c r="D109" s="18"/>
      <c r="E109" s="18"/>
    </row>
    <row r="110" spans="3:5" ht="15.75" customHeight="1">
      <c r="C110" s="18"/>
      <c r="D110" s="18"/>
      <c r="E110" s="18"/>
    </row>
    <row r="111" spans="3:5" ht="15.75" customHeight="1">
      <c r="C111" s="18"/>
      <c r="D111" s="18"/>
      <c r="E111" s="18"/>
    </row>
    <row r="112" spans="3:5" ht="15.75" customHeight="1">
      <c r="C112" s="18"/>
      <c r="D112" s="18"/>
      <c r="E112" s="18"/>
    </row>
    <row r="113" spans="3:5" ht="15.75" customHeight="1">
      <c r="C113" s="18"/>
      <c r="D113" s="18"/>
      <c r="E113" s="18"/>
    </row>
    <row r="114" spans="3:5" ht="15.75" customHeight="1">
      <c r="C114" s="18"/>
      <c r="D114" s="18"/>
      <c r="E114" s="18"/>
    </row>
    <row r="115" spans="3:5" ht="15.75" customHeight="1">
      <c r="C115" s="18"/>
      <c r="D115" s="18"/>
      <c r="E115" s="18"/>
    </row>
    <row r="116" spans="3:5" ht="15.75" customHeight="1">
      <c r="C116" s="18"/>
      <c r="D116" s="18"/>
      <c r="E116" s="18"/>
    </row>
    <row r="117" spans="3:5" ht="15.75" customHeight="1">
      <c r="C117" s="18"/>
      <c r="D117" s="18"/>
      <c r="E117" s="18"/>
    </row>
    <row r="118" spans="3:5" ht="15.75" customHeight="1">
      <c r="C118" s="18"/>
      <c r="D118" s="18"/>
      <c r="E118" s="18"/>
    </row>
    <row r="119" spans="3:5" ht="15.75" customHeight="1">
      <c r="C119" s="18"/>
      <c r="D119" s="18"/>
      <c r="E119" s="18"/>
    </row>
    <row r="120" spans="3:5" ht="15.75" customHeight="1">
      <c r="C120" s="18"/>
      <c r="D120" s="18"/>
      <c r="E120" s="18"/>
    </row>
    <row r="121" spans="3:5" ht="15.75" customHeight="1">
      <c r="C121" s="18"/>
      <c r="D121" s="18"/>
      <c r="E121" s="18"/>
    </row>
    <row r="122" spans="3:5" ht="15.75" customHeight="1">
      <c r="C122" s="18"/>
      <c r="D122" s="18"/>
      <c r="E122" s="18"/>
    </row>
    <row r="123" spans="3:5" ht="15.75" customHeight="1">
      <c r="C123" s="18"/>
      <c r="D123" s="18"/>
      <c r="E123" s="18"/>
    </row>
    <row r="124" spans="3:5" ht="15.75" customHeight="1">
      <c r="C124" s="18"/>
      <c r="D124" s="18"/>
      <c r="E124" s="18"/>
    </row>
    <row r="125" spans="3:5" ht="15.75" customHeight="1">
      <c r="C125" s="18"/>
      <c r="D125" s="18"/>
      <c r="E125" s="18"/>
    </row>
    <row r="126" spans="3:5" ht="15.75" customHeight="1">
      <c r="C126" s="18"/>
      <c r="D126" s="18"/>
      <c r="E126" s="18"/>
    </row>
    <row r="127" spans="3:5" ht="15.75" customHeight="1">
      <c r="C127" s="18"/>
      <c r="D127" s="18"/>
      <c r="E127" s="18"/>
    </row>
    <row r="128" spans="3:5" ht="15.75" customHeight="1">
      <c r="C128" s="18"/>
      <c r="D128" s="18"/>
      <c r="E128" s="18"/>
    </row>
    <row r="129" spans="3:5" ht="15.75" customHeight="1">
      <c r="C129" s="18"/>
      <c r="D129" s="18"/>
      <c r="E129" s="18"/>
    </row>
    <row r="130" spans="3:5" ht="15.75" customHeight="1">
      <c r="C130" s="18"/>
      <c r="D130" s="18"/>
      <c r="E130" s="18"/>
    </row>
    <row r="131" spans="3:5" ht="15.75" customHeight="1">
      <c r="C131" s="18"/>
      <c r="D131" s="18"/>
      <c r="E131" s="18"/>
    </row>
    <row r="132" spans="3:5" ht="15.75" customHeight="1">
      <c r="C132" s="18"/>
      <c r="D132" s="18"/>
      <c r="E132" s="18"/>
    </row>
    <row r="133" spans="3:5" ht="15.75" customHeight="1">
      <c r="C133" s="18"/>
      <c r="D133" s="18"/>
      <c r="E133" s="18"/>
    </row>
    <row r="134" spans="3:5" ht="15.75" customHeight="1">
      <c r="C134" s="18"/>
      <c r="D134" s="18"/>
      <c r="E134" s="18"/>
    </row>
    <row r="135" spans="3:5" ht="15.75" customHeight="1">
      <c r="C135" s="18"/>
      <c r="D135" s="18"/>
      <c r="E135" s="18"/>
    </row>
    <row r="136" spans="3:5" ht="15.75" customHeight="1">
      <c r="C136" s="18"/>
      <c r="D136" s="18"/>
      <c r="E136" s="18"/>
    </row>
    <row r="137" spans="3:5" ht="15.75" customHeight="1">
      <c r="C137" s="18"/>
      <c r="D137" s="18"/>
      <c r="E137" s="18"/>
    </row>
    <row r="138" spans="3:5" ht="15.75" customHeight="1">
      <c r="C138" s="18"/>
      <c r="D138" s="18"/>
      <c r="E138" s="18"/>
    </row>
    <row r="139" spans="3:5" ht="15.75" customHeight="1">
      <c r="C139" s="18"/>
      <c r="D139" s="18"/>
      <c r="E139" s="18"/>
    </row>
    <row r="140" spans="3:5" ht="15.75" customHeight="1">
      <c r="C140" s="18"/>
      <c r="D140" s="18"/>
      <c r="E140" s="18"/>
    </row>
    <row r="141" spans="3:5" ht="15.75" customHeight="1">
      <c r="C141" s="18"/>
      <c r="D141" s="18"/>
      <c r="E141" s="18"/>
    </row>
    <row r="142" spans="3:5" ht="15.75" customHeight="1">
      <c r="C142" s="18"/>
      <c r="D142" s="18"/>
      <c r="E142" s="18"/>
    </row>
    <row r="143" spans="3:5" ht="15.75" customHeight="1">
      <c r="C143" s="18"/>
      <c r="D143" s="18"/>
      <c r="E143" s="18"/>
    </row>
    <row r="144" spans="3:5" ht="15.75" customHeight="1">
      <c r="C144" s="18"/>
      <c r="D144" s="18"/>
      <c r="E144" s="18"/>
    </row>
    <row r="145" spans="3:5" ht="15.75" customHeight="1">
      <c r="C145" s="18"/>
      <c r="D145" s="18"/>
      <c r="E145" s="18"/>
    </row>
    <row r="146" spans="3:5" ht="15.75" customHeight="1">
      <c r="C146" s="18"/>
      <c r="D146" s="18"/>
      <c r="E146" s="18"/>
    </row>
    <row r="147" spans="3:5" ht="15.75" customHeight="1">
      <c r="C147" s="18"/>
      <c r="D147" s="18"/>
      <c r="E147" s="18"/>
    </row>
    <row r="148" spans="3:5" ht="15.75" customHeight="1">
      <c r="C148" s="18"/>
      <c r="D148" s="18"/>
      <c r="E148" s="18"/>
    </row>
    <row r="149" spans="3:5" ht="15.75" customHeight="1">
      <c r="C149" s="18"/>
      <c r="D149" s="18"/>
      <c r="E149" s="18"/>
    </row>
    <row r="150" spans="3:5" ht="15.75" customHeight="1">
      <c r="C150" s="18"/>
      <c r="D150" s="18"/>
      <c r="E150" s="18"/>
    </row>
    <row r="151" spans="3:5" ht="15.75" customHeight="1">
      <c r="C151" s="18"/>
      <c r="D151" s="18"/>
      <c r="E151" s="18"/>
    </row>
    <row r="152" spans="3:5" ht="15.75" customHeight="1">
      <c r="C152" s="18"/>
      <c r="D152" s="18"/>
      <c r="E152" s="18"/>
    </row>
    <row r="153" spans="3:5" ht="15.75" customHeight="1">
      <c r="C153" s="18"/>
      <c r="D153" s="18"/>
      <c r="E153" s="18"/>
    </row>
    <row r="154" spans="3:5" ht="15.75" customHeight="1">
      <c r="C154" s="18"/>
      <c r="D154" s="18"/>
      <c r="E154" s="18"/>
    </row>
    <row r="155" spans="3:5" ht="15.75" customHeight="1">
      <c r="C155" s="18"/>
      <c r="D155" s="18"/>
      <c r="E155" s="18"/>
    </row>
    <row r="156" spans="3:5" ht="15.75" customHeight="1">
      <c r="C156" s="18"/>
      <c r="D156" s="18"/>
      <c r="E156" s="18"/>
    </row>
    <row r="157" spans="3:5" ht="15.75" customHeight="1">
      <c r="C157" s="18"/>
      <c r="D157" s="18"/>
      <c r="E157" s="18"/>
    </row>
    <row r="158" spans="3:5" ht="15.75" customHeight="1">
      <c r="C158" s="18"/>
      <c r="D158" s="18"/>
      <c r="E158" s="18"/>
    </row>
    <row r="159" spans="3:5" ht="15.75" customHeight="1">
      <c r="C159" s="18"/>
      <c r="D159" s="18"/>
      <c r="E159" s="18"/>
    </row>
    <row r="160" spans="3:5" ht="15.75" customHeight="1">
      <c r="C160" s="18"/>
      <c r="D160" s="18"/>
      <c r="E160" s="18"/>
    </row>
    <row r="161" spans="3:5" ht="15.75" customHeight="1">
      <c r="C161" s="18"/>
      <c r="D161" s="18"/>
      <c r="E161" s="18"/>
    </row>
    <row r="162" spans="3:5" ht="15.75" customHeight="1">
      <c r="C162" s="18"/>
      <c r="D162" s="18"/>
      <c r="E162" s="18"/>
    </row>
    <row r="163" spans="3:5" ht="15.75" customHeight="1">
      <c r="C163" s="18"/>
      <c r="D163" s="18"/>
      <c r="E163" s="18"/>
    </row>
    <row r="164" spans="3:5" ht="15.75" customHeight="1">
      <c r="C164" s="18"/>
      <c r="D164" s="18"/>
      <c r="E164" s="18"/>
    </row>
    <row r="165" spans="3:5" ht="15.75" customHeight="1">
      <c r="C165" s="18"/>
      <c r="D165" s="18"/>
      <c r="E165" s="18"/>
    </row>
    <row r="166" spans="3:5" ht="15.75" customHeight="1">
      <c r="C166" s="18"/>
      <c r="D166" s="18"/>
      <c r="E166" s="18"/>
    </row>
    <row r="167" spans="3:5" ht="15.75" customHeight="1">
      <c r="C167" s="18"/>
      <c r="D167" s="18"/>
      <c r="E167" s="18"/>
    </row>
    <row r="168" spans="3:5" ht="15.75" customHeight="1">
      <c r="C168" s="18"/>
      <c r="D168" s="18"/>
      <c r="E168" s="18"/>
    </row>
    <row r="169" spans="3:5" ht="15.75" customHeight="1">
      <c r="C169" s="18"/>
      <c r="D169" s="18"/>
      <c r="E169" s="18"/>
    </row>
    <row r="170" spans="3:5" ht="15.75" customHeight="1">
      <c r="C170" s="18"/>
      <c r="D170" s="18"/>
      <c r="E170" s="18"/>
    </row>
    <row r="171" spans="3:5" ht="15.75" customHeight="1">
      <c r="C171" s="18"/>
      <c r="D171" s="18"/>
      <c r="E171" s="18"/>
    </row>
    <row r="172" spans="3:5" ht="15.75" customHeight="1">
      <c r="C172" s="18"/>
      <c r="D172" s="18"/>
      <c r="E172" s="18"/>
    </row>
    <row r="173" spans="3:5" ht="15.75" customHeight="1">
      <c r="C173" s="18"/>
      <c r="D173" s="18"/>
      <c r="E173" s="18"/>
    </row>
    <row r="174" spans="3:5" ht="15.75" customHeight="1">
      <c r="C174" s="18"/>
      <c r="D174" s="18"/>
      <c r="E174" s="18"/>
    </row>
    <row r="175" spans="3:5" ht="15.75" customHeight="1">
      <c r="C175" s="18"/>
      <c r="D175" s="18"/>
      <c r="E175" s="18"/>
    </row>
    <row r="176" spans="3:5" ht="15.75" customHeight="1">
      <c r="C176" s="18"/>
      <c r="D176" s="18"/>
      <c r="E176" s="18"/>
    </row>
    <row r="177" spans="3:5" ht="15.75" customHeight="1">
      <c r="C177" s="18"/>
      <c r="D177" s="18"/>
      <c r="E177" s="18"/>
    </row>
    <row r="178" spans="3:5" ht="15.75" customHeight="1">
      <c r="C178" s="18"/>
      <c r="D178" s="18"/>
      <c r="E178" s="18"/>
    </row>
    <row r="179" spans="3:5" ht="15.75" customHeight="1">
      <c r="C179" s="18"/>
      <c r="D179" s="18"/>
      <c r="E179" s="18"/>
    </row>
    <row r="180" spans="3:5" ht="15.75" customHeight="1">
      <c r="C180" s="18"/>
      <c r="D180" s="18"/>
      <c r="E180" s="18"/>
    </row>
    <row r="181" spans="3:5" ht="15.75" customHeight="1">
      <c r="C181" s="18"/>
      <c r="D181" s="18"/>
      <c r="E181" s="18"/>
    </row>
    <row r="182" spans="3:5" ht="15.75" customHeight="1">
      <c r="C182" s="18"/>
      <c r="D182" s="18"/>
      <c r="E182" s="18"/>
    </row>
    <row r="183" spans="3:5" ht="15.75" customHeight="1">
      <c r="C183" s="18"/>
      <c r="D183" s="18"/>
      <c r="E183" s="18"/>
    </row>
    <row r="184" spans="3:5" ht="15.75" customHeight="1">
      <c r="C184" s="18"/>
      <c r="D184" s="18"/>
      <c r="E184" s="18"/>
    </row>
    <row r="185" spans="3:5" ht="15.75" customHeight="1">
      <c r="C185" s="18"/>
      <c r="D185" s="18"/>
      <c r="E185" s="18"/>
    </row>
    <row r="186" spans="3:5" ht="15.75" customHeight="1">
      <c r="C186" s="18"/>
      <c r="D186" s="18"/>
      <c r="E186" s="18"/>
    </row>
    <row r="187" spans="3:5" ht="15.75" customHeight="1">
      <c r="C187" s="18"/>
      <c r="D187" s="18"/>
      <c r="E187" s="18"/>
    </row>
    <row r="188" spans="3:5" ht="15.75" customHeight="1">
      <c r="C188" s="18"/>
      <c r="D188" s="18"/>
      <c r="E188" s="18"/>
    </row>
    <row r="189" spans="3:5" ht="15.75" customHeight="1">
      <c r="C189" s="18"/>
      <c r="D189" s="18"/>
      <c r="E189" s="18"/>
    </row>
    <row r="190" spans="3:5" ht="15.75" customHeight="1">
      <c r="C190" s="18"/>
      <c r="D190" s="18"/>
      <c r="E190" s="18"/>
    </row>
    <row r="191" spans="3:5" ht="15.75" customHeight="1">
      <c r="C191" s="18"/>
      <c r="D191" s="18"/>
      <c r="E191" s="18"/>
    </row>
    <row r="192" spans="3:5" ht="15.75" customHeight="1">
      <c r="C192" s="18"/>
      <c r="D192" s="18"/>
      <c r="E192" s="18"/>
    </row>
    <row r="193" spans="3:5" ht="15.75" customHeight="1">
      <c r="C193" s="18"/>
      <c r="D193" s="18"/>
      <c r="E193" s="18"/>
    </row>
    <row r="194" spans="3:5" ht="15.75" customHeight="1">
      <c r="C194" s="18"/>
      <c r="D194" s="18"/>
      <c r="E194" s="18"/>
    </row>
    <row r="195" spans="3:5" ht="15.75" customHeight="1">
      <c r="C195" s="18"/>
      <c r="D195" s="18"/>
      <c r="E195" s="18"/>
    </row>
    <row r="196" spans="3:5" ht="15.75" customHeight="1">
      <c r="C196" s="18"/>
      <c r="D196" s="18"/>
      <c r="E196" s="18"/>
    </row>
    <row r="197" spans="3:5" ht="15.75" customHeight="1">
      <c r="C197" s="18"/>
      <c r="D197" s="18"/>
      <c r="E197" s="18"/>
    </row>
    <row r="198" spans="3:5" ht="15.75" customHeight="1">
      <c r="C198" s="18"/>
      <c r="D198" s="18"/>
      <c r="E198" s="18"/>
    </row>
    <row r="199" spans="3:5" ht="15.75" customHeight="1">
      <c r="C199" s="18"/>
      <c r="D199" s="18"/>
      <c r="E199" s="18"/>
    </row>
    <row r="200" spans="3:5" ht="15.75" customHeight="1">
      <c r="C200" s="18"/>
      <c r="D200" s="18"/>
      <c r="E200" s="18"/>
    </row>
    <row r="201" spans="3:5" ht="15.75" customHeight="1">
      <c r="C201" s="18"/>
      <c r="D201" s="18"/>
      <c r="E201" s="18"/>
    </row>
    <row r="202" spans="3:5" ht="15.75" customHeight="1">
      <c r="C202" s="18"/>
      <c r="D202" s="18"/>
      <c r="E202" s="18"/>
    </row>
    <row r="203" spans="3:5" ht="15.75" customHeight="1">
      <c r="C203" s="18"/>
      <c r="D203" s="18"/>
      <c r="E203" s="18"/>
    </row>
    <row r="204" spans="3:5" ht="15.75" customHeight="1">
      <c r="C204" s="18"/>
      <c r="D204" s="18"/>
      <c r="E204" s="18"/>
    </row>
    <row r="205" spans="3:5" ht="15.75" customHeight="1">
      <c r="C205" s="18"/>
      <c r="D205" s="18"/>
      <c r="E205" s="18"/>
    </row>
    <row r="206" spans="3:5" ht="15.75" customHeight="1">
      <c r="C206" s="18"/>
      <c r="D206" s="18"/>
      <c r="E206" s="18"/>
    </row>
    <row r="207" spans="3:5" ht="15.75" customHeight="1">
      <c r="C207" s="18"/>
      <c r="D207" s="18"/>
      <c r="E207" s="18"/>
    </row>
    <row r="208" spans="3:5" ht="15.75" customHeight="1">
      <c r="C208" s="18"/>
      <c r="D208" s="18"/>
      <c r="E208" s="18"/>
    </row>
    <row r="209" spans="3:5" ht="15.75" customHeight="1">
      <c r="C209" s="18"/>
      <c r="D209" s="18"/>
      <c r="E209" s="18"/>
    </row>
    <row r="210" spans="3:5" ht="15.75" customHeight="1">
      <c r="C210" s="18"/>
      <c r="D210" s="18"/>
      <c r="E210" s="18"/>
    </row>
    <row r="211" spans="3:5" ht="15.75" customHeight="1">
      <c r="C211" s="18"/>
      <c r="D211" s="18"/>
      <c r="E211" s="18"/>
    </row>
    <row r="212" spans="3:5" ht="15.75" customHeight="1">
      <c r="C212" s="18"/>
      <c r="D212" s="18"/>
      <c r="E212" s="18"/>
    </row>
    <row r="213" spans="3:5" ht="15.75" customHeight="1">
      <c r="C213" s="18"/>
      <c r="D213" s="18"/>
      <c r="E213" s="18"/>
    </row>
    <row r="214" spans="3:5" ht="15.75" customHeight="1">
      <c r="C214" s="18"/>
      <c r="D214" s="18"/>
      <c r="E214" s="18"/>
    </row>
    <row r="215" spans="3:5" ht="15.75" customHeight="1">
      <c r="C215" s="18"/>
      <c r="D215" s="18"/>
      <c r="E215" s="18"/>
    </row>
    <row r="216" spans="3:5" ht="15.75" customHeight="1">
      <c r="C216" s="18"/>
      <c r="D216" s="18"/>
      <c r="E216" s="18"/>
    </row>
    <row r="217" spans="3:5" ht="15.75" customHeight="1">
      <c r="C217" s="18"/>
      <c r="D217" s="18"/>
      <c r="E217" s="18"/>
    </row>
    <row r="218" spans="3:5" ht="15.75" customHeight="1">
      <c r="C218" s="18"/>
      <c r="D218" s="18"/>
      <c r="E218" s="18"/>
    </row>
    <row r="219" spans="3:5" ht="15.75" customHeight="1">
      <c r="C219" s="18"/>
      <c r="D219" s="18"/>
      <c r="E219" s="18"/>
    </row>
    <row r="220" spans="3:5" ht="15.75" customHeight="1">
      <c r="C220" s="18"/>
      <c r="D220" s="18"/>
      <c r="E220" s="18"/>
    </row>
    <row r="221" spans="3:5" ht="15.75" customHeight="1"/>
    <row r="222" spans="3:5" ht="15.75" customHeight="1"/>
    <row r="223" spans="3:5" ht="15.75" customHeight="1"/>
    <row r="224" spans="3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E1"/>
    <mergeCell ref="A2:C2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95"/>
  <sheetViews>
    <sheetView workbookViewId="0">
      <selection sqref="A1:C1"/>
    </sheetView>
  </sheetViews>
  <sheetFormatPr defaultColWidth="14.42578125" defaultRowHeight="15" customHeight="1"/>
  <cols>
    <col min="1" max="1" width="23" customWidth="1"/>
    <col min="2" max="2" width="78.85546875" customWidth="1"/>
    <col min="3" max="3" width="31.5703125" customWidth="1"/>
    <col min="4" max="4" width="9.140625" customWidth="1"/>
    <col min="5" max="23" width="8.7109375" customWidth="1"/>
  </cols>
  <sheetData>
    <row r="1" spans="1:24" ht="15.75" customHeight="1">
      <c r="A1" s="71" t="s">
        <v>63</v>
      </c>
      <c r="B1" s="60"/>
      <c r="C1" s="61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5" customHeight="1">
      <c r="A2" s="73"/>
      <c r="B2" s="61"/>
      <c r="C2" s="9">
        <f>SUM(C4:C95)</f>
        <v>30.5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</row>
    <row r="3" spans="1:24" ht="45">
      <c r="A3" s="85" t="s">
        <v>26</v>
      </c>
      <c r="B3" s="85" t="s">
        <v>27</v>
      </c>
      <c r="C3" s="85" t="s">
        <v>98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45">
      <c r="A4" s="93" t="s">
        <v>28</v>
      </c>
      <c r="B4" s="90" t="s">
        <v>64</v>
      </c>
      <c r="C4" s="91">
        <v>0.5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4" ht="75">
      <c r="A5" s="93" t="s">
        <v>65</v>
      </c>
      <c r="B5" s="90" t="s">
        <v>66</v>
      </c>
      <c r="C5" s="91">
        <v>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4" ht="75">
      <c r="A6" s="94" t="s">
        <v>67</v>
      </c>
      <c r="B6" s="90" t="s">
        <v>68</v>
      </c>
      <c r="C6" s="91">
        <v>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4" ht="90">
      <c r="A7" s="94" t="s">
        <v>69</v>
      </c>
      <c r="B7" s="90" t="s">
        <v>70</v>
      </c>
      <c r="C7" s="91">
        <v>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4" ht="75">
      <c r="A8" s="94" t="s">
        <v>71</v>
      </c>
      <c r="B8" s="90" t="s">
        <v>72</v>
      </c>
      <c r="C8" s="91">
        <v>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4" ht="60">
      <c r="A9" s="94" t="s">
        <v>40</v>
      </c>
      <c r="B9" s="90" t="s">
        <v>41</v>
      </c>
      <c r="C9" s="91">
        <v>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4">
      <c r="A10" s="93"/>
      <c r="B10" s="90"/>
      <c r="C10" s="91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4" ht="45">
      <c r="A11" s="94"/>
      <c r="B11" s="92" t="s">
        <v>73</v>
      </c>
      <c r="C11" s="91">
        <v>15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4">
      <c r="A12" s="6"/>
      <c r="B12" s="2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4">
      <c r="A13" s="6"/>
      <c r="B13" s="2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4">
      <c r="A14" s="6"/>
      <c r="B14" s="2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4">
      <c r="A15" s="6"/>
      <c r="B15" s="2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4" ht="15.75" customHeight="1">
      <c r="A16" s="6"/>
      <c r="B16" s="23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15.75" customHeight="1">
      <c r="A17" s="6"/>
      <c r="B17" s="23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5.75" customHeight="1">
      <c r="A18" s="6"/>
      <c r="B18" s="23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15.75" customHeight="1">
      <c r="A19" s="6"/>
      <c r="B19" s="23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15.75" customHeight="1">
      <c r="A20" s="6"/>
      <c r="B20" s="23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15.75" customHeight="1">
      <c r="A21" s="6"/>
      <c r="B21" s="23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15.75" customHeight="1">
      <c r="A22" s="6"/>
      <c r="B22" s="23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15.75" customHeight="1">
      <c r="A23" s="6"/>
      <c r="B23" s="2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15.75" customHeight="1">
      <c r="A24" s="6"/>
      <c r="B24" s="23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15.75" customHeight="1">
      <c r="A25" s="6"/>
      <c r="B25" s="23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15.75" customHeight="1">
      <c r="A26" s="6"/>
      <c r="B26" s="2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15.75" customHeight="1">
      <c r="A27" s="6"/>
      <c r="B27" s="23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15.75" customHeight="1">
      <c r="A28" s="6"/>
      <c r="B28" s="23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15.75" customHeight="1">
      <c r="A29" s="6"/>
      <c r="B29" s="2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15.75" customHeight="1">
      <c r="A30" s="6"/>
      <c r="B30" s="23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15.75" customHeight="1">
      <c r="A31" s="6"/>
      <c r="B31" s="23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15.75" customHeight="1">
      <c r="A32" s="6"/>
      <c r="B32" s="23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15.75" customHeight="1">
      <c r="A33" s="6"/>
      <c r="B33" s="2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15.75" customHeight="1">
      <c r="A34" s="6"/>
      <c r="B34" s="2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15.75" customHeight="1">
      <c r="A35" s="6"/>
      <c r="B35" s="23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15.75" customHeight="1">
      <c r="A36" s="6"/>
      <c r="B36" s="2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15.75" customHeight="1">
      <c r="A37" s="6"/>
      <c r="B37" s="2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15.75" customHeight="1">
      <c r="A38" s="6"/>
      <c r="B38" s="2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15.75" customHeight="1">
      <c r="A39" s="6"/>
      <c r="B39" s="2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15.75" customHeight="1">
      <c r="A40" s="6"/>
      <c r="B40" s="23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15.75" customHeight="1">
      <c r="A41" s="6"/>
      <c r="B41" s="23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15.75" customHeight="1">
      <c r="A42" s="6"/>
      <c r="B42" s="23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15.75" customHeight="1">
      <c r="A43" s="6"/>
      <c r="B43" s="23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15.75" customHeight="1">
      <c r="A44" s="6"/>
      <c r="B44" s="23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15.75" customHeight="1">
      <c r="A45" s="6"/>
      <c r="B45" s="23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15.75" customHeight="1">
      <c r="A46" s="6"/>
      <c r="B46" s="23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15.75" customHeight="1">
      <c r="A47" s="6"/>
      <c r="B47" s="23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15.75" customHeight="1">
      <c r="A48" s="6"/>
      <c r="B48" s="2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15.75" customHeight="1">
      <c r="A49" s="6"/>
      <c r="B49" s="2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15.75" customHeight="1">
      <c r="A50" s="6"/>
      <c r="B50" s="23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15.75" customHeight="1">
      <c r="A51" s="6"/>
      <c r="B51" s="2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15.75" customHeight="1">
      <c r="A52" s="6"/>
      <c r="B52" s="23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15.75" customHeight="1">
      <c r="A53" s="6"/>
      <c r="B53" s="23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15.75" customHeight="1">
      <c r="A54" s="6"/>
      <c r="B54" s="23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15.75" customHeight="1">
      <c r="A55" s="6"/>
      <c r="B55" s="23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15.75" customHeight="1">
      <c r="A56" s="6"/>
      <c r="B56" s="23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15.75" customHeight="1">
      <c r="A57" s="6"/>
      <c r="B57" s="23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15.75" customHeight="1">
      <c r="A58" s="6"/>
      <c r="B58" s="23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15.75" customHeight="1">
      <c r="A59" s="6"/>
      <c r="B59" s="23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15.75" customHeight="1">
      <c r="A60" s="6"/>
      <c r="B60" s="23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15.75" customHeight="1">
      <c r="A61" s="6"/>
      <c r="B61" s="23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15.75" customHeight="1">
      <c r="A62" s="6"/>
      <c r="B62" s="23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15.75" customHeight="1">
      <c r="A63" s="6"/>
      <c r="B63" s="23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15.75" customHeight="1">
      <c r="A64" s="6"/>
      <c r="B64" s="23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15.75" customHeight="1">
      <c r="A65" s="6"/>
      <c r="B65" s="23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15.75" customHeight="1">
      <c r="A66" s="6"/>
      <c r="B66" s="23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15.75" customHeight="1">
      <c r="A67" s="6"/>
      <c r="B67" s="23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5.75" customHeight="1">
      <c r="A68" s="6"/>
      <c r="B68" s="23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5.75" customHeight="1">
      <c r="A69" s="6"/>
      <c r="B69" s="23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5.75" customHeight="1">
      <c r="A70" s="6"/>
      <c r="B70" s="23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5.75" customHeight="1">
      <c r="A71" s="6"/>
      <c r="B71" s="23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5.75" customHeight="1">
      <c r="A72" s="6"/>
      <c r="B72" s="23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ht="15.75" customHeight="1">
      <c r="A73" s="6"/>
      <c r="B73" s="23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ht="15.75" customHeight="1">
      <c r="A74" s="6"/>
      <c r="B74" s="23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ht="15.75" customHeight="1">
      <c r="A75" s="6"/>
      <c r="B75" s="23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ht="15.75" customHeight="1">
      <c r="A76" s="6"/>
      <c r="B76" s="23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ht="15.75" customHeight="1">
      <c r="A77" s="6"/>
      <c r="B77" s="23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ht="15.75" customHeight="1">
      <c r="A78" s="6"/>
      <c r="B78" s="23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ht="15.75" customHeight="1">
      <c r="A79" s="6"/>
      <c r="B79" s="23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ht="15.75" customHeight="1">
      <c r="A80" s="6"/>
      <c r="B80" s="23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ht="15.75" customHeight="1">
      <c r="A81" s="6"/>
      <c r="B81" s="23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ht="15.75" customHeight="1">
      <c r="A82" s="6"/>
      <c r="B82" s="23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ht="15.75" customHeight="1">
      <c r="A83" s="6"/>
      <c r="B83" s="23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ht="15.75" customHeight="1">
      <c r="A84" s="6"/>
      <c r="B84" s="23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ht="15.75" customHeight="1">
      <c r="A85" s="6"/>
      <c r="B85" s="23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ht="15.75" customHeight="1">
      <c r="A86" s="6"/>
      <c r="B86" s="23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ht="15.75" customHeight="1">
      <c r="A87" s="6"/>
      <c r="B87" s="23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ht="15.75" customHeight="1">
      <c r="A88" s="6"/>
      <c r="B88" s="23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ht="15.75" customHeight="1">
      <c r="A89" s="6"/>
      <c r="B89" s="23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ht="15.75" customHeight="1">
      <c r="A90" s="6"/>
      <c r="B90" s="23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ht="15.75" customHeight="1">
      <c r="A91" s="6"/>
      <c r="B91" s="23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ht="15.75" customHeight="1">
      <c r="A92" s="6"/>
      <c r="B92" s="23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ht="15.75" customHeight="1">
      <c r="A93" s="6"/>
      <c r="B93" s="23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ht="15.75" customHeight="1">
      <c r="A94" s="6"/>
      <c r="B94" s="23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ht="15.75" customHeight="1">
      <c r="A95" s="6"/>
      <c r="B95" s="23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ht="15.75" customHeight="1">
      <c r="A96" s="6"/>
      <c r="B96" s="23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ht="15.75" customHeight="1">
      <c r="A97" s="6"/>
      <c r="B97" s="23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ht="15.75" customHeight="1">
      <c r="A98" s="6"/>
      <c r="B98" s="23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ht="15.75" customHeight="1">
      <c r="A99" s="6"/>
      <c r="B99" s="23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ht="15.75" customHeight="1">
      <c r="A100" s="6"/>
      <c r="B100" s="23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ht="15.75" customHeight="1">
      <c r="A101" s="6"/>
      <c r="B101" s="23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ht="15.75" customHeight="1">
      <c r="A102" s="6"/>
      <c r="B102" s="23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ht="15.75" customHeight="1">
      <c r="A103" s="6"/>
      <c r="B103" s="23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ht="15.75" customHeight="1">
      <c r="A104" s="6"/>
      <c r="B104" s="23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ht="15.75" customHeight="1">
      <c r="A105" s="6"/>
      <c r="B105" s="23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ht="15.75" customHeight="1">
      <c r="A106" s="6"/>
      <c r="B106" s="23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ht="15.75" customHeight="1">
      <c r="A107" s="6"/>
      <c r="B107" s="23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ht="15.75" customHeight="1">
      <c r="A108" s="6"/>
      <c r="B108" s="23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ht="15.75" customHeight="1">
      <c r="A109" s="6"/>
      <c r="B109" s="23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ht="15.75" customHeight="1">
      <c r="A110" s="6"/>
      <c r="B110" s="23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ht="15.75" customHeight="1">
      <c r="A111" s="6"/>
      <c r="B111" s="23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ht="15.75" customHeight="1">
      <c r="A112" s="6"/>
      <c r="B112" s="23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ht="15.75" customHeight="1">
      <c r="A113" s="6"/>
      <c r="B113" s="23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ht="15.75" customHeight="1">
      <c r="A114" s="6"/>
      <c r="B114" s="23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ht="15.75" customHeight="1">
      <c r="A115" s="6"/>
      <c r="B115" s="23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ht="15.75" customHeight="1">
      <c r="A116" s="6"/>
      <c r="B116" s="23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ht="15.75" customHeight="1">
      <c r="A117" s="6"/>
      <c r="B117" s="23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ht="15.75" customHeight="1">
      <c r="A118" s="6"/>
      <c r="B118" s="23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ht="15.75" customHeight="1">
      <c r="A119" s="6"/>
      <c r="B119" s="23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ht="15.75" customHeight="1">
      <c r="A120" s="6"/>
      <c r="B120" s="23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ht="15.75" customHeight="1">
      <c r="A121" s="6"/>
      <c r="B121" s="23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ht="15.75" customHeight="1">
      <c r="A122" s="6"/>
      <c r="B122" s="23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ht="15.75" customHeight="1">
      <c r="A123" s="6"/>
      <c r="B123" s="23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ht="15.75" customHeight="1">
      <c r="A124" s="6"/>
      <c r="B124" s="23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ht="15.75" customHeight="1">
      <c r="A125" s="6"/>
      <c r="B125" s="23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ht="15.75" customHeight="1">
      <c r="A126" s="6"/>
      <c r="B126" s="23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ht="15.75" customHeight="1">
      <c r="A127" s="6"/>
      <c r="B127" s="23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ht="15.75" customHeight="1">
      <c r="A128" s="6"/>
      <c r="B128" s="23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ht="15.75" customHeight="1">
      <c r="A129" s="6"/>
      <c r="B129" s="23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ht="15.75" customHeight="1">
      <c r="A130" s="6"/>
      <c r="B130" s="23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ht="15.75" customHeight="1">
      <c r="A131" s="6"/>
      <c r="B131" s="23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ht="15.75" customHeight="1">
      <c r="A132" s="6"/>
      <c r="B132" s="23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ht="15.75" customHeight="1">
      <c r="A133" s="6"/>
      <c r="B133" s="23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ht="15.75" customHeight="1">
      <c r="A134" s="6"/>
      <c r="B134" s="23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ht="15.75" customHeight="1">
      <c r="A135" s="6"/>
      <c r="B135" s="23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ht="15.75" customHeight="1">
      <c r="A136" s="6"/>
      <c r="B136" s="23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ht="15.75" customHeight="1">
      <c r="A137" s="6"/>
      <c r="B137" s="23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ht="15.75" customHeight="1">
      <c r="A138" s="6"/>
      <c r="B138" s="23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ht="15.75" customHeight="1">
      <c r="A139" s="6"/>
      <c r="B139" s="23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ht="15.75" customHeight="1">
      <c r="A140" s="6"/>
      <c r="B140" s="23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ht="15.75" customHeight="1">
      <c r="A141" s="6"/>
      <c r="B141" s="23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ht="15.75" customHeight="1">
      <c r="A142" s="6"/>
      <c r="B142" s="23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ht="15.75" customHeight="1">
      <c r="A143" s="6"/>
      <c r="B143" s="23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ht="15.75" customHeight="1">
      <c r="A144" s="6"/>
      <c r="B144" s="23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ht="15.75" customHeight="1">
      <c r="A145" s="6"/>
      <c r="B145" s="23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ht="15.75" customHeight="1">
      <c r="A146" s="6"/>
      <c r="B146" s="23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ht="15.75" customHeight="1">
      <c r="A147" s="6"/>
      <c r="B147" s="23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ht="15.75" customHeight="1">
      <c r="A148" s="6"/>
      <c r="B148" s="23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ht="15.75" customHeight="1">
      <c r="A149" s="6"/>
      <c r="B149" s="23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ht="15.75" customHeight="1">
      <c r="A150" s="6"/>
      <c r="B150" s="23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ht="15.75" customHeight="1">
      <c r="A151" s="6"/>
      <c r="B151" s="23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ht="15.75" customHeight="1">
      <c r="A152" s="6"/>
      <c r="B152" s="23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ht="15.75" customHeight="1">
      <c r="A153" s="6"/>
      <c r="B153" s="23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ht="15.75" customHeight="1">
      <c r="A154" s="6"/>
      <c r="B154" s="23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</row>
    <row r="155" spans="1:23" ht="15.75" customHeight="1">
      <c r="A155" s="6"/>
      <c r="B155" s="23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</row>
    <row r="156" spans="1:23" ht="15.75" customHeight="1">
      <c r="A156" s="6"/>
      <c r="B156" s="23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</row>
    <row r="157" spans="1:23" ht="15.75" customHeight="1">
      <c r="A157" s="6"/>
      <c r="B157" s="23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3" ht="15.75" customHeight="1">
      <c r="A158" s="6"/>
      <c r="B158" s="23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3" ht="15.75" customHeight="1">
      <c r="A159" s="6"/>
      <c r="B159" s="23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</row>
    <row r="160" spans="1:23" ht="15.75" customHeight="1">
      <c r="A160" s="6"/>
      <c r="B160" s="23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3" ht="15.75" customHeight="1">
      <c r="A161" s="6"/>
      <c r="B161" s="23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</row>
    <row r="162" spans="1:23" ht="15.75" customHeight="1">
      <c r="A162" s="6"/>
      <c r="B162" s="23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</row>
    <row r="163" spans="1:23" ht="15.75" customHeight="1">
      <c r="A163" s="6"/>
      <c r="B163" s="23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</row>
    <row r="164" spans="1:23" ht="15.75" customHeight="1">
      <c r="A164" s="6"/>
      <c r="B164" s="23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</row>
    <row r="165" spans="1:23" ht="15.75" customHeight="1">
      <c r="A165" s="6"/>
      <c r="B165" s="23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</row>
    <row r="166" spans="1:23" ht="15.75" customHeight="1">
      <c r="A166" s="6"/>
      <c r="B166" s="23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</row>
    <row r="167" spans="1:23" ht="15.75" customHeight="1">
      <c r="A167" s="6"/>
      <c r="B167" s="23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</row>
    <row r="168" spans="1:23" ht="15.75" customHeight="1">
      <c r="A168" s="6"/>
      <c r="B168" s="23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</row>
    <row r="169" spans="1:23" ht="15.75" customHeight="1">
      <c r="A169" s="6"/>
      <c r="B169" s="23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</row>
    <row r="170" spans="1:23" ht="15.75" customHeight="1">
      <c r="A170" s="6"/>
      <c r="B170" s="23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</row>
    <row r="171" spans="1:23" ht="15.75" customHeight="1">
      <c r="A171" s="6"/>
      <c r="B171" s="23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</row>
    <row r="172" spans="1:23" ht="15.75" customHeight="1">
      <c r="A172" s="6"/>
      <c r="B172" s="23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</row>
    <row r="173" spans="1:23" ht="15.75" customHeight="1">
      <c r="A173" s="6"/>
      <c r="B173" s="23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</row>
    <row r="174" spans="1:23" ht="15.75" customHeight="1">
      <c r="A174" s="6"/>
      <c r="B174" s="23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</row>
    <row r="175" spans="1:23" ht="15.75" customHeight="1">
      <c r="A175" s="6"/>
      <c r="B175" s="23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</row>
    <row r="176" spans="1:23" ht="15.75" customHeight="1">
      <c r="A176" s="6"/>
      <c r="B176" s="23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</row>
    <row r="177" spans="1:23" ht="15.75" customHeight="1">
      <c r="A177" s="6"/>
      <c r="B177" s="23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</row>
    <row r="178" spans="1:23" ht="15.75" customHeight="1">
      <c r="A178" s="6"/>
      <c r="B178" s="23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</row>
    <row r="179" spans="1:23" ht="15.75" customHeight="1">
      <c r="A179" s="6"/>
      <c r="B179" s="23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</row>
    <row r="180" spans="1:23" ht="15.75" customHeight="1">
      <c r="A180" s="6"/>
      <c r="B180" s="23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</row>
    <row r="181" spans="1:23" ht="15.75" customHeight="1">
      <c r="A181" s="6"/>
      <c r="B181" s="23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</row>
    <row r="182" spans="1:23" ht="15.75" customHeight="1">
      <c r="A182" s="6"/>
      <c r="B182" s="23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</row>
    <row r="183" spans="1:23" ht="15.75" customHeight="1">
      <c r="A183" s="6"/>
      <c r="B183" s="23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</row>
    <row r="184" spans="1:23" ht="15.75" customHeight="1">
      <c r="A184" s="6"/>
      <c r="B184" s="23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</row>
    <row r="185" spans="1:23" ht="15.75" customHeight="1">
      <c r="A185" s="6"/>
      <c r="B185" s="23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</row>
    <row r="186" spans="1:23" ht="15.75" customHeight="1">
      <c r="A186" s="6"/>
      <c r="B186" s="23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</row>
    <row r="187" spans="1:23" ht="15.75" customHeight="1">
      <c r="A187" s="6"/>
      <c r="B187" s="23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</row>
    <row r="188" spans="1:23" ht="15.75" customHeight="1">
      <c r="A188" s="6"/>
      <c r="B188" s="23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</row>
    <row r="189" spans="1:23" ht="15.75" customHeight="1">
      <c r="A189" s="6"/>
      <c r="B189" s="23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</row>
    <row r="190" spans="1:23" ht="15.75" customHeight="1">
      <c r="A190" s="6"/>
      <c r="B190" s="23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</row>
    <row r="191" spans="1:23" ht="15.75" customHeight="1">
      <c r="A191" s="6"/>
      <c r="B191" s="23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</row>
    <row r="192" spans="1:23" ht="15.75" customHeight="1">
      <c r="A192" s="6"/>
      <c r="B192" s="23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</row>
    <row r="193" spans="1:23" ht="15.75" customHeight="1">
      <c r="A193" s="6"/>
      <c r="B193" s="23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</row>
    <row r="194" spans="1:23" ht="15.75" customHeight="1">
      <c r="A194" s="6"/>
      <c r="B194" s="23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</row>
    <row r="195" spans="1:23" ht="15.75" customHeight="1">
      <c r="A195" s="6"/>
      <c r="B195" s="23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</row>
    <row r="196" spans="1:23" ht="15.75" customHeight="1">
      <c r="A196" s="6"/>
      <c r="B196" s="23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</row>
    <row r="197" spans="1:23" ht="15.75" customHeight="1">
      <c r="A197" s="6"/>
      <c r="B197" s="23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ht="15.75" customHeight="1">
      <c r="A198" s="6"/>
      <c r="B198" s="23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</row>
    <row r="199" spans="1:23" ht="15.75" customHeight="1">
      <c r="A199" s="6"/>
      <c r="B199" s="23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</row>
    <row r="200" spans="1:23" ht="15.75" customHeight="1">
      <c r="A200" s="6"/>
      <c r="B200" s="23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</row>
    <row r="201" spans="1:23" ht="15.75" customHeight="1">
      <c r="A201" s="6"/>
      <c r="B201" s="23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</row>
    <row r="202" spans="1:23" ht="15.75" customHeight="1">
      <c r="A202" s="6"/>
      <c r="B202" s="23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</row>
    <row r="203" spans="1:23" ht="15.75" customHeight="1">
      <c r="A203" s="6"/>
      <c r="B203" s="23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</row>
    <row r="204" spans="1:23" ht="15.75" customHeight="1">
      <c r="A204" s="6"/>
      <c r="B204" s="23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</row>
    <row r="205" spans="1:23" ht="15.75" customHeight="1">
      <c r="A205" s="6"/>
      <c r="B205" s="23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</row>
    <row r="206" spans="1:23" ht="15.75" customHeight="1">
      <c r="A206" s="6"/>
      <c r="B206" s="23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</row>
    <row r="207" spans="1:23" ht="15.75" customHeight="1">
      <c r="A207" s="6"/>
      <c r="B207" s="23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</row>
    <row r="208" spans="1:23" ht="15.75" customHeight="1">
      <c r="A208" s="6"/>
      <c r="B208" s="23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</row>
    <row r="209" spans="1:23" ht="15.75" customHeight="1">
      <c r="A209" s="6"/>
      <c r="B209" s="23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</row>
    <row r="210" spans="1:23" ht="15.75" customHeight="1">
      <c r="A210" s="6"/>
      <c r="B210" s="23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</row>
    <row r="211" spans="1:23" ht="15.75" customHeight="1">
      <c r="A211" s="6"/>
      <c r="B211" s="23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</row>
    <row r="212" spans="1:23" ht="15.75" customHeight="1">
      <c r="A212" s="6"/>
      <c r="B212" s="23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</row>
    <row r="213" spans="1:23" ht="15.75" customHeight="1">
      <c r="A213" s="6"/>
      <c r="B213" s="23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</row>
    <row r="214" spans="1:23" ht="15.75" customHeight="1">
      <c r="A214" s="6"/>
      <c r="B214" s="23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</row>
    <row r="215" spans="1:23" ht="15.75" customHeight="1">
      <c r="A215" s="6"/>
      <c r="B215" s="23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</row>
    <row r="216" spans="1:23" ht="15.75" customHeight="1"/>
    <row r="217" spans="1:23" ht="15.75" customHeight="1"/>
    <row r="218" spans="1:23" ht="15.75" customHeight="1"/>
    <row r="219" spans="1:23" ht="15.75" customHeight="1"/>
    <row r="220" spans="1:23" ht="15.75" customHeight="1"/>
    <row r="221" spans="1:23" ht="15.75" customHeight="1"/>
    <row r="222" spans="1:23" ht="15.75" customHeight="1"/>
    <row r="223" spans="1:23" ht="15.75" customHeight="1"/>
    <row r="224" spans="1:23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">
    <mergeCell ref="A2:B2"/>
    <mergeCell ref="A1:C1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68"/>
  <sheetViews>
    <sheetView zoomScale="85" zoomScaleNormal="85" workbookViewId="0">
      <selection activeCell="F1" sqref="F1"/>
    </sheetView>
  </sheetViews>
  <sheetFormatPr defaultColWidth="14.42578125" defaultRowHeight="15" customHeight="1"/>
  <cols>
    <col min="1" max="1" width="8.7109375" customWidth="1"/>
    <col min="2" max="2" width="28.85546875" customWidth="1"/>
    <col min="3" max="3" width="18" customWidth="1"/>
    <col min="4" max="6" width="15.85546875" customWidth="1"/>
    <col min="7" max="7" width="9.140625" customWidth="1"/>
    <col min="8" max="8" width="10.42578125" hidden="1" customWidth="1"/>
    <col min="9" max="9" width="10.42578125" customWidth="1"/>
    <col min="10" max="10" width="26.7109375" customWidth="1"/>
    <col min="11" max="11" width="22" customWidth="1"/>
    <col min="12" max="13" width="15.42578125" customWidth="1"/>
    <col min="14" max="14" width="20.42578125" customWidth="1"/>
    <col min="15" max="26" width="8.85546875" customWidth="1"/>
  </cols>
  <sheetData>
    <row r="1" spans="1:26">
      <c r="A1" s="6"/>
      <c r="B1" s="6"/>
      <c r="C1" s="24"/>
      <c r="D1" s="24"/>
      <c r="E1" s="24"/>
      <c r="F1" s="24"/>
      <c r="G1" s="25"/>
      <c r="H1" s="25"/>
      <c r="I1" s="25"/>
      <c r="J1" s="74" t="s">
        <v>74</v>
      </c>
      <c r="K1" s="61"/>
      <c r="L1" s="26"/>
      <c r="M1" s="26"/>
      <c r="N1" s="26"/>
      <c r="O1" s="2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31.5">
      <c r="A2" s="75" t="str">
        <f>CONCATENATE("Draft Gantt Chart -",'Important Information '!E2)</f>
        <v>Borrador del diagrama de Gantt: aplicación de gestión de inventario de almacén</v>
      </c>
      <c r="B2" s="60"/>
      <c r="C2" s="60"/>
      <c r="D2" s="60"/>
      <c r="E2" s="60"/>
      <c r="F2" s="61"/>
      <c r="G2" s="6"/>
      <c r="H2" s="6"/>
      <c r="I2" s="6"/>
      <c r="J2" s="27" t="s">
        <v>75</v>
      </c>
      <c r="K2" s="28" t="s">
        <v>76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>
      <c r="I3" s="29"/>
      <c r="J3" s="30">
        <v>45313</v>
      </c>
      <c r="K3" s="31">
        <f>MAX(D8:D14)</f>
        <v>45411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31.5">
      <c r="I4" s="29"/>
      <c r="J4" s="32" t="s">
        <v>77</v>
      </c>
      <c r="K4" s="33">
        <f>SUM(F9:F11)</f>
        <v>79.5</v>
      </c>
      <c r="L4" s="6"/>
      <c r="M4" s="5" t="s">
        <v>78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31.5">
      <c r="A5" s="76" t="s">
        <v>74</v>
      </c>
      <c r="B5" s="60"/>
      <c r="C5" s="60"/>
      <c r="D5" s="60"/>
      <c r="E5" s="60"/>
      <c r="F5" s="61"/>
      <c r="I5" s="34"/>
      <c r="J5" s="32" t="s">
        <v>79</v>
      </c>
      <c r="K5" s="33">
        <f>NETWORKDAYS.INTL(J3,K3,1)</f>
        <v>71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I6" s="29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>
      <c r="A7" s="35" t="s">
        <v>80</v>
      </c>
      <c r="B7" s="36" t="s">
        <v>81</v>
      </c>
      <c r="C7" s="37" t="s">
        <v>82</v>
      </c>
      <c r="D7" s="37" t="s">
        <v>83</v>
      </c>
      <c r="E7" s="37" t="s">
        <v>84</v>
      </c>
      <c r="F7" s="37" t="s">
        <v>85</v>
      </c>
      <c r="G7" s="6"/>
      <c r="H7" s="29"/>
      <c r="I7" s="29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38">
        <v>1</v>
      </c>
      <c r="B8" s="39" t="s">
        <v>86</v>
      </c>
      <c r="C8" s="40">
        <f>IF(WEEKDAY(J3,1)=1,J3+1,IF(WEEKDAY(J3,1)=7,J3+2,J3))</f>
        <v>45313</v>
      </c>
      <c r="D8" s="40">
        <f>WORKDAY(WORKDAY(C8,F8,),-1)</f>
        <v>45324</v>
      </c>
      <c r="E8" s="41">
        <v>1</v>
      </c>
      <c r="F8" s="41">
        <v>10</v>
      </c>
      <c r="G8" s="34"/>
      <c r="H8" s="29">
        <f>IF(COUNTIF($G$8:$G$9,"Design")&gt;=1,MAX(D8:D9),)</f>
        <v>45329</v>
      </c>
      <c r="I8" s="29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38">
        <v>2</v>
      </c>
      <c r="B9" s="42" t="str">
        <f>CONCATENATE("UI/UX ","(",'Important Information '!C13,")")</f>
        <v> UI/UX (trabajador de almacén)</v>
      </c>
      <c r="C9" s="43">
        <f>WORKDAY($C$8,$E$8,)</f>
        <v>45314</v>
      </c>
      <c r="D9" s="43">
        <f t="shared" ref="D9:D10" si="0">WORKDAY(WORKDAY(C9,F9,),-1,)</f>
        <v>45329</v>
      </c>
      <c r="E9" s="44">
        <v>0</v>
      </c>
      <c r="F9" s="45">
        <v>12</v>
      </c>
      <c r="G9" s="6" t="s">
        <v>87</v>
      </c>
      <c r="H9" s="29"/>
      <c r="I9" s="29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38">
        <v>3</v>
      </c>
      <c r="B10" s="46" t="str">
        <f>CONCATENATE(,'Important Information '!C13,"_Mobile Application")</f>
        <v> Trabajador de almacén_Aplicación móvil</v>
      </c>
      <c r="C10" s="47">
        <f>WORKDAY($H$8,E10,)</f>
        <v>45330</v>
      </c>
      <c r="D10" s="47">
        <f t="shared" si="0"/>
        <v>45365</v>
      </c>
      <c r="E10" s="48">
        <v>1</v>
      </c>
      <c r="F10" s="48">
        <f>'WarehouseWorkers_Mobile App'!C2</f>
        <v>26.5</v>
      </c>
      <c r="G10" s="6"/>
      <c r="H10" s="29"/>
      <c r="I10" s="29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38">
        <v>4</v>
      </c>
      <c r="B11" s="49" t="s">
        <v>88</v>
      </c>
      <c r="C11" s="50">
        <f>WORKDAY($H$8,1,)</f>
        <v>45330</v>
      </c>
      <c r="D11" s="50">
        <f>WORKDAY(WORKDAY(C11,E11),-1,)</f>
        <v>45349</v>
      </c>
      <c r="E11" s="51">
        <v>14</v>
      </c>
      <c r="F11" s="52">
        <f>'WarehouseWorkers_Mobile App'!D2+ Tipo de usuario1_Sitio web!E2+'UserType2_Mobile App'!E2+ Tipo de usuario2_Sitio web!E2+'Master User'!C2</f>
        <v>41</v>
      </c>
      <c r="G11" s="6"/>
      <c r="H11" s="29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>
      <c r="A12" s="38">
        <v>5</v>
      </c>
      <c r="B12" s="53" t="s">
        <v>89</v>
      </c>
      <c r="C12" s="54">
        <f>WORKDAY($H$8,7,)</f>
        <v>45338</v>
      </c>
      <c r="D12" s="54">
        <f>WORKDAY(WORKDAY(C12,E12,),-1)</f>
        <v>45397</v>
      </c>
      <c r="E12" s="45">
        <v>42</v>
      </c>
      <c r="F12" s="55">
        <f t="shared" ref="F12:F13" si="1">NETWORKDAYS(C12,D12)</f>
        <v>42</v>
      </c>
      <c r="G12" s="6"/>
      <c r="H12" s="29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>
      <c r="A13" s="38">
        <v>6</v>
      </c>
      <c r="B13" s="53" t="s">
        <v>90</v>
      </c>
      <c r="C13" s="54">
        <f>WORKDAY(C12,15,)</f>
        <v>45359</v>
      </c>
      <c r="D13" s="54">
        <f>WORKDAY(WORKDAY(D12,5,),-1)</f>
        <v>45401</v>
      </c>
      <c r="E13" s="55">
        <v>1</v>
      </c>
      <c r="F13" s="55">
        <f t="shared" si="1"/>
        <v>31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>
      <c r="A14" s="38">
        <v>7</v>
      </c>
      <c r="B14" s="53" t="s">
        <v>91</v>
      </c>
      <c r="C14" s="54">
        <f>WORKDAY(D13,2,)</f>
        <v>45405</v>
      </c>
      <c r="D14" s="54">
        <f>WORKDAY(WORKDAY(C14,F14,),-1)</f>
        <v>45411</v>
      </c>
      <c r="E14" s="55">
        <v>1</v>
      </c>
      <c r="F14" s="56">
        <v>5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</sheetData>
  <mergeCells count="3">
    <mergeCell ref="J1:K1"/>
    <mergeCell ref="A2:F2"/>
    <mergeCell ref="A5:F5"/>
  </mergeCells>
  <pageMargins left="0.70866141732283472" right="0.70866141732283472" top="0.74803149606299213" bottom="0.74803149606299213" header="0" footer="0"/>
  <pageSetup paperSize="8"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Important Information </vt:lpstr>
      <vt:lpstr>WarehouseWorkers_Mobile App</vt:lpstr>
      <vt:lpstr>UserType1_Website</vt:lpstr>
      <vt:lpstr>UserType2_Mobile App</vt:lpstr>
      <vt:lpstr>UserType2_Website</vt:lpstr>
      <vt:lpstr>WebPanel</vt:lpstr>
      <vt:lpstr>Sub-Admin</vt:lpstr>
      <vt:lpstr>Master User</vt:lpstr>
      <vt:lpstr>Gantt_Chart Summary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Rishav</cp:lastModifiedBy>
  <dcterms:modified xsi:type="dcterms:W3CDTF">2024-01-19T15:41:17Z</dcterms:modified>
</cp:coreProperties>
</file>