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L_Sangmyung\Desktop\CCM\Sensors\"/>
    </mc:Choice>
  </mc:AlternateContent>
  <xr:revisionPtr revIDLastSave="0" documentId="13_ncr:1_{7C903920-7F68-4511-97DF-39C70B672FAE}" xr6:coauthVersionLast="47" xr6:coauthVersionMax="47" xr10:uidLastSave="{00000000-0000-0000-0000-000000000000}"/>
  <bookViews>
    <workbookView xWindow="-28920" yWindow="-120" windowWidth="29040" windowHeight="15720" activeTab="8" xr2:uid="{DFAA841C-6B72-4046-9AE4-0AC4FCF6E278}"/>
  </bookViews>
  <sheets>
    <sheet name="bridge" sheetId="2" r:id="rId1"/>
    <sheet name="coastguard" sheetId="5" r:id="rId2"/>
    <sheet name="foreman" sheetId="7" r:id="rId3"/>
    <sheet name="hall" sheetId="9" r:id="rId4"/>
    <sheet name="mobile" sheetId="10" r:id="rId5"/>
    <sheet name="mother" sheetId="12" r:id="rId6"/>
    <sheet name="news" sheetId="13" r:id="rId7"/>
    <sheet name="akiyo" sheetId="14" r:id="rId8"/>
    <sheet name="avg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6" l="1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5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7" i="6"/>
  <c r="F6" i="6"/>
  <c r="F5" i="6"/>
  <c r="D8" i="6"/>
  <c r="H8" i="6" s="1"/>
  <c r="D9" i="6"/>
  <c r="D10" i="6"/>
  <c r="H10" i="6" s="1"/>
  <c r="D11" i="6"/>
  <c r="D12" i="6"/>
  <c r="H12" i="6" s="1"/>
  <c r="D13" i="6"/>
  <c r="H13" i="6" s="1"/>
  <c r="D14" i="6"/>
  <c r="I14" i="6" s="1"/>
  <c r="D15" i="6"/>
  <c r="H15" i="6" s="1"/>
  <c r="D16" i="6"/>
  <c r="H16" i="6" s="1"/>
  <c r="D17" i="6"/>
  <c r="D18" i="6"/>
  <c r="H18" i="6" s="1"/>
  <c r="D19" i="6"/>
  <c r="D20" i="6"/>
  <c r="H20" i="6" s="1"/>
  <c r="D21" i="6"/>
  <c r="H21" i="6" s="1"/>
  <c r="D22" i="6"/>
  <c r="I22" i="6" s="1"/>
  <c r="D23" i="6"/>
  <c r="H23" i="6" s="1"/>
  <c r="D24" i="6"/>
  <c r="H24" i="6" s="1"/>
  <c r="D25" i="6"/>
  <c r="D26" i="6"/>
  <c r="H26" i="6" s="1"/>
  <c r="D27" i="6"/>
  <c r="D28" i="6"/>
  <c r="H28" i="6" s="1"/>
  <c r="D29" i="6"/>
  <c r="H29" i="6" s="1"/>
  <c r="D30" i="6"/>
  <c r="I30" i="6" s="1"/>
  <c r="D31" i="6"/>
  <c r="H31" i="6" s="1"/>
  <c r="D32" i="6"/>
  <c r="H32" i="6" s="1"/>
  <c r="D33" i="6"/>
  <c r="D34" i="6"/>
  <c r="H34" i="6" s="1"/>
  <c r="D35" i="6"/>
  <c r="D36" i="6"/>
  <c r="H36" i="6" s="1"/>
  <c r="D37" i="6"/>
  <c r="H37" i="6" s="1"/>
  <c r="D38" i="6"/>
  <c r="I38" i="6" s="1"/>
  <c r="D39" i="6"/>
  <c r="H39" i="6" s="1"/>
  <c r="D40" i="6"/>
  <c r="H40" i="6" s="1"/>
  <c r="D41" i="6"/>
  <c r="D42" i="6"/>
  <c r="H42" i="6" s="1"/>
  <c r="D43" i="6"/>
  <c r="D44" i="6"/>
  <c r="H44" i="6" s="1"/>
  <c r="D45" i="6"/>
  <c r="H45" i="6" s="1"/>
  <c r="D46" i="6"/>
  <c r="I46" i="6" s="1"/>
  <c r="D47" i="6"/>
  <c r="H47" i="6" s="1"/>
  <c r="D48" i="6"/>
  <c r="H48" i="6" s="1"/>
  <c r="D49" i="6"/>
  <c r="D50" i="6"/>
  <c r="H50" i="6" s="1"/>
  <c r="D51" i="6"/>
  <c r="D52" i="6"/>
  <c r="H52" i="6" s="1"/>
  <c r="D53" i="6"/>
  <c r="H53" i="6" s="1"/>
  <c r="D54" i="6"/>
  <c r="I54" i="6" s="1"/>
  <c r="D55" i="6"/>
  <c r="H55" i="6" s="1"/>
  <c r="D56" i="6"/>
  <c r="H56" i="6" s="1"/>
  <c r="D57" i="6"/>
  <c r="D58" i="6"/>
  <c r="H58" i="6" s="1"/>
  <c r="D59" i="6"/>
  <c r="D60" i="6"/>
  <c r="H60" i="6" s="1"/>
  <c r="D61" i="6"/>
  <c r="H61" i="6" s="1"/>
  <c r="D62" i="6"/>
  <c r="I62" i="6" s="1"/>
  <c r="D63" i="6"/>
  <c r="H63" i="6" s="1"/>
  <c r="D64" i="6"/>
  <c r="H64" i="6" s="1"/>
  <c r="D65" i="6"/>
  <c r="D66" i="6"/>
  <c r="H66" i="6" s="1"/>
  <c r="D67" i="6"/>
  <c r="D68" i="6"/>
  <c r="H68" i="6" s="1"/>
  <c r="D69" i="6"/>
  <c r="H69" i="6" s="1"/>
  <c r="D70" i="6"/>
  <c r="I70" i="6" s="1"/>
  <c r="D71" i="6"/>
  <c r="H71" i="6" s="1"/>
  <c r="D72" i="6"/>
  <c r="H72" i="6" s="1"/>
  <c r="D73" i="6"/>
  <c r="D74" i="6"/>
  <c r="H74" i="6" s="1"/>
  <c r="D75" i="6"/>
  <c r="H75" i="6" s="1"/>
  <c r="D76" i="6"/>
  <c r="H76" i="6" s="1"/>
  <c r="D77" i="6"/>
  <c r="H77" i="6" s="1"/>
  <c r="D78" i="6"/>
  <c r="I78" i="6" s="1"/>
  <c r="D79" i="6"/>
  <c r="H79" i="6" s="1"/>
  <c r="D80" i="6"/>
  <c r="H80" i="6" s="1"/>
  <c r="D81" i="6"/>
  <c r="D82" i="6"/>
  <c r="H82" i="6" s="1"/>
  <c r="D83" i="6"/>
  <c r="D84" i="6"/>
  <c r="H84" i="6" s="1"/>
  <c r="D85" i="6"/>
  <c r="H85" i="6" s="1"/>
  <c r="D7" i="6"/>
  <c r="H7" i="6" s="1"/>
  <c r="D6" i="6"/>
  <c r="I6" i="6" s="1"/>
  <c r="D5" i="6"/>
  <c r="I5" i="6" s="1"/>
  <c r="I83" i="6" l="1"/>
  <c r="I75" i="6"/>
  <c r="I67" i="6"/>
  <c r="I59" i="6"/>
  <c r="I51" i="6"/>
  <c r="I43" i="6"/>
  <c r="I35" i="6"/>
  <c r="I27" i="6"/>
  <c r="I19" i="6"/>
  <c r="I11" i="6"/>
  <c r="H67" i="6"/>
  <c r="H59" i="6"/>
  <c r="H81" i="6"/>
  <c r="H73" i="6"/>
  <c r="H65" i="6"/>
  <c r="H57" i="6"/>
  <c r="H49" i="6"/>
  <c r="H41" i="6"/>
  <c r="H33" i="6"/>
  <c r="H25" i="6"/>
  <c r="H17" i="6"/>
  <c r="H9" i="6"/>
  <c r="I82" i="6"/>
  <c r="I74" i="6"/>
  <c r="I66" i="6"/>
  <c r="I58" i="6"/>
  <c r="I50" i="6"/>
  <c r="I42" i="6"/>
  <c r="I34" i="6"/>
  <c r="I26" i="6"/>
  <c r="I18" i="6"/>
  <c r="I10" i="6"/>
  <c r="H51" i="6"/>
  <c r="H43" i="6"/>
  <c r="H35" i="6"/>
  <c r="H11" i="6"/>
  <c r="H27" i="6"/>
  <c r="H83" i="6"/>
  <c r="H19" i="6"/>
  <c r="H14" i="6"/>
  <c r="H6" i="6"/>
  <c r="H78" i="6"/>
  <c r="H70" i="6"/>
  <c r="H62" i="6"/>
  <c r="H54" i="6"/>
  <c r="H46" i="6"/>
  <c r="H38" i="6"/>
  <c r="H30" i="6"/>
  <c r="H22" i="6"/>
  <c r="I85" i="6"/>
  <c r="I77" i="6"/>
  <c r="I69" i="6"/>
  <c r="I61" i="6"/>
  <c r="I53" i="6"/>
  <c r="I45" i="6"/>
  <c r="I37" i="6"/>
  <c r="I29" i="6"/>
  <c r="I21" i="6"/>
  <c r="I13" i="6"/>
  <c r="I84" i="6"/>
  <c r="I76" i="6"/>
  <c r="I68" i="6"/>
  <c r="I60" i="6"/>
  <c r="I52" i="6"/>
  <c r="I44" i="6"/>
  <c r="I36" i="6"/>
  <c r="I28" i="6"/>
  <c r="I20" i="6"/>
  <c r="I12" i="6"/>
  <c r="I81" i="6"/>
  <c r="I73" i="6"/>
  <c r="I65" i="6"/>
  <c r="I57" i="6"/>
  <c r="I49" i="6"/>
  <c r="I41" i="6"/>
  <c r="I33" i="6"/>
  <c r="I25" i="6"/>
  <c r="I17" i="6"/>
  <c r="I9" i="6"/>
  <c r="I80" i="6"/>
  <c r="I72" i="6"/>
  <c r="I64" i="6"/>
  <c r="I56" i="6"/>
  <c r="I48" i="6"/>
  <c r="I40" i="6"/>
  <c r="I32" i="6"/>
  <c r="I24" i="6"/>
  <c r="I16" i="6"/>
  <c r="I8" i="6"/>
  <c r="H5" i="6"/>
  <c r="I79" i="6"/>
  <c r="I71" i="6"/>
  <c r="I63" i="6"/>
  <c r="I55" i="6"/>
  <c r="I47" i="6"/>
  <c r="I39" i="6"/>
  <c r="I31" i="6"/>
  <c r="I23" i="6"/>
  <c r="I15" i="6"/>
  <c r="I7" i="6"/>
  <c r="AC171" i="14"/>
  <c r="AA171" i="14"/>
  <c r="AC170" i="14"/>
  <c r="AA170" i="14"/>
  <c r="AC169" i="14"/>
  <c r="AA169" i="14"/>
  <c r="AC168" i="14"/>
  <c r="AA168" i="14"/>
  <c r="AC167" i="14"/>
  <c r="AA167" i="14"/>
  <c r="AC166" i="14"/>
  <c r="AA166" i="14"/>
  <c r="AC165" i="14"/>
  <c r="AA165" i="14"/>
  <c r="AC164" i="14"/>
  <c r="AA164" i="14"/>
  <c r="AC163" i="14"/>
  <c r="AA163" i="14"/>
  <c r="AC162" i="14"/>
  <c r="AA162" i="14"/>
  <c r="AC161" i="14"/>
  <c r="AA161" i="14"/>
  <c r="AC160" i="14"/>
  <c r="AA160" i="14"/>
  <c r="AC159" i="14"/>
  <c r="AA159" i="14"/>
  <c r="AC158" i="14"/>
  <c r="AA158" i="14"/>
  <c r="AC157" i="14"/>
  <c r="AA157" i="14"/>
  <c r="AC156" i="14"/>
  <c r="AA156" i="14"/>
  <c r="AC155" i="14"/>
  <c r="AA155" i="14"/>
  <c r="AC154" i="14"/>
  <c r="AA154" i="14"/>
  <c r="AC153" i="14"/>
  <c r="AA153" i="14"/>
  <c r="AC152" i="14"/>
  <c r="AA152" i="14"/>
  <c r="AC151" i="14"/>
  <c r="AA151" i="14"/>
  <c r="AC150" i="14"/>
  <c r="AA150" i="14"/>
  <c r="AC149" i="14"/>
  <c r="AA149" i="14"/>
  <c r="AC148" i="14"/>
  <c r="AA148" i="14"/>
  <c r="AC147" i="14"/>
  <c r="AA147" i="14"/>
  <c r="AC146" i="14"/>
  <c r="AA146" i="14"/>
  <c r="AC145" i="14"/>
  <c r="AA145" i="14"/>
  <c r="AC144" i="14"/>
  <c r="AA144" i="14"/>
  <c r="AC143" i="14"/>
  <c r="AA143" i="14"/>
  <c r="AC142" i="14"/>
  <c r="AA142" i="14"/>
  <c r="AC141" i="14"/>
  <c r="AA141" i="14"/>
  <c r="AC140" i="14"/>
  <c r="AA140" i="14"/>
  <c r="AC139" i="14"/>
  <c r="AA139" i="14"/>
  <c r="AC138" i="14"/>
  <c r="AA138" i="14"/>
  <c r="AC137" i="14"/>
  <c r="AA137" i="14"/>
  <c r="AC136" i="14"/>
  <c r="AA136" i="14"/>
  <c r="AC135" i="14"/>
  <c r="AA135" i="14"/>
  <c r="AC134" i="14"/>
  <c r="AA134" i="14"/>
  <c r="AC133" i="14"/>
  <c r="AA133" i="14"/>
  <c r="AC132" i="14"/>
  <c r="AA132" i="14"/>
  <c r="AC131" i="14"/>
  <c r="AA131" i="14"/>
  <c r="AC130" i="14"/>
  <c r="AA130" i="14"/>
  <c r="AC129" i="14"/>
  <c r="AA129" i="14"/>
  <c r="AC128" i="14"/>
  <c r="AA128" i="14"/>
  <c r="AC127" i="14"/>
  <c r="AA127" i="14"/>
  <c r="AC126" i="14"/>
  <c r="AA126" i="14"/>
  <c r="AC125" i="14"/>
  <c r="AA125" i="14"/>
  <c r="AC124" i="14"/>
  <c r="AA124" i="14"/>
  <c r="AC123" i="14"/>
  <c r="AA123" i="14"/>
  <c r="AC122" i="14"/>
  <c r="AA122" i="14"/>
  <c r="AC121" i="14"/>
  <c r="AA121" i="14"/>
  <c r="AC120" i="14"/>
  <c r="AA120" i="14"/>
  <c r="AC119" i="14"/>
  <c r="AA119" i="14"/>
  <c r="AC118" i="14"/>
  <c r="AA118" i="14"/>
  <c r="AC117" i="14"/>
  <c r="AA117" i="14"/>
  <c r="AC116" i="14"/>
  <c r="AA116" i="14"/>
  <c r="AC115" i="14"/>
  <c r="AA115" i="14"/>
  <c r="AC114" i="14"/>
  <c r="AA114" i="14"/>
  <c r="AC113" i="14"/>
  <c r="AA113" i="14"/>
  <c r="AC112" i="14"/>
  <c r="AA112" i="14"/>
  <c r="AC111" i="14"/>
  <c r="AA111" i="14"/>
  <c r="AC110" i="14"/>
  <c r="AA110" i="14"/>
  <c r="AC109" i="14"/>
  <c r="AA109" i="14"/>
  <c r="AC108" i="14"/>
  <c r="AA108" i="14"/>
  <c r="AC107" i="14"/>
  <c r="AA107" i="14"/>
  <c r="AC106" i="14"/>
  <c r="AA106" i="14"/>
  <c r="AC105" i="14"/>
  <c r="AA105" i="14"/>
  <c r="AC104" i="14"/>
  <c r="AA104" i="14"/>
  <c r="AC103" i="14"/>
  <c r="AA103" i="14"/>
  <c r="AC102" i="14"/>
  <c r="AA102" i="14"/>
  <c r="AC101" i="14"/>
  <c r="AA101" i="14"/>
  <c r="AC100" i="14"/>
  <c r="AA100" i="14"/>
  <c r="AC99" i="14"/>
  <c r="AA99" i="14"/>
  <c r="AC98" i="14"/>
  <c r="AA98" i="14"/>
  <c r="AC97" i="14"/>
  <c r="AA97" i="14"/>
  <c r="AC96" i="14"/>
  <c r="AA96" i="14"/>
  <c r="AC95" i="14"/>
  <c r="AA95" i="14"/>
  <c r="AC94" i="14"/>
  <c r="AA94" i="14"/>
  <c r="AC93" i="14"/>
  <c r="AA93" i="14"/>
  <c r="AC92" i="14"/>
  <c r="AA92" i="14"/>
  <c r="AC91" i="14"/>
  <c r="AA91" i="14"/>
  <c r="AC171" i="13"/>
  <c r="AA171" i="13"/>
  <c r="AC170" i="13"/>
  <c r="AA170" i="13"/>
  <c r="AC169" i="13"/>
  <c r="AA169" i="13"/>
  <c r="AC168" i="13"/>
  <c r="AA168" i="13"/>
  <c r="AC167" i="13"/>
  <c r="AA167" i="13"/>
  <c r="AC166" i="13"/>
  <c r="AA166" i="13"/>
  <c r="AC165" i="13"/>
  <c r="AA165" i="13"/>
  <c r="AC164" i="13"/>
  <c r="AA164" i="13"/>
  <c r="AC163" i="13"/>
  <c r="AA163" i="13"/>
  <c r="AC162" i="13"/>
  <c r="AA162" i="13"/>
  <c r="AC161" i="13"/>
  <c r="AA161" i="13"/>
  <c r="AC160" i="13"/>
  <c r="AA160" i="13"/>
  <c r="AC159" i="13"/>
  <c r="AA159" i="13"/>
  <c r="AC158" i="13"/>
  <c r="AA158" i="13"/>
  <c r="AC157" i="13"/>
  <c r="AA157" i="13"/>
  <c r="AC156" i="13"/>
  <c r="AA156" i="13"/>
  <c r="AC155" i="13"/>
  <c r="AA155" i="13"/>
  <c r="AC154" i="13"/>
  <c r="AA154" i="13"/>
  <c r="AC153" i="13"/>
  <c r="AA153" i="13"/>
  <c r="AC152" i="13"/>
  <c r="AA152" i="13"/>
  <c r="AC151" i="13"/>
  <c r="AA151" i="13"/>
  <c r="AC150" i="13"/>
  <c r="AA150" i="13"/>
  <c r="AC149" i="13"/>
  <c r="AA149" i="13"/>
  <c r="AC148" i="13"/>
  <c r="AA148" i="13"/>
  <c r="AC147" i="13"/>
  <c r="AA147" i="13"/>
  <c r="AC146" i="13"/>
  <c r="AA146" i="13"/>
  <c r="AC145" i="13"/>
  <c r="AA145" i="13"/>
  <c r="AC144" i="13"/>
  <c r="AA144" i="13"/>
  <c r="AC143" i="13"/>
  <c r="AA143" i="13"/>
  <c r="AC142" i="13"/>
  <c r="AA142" i="13"/>
  <c r="AC141" i="13"/>
  <c r="AA141" i="13"/>
  <c r="AC140" i="13"/>
  <c r="AA140" i="13"/>
  <c r="AC139" i="13"/>
  <c r="AA139" i="13"/>
  <c r="AC138" i="13"/>
  <c r="AA138" i="13"/>
  <c r="AC137" i="13"/>
  <c r="AA137" i="13"/>
  <c r="AC136" i="13"/>
  <c r="AA136" i="13"/>
  <c r="AC135" i="13"/>
  <c r="AA135" i="13"/>
  <c r="AC134" i="13"/>
  <c r="AA134" i="13"/>
  <c r="AC133" i="13"/>
  <c r="AA133" i="13"/>
  <c r="AC132" i="13"/>
  <c r="AA132" i="13"/>
  <c r="AC131" i="13"/>
  <c r="AA131" i="13"/>
  <c r="AC130" i="13"/>
  <c r="AA130" i="13"/>
  <c r="AC129" i="13"/>
  <c r="AA129" i="13"/>
  <c r="AC128" i="13"/>
  <c r="AA128" i="13"/>
  <c r="AC127" i="13"/>
  <c r="AA127" i="13"/>
  <c r="AC126" i="13"/>
  <c r="AA126" i="13"/>
  <c r="AC125" i="13"/>
  <c r="AA125" i="13"/>
  <c r="AC124" i="13"/>
  <c r="AA124" i="13"/>
  <c r="AC123" i="13"/>
  <c r="AA123" i="13"/>
  <c r="AC122" i="13"/>
  <c r="AA122" i="13"/>
  <c r="AC121" i="13"/>
  <c r="AA121" i="13"/>
  <c r="AC120" i="13"/>
  <c r="AA120" i="13"/>
  <c r="AC119" i="13"/>
  <c r="AA119" i="13"/>
  <c r="AC118" i="13"/>
  <c r="AA118" i="13"/>
  <c r="AC117" i="13"/>
  <c r="AA117" i="13"/>
  <c r="AC116" i="13"/>
  <c r="AA116" i="13"/>
  <c r="AC115" i="13"/>
  <c r="AA115" i="13"/>
  <c r="AC114" i="13"/>
  <c r="AA114" i="13"/>
  <c r="AC113" i="13"/>
  <c r="AA113" i="13"/>
  <c r="AC112" i="13"/>
  <c r="AA112" i="13"/>
  <c r="AC111" i="13"/>
  <c r="AA111" i="13"/>
  <c r="AC110" i="13"/>
  <c r="AA110" i="13"/>
  <c r="AC109" i="13"/>
  <c r="AA109" i="13"/>
  <c r="AC108" i="13"/>
  <c r="AA108" i="13"/>
  <c r="AC107" i="13"/>
  <c r="AA107" i="13"/>
  <c r="AC106" i="13"/>
  <c r="AA106" i="13"/>
  <c r="AC105" i="13"/>
  <c r="AA105" i="13"/>
  <c r="AC104" i="13"/>
  <c r="AA104" i="13"/>
  <c r="AC103" i="13"/>
  <c r="AA103" i="13"/>
  <c r="AC102" i="13"/>
  <c r="AA102" i="13"/>
  <c r="AC101" i="13"/>
  <c r="AA101" i="13"/>
  <c r="AC100" i="13"/>
  <c r="AA100" i="13"/>
  <c r="AC99" i="13"/>
  <c r="AA99" i="13"/>
  <c r="AC98" i="13"/>
  <c r="AA98" i="13"/>
  <c r="AC97" i="13"/>
  <c r="AA97" i="13"/>
  <c r="AC96" i="13"/>
  <c r="AA96" i="13"/>
  <c r="AC95" i="13"/>
  <c r="AA95" i="13"/>
  <c r="AC94" i="13"/>
  <c r="AA94" i="13"/>
  <c r="AC93" i="13"/>
  <c r="AA93" i="13"/>
  <c r="AC92" i="13"/>
  <c r="AA92" i="13"/>
  <c r="AC91" i="13"/>
  <c r="AA91" i="13"/>
  <c r="AC171" i="12"/>
  <c r="AA171" i="12"/>
  <c r="AC170" i="12"/>
  <c r="AA170" i="12"/>
  <c r="AC169" i="12"/>
  <c r="AA169" i="12"/>
  <c r="AC168" i="12"/>
  <c r="AA168" i="12"/>
  <c r="AC167" i="12"/>
  <c r="AA167" i="12"/>
  <c r="AC166" i="12"/>
  <c r="AA166" i="12"/>
  <c r="AC165" i="12"/>
  <c r="AA165" i="12"/>
  <c r="AC164" i="12"/>
  <c r="AA164" i="12"/>
  <c r="AC163" i="12"/>
  <c r="AA163" i="12"/>
  <c r="AC162" i="12"/>
  <c r="AA162" i="12"/>
  <c r="AC161" i="12"/>
  <c r="AA161" i="12"/>
  <c r="AC160" i="12"/>
  <c r="AA160" i="12"/>
  <c r="AC159" i="12"/>
  <c r="AA159" i="12"/>
  <c r="AC158" i="12"/>
  <c r="AA158" i="12"/>
  <c r="AC157" i="12"/>
  <c r="AA157" i="12"/>
  <c r="AC156" i="12"/>
  <c r="AA156" i="12"/>
  <c r="AC155" i="12"/>
  <c r="AA155" i="12"/>
  <c r="AC154" i="12"/>
  <c r="AA154" i="12"/>
  <c r="AC153" i="12"/>
  <c r="AA153" i="12"/>
  <c r="AC152" i="12"/>
  <c r="AA152" i="12"/>
  <c r="AC151" i="12"/>
  <c r="AA151" i="12"/>
  <c r="AC150" i="12"/>
  <c r="AA150" i="12"/>
  <c r="AC149" i="12"/>
  <c r="AA149" i="12"/>
  <c r="AC148" i="12"/>
  <c r="AA148" i="12"/>
  <c r="AC147" i="12"/>
  <c r="AA147" i="12"/>
  <c r="AC146" i="12"/>
  <c r="AA146" i="12"/>
  <c r="AC145" i="12"/>
  <c r="AA145" i="12"/>
  <c r="AC144" i="12"/>
  <c r="AA144" i="12"/>
  <c r="AC143" i="12"/>
  <c r="AA143" i="12"/>
  <c r="AC142" i="12"/>
  <c r="AA142" i="12"/>
  <c r="AC141" i="12"/>
  <c r="AA141" i="12"/>
  <c r="AC140" i="12"/>
  <c r="AA140" i="12"/>
  <c r="AC139" i="12"/>
  <c r="AA139" i="12"/>
  <c r="AC138" i="12"/>
  <c r="AA138" i="12"/>
  <c r="AC137" i="12"/>
  <c r="AA137" i="12"/>
  <c r="AC136" i="12"/>
  <c r="AA136" i="12"/>
  <c r="AC135" i="12"/>
  <c r="AA135" i="12"/>
  <c r="AC134" i="12"/>
  <c r="AA134" i="12"/>
  <c r="AC133" i="12"/>
  <c r="AA133" i="12"/>
  <c r="AC132" i="12"/>
  <c r="AA132" i="12"/>
  <c r="AC131" i="12"/>
  <c r="AA131" i="12"/>
  <c r="AC130" i="12"/>
  <c r="AA130" i="12"/>
  <c r="AC129" i="12"/>
  <c r="AA129" i="12"/>
  <c r="AC128" i="12"/>
  <c r="AA128" i="12"/>
  <c r="AC127" i="12"/>
  <c r="AA127" i="12"/>
  <c r="AC126" i="12"/>
  <c r="AA126" i="12"/>
  <c r="AC125" i="12"/>
  <c r="AA125" i="12"/>
  <c r="AC124" i="12"/>
  <c r="AA124" i="12"/>
  <c r="AC123" i="12"/>
  <c r="AA123" i="12"/>
  <c r="AC122" i="12"/>
  <c r="AA122" i="12"/>
  <c r="AC121" i="12"/>
  <c r="AA121" i="12"/>
  <c r="AC120" i="12"/>
  <c r="AA120" i="12"/>
  <c r="AC119" i="12"/>
  <c r="AA119" i="12"/>
  <c r="AC118" i="12"/>
  <c r="AA118" i="12"/>
  <c r="AC117" i="12"/>
  <c r="AA117" i="12"/>
  <c r="AC116" i="12"/>
  <c r="AA116" i="12"/>
  <c r="AC115" i="12"/>
  <c r="AA115" i="12"/>
  <c r="AC114" i="12"/>
  <c r="AA114" i="12"/>
  <c r="AC113" i="12"/>
  <c r="AA113" i="12"/>
  <c r="AC112" i="12"/>
  <c r="AA112" i="12"/>
  <c r="AC111" i="12"/>
  <c r="AA111" i="12"/>
  <c r="AC110" i="12"/>
  <c r="AA110" i="12"/>
  <c r="AC109" i="12"/>
  <c r="AA109" i="12"/>
  <c r="AC108" i="12"/>
  <c r="AA108" i="12"/>
  <c r="AC107" i="12"/>
  <c r="AA107" i="12"/>
  <c r="AC106" i="12"/>
  <c r="AA106" i="12"/>
  <c r="AC105" i="12"/>
  <c r="AA105" i="12"/>
  <c r="AC104" i="12"/>
  <c r="AA104" i="12"/>
  <c r="AC103" i="12"/>
  <c r="AA103" i="12"/>
  <c r="AC102" i="12"/>
  <c r="AA102" i="12"/>
  <c r="AC101" i="12"/>
  <c r="AA101" i="12"/>
  <c r="AC100" i="12"/>
  <c r="AA100" i="12"/>
  <c r="AC99" i="12"/>
  <c r="AA99" i="12"/>
  <c r="AC98" i="12"/>
  <c r="AA98" i="12"/>
  <c r="AC97" i="12"/>
  <c r="AA97" i="12"/>
  <c r="AC96" i="12"/>
  <c r="AA96" i="12"/>
  <c r="AC95" i="12"/>
  <c r="AA95" i="12"/>
  <c r="AC94" i="12"/>
  <c r="AA94" i="12"/>
  <c r="AC93" i="12"/>
  <c r="AA93" i="12"/>
  <c r="AC92" i="12"/>
  <c r="AA92" i="12"/>
  <c r="AC91" i="12"/>
  <c r="AA91" i="12"/>
  <c r="AC171" i="10"/>
  <c r="AA171" i="10"/>
  <c r="AC170" i="10"/>
  <c r="AA170" i="10"/>
  <c r="AC169" i="10"/>
  <c r="AA169" i="10"/>
  <c r="AC168" i="10"/>
  <c r="AA168" i="10"/>
  <c r="AC167" i="10"/>
  <c r="AA167" i="10"/>
  <c r="AC166" i="10"/>
  <c r="AA166" i="10"/>
  <c r="AC165" i="10"/>
  <c r="AA165" i="10"/>
  <c r="AC164" i="10"/>
  <c r="AA164" i="10"/>
  <c r="AC163" i="10"/>
  <c r="AA163" i="10"/>
  <c r="AC162" i="10"/>
  <c r="AA162" i="10"/>
  <c r="AC161" i="10"/>
  <c r="AA161" i="10"/>
  <c r="AC160" i="10"/>
  <c r="AA160" i="10"/>
  <c r="AC159" i="10"/>
  <c r="AA159" i="10"/>
  <c r="AC158" i="10"/>
  <c r="AA158" i="10"/>
  <c r="AC157" i="10"/>
  <c r="AA157" i="10"/>
  <c r="AC156" i="10"/>
  <c r="AA156" i="10"/>
  <c r="AC155" i="10"/>
  <c r="AA155" i="10"/>
  <c r="AC154" i="10"/>
  <c r="AA154" i="10"/>
  <c r="AC153" i="10"/>
  <c r="AA153" i="10"/>
  <c r="AC152" i="10"/>
  <c r="AA152" i="10"/>
  <c r="AC151" i="10"/>
  <c r="AA151" i="10"/>
  <c r="AC150" i="10"/>
  <c r="AA150" i="10"/>
  <c r="AC149" i="10"/>
  <c r="AA149" i="10"/>
  <c r="AC148" i="10"/>
  <c r="AA148" i="10"/>
  <c r="AC147" i="10"/>
  <c r="AA147" i="10"/>
  <c r="AC146" i="10"/>
  <c r="AA146" i="10"/>
  <c r="AC145" i="10"/>
  <c r="AA145" i="10"/>
  <c r="AC144" i="10"/>
  <c r="AA144" i="10"/>
  <c r="AC143" i="10"/>
  <c r="AA143" i="10"/>
  <c r="AC142" i="10"/>
  <c r="AA142" i="10"/>
  <c r="AC141" i="10"/>
  <c r="AA141" i="10"/>
  <c r="AC140" i="10"/>
  <c r="AA140" i="10"/>
  <c r="AC139" i="10"/>
  <c r="AA139" i="10"/>
  <c r="AC138" i="10"/>
  <c r="AA138" i="10"/>
  <c r="AC137" i="10"/>
  <c r="AA137" i="10"/>
  <c r="AC136" i="10"/>
  <c r="AA136" i="10"/>
  <c r="AC135" i="10"/>
  <c r="AA135" i="10"/>
  <c r="AC134" i="10"/>
  <c r="AA134" i="10"/>
  <c r="AC133" i="10"/>
  <c r="AA133" i="10"/>
  <c r="AC132" i="10"/>
  <c r="AA132" i="10"/>
  <c r="AC131" i="10"/>
  <c r="AA131" i="10"/>
  <c r="AC130" i="10"/>
  <c r="AA130" i="10"/>
  <c r="AC129" i="10"/>
  <c r="AA129" i="10"/>
  <c r="AC128" i="10"/>
  <c r="AA128" i="10"/>
  <c r="AC127" i="10"/>
  <c r="AA127" i="10"/>
  <c r="AC126" i="10"/>
  <c r="AA126" i="10"/>
  <c r="AC125" i="10"/>
  <c r="AA125" i="10"/>
  <c r="AC124" i="10"/>
  <c r="AA124" i="10"/>
  <c r="AC123" i="10"/>
  <c r="AA123" i="10"/>
  <c r="AC122" i="10"/>
  <c r="AA122" i="10"/>
  <c r="AC121" i="10"/>
  <c r="AA121" i="10"/>
  <c r="AC120" i="10"/>
  <c r="AA120" i="10"/>
  <c r="AC119" i="10"/>
  <c r="AA119" i="10"/>
  <c r="AC118" i="10"/>
  <c r="AA118" i="10"/>
  <c r="AC117" i="10"/>
  <c r="AA117" i="10"/>
  <c r="AC116" i="10"/>
  <c r="AA116" i="10"/>
  <c r="AC115" i="10"/>
  <c r="AA115" i="10"/>
  <c r="AC114" i="10"/>
  <c r="AA114" i="10"/>
  <c r="AC113" i="10"/>
  <c r="AA113" i="10"/>
  <c r="AC112" i="10"/>
  <c r="AA112" i="10"/>
  <c r="AC111" i="10"/>
  <c r="AA111" i="10"/>
  <c r="AC110" i="10"/>
  <c r="AA110" i="10"/>
  <c r="AC109" i="10"/>
  <c r="AA109" i="10"/>
  <c r="AC108" i="10"/>
  <c r="AA108" i="10"/>
  <c r="AC107" i="10"/>
  <c r="AA107" i="10"/>
  <c r="AC106" i="10"/>
  <c r="AA106" i="10"/>
  <c r="AC105" i="10"/>
  <c r="AA105" i="10"/>
  <c r="AC104" i="10"/>
  <c r="AA104" i="10"/>
  <c r="AC103" i="10"/>
  <c r="AA103" i="10"/>
  <c r="AC102" i="10"/>
  <c r="AA102" i="10"/>
  <c r="AC101" i="10"/>
  <c r="AA101" i="10"/>
  <c r="AC100" i="10"/>
  <c r="AA100" i="10"/>
  <c r="AC99" i="10"/>
  <c r="AA99" i="10"/>
  <c r="AC98" i="10"/>
  <c r="AA98" i="10"/>
  <c r="AC97" i="10"/>
  <c r="AA97" i="10"/>
  <c r="AC96" i="10"/>
  <c r="AA96" i="10"/>
  <c r="AC95" i="10"/>
  <c r="AA95" i="10"/>
  <c r="AC94" i="10"/>
  <c r="AA94" i="10"/>
  <c r="AC93" i="10"/>
  <c r="AA93" i="10"/>
  <c r="AC92" i="10"/>
  <c r="AA92" i="10"/>
  <c r="AC91" i="10"/>
  <c r="AA91" i="10"/>
  <c r="AC171" i="9"/>
  <c r="AA171" i="9"/>
  <c r="AC170" i="9"/>
  <c r="AA170" i="9"/>
  <c r="AC169" i="9"/>
  <c r="AA169" i="9"/>
  <c r="AC168" i="9"/>
  <c r="AA168" i="9"/>
  <c r="AC167" i="9"/>
  <c r="AA167" i="9"/>
  <c r="AC166" i="9"/>
  <c r="AA166" i="9"/>
  <c r="AC165" i="9"/>
  <c r="AA165" i="9"/>
  <c r="AC164" i="9"/>
  <c r="AA164" i="9"/>
  <c r="AC163" i="9"/>
  <c r="AA163" i="9"/>
  <c r="AC162" i="9"/>
  <c r="AA162" i="9"/>
  <c r="AC161" i="9"/>
  <c r="AA161" i="9"/>
  <c r="AC160" i="9"/>
  <c r="AA160" i="9"/>
  <c r="AC159" i="9"/>
  <c r="AA159" i="9"/>
  <c r="AC158" i="9"/>
  <c r="AA158" i="9"/>
  <c r="AC157" i="9"/>
  <c r="AA157" i="9"/>
  <c r="AC156" i="9"/>
  <c r="AA156" i="9"/>
  <c r="AC155" i="9"/>
  <c r="AA155" i="9"/>
  <c r="AC154" i="9"/>
  <c r="AA154" i="9"/>
  <c r="AC153" i="9"/>
  <c r="AA153" i="9"/>
  <c r="AC152" i="9"/>
  <c r="AA152" i="9"/>
  <c r="AC151" i="9"/>
  <c r="AA151" i="9"/>
  <c r="AC150" i="9"/>
  <c r="AA150" i="9"/>
  <c r="AC149" i="9"/>
  <c r="AA149" i="9"/>
  <c r="AC148" i="9"/>
  <c r="AA148" i="9"/>
  <c r="AC147" i="9"/>
  <c r="AA147" i="9"/>
  <c r="AC146" i="9"/>
  <c r="AA146" i="9"/>
  <c r="AC145" i="9"/>
  <c r="AA145" i="9"/>
  <c r="AC144" i="9"/>
  <c r="AA144" i="9"/>
  <c r="AC143" i="9"/>
  <c r="AA143" i="9"/>
  <c r="AC142" i="9"/>
  <c r="AA142" i="9"/>
  <c r="AC141" i="9"/>
  <c r="AA141" i="9"/>
  <c r="AC140" i="9"/>
  <c r="AA140" i="9"/>
  <c r="AC139" i="9"/>
  <c r="AA139" i="9"/>
  <c r="AC138" i="9"/>
  <c r="AA138" i="9"/>
  <c r="AC137" i="9"/>
  <c r="AA137" i="9"/>
  <c r="AC136" i="9"/>
  <c r="AA136" i="9"/>
  <c r="AC135" i="9"/>
  <c r="AA135" i="9"/>
  <c r="AC134" i="9"/>
  <c r="AA134" i="9"/>
  <c r="AC133" i="9"/>
  <c r="AA133" i="9"/>
  <c r="AC132" i="9"/>
  <c r="AA132" i="9"/>
  <c r="AC131" i="9"/>
  <c r="AA131" i="9"/>
  <c r="AC130" i="9"/>
  <c r="AA130" i="9"/>
  <c r="AC129" i="9"/>
  <c r="AA129" i="9"/>
  <c r="AC128" i="9"/>
  <c r="AA128" i="9"/>
  <c r="AC127" i="9"/>
  <c r="AA127" i="9"/>
  <c r="AC126" i="9"/>
  <c r="AA126" i="9"/>
  <c r="AC125" i="9"/>
  <c r="AA125" i="9"/>
  <c r="AC124" i="9"/>
  <c r="AA124" i="9"/>
  <c r="AC123" i="9"/>
  <c r="AA123" i="9"/>
  <c r="AC122" i="9"/>
  <c r="AA122" i="9"/>
  <c r="AC121" i="9"/>
  <c r="AA121" i="9"/>
  <c r="AC120" i="9"/>
  <c r="AA120" i="9"/>
  <c r="AC119" i="9"/>
  <c r="AA119" i="9"/>
  <c r="AC118" i="9"/>
  <c r="AA118" i="9"/>
  <c r="AC117" i="9"/>
  <c r="AA117" i="9"/>
  <c r="AC116" i="9"/>
  <c r="AA116" i="9"/>
  <c r="AC115" i="9"/>
  <c r="AA115" i="9"/>
  <c r="AC114" i="9"/>
  <c r="AA114" i="9"/>
  <c r="AC113" i="9"/>
  <c r="AA113" i="9"/>
  <c r="AC112" i="9"/>
  <c r="AA112" i="9"/>
  <c r="AC111" i="9"/>
  <c r="AA111" i="9"/>
  <c r="AC110" i="9"/>
  <c r="AA110" i="9"/>
  <c r="AC109" i="9"/>
  <c r="AA109" i="9"/>
  <c r="AC108" i="9"/>
  <c r="AA108" i="9"/>
  <c r="AC107" i="9"/>
  <c r="AA107" i="9"/>
  <c r="AC106" i="9"/>
  <c r="AA106" i="9"/>
  <c r="AC105" i="9"/>
  <c r="AA105" i="9"/>
  <c r="AC104" i="9"/>
  <c r="AA104" i="9"/>
  <c r="AC103" i="9"/>
  <c r="AA103" i="9"/>
  <c r="AC102" i="9"/>
  <c r="AA102" i="9"/>
  <c r="AC101" i="9"/>
  <c r="AA101" i="9"/>
  <c r="AC100" i="9"/>
  <c r="AA100" i="9"/>
  <c r="AC99" i="9"/>
  <c r="AA99" i="9"/>
  <c r="AC98" i="9"/>
  <c r="AA98" i="9"/>
  <c r="AC97" i="9"/>
  <c r="AA97" i="9"/>
  <c r="AC96" i="9"/>
  <c r="AA96" i="9"/>
  <c r="AC95" i="9"/>
  <c r="AA95" i="9"/>
  <c r="AC94" i="9"/>
  <c r="AA94" i="9"/>
  <c r="AC93" i="9"/>
  <c r="AA93" i="9"/>
  <c r="AC92" i="9"/>
  <c r="AA92" i="9"/>
  <c r="AC91" i="9"/>
  <c r="AA91" i="9"/>
  <c r="AC171" i="7"/>
  <c r="AA171" i="7"/>
  <c r="AC170" i="7"/>
  <c r="AA170" i="7"/>
  <c r="AC169" i="7"/>
  <c r="AA169" i="7"/>
  <c r="AC168" i="7"/>
  <c r="AA168" i="7"/>
  <c r="AC167" i="7"/>
  <c r="AA167" i="7"/>
  <c r="AC166" i="7"/>
  <c r="AA166" i="7"/>
  <c r="AC165" i="7"/>
  <c r="AA165" i="7"/>
  <c r="AC164" i="7"/>
  <c r="AA164" i="7"/>
  <c r="AC163" i="7"/>
  <c r="AA163" i="7"/>
  <c r="AC162" i="7"/>
  <c r="AA162" i="7"/>
  <c r="AC161" i="7"/>
  <c r="AA161" i="7"/>
  <c r="AC160" i="7"/>
  <c r="AA160" i="7"/>
  <c r="AC159" i="7"/>
  <c r="AA159" i="7"/>
  <c r="AC158" i="7"/>
  <c r="AA158" i="7"/>
  <c r="AC157" i="7"/>
  <c r="AA157" i="7"/>
  <c r="AC156" i="7"/>
  <c r="AA156" i="7"/>
  <c r="AC155" i="7"/>
  <c r="AA155" i="7"/>
  <c r="AC154" i="7"/>
  <c r="AA154" i="7"/>
  <c r="AC153" i="7"/>
  <c r="AA153" i="7"/>
  <c r="AC152" i="7"/>
  <c r="AA152" i="7"/>
  <c r="AC151" i="7"/>
  <c r="AA151" i="7"/>
  <c r="AC150" i="7"/>
  <c r="AA150" i="7"/>
  <c r="AC149" i="7"/>
  <c r="AA149" i="7"/>
  <c r="AC148" i="7"/>
  <c r="AA148" i="7"/>
  <c r="AC147" i="7"/>
  <c r="AA147" i="7"/>
  <c r="AC146" i="7"/>
  <c r="AA146" i="7"/>
  <c r="AC145" i="7"/>
  <c r="AA145" i="7"/>
  <c r="AC144" i="7"/>
  <c r="AA144" i="7"/>
  <c r="AC143" i="7"/>
  <c r="AA143" i="7"/>
  <c r="AC142" i="7"/>
  <c r="AA142" i="7"/>
  <c r="AC141" i="7"/>
  <c r="AA141" i="7"/>
  <c r="AC140" i="7"/>
  <c r="AA140" i="7"/>
  <c r="AC139" i="7"/>
  <c r="AA139" i="7"/>
  <c r="AC138" i="7"/>
  <c r="AA138" i="7"/>
  <c r="AC137" i="7"/>
  <c r="AA137" i="7"/>
  <c r="AC136" i="7"/>
  <c r="AA136" i="7"/>
  <c r="AC135" i="7"/>
  <c r="AA135" i="7"/>
  <c r="AC134" i="7"/>
  <c r="AA134" i="7"/>
  <c r="AC133" i="7"/>
  <c r="AA133" i="7"/>
  <c r="AC132" i="7"/>
  <c r="AA132" i="7"/>
  <c r="AC131" i="7"/>
  <c r="AA131" i="7"/>
  <c r="AC130" i="7"/>
  <c r="AA130" i="7"/>
  <c r="AC129" i="7"/>
  <c r="AA129" i="7"/>
  <c r="AC128" i="7"/>
  <c r="AA128" i="7"/>
  <c r="AC127" i="7"/>
  <c r="AA127" i="7"/>
  <c r="AC126" i="7"/>
  <c r="AA126" i="7"/>
  <c r="AC125" i="7"/>
  <c r="AA125" i="7"/>
  <c r="AC124" i="7"/>
  <c r="AA124" i="7"/>
  <c r="AC123" i="7"/>
  <c r="AA123" i="7"/>
  <c r="AC122" i="7"/>
  <c r="AA122" i="7"/>
  <c r="AC121" i="7"/>
  <c r="AA121" i="7"/>
  <c r="AC120" i="7"/>
  <c r="AA120" i="7"/>
  <c r="AC119" i="7"/>
  <c r="AA119" i="7"/>
  <c r="AC118" i="7"/>
  <c r="AA118" i="7"/>
  <c r="AC117" i="7"/>
  <c r="AA117" i="7"/>
  <c r="AC116" i="7"/>
  <c r="AA116" i="7"/>
  <c r="AC115" i="7"/>
  <c r="AA115" i="7"/>
  <c r="AC114" i="7"/>
  <c r="AA114" i="7"/>
  <c r="AC113" i="7"/>
  <c r="AA113" i="7"/>
  <c r="AC112" i="7"/>
  <c r="AA112" i="7"/>
  <c r="AC111" i="7"/>
  <c r="AA111" i="7"/>
  <c r="AC110" i="7"/>
  <c r="AA110" i="7"/>
  <c r="AC109" i="7"/>
  <c r="AA109" i="7"/>
  <c r="AC108" i="7"/>
  <c r="AA108" i="7"/>
  <c r="AC107" i="7"/>
  <c r="AA107" i="7"/>
  <c r="AC106" i="7"/>
  <c r="AA106" i="7"/>
  <c r="AC105" i="7"/>
  <c r="AA105" i="7"/>
  <c r="AC104" i="7"/>
  <c r="AA104" i="7"/>
  <c r="AC103" i="7"/>
  <c r="AA103" i="7"/>
  <c r="AC102" i="7"/>
  <c r="AA102" i="7"/>
  <c r="AC101" i="7"/>
  <c r="AA101" i="7"/>
  <c r="AC100" i="7"/>
  <c r="AA100" i="7"/>
  <c r="AC99" i="7"/>
  <c r="AA99" i="7"/>
  <c r="AC98" i="7"/>
  <c r="AA98" i="7"/>
  <c r="AC97" i="7"/>
  <c r="AA97" i="7"/>
  <c r="AC96" i="7"/>
  <c r="AA96" i="7"/>
  <c r="AC95" i="7"/>
  <c r="AA95" i="7"/>
  <c r="AC94" i="7"/>
  <c r="AA94" i="7"/>
  <c r="AC93" i="7"/>
  <c r="AA93" i="7"/>
  <c r="AC92" i="7"/>
  <c r="AA92" i="7"/>
  <c r="AC91" i="7"/>
  <c r="AA91" i="7"/>
  <c r="AC171" i="5"/>
  <c r="AA171" i="5"/>
  <c r="AC170" i="5"/>
  <c r="AA170" i="5"/>
  <c r="AC169" i="5"/>
  <c r="AA169" i="5"/>
  <c r="AC168" i="5"/>
  <c r="AA168" i="5"/>
  <c r="AC167" i="5"/>
  <c r="AA167" i="5"/>
  <c r="AC166" i="5"/>
  <c r="AA166" i="5"/>
  <c r="AC165" i="5"/>
  <c r="AA165" i="5"/>
  <c r="AC164" i="5"/>
  <c r="AA164" i="5"/>
  <c r="AC163" i="5"/>
  <c r="AA163" i="5"/>
  <c r="AC162" i="5"/>
  <c r="AA162" i="5"/>
  <c r="AC161" i="5"/>
  <c r="AA161" i="5"/>
  <c r="AC160" i="5"/>
  <c r="AA160" i="5"/>
  <c r="AC159" i="5"/>
  <c r="AA159" i="5"/>
  <c r="AC158" i="5"/>
  <c r="AA158" i="5"/>
  <c r="AC157" i="5"/>
  <c r="AA157" i="5"/>
  <c r="AC156" i="5"/>
  <c r="AA156" i="5"/>
  <c r="AC155" i="5"/>
  <c r="AA155" i="5"/>
  <c r="AC154" i="5"/>
  <c r="AA154" i="5"/>
  <c r="AC153" i="5"/>
  <c r="AA153" i="5"/>
  <c r="AC152" i="5"/>
  <c r="AA152" i="5"/>
  <c r="AC151" i="5"/>
  <c r="AA151" i="5"/>
  <c r="AC150" i="5"/>
  <c r="AA150" i="5"/>
  <c r="AC149" i="5"/>
  <c r="AA149" i="5"/>
  <c r="AC148" i="5"/>
  <c r="AA148" i="5"/>
  <c r="AC147" i="5"/>
  <c r="AA147" i="5"/>
  <c r="AC146" i="5"/>
  <c r="AA146" i="5"/>
  <c r="AC145" i="5"/>
  <c r="AA145" i="5"/>
  <c r="AC144" i="5"/>
  <c r="AA144" i="5"/>
  <c r="AC143" i="5"/>
  <c r="AA143" i="5"/>
  <c r="AC142" i="5"/>
  <c r="AA142" i="5"/>
  <c r="AC141" i="5"/>
  <c r="AA141" i="5"/>
  <c r="AC140" i="5"/>
  <c r="AA140" i="5"/>
  <c r="AC139" i="5"/>
  <c r="AA139" i="5"/>
  <c r="AC138" i="5"/>
  <c r="AA138" i="5"/>
  <c r="AC137" i="5"/>
  <c r="AA137" i="5"/>
  <c r="AC136" i="5"/>
  <c r="AA136" i="5"/>
  <c r="AC135" i="5"/>
  <c r="AA135" i="5"/>
  <c r="AC134" i="5"/>
  <c r="AA134" i="5"/>
  <c r="AC133" i="5"/>
  <c r="AA133" i="5"/>
  <c r="AC132" i="5"/>
  <c r="AA132" i="5"/>
  <c r="AC131" i="5"/>
  <c r="AA131" i="5"/>
  <c r="AC130" i="5"/>
  <c r="AA130" i="5"/>
  <c r="AC129" i="5"/>
  <c r="AA129" i="5"/>
  <c r="AC128" i="5"/>
  <c r="AA128" i="5"/>
  <c r="AC127" i="5"/>
  <c r="AA127" i="5"/>
  <c r="AC126" i="5"/>
  <c r="AA126" i="5"/>
  <c r="AC125" i="5"/>
  <c r="AA125" i="5"/>
  <c r="AC124" i="5"/>
  <c r="AA124" i="5"/>
  <c r="AC123" i="5"/>
  <c r="AA123" i="5"/>
  <c r="AC122" i="5"/>
  <c r="AA122" i="5"/>
  <c r="AC121" i="5"/>
  <c r="AA121" i="5"/>
  <c r="AC120" i="5"/>
  <c r="AA120" i="5"/>
  <c r="AC119" i="5"/>
  <c r="AA119" i="5"/>
  <c r="AC118" i="5"/>
  <c r="AA118" i="5"/>
  <c r="AC117" i="5"/>
  <c r="AA117" i="5"/>
  <c r="AC116" i="5"/>
  <c r="AA116" i="5"/>
  <c r="AC115" i="5"/>
  <c r="AA115" i="5"/>
  <c r="AC114" i="5"/>
  <c r="AA114" i="5"/>
  <c r="AC113" i="5"/>
  <c r="AA113" i="5"/>
  <c r="AC112" i="5"/>
  <c r="AA112" i="5"/>
  <c r="AC111" i="5"/>
  <c r="AA111" i="5"/>
  <c r="AC110" i="5"/>
  <c r="AA110" i="5"/>
  <c r="AC109" i="5"/>
  <c r="AA109" i="5"/>
  <c r="AC108" i="5"/>
  <c r="AA108" i="5"/>
  <c r="AC107" i="5"/>
  <c r="AA107" i="5"/>
  <c r="AC106" i="5"/>
  <c r="AA106" i="5"/>
  <c r="AC105" i="5"/>
  <c r="AA105" i="5"/>
  <c r="AC104" i="5"/>
  <c r="AA104" i="5"/>
  <c r="AC103" i="5"/>
  <c r="AA103" i="5"/>
  <c r="AC102" i="5"/>
  <c r="AA102" i="5"/>
  <c r="AC101" i="5"/>
  <c r="AA101" i="5"/>
  <c r="AC100" i="5"/>
  <c r="AA100" i="5"/>
  <c r="AC99" i="5"/>
  <c r="AA99" i="5"/>
  <c r="AC98" i="5"/>
  <c r="AA98" i="5"/>
  <c r="AC97" i="5"/>
  <c r="AA97" i="5"/>
  <c r="AC96" i="5"/>
  <c r="AA96" i="5"/>
  <c r="AC95" i="5"/>
  <c r="AA95" i="5"/>
  <c r="AC94" i="5"/>
  <c r="AA94" i="5"/>
  <c r="AC93" i="5"/>
  <c r="AA93" i="5"/>
  <c r="AC92" i="5"/>
  <c r="AA92" i="5"/>
  <c r="AC91" i="5"/>
  <c r="AA91" i="5"/>
  <c r="AC94" i="2"/>
  <c r="AC95" i="2"/>
  <c r="AC96" i="2"/>
  <c r="AC97" i="2"/>
  <c r="AC98" i="2"/>
  <c r="AC99" i="2"/>
  <c r="AC100" i="2"/>
  <c r="AC101" i="2"/>
  <c r="AC102" i="2"/>
  <c r="AC103" i="2"/>
  <c r="AC104" i="2"/>
  <c r="AC105" i="2"/>
  <c r="AC106" i="2"/>
  <c r="AC107" i="2"/>
  <c r="AC108" i="2"/>
  <c r="AC109" i="2"/>
  <c r="AC110" i="2"/>
  <c r="AC111" i="2"/>
  <c r="AC112" i="2"/>
  <c r="AC113" i="2"/>
  <c r="AC114" i="2"/>
  <c r="AC115" i="2"/>
  <c r="AC116" i="2"/>
  <c r="AC117" i="2"/>
  <c r="AC118" i="2"/>
  <c r="AC119" i="2"/>
  <c r="AC120" i="2"/>
  <c r="AC121" i="2"/>
  <c r="AC122" i="2"/>
  <c r="AC123" i="2"/>
  <c r="AC124" i="2"/>
  <c r="AC125" i="2"/>
  <c r="AC126" i="2"/>
  <c r="AC127" i="2"/>
  <c r="AC128" i="2"/>
  <c r="AC129" i="2"/>
  <c r="AC130" i="2"/>
  <c r="AC131" i="2"/>
  <c r="AC132" i="2"/>
  <c r="AC133" i="2"/>
  <c r="AC134" i="2"/>
  <c r="AC135" i="2"/>
  <c r="AC136" i="2"/>
  <c r="AC137" i="2"/>
  <c r="AC138" i="2"/>
  <c r="AC139" i="2"/>
  <c r="AC140" i="2"/>
  <c r="AC141" i="2"/>
  <c r="AC142" i="2"/>
  <c r="AC143" i="2"/>
  <c r="AC144" i="2"/>
  <c r="AC145" i="2"/>
  <c r="AC146" i="2"/>
  <c r="AC147" i="2"/>
  <c r="AC148" i="2"/>
  <c r="AC149" i="2"/>
  <c r="AC150" i="2"/>
  <c r="AC151" i="2"/>
  <c r="AC152" i="2"/>
  <c r="AC153" i="2"/>
  <c r="AC154" i="2"/>
  <c r="AC155" i="2"/>
  <c r="AC156" i="2"/>
  <c r="AC157" i="2"/>
  <c r="AC158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93" i="2"/>
  <c r="AC92" i="2"/>
  <c r="AC91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93" i="2"/>
  <c r="AA92" i="2"/>
  <c r="AA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91" i="2"/>
  <c r="T91" i="2"/>
  <c r="O91" i="2"/>
  <c r="L91" i="2"/>
  <c r="G91" i="2"/>
  <c r="D91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8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AE4" i="2"/>
  <c r="AB4" i="2"/>
  <c r="W4" i="2"/>
  <c r="T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O4" i="2"/>
  <c r="L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G4" i="2"/>
  <c r="D4" i="2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T92" i="14"/>
  <c r="T93" i="14"/>
  <c r="T94" i="14"/>
  <c r="T95" i="14"/>
  <c r="T96" i="14"/>
  <c r="T97" i="14"/>
  <c r="T98" i="14"/>
  <c r="T99" i="14"/>
  <c r="T100" i="14"/>
  <c r="T101" i="14"/>
  <c r="T102" i="14"/>
  <c r="T103" i="14"/>
  <c r="T104" i="14"/>
  <c r="T105" i="14"/>
  <c r="T106" i="14"/>
  <c r="T107" i="14"/>
  <c r="T108" i="14"/>
  <c r="T109" i="14"/>
  <c r="T110" i="14"/>
  <c r="T111" i="14"/>
  <c r="T112" i="14"/>
  <c r="T113" i="14"/>
  <c r="T114" i="14"/>
  <c r="T115" i="14"/>
  <c r="T116" i="14"/>
  <c r="T117" i="14"/>
  <c r="T118" i="14"/>
  <c r="T119" i="14"/>
  <c r="T120" i="14"/>
  <c r="T121" i="14"/>
  <c r="T122" i="14"/>
  <c r="T123" i="14"/>
  <c r="T124" i="14"/>
  <c r="T125" i="14"/>
  <c r="T126" i="14"/>
  <c r="T127" i="14"/>
  <c r="T128" i="14"/>
  <c r="T129" i="14"/>
  <c r="T130" i="14"/>
  <c r="T131" i="14"/>
  <c r="T132" i="14"/>
  <c r="T133" i="14"/>
  <c r="T134" i="14"/>
  <c r="T135" i="14"/>
  <c r="T136" i="14"/>
  <c r="T137" i="14"/>
  <c r="T138" i="14"/>
  <c r="T139" i="14"/>
  <c r="T140" i="14"/>
  <c r="T141" i="14"/>
  <c r="T142" i="14"/>
  <c r="T143" i="14"/>
  <c r="T144" i="14"/>
  <c r="T145" i="14"/>
  <c r="T146" i="14"/>
  <c r="T147" i="14"/>
  <c r="T148" i="14"/>
  <c r="T149" i="14"/>
  <c r="T150" i="14"/>
  <c r="T151" i="14"/>
  <c r="T152" i="14"/>
  <c r="T153" i="14"/>
  <c r="T154" i="14"/>
  <c r="T155" i="14"/>
  <c r="T156" i="14"/>
  <c r="T157" i="14"/>
  <c r="T158" i="14"/>
  <c r="T159" i="14"/>
  <c r="T160" i="14"/>
  <c r="T161" i="14"/>
  <c r="T162" i="14"/>
  <c r="T163" i="14"/>
  <c r="T164" i="14"/>
  <c r="T165" i="14"/>
  <c r="T166" i="14"/>
  <c r="T167" i="14"/>
  <c r="T168" i="14"/>
  <c r="T169" i="14"/>
  <c r="T170" i="14"/>
  <c r="T17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113" i="14"/>
  <c r="L114" i="14"/>
  <c r="L115" i="14"/>
  <c r="L116" i="14"/>
  <c r="L117" i="14"/>
  <c r="L118" i="14"/>
  <c r="L119" i="14"/>
  <c r="L120" i="14"/>
  <c r="L121" i="14"/>
  <c r="L122" i="14"/>
  <c r="L123" i="14"/>
  <c r="L124" i="14"/>
  <c r="L125" i="14"/>
  <c r="L126" i="14"/>
  <c r="L127" i="14"/>
  <c r="L128" i="14"/>
  <c r="L129" i="14"/>
  <c r="L130" i="14"/>
  <c r="L131" i="14"/>
  <c r="L132" i="14"/>
  <c r="L133" i="14"/>
  <c r="L134" i="14"/>
  <c r="L135" i="14"/>
  <c r="L136" i="14"/>
  <c r="L137" i="14"/>
  <c r="L138" i="14"/>
  <c r="L139" i="14"/>
  <c r="L140" i="14"/>
  <c r="L141" i="14"/>
  <c r="L142" i="14"/>
  <c r="L143" i="14"/>
  <c r="L144" i="14"/>
  <c r="L145" i="14"/>
  <c r="L146" i="14"/>
  <c r="L147" i="14"/>
  <c r="L148" i="14"/>
  <c r="L149" i="14"/>
  <c r="L150" i="14"/>
  <c r="L151" i="14"/>
  <c r="L152" i="14"/>
  <c r="L153" i="14"/>
  <c r="L154" i="14"/>
  <c r="L155" i="14"/>
  <c r="L156" i="14"/>
  <c r="L157" i="14"/>
  <c r="L158" i="14"/>
  <c r="L159" i="14"/>
  <c r="L160" i="14"/>
  <c r="L161" i="14"/>
  <c r="L162" i="14"/>
  <c r="L163" i="14"/>
  <c r="L164" i="14"/>
  <c r="L165" i="14"/>
  <c r="L166" i="14"/>
  <c r="L167" i="14"/>
  <c r="L168" i="14"/>
  <c r="L169" i="14"/>
  <c r="L170" i="14"/>
  <c r="L171" i="14"/>
  <c r="G92" i="14"/>
  <c r="G93" i="14"/>
  <c r="G94" i="14"/>
  <c r="G95" i="14"/>
  <c r="G96" i="14"/>
  <c r="G97" i="14"/>
  <c r="G98" i="14"/>
  <c r="G99" i="14"/>
  <c r="G100" i="14"/>
  <c r="G101" i="14"/>
  <c r="G102" i="14"/>
  <c r="G103" i="14"/>
  <c r="G104" i="14"/>
  <c r="G105" i="14"/>
  <c r="G106" i="14"/>
  <c r="G107" i="14"/>
  <c r="G108" i="14"/>
  <c r="G109" i="14"/>
  <c r="G110" i="14"/>
  <c r="G111" i="14"/>
  <c r="G112" i="14"/>
  <c r="G113" i="14"/>
  <c r="G114" i="14"/>
  <c r="G115" i="14"/>
  <c r="G116" i="14"/>
  <c r="G117" i="14"/>
  <c r="G118" i="14"/>
  <c r="G119" i="14"/>
  <c r="G120" i="14"/>
  <c r="G121" i="14"/>
  <c r="G122" i="14"/>
  <c r="G123" i="14"/>
  <c r="G124" i="14"/>
  <c r="G125" i="14"/>
  <c r="G126" i="14"/>
  <c r="G127" i="14"/>
  <c r="G128" i="14"/>
  <c r="G129" i="14"/>
  <c r="G130" i="14"/>
  <c r="G131" i="14"/>
  <c r="G132" i="14"/>
  <c r="G133" i="14"/>
  <c r="G134" i="14"/>
  <c r="G135" i="14"/>
  <c r="G136" i="14"/>
  <c r="G137" i="14"/>
  <c r="G138" i="14"/>
  <c r="G139" i="14"/>
  <c r="G140" i="14"/>
  <c r="G141" i="14"/>
  <c r="G142" i="14"/>
  <c r="G143" i="14"/>
  <c r="G144" i="14"/>
  <c r="G145" i="14"/>
  <c r="G146" i="14"/>
  <c r="G147" i="14"/>
  <c r="G148" i="14"/>
  <c r="G149" i="14"/>
  <c r="G150" i="14"/>
  <c r="G151" i="14"/>
  <c r="G152" i="14"/>
  <c r="G153" i="14"/>
  <c r="G154" i="14"/>
  <c r="G155" i="14"/>
  <c r="G156" i="14"/>
  <c r="G157" i="14"/>
  <c r="G158" i="14"/>
  <c r="G159" i="14"/>
  <c r="G160" i="14"/>
  <c r="G161" i="14"/>
  <c r="G162" i="14"/>
  <c r="G163" i="14"/>
  <c r="G164" i="14"/>
  <c r="G165" i="14"/>
  <c r="G166" i="14"/>
  <c r="G167" i="14"/>
  <c r="G168" i="14"/>
  <c r="G169" i="14"/>
  <c r="G170" i="14"/>
  <c r="G17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W92" i="13"/>
  <c r="W93" i="13"/>
  <c r="W94" i="13"/>
  <c r="W95" i="13"/>
  <c r="W96" i="13"/>
  <c r="W97" i="13"/>
  <c r="W98" i="13"/>
  <c r="W99" i="13"/>
  <c r="W100" i="13"/>
  <c r="W101" i="13"/>
  <c r="W102" i="13"/>
  <c r="W103" i="13"/>
  <c r="W104" i="13"/>
  <c r="W105" i="13"/>
  <c r="W106" i="13"/>
  <c r="W107" i="13"/>
  <c r="W108" i="13"/>
  <c r="W109" i="13"/>
  <c r="W110" i="13"/>
  <c r="W111" i="13"/>
  <c r="W112" i="13"/>
  <c r="W113" i="13"/>
  <c r="W114" i="13"/>
  <c r="W115" i="13"/>
  <c r="W116" i="13"/>
  <c r="W117" i="13"/>
  <c r="W118" i="13"/>
  <c r="W119" i="13"/>
  <c r="W120" i="13"/>
  <c r="W121" i="13"/>
  <c r="W122" i="13"/>
  <c r="W123" i="13"/>
  <c r="W124" i="13"/>
  <c r="W125" i="13"/>
  <c r="W126" i="13"/>
  <c r="W127" i="13"/>
  <c r="W128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W146" i="13"/>
  <c r="W147" i="13"/>
  <c r="W148" i="13"/>
  <c r="W149" i="13"/>
  <c r="W150" i="13"/>
  <c r="W151" i="13"/>
  <c r="W152" i="13"/>
  <c r="W153" i="13"/>
  <c r="W154" i="13"/>
  <c r="W155" i="13"/>
  <c r="W156" i="13"/>
  <c r="W157" i="13"/>
  <c r="W158" i="13"/>
  <c r="W159" i="13"/>
  <c r="W160" i="13"/>
  <c r="W161" i="13"/>
  <c r="W162" i="13"/>
  <c r="W163" i="13"/>
  <c r="W164" i="13"/>
  <c r="W165" i="13"/>
  <c r="W166" i="13"/>
  <c r="W167" i="13"/>
  <c r="W168" i="13"/>
  <c r="W169" i="13"/>
  <c r="W170" i="13"/>
  <c r="W171" i="13"/>
  <c r="T92" i="13"/>
  <c r="T93" i="13"/>
  <c r="T94" i="13"/>
  <c r="T95" i="13"/>
  <c r="T96" i="13"/>
  <c r="T97" i="13"/>
  <c r="T98" i="13"/>
  <c r="T99" i="13"/>
  <c r="T100" i="13"/>
  <c r="T101" i="13"/>
  <c r="T102" i="13"/>
  <c r="T103" i="13"/>
  <c r="T104" i="13"/>
  <c r="T105" i="13"/>
  <c r="T106" i="13"/>
  <c r="T107" i="13"/>
  <c r="T108" i="13"/>
  <c r="T109" i="13"/>
  <c r="T110" i="13"/>
  <c r="T111" i="13"/>
  <c r="T112" i="13"/>
  <c r="T113" i="13"/>
  <c r="T114" i="13"/>
  <c r="T115" i="13"/>
  <c r="T116" i="13"/>
  <c r="T117" i="13"/>
  <c r="T118" i="13"/>
  <c r="T119" i="13"/>
  <c r="T120" i="13"/>
  <c r="T121" i="13"/>
  <c r="T122" i="13"/>
  <c r="T123" i="13"/>
  <c r="T124" i="13"/>
  <c r="T125" i="13"/>
  <c r="T126" i="13"/>
  <c r="T127" i="13"/>
  <c r="T128" i="13"/>
  <c r="T129" i="13"/>
  <c r="T130" i="13"/>
  <c r="T131" i="13"/>
  <c r="T132" i="13"/>
  <c r="T133" i="13"/>
  <c r="T134" i="13"/>
  <c r="T135" i="13"/>
  <c r="T136" i="13"/>
  <c r="T137" i="13"/>
  <c r="T138" i="13"/>
  <c r="T139" i="13"/>
  <c r="T140" i="13"/>
  <c r="T141" i="13"/>
  <c r="T142" i="13"/>
  <c r="T143" i="13"/>
  <c r="T144" i="13"/>
  <c r="T145" i="13"/>
  <c r="T146" i="13"/>
  <c r="T147" i="13"/>
  <c r="T148" i="13"/>
  <c r="T149" i="13"/>
  <c r="T150" i="13"/>
  <c r="T151" i="13"/>
  <c r="T152" i="13"/>
  <c r="T153" i="13"/>
  <c r="T154" i="13"/>
  <c r="T155" i="13"/>
  <c r="T156" i="13"/>
  <c r="T157" i="13"/>
  <c r="T158" i="13"/>
  <c r="T159" i="13"/>
  <c r="T160" i="13"/>
  <c r="T161" i="13"/>
  <c r="T162" i="13"/>
  <c r="T163" i="13"/>
  <c r="T164" i="13"/>
  <c r="T165" i="13"/>
  <c r="T166" i="13"/>
  <c r="T167" i="13"/>
  <c r="T168" i="13"/>
  <c r="T169" i="13"/>
  <c r="T170" i="13"/>
  <c r="T17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L92" i="13"/>
  <c r="L93" i="13"/>
  <c r="L94" i="13"/>
  <c r="L95" i="13"/>
  <c r="L96" i="13"/>
  <c r="L97" i="13"/>
  <c r="L98" i="13"/>
  <c r="L99" i="13"/>
  <c r="L100" i="13"/>
  <c r="L101" i="13"/>
  <c r="L102" i="13"/>
  <c r="L103" i="13"/>
  <c r="L104" i="13"/>
  <c r="L105" i="13"/>
  <c r="L106" i="13"/>
  <c r="L107" i="13"/>
  <c r="L108" i="13"/>
  <c r="L109" i="13"/>
  <c r="L110" i="13"/>
  <c r="L111" i="13"/>
  <c r="L112" i="13"/>
  <c r="L113" i="13"/>
  <c r="L114" i="13"/>
  <c r="L115" i="13"/>
  <c r="L116" i="13"/>
  <c r="L117" i="13"/>
  <c r="L118" i="13"/>
  <c r="L119" i="13"/>
  <c r="L120" i="13"/>
  <c r="L121" i="13"/>
  <c r="L122" i="13"/>
  <c r="L123" i="13"/>
  <c r="L124" i="13"/>
  <c r="L125" i="13"/>
  <c r="L126" i="13"/>
  <c r="L127" i="13"/>
  <c r="L128" i="13"/>
  <c r="L129" i="13"/>
  <c r="L130" i="13"/>
  <c r="L131" i="13"/>
  <c r="L132" i="13"/>
  <c r="L133" i="13"/>
  <c r="L134" i="13"/>
  <c r="L135" i="13"/>
  <c r="L136" i="13"/>
  <c r="L137" i="13"/>
  <c r="L138" i="13"/>
  <c r="L139" i="13"/>
  <c r="L140" i="13"/>
  <c r="L141" i="13"/>
  <c r="L142" i="13"/>
  <c r="L143" i="13"/>
  <c r="L144" i="13"/>
  <c r="L145" i="13"/>
  <c r="L146" i="13"/>
  <c r="L147" i="13"/>
  <c r="L148" i="13"/>
  <c r="L149" i="13"/>
  <c r="L150" i="13"/>
  <c r="L151" i="13"/>
  <c r="L152" i="13"/>
  <c r="L153" i="13"/>
  <c r="L154" i="13"/>
  <c r="L155" i="13"/>
  <c r="L156" i="13"/>
  <c r="L157" i="13"/>
  <c r="L158" i="13"/>
  <c r="L159" i="13"/>
  <c r="L160" i="13"/>
  <c r="L161" i="13"/>
  <c r="L162" i="13"/>
  <c r="L163" i="13"/>
  <c r="L164" i="13"/>
  <c r="L165" i="13"/>
  <c r="L166" i="13"/>
  <c r="L167" i="13"/>
  <c r="L168" i="13"/>
  <c r="L169" i="13"/>
  <c r="L170" i="13"/>
  <c r="L17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W116" i="12"/>
  <c r="W117" i="12"/>
  <c r="W118" i="12"/>
  <c r="W119" i="12"/>
  <c r="W120" i="12"/>
  <c r="W121" i="12"/>
  <c r="W122" i="12"/>
  <c r="W123" i="12"/>
  <c r="W124" i="12"/>
  <c r="W125" i="12"/>
  <c r="W126" i="12"/>
  <c r="W127" i="12"/>
  <c r="W128" i="12"/>
  <c r="W129" i="12"/>
  <c r="W130" i="12"/>
  <c r="W131" i="12"/>
  <c r="W132" i="12"/>
  <c r="W133" i="12"/>
  <c r="W134" i="12"/>
  <c r="W135" i="12"/>
  <c r="W136" i="12"/>
  <c r="W137" i="12"/>
  <c r="W138" i="12"/>
  <c r="W139" i="12"/>
  <c r="W140" i="12"/>
  <c r="W141" i="12"/>
  <c r="W142" i="12"/>
  <c r="W143" i="12"/>
  <c r="W144" i="12"/>
  <c r="W145" i="12"/>
  <c r="W146" i="12"/>
  <c r="W147" i="12"/>
  <c r="W148" i="12"/>
  <c r="W149" i="12"/>
  <c r="W150" i="12"/>
  <c r="W151" i="12"/>
  <c r="W152" i="12"/>
  <c r="W153" i="12"/>
  <c r="W154" i="12"/>
  <c r="W155" i="12"/>
  <c r="W156" i="12"/>
  <c r="W157" i="12"/>
  <c r="W158" i="12"/>
  <c r="W159" i="12"/>
  <c r="W160" i="12"/>
  <c r="W161" i="12"/>
  <c r="W162" i="12"/>
  <c r="W163" i="12"/>
  <c r="W164" i="12"/>
  <c r="W165" i="12"/>
  <c r="W166" i="12"/>
  <c r="W167" i="12"/>
  <c r="W168" i="12"/>
  <c r="W169" i="12"/>
  <c r="W170" i="12"/>
  <c r="W171" i="12"/>
  <c r="T92" i="12"/>
  <c r="T93" i="12"/>
  <c r="T94" i="12"/>
  <c r="T95" i="12"/>
  <c r="T96" i="12"/>
  <c r="T97" i="12"/>
  <c r="T98" i="12"/>
  <c r="T99" i="12"/>
  <c r="T100" i="12"/>
  <c r="T101" i="12"/>
  <c r="T102" i="12"/>
  <c r="T103" i="12"/>
  <c r="T104" i="12"/>
  <c r="T105" i="12"/>
  <c r="T106" i="12"/>
  <c r="T107" i="12"/>
  <c r="T108" i="12"/>
  <c r="T109" i="12"/>
  <c r="T110" i="12"/>
  <c r="T111" i="12"/>
  <c r="T112" i="12"/>
  <c r="T113" i="12"/>
  <c r="T114" i="12"/>
  <c r="T115" i="12"/>
  <c r="T116" i="12"/>
  <c r="T117" i="12"/>
  <c r="T118" i="12"/>
  <c r="T119" i="12"/>
  <c r="T120" i="12"/>
  <c r="T121" i="12"/>
  <c r="T122" i="12"/>
  <c r="T123" i="12"/>
  <c r="T124" i="12"/>
  <c r="T125" i="12"/>
  <c r="T126" i="12"/>
  <c r="T127" i="12"/>
  <c r="T128" i="12"/>
  <c r="T129" i="12"/>
  <c r="T130" i="12"/>
  <c r="T131" i="12"/>
  <c r="T132" i="12"/>
  <c r="T133" i="12"/>
  <c r="T134" i="12"/>
  <c r="T135" i="12"/>
  <c r="T136" i="12"/>
  <c r="T137" i="12"/>
  <c r="T138" i="12"/>
  <c r="T139" i="12"/>
  <c r="T140" i="12"/>
  <c r="T141" i="12"/>
  <c r="T142" i="12"/>
  <c r="T143" i="12"/>
  <c r="T144" i="12"/>
  <c r="T145" i="12"/>
  <c r="T146" i="12"/>
  <c r="T147" i="12"/>
  <c r="T148" i="12"/>
  <c r="T149" i="12"/>
  <c r="T150" i="12"/>
  <c r="T151" i="12"/>
  <c r="T152" i="12"/>
  <c r="T153" i="12"/>
  <c r="T154" i="12"/>
  <c r="T155" i="12"/>
  <c r="T156" i="12"/>
  <c r="T157" i="12"/>
  <c r="T158" i="12"/>
  <c r="T159" i="12"/>
  <c r="T160" i="12"/>
  <c r="T161" i="12"/>
  <c r="T162" i="12"/>
  <c r="T163" i="12"/>
  <c r="T164" i="12"/>
  <c r="T165" i="12"/>
  <c r="T166" i="12"/>
  <c r="T167" i="12"/>
  <c r="T168" i="12"/>
  <c r="T169" i="12"/>
  <c r="T170" i="12"/>
  <c r="T171" i="12"/>
  <c r="O92" i="12"/>
  <c r="O93" i="12"/>
  <c r="O94" i="12"/>
  <c r="O95" i="12"/>
  <c r="O96" i="12"/>
  <c r="O97" i="12"/>
  <c r="O98" i="12"/>
  <c r="O99" i="12"/>
  <c r="O100" i="12"/>
  <c r="O101" i="12"/>
  <c r="O102" i="12"/>
  <c r="O103" i="12"/>
  <c r="O104" i="12"/>
  <c r="O105" i="12"/>
  <c r="O106" i="12"/>
  <c r="O107" i="12"/>
  <c r="O108" i="12"/>
  <c r="O109" i="12"/>
  <c r="O110" i="12"/>
  <c r="O111" i="12"/>
  <c r="O112" i="12"/>
  <c r="O113" i="12"/>
  <c r="O114" i="12"/>
  <c r="O115" i="12"/>
  <c r="O116" i="12"/>
  <c r="O117" i="12"/>
  <c r="O118" i="12"/>
  <c r="O119" i="12"/>
  <c r="O120" i="12"/>
  <c r="O121" i="12"/>
  <c r="O122" i="12"/>
  <c r="O123" i="12"/>
  <c r="O124" i="12"/>
  <c r="O125" i="12"/>
  <c r="O126" i="12"/>
  <c r="O127" i="12"/>
  <c r="O128" i="12"/>
  <c r="O129" i="12"/>
  <c r="O130" i="12"/>
  <c r="O131" i="12"/>
  <c r="O132" i="12"/>
  <c r="O133" i="12"/>
  <c r="O134" i="12"/>
  <c r="O135" i="12"/>
  <c r="O136" i="12"/>
  <c r="O137" i="12"/>
  <c r="O138" i="12"/>
  <c r="O139" i="12"/>
  <c r="O140" i="12"/>
  <c r="O141" i="12"/>
  <c r="O142" i="12"/>
  <c r="O143" i="12"/>
  <c r="O144" i="12"/>
  <c r="O145" i="12"/>
  <c r="O146" i="12"/>
  <c r="O147" i="12"/>
  <c r="O148" i="12"/>
  <c r="O149" i="12"/>
  <c r="O150" i="12"/>
  <c r="O151" i="12"/>
  <c r="O152" i="12"/>
  <c r="O153" i="12"/>
  <c r="O154" i="12"/>
  <c r="O155" i="12"/>
  <c r="O156" i="12"/>
  <c r="O157" i="12"/>
  <c r="O158" i="12"/>
  <c r="O159" i="12"/>
  <c r="O160" i="12"/>
  <c r="O161" i="12"/>
  <c r="O162" i="12"/>
  <c r="O163" i="12"/>
  <c r="O164" i="12"/>
  <c r="O165" i="12"/>
  <c r="O166" i="12"/>
  <c r="O167" i="12"/>
  <c r="O168" i="12"/>
  <c r="O169" i="12"/>
  <c r="O170" i="12"/>
  <c r="O17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D92" i="12"/>
  <c r="D93" i="12"/>
  <c r="D94" i="12"/>
  <c r="D95" i="12"/>
  <c r="D96" i="12"/>
  <c r="D97" i="12"/>
  <c r="D98" i="12"/>
  <c r="D99" i="12"/>
  <c r="D100" i="12"/>
  <c r="D101" i="12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D119" i="12"/>
  <c r="D120" i="12"/>
  <c r="D121" i="12"/>
  <c r="D122" i="12"/>
  <c r="D123" i="12"/>
  <c r="D124" i="12"/>
  <c r="D125" i="12"/>
  <c r="D126" i="12"/>
  <c r="D127" i="12"/>
  <c r="D128" i="12"/>
  <c r="D129" i="12"/>
  <c r="D130" i="12"/>
  <c r="D131" i="12"/>
  <c r="D132" i="12"/>
  <c r="D133" i="12"/>
  <c r="D134" i="12"/>
  <c r="D135" i="12"/>
  <c r="D136" i="12"/>
  <c r="D137" i="12"/>
  <c r="D138" i="12"/>
  <c r="D139" i="12"/>
  <c r="D140" i="12"/>
  <c r="D141" i="12"/>
  <c r="D142" i="12"/>
  <c r="D143" i="12"/>
  <c r="D144" i="12"/>
  <c r="D145" i="12"/>
  <c r="D146" i="12"/>
  <c r="D147" i="12"/>
  <c r="D148" i="12"/>
  <c r="D149" i="12"/>
  <c r="D150" i="12"/>
  <c r="D151" i="12"/>
  <c r="D152" i="12"/>
  <c r="D153" i="12"/>
  <c r="D154" i="12"/>
  <c r="D155" i="12"/>
  <c r="D156" i="12"/>
  <c r="D157" i="12"/>
  <c r="D158" i="12"/>
  <c r="D159" i="12"/>
  <c r="D160" i="12"/>
  <c r="D161" i="12"/>
  <c r="D162" i="12"/>
  <c r="D163" i="12"/>
  <c r="D164" i="12"/>
  <c r="D165" i="12"/>
  <c r="D166" i="12"/>
  <c r="D167" i="12"/>
  <c r="D168" i="12"/>
  <c r="D169" i="12"/>
  <c r="D170" i="12"/>
  <c r="D171" i="12"/>
  <c r="W92" i="10"/>
  <c r="W93" i="10"/>
  <c r="W94" i="10"/>
  <c r="W95" i="10"/>
  <c r="W96" i="10"/>
  <c r="W97" i="10"/>
  <c r="W98" i="10"/>
  <c r="W99" i="10"/>
  <c r="W100" i="10"/>
  <c r="W101" i="10"/>
  <c r="W102" i="10"/>
  <c r="W103" i="10"/>
  <c r="W104" i="10"/>
  <c r="W105" i="10"/>
  <c r="W106" i="10"/>
  <c r="W107" i="10"/>
  <c r="W108" i="10"/>
  <c r="W109" i="10"/>
  <c r="W110" i="10"/>
  <c r="W111" i="10"/>
  <c r="W112" i="10"/>
  <c r="W113" i="10"/>
  <c r="W114" i="10"/>
  <c r="W115" i="10"/>
  <c r="W116" i="10"/>
  <c r="W117" i="10"/>
  <c r="W118" i="10"/>
  <c r="W119" i="10"/>
  <c r="W120" i="10"/>
  <c r="W121" i="10"/>
  <c r="W122" i="10"/>
  <c r="W123" i="10"/>
  <c r="W124" i="10"/>
  <c r="W125" i="10"/>
  <c r="W126" i="10"/>
  <c r="W127" i="10"/>
  <c r="W128" i="10"/>
  <c r="W129" i="10"/>
  <c r="W130" i="10"/>
  <c r="W131" i="10"/>
  <c r="W132" i="10"/>
  <c r="W133" i="10"/>
  <c r="W134" i="10"/>
  <c r="W135" i="10"/>
  <c r="W136" i="10"/>
  <c r="W137" i="10"/>
  <c r="W138" i="10"/>
  <c r="W139" i="10"/>
  <c r="W140" i="10"/>
  <c r="W141" i="10"/>
  <c r="W142" i="10"/>
  <c r="W143" i="10"/>
  <c r="W144" i="10"/>
  <c r="W145" i="10"/>
  <c r="W146" i="10"/>
  <c r="W147" i="10"/>
  <c r="W148" i="10"/>
  <c r="W149" i="10"/>
  <c r="W150" i="10"/>
  <c r="W151" i="10"/>
  <c r="W152" i="10"/>
  <c r="W153" i="10"/>
  <c r="W154" i="10"/>
  <c r="W155" i="10"/>
  <c r="W156" i="10"/>
  <c r="W157" i="10"/>
  <c r="W158" i="10"/>
  <c r="W159" i="10"/>
  <c r="W160" i="10"/>
  <c r="W161" i="10"/>
  <c r="W162" i="10"/>
  <c r="W163" i="10"/>
  <c r="W164" i="10"/>
  <c r="W165" i="10"/>
  <c r="W166" i="10"/>
  <c r="W167" i="10"/>
  <c r="W168" i="10"/>
  <c r="W169" i="10"/>
  <c r="W170" i="10"/>
  <c r="W17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O92" i="10"/>
  <c r="O93" i="10"/>
  <c r="O94" i="10"/>
  <c r="O95" i="10"/>
  <c r="O96" i="10"/>
  <c r="O97" i="10"/>
  <c r="O98" i="10"/>
  <c r="O99" i="10"/>
  <c r="O100" i="10"/>
  <c r="O101" i="10"/>
  <c r="O102" i="10"/>
  <c r="O103" i="10"/>
  <c r="O104" i="10"/>
  <c r="O105" i="10"/>
  <c r="O106" i="10"/>
  <c r="O107" i="10"/>
  <c r="O108" i="10"/>
  <c r="O109" i="10"/>
  <c r="O110" i="10"/>
  <c r="O111" i="10"/>
  <c r="O112" i="10"/>
  <c r="O113" i="10"/>
  <c r="O114" i="10"/>
  <c r="O115" i="10"/>
  <c r="O116" i="10"/>
  <c r="O117" i="10"/>
  <c r="O118" i="10"/>
  <c r="O119" i="10"/>
  <c r="O120" i="10"/>
  <c r="O121" i="10"/>
  <c r="O122" i="10"/>
  <c r="O123" i="10"/>
  <c r="O124" i="10"/>
  <c r="O125" i="10"/>
  <c r="O126" i="10"/>
  <c r="O127" i="10"/>
  <c r="O128" i="10"/>
  <c r="O129" i="10"/>
  <c r="O130" i="10"/>
  <c r="O131" i="10"/>
  <c r="O132" i="10"/>
  <c r="O133" i="10"/>
  <c r="O134" i="10"/>
  <c r="O135" i="10"/>
  <c r="O136" i="10"/>
  <c r="O137" i="10"/>
  <c r="O138" i="10"/>
  <c r="O139" i="10"/>
  <c r="O140" i="10"/>
  <c r="O141" i="10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59" i="10"/>
  <c r="O160" i="10"/>
  <c r="O161" i="10"/>
  <c r="O162" i="10"/>
  <c r="O163" i="10"/>
  <c r="O164" i="10"/>
  <c r="O165" i="10"/>
  <c r="O166" i="10"/>
  <c r="O167" i="10"/>
  <c r="O168" i="10"/>
  <c r="O169" i="10"/>
  <c r="O170" i="10"/>
  <c r="O17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T92" i="9"/>
  <c r="T93" i="9"/>
  <c r="T94" i="9"/>
  <c r="T95" i="9"/>
  <c r="T96" i="9"/>
  <c r="T97" i="9"/>
  <c r="T98" i="9"/>
  <c r="T99" i="9"/>
  <c r="T100" i="9"/>
  <c r="T101" i="9"/>
  <c r="T102" i="9"/>
  <c r="T103" i="9"/>
  <c r="T104" i="9"/>
  <c r="T105" i="9"/>
  <c r="T106" i="9"/>
  <c r="T107" i="9"/>
  <c r="T108" i="9"/>
  <c r="T109" i="9"/>
  <c r="T110" i="9"/>
  <c r="T111" i="9"/>
  <c r="T112" i="9"/>
  <c r="T113" i="9"/>
  <c r="T114" i="9"/>
  <c r="T115" i="9"/>
  <c r="T116" i="9"/>
  <c r="T117" i="9"/>
  <c r="T118" i="9"/>
  <c r="T119" i="9"/>
  <c r="T120" i="9"/>
  <c r="T121" i="9"/>
  <c r="T122" i="9"/>
  <c r="T123" i="9"/>
  <c r="T124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O92" i="9"/>
  <c r="O93" i="9"/>
  <c r="O94" i="9"/>
  <c r="O95" i="9"/>
  <c r="O96" i="9"/>
  <c r="O97" i="9"/>
  <c r="O98" i="9"/>
  <c r="O99" i="9"/>
  <c r="O100" i="9"/>
  <c r="O101" i="9"/>
  <c r="O102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33" i="9"/>
  <c r="O134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65" i="9"/>
  <c r="O166" i="9"/>
  <c r="O167" i="9"/>
  <c r="O168" i="9"/>
  <c r="O169" i="9"/>
  <c r="O170" i="9"/>
  <c r="O17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O92" i="7"/>
  <c r="O93" i="7"/>
  <c r="O94" i="7"/>
  <c r="O95" i="7"/>
  <c r="O96" i="7"/>
  <c r="O97" i="7"/>
  <c r="O98" i="7"/>
  <c r="O99" i="7"/>
  <c r="O100" i="7"/>
  <c r="O101" i="7"/>
  <c r="O102" i="7"/>
  <c r="O103" i="7"/>
  <c r="O104" i="7"/>
  <c r="O105" i="7"/>
  <c r="O106" i="7"/>
  <c r="O107" i="7"/>
  <c r="O108" i="7"/>
  <c r="O109" i="7"/>
  <c r="O110" i="7"/>
  <c r="O111" i="7"/>
  <c r="O112" i="7"/>
  <c r="O113" i="7"/>
  <c r="O114" i="7"/>
  <c r="O115" i="7"/>
  <c r="O116" i="7"/>
  <c r="O117" i="7"/>
  <c r="O118" i="7"/>
  <c r="O119" i="7"/>
  <c r="O120" i="7"/>
  <c r="O121" i="7"/>
  <c r="O122" i="7"/>
  <c r="O123" i="7"/>
  <c r="O124" i="7"/>
  <c r="O125" i="7"/>
  <c r="O126" i="7"/>
  <c r="O127" i="7"/>
  <c r="O128" i="7"/>
  <c r="O129" i="7"/>
  <c r="O130" i="7"/>
  <c r="O131" i="7"/>
  <c r="O132" i="7"/>
  <c r="O133" i="7"/>
  <c r="O134" i="7"/>
  <c r="O135" i="7"/>
  <c r="O136" i="7"/>
  <c r="O137" i="7"/>
  <c r="O138" i="7"/>
  <c r="O139" i="7"/>
  <c r="O140" i="7"/>
  <c r="O141" i="7"/>
  <c r="O142" i="7"/>
  <c r="O143" i="7"/>
  <c r="O144" i="7"/>
  <c r="O145" i="7"/>
  <c r="O146" i="7"/>
  <c r="O147" i="7"/>
  <c r="O148" i="7"/>
  <c r="O149" i="7"/>
  <c r="O150" i="7"/>
  <c r="O151" i="7"/>
  <c r="O152" i="7"/>
  <c r="O153" i="7"/>
  <c r="O154" i="7"/>
  <c r="O155" i="7"/>
  <c r="O156" i="7"/>
  <c r="O157" i="7"/>
  <c r="O158" i="7"/>
  <c r="O159" i="7"/>
  <c r="O160" i="7"/>
  <c r="O161" i="7"/>
  <c r="O162" i="7"/>
  <c r="O163" i="7"/>
  <c r="O164" i="7"/>
  <c r="O165" i="7"/>
  <c r="O166" i="7"/>
  <c r="O167" i="7"/>
  <c r="O168" i="7"/>
  <c r="O169" i="7"/>
  <c r="O170" i="7"/>
  <c r="O17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  <c r="W128" i="5"/>
  <c r="W129" i="5"/>
  <c r="W130" i="5"/>
  <c r="W131" i="5"/>
  <c r="W132" i="5"/>
  <c r="W133" i="5"/>
  <c r="W134" i="5"/>
  <c r="W135" i="5"/>
  <c r="W136" i="5"/>
  <c r="W137" i="5"/>
  <c r="W138" i="5"/>
  <c r="W139" i="5"/>
  <c r="W140" i="5"/>
  <c r="W141" i="5"/>
  <c r="W142" i="5"/>
  <c r="W143" i="5"/>
  <c r="W144" i="5"/>
  <c r="W145" i="5"/>
  <c r="W146" i="5"/>
  <c r="W147" i="5"/>
  <c r="W148" i="5"/>
  <c r="W149" i="5"/>
  <c r="W150" i="5"/>
  <c r="W151" i="5"/>
  <c r="W152" i="5"/>
  <c r="W153" i="5"/>
  <c r="W154" i="5"/>
  <c r="W155" i="5"/>
  <c r="W156" i="5"/>
  <c r="W157" i="5"/>
  <c r="W158" i="5"/>
  <c r="W159" i="5"/>
  <c r="W160" i="5"/>
  <c r="W161" i="5"/>
  <c r="W162" i="5"/>
  <c r="W163" i="5"/>
  <c r="W164" i="5"/>
  <c r="W165" i="5"/>
  <c r="W166" i="5"/>
  <c r="W167" i="5"/>
  <c r="W168" i="5"/>
  <c r="W169" i="5"/>
  <c r="W170" i="5"/>
  <c r="W17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W91" i="14"/>
  <c r="W91" i="13"/>
  <c r="W91" i="12"/>
  <c r="W91" i="10"/>
  <c r="W91" i="9"/>
  <c r="W91" i="7"/>
  <c r="W91" i="5"/>
  <c r="T91" i="14"/>
  <c r="T91" i="13"/>
  <c r="T91" i="12"/>
  <c r="T91" i="10"/>
  <c r="T91" i="9"/>
  <c r="T91" i="7"/>
  <c r="T91" i="5"/>
  <c r="O91" i="14"/>
  <c r="O91" i="13"/>
  <c r="O91" i="12"/>
  <c r="O91" i="10"/>
  <c r="O91" i="9"/>
  <c r="O91" i="7"/>
  <c r="O91" i="5"/>
  <c r="L91" i="14"/>
  <c r="L91" i="13"/>
  <c r="L91" i="12"/>
  <c r="L91" i="10"/>
  <c r="L91" i="9"/>
  <c r="L91" i="7"/>
  <c r="L91" i="5"/>
  <c r="G91" i="14"/>
  <c r="G91" i="13"/>
  <c r="G91" i="12"/>
  <c r="G91" i="10"/>
  <c r="G91" i="9"/>
  <c r="G91" i="7"/>
  <c r="G91" i="5"/>
  <c r="D91" i="14"/>
  <c r="D91" i="13"/>
  <c r="D91" i="12"/>
  <c r="D91" i="10"/>
  <c r="D91" i="9"/>
  <c r="D91" i="7"/>
  <c r="D91" i="5"/>
  <c r="AE5" i="14"/>
  <c r="AE6" i="14"/>
  <c r="AE7" i="14"/>
  <c r="AE8" i="14"/>
  <c r="AE9" i="14"/>
  <c r="AE10" i="14"/>
  <c r="AE11" i="14"/>
  <c r="AE12" i="14"/>
  <c r="AE13" i="14"/>
  <c r="AE14" i="14"/>
  <c r="AE15" i="14"/>
  <c r="AE16" i="14"/>
  <c r="AE17" i="14"/>
  <c r="AE18" i="14"/>
  <c r="AE19" i="14"/>
  <c r="AE20" i="14"/>
  <c r="AE21" i="14"/>
  <c r="AE22" i="14"/>
  <c r="AE23" i="14"/>
  <c r="AE24" i="14"/>
  <c r="AE25" i="14"/>
  <c r="AE26" i="14"/>
  <c r="AE27" i="14"/>
  <c r="AE28" i="14"/>
  <c r="AE29" i="14"/>
  <c r="AE30" i="14"/>
  <c r="AE31" i="14"/>
  <c r="AE32" i="14"/>
  <c r="AE33" i="14"/>
  <c r="AE34" i="14"/>
  <c r="AE35" i="14"/>
  <c r="AE36" i="14"/>
  <c r="AE37" i="14"/>
  <c r="AE38" i="14"/>
  <c r="AE39" i="14"/>
  <c r="AE40" i="14"/>
  <c r="AE41" i="14"/>
  <c r="AE42" i="14"/>
  <c r="AE43" i="14"/>
  <c r="AE44" i="14"/>
  <c r="AE45" i="14"/>
  <c r="AE46" i="14"/>
  <c r="AE47" i="14"/>
  <c r="AE48" i="14"/>
  <c r="AE49" i="14"/>
  <c r="AE50" i="14"/>
  <c r="AE51" i="14"/>
  <c r="AE52" i="14"/>
  <c r="AE53" i="14"/>
  <c r="AE54" i="14"/>
  <c r="AE55" i="14"/>
  <c r="AE56" i="14"/>
  <c r="AE57" i="14"/>
  <c r="AE58" i="14"/>
  <c r="AE59" i="14"/>
  <c r="AE60" i="14"/>
  <c r="AE61" i="14"/>
  <c r="AE62" i="14"/>
  <c r="AE63" i="14"/>
  <c r="AE64" i="14"/>
  <c r="AE65" i="14"/>
  <c r="AE66" i="14"/>
  <c r="AE67" i="14"/>
  <c r="AE68" i="14"/>
  <c r="AE69" i="14"/>
  <c r="AE70" i="14"/>
  <c r="AE71" i="14"/>
  <c r="AE72" i="14"/>
  <c r="AE73" i="14"/>
  <c r="AE74" i="14"/>
  <c r="AE75" i="14"/>
  <c r="AE76" i="14"/>
  <c r="AE77" i="14"/>
  <c r="AE78" i="14"/>
  <c r="AE79" i="14"/>
  <c r="AE80" i="14"/>
  <c r="AE81" i="14"/>
  <c r="AE82" i="14"/>
  <c r="AE83" i="14"/>
  <c r="AE84" i="14"/>
  <c r="AB5" i="14"/>
  <c r="AB6" i="14"/>
  <c r="AB7" i="14"/>
  <c r="AB8" i="14"/>
  <c r="AB9" i="14"/>
  <c r="AB10" i="14"/>
  <c r="AB11" i="14"/>
  <c r="AB12" i="14"/>
  <c r="AB13" i="14"/>
  <c r="AB14" i="14"/>
  <c r="AB15" i="14"/>
  <c r="AB16" i="14"/>
  <c r="AB17" i="14"/>
  <c r="AB18" i="14"/>
  <c r="AB19" i="14"/>
  <c r="AB20" i="14"/>
  <c r="AB21" i="14"/>
  <c r="AB22" i="14"/>
  <c r="AB23" i="14"/>
  <c r="AB24" i="14"/>
  <c r="AB25" i="14"/>
  <c r="AB26" i="14"/>
  <c r="AB27" i="14"/>
  <c r="AB28" i="14"/>
  <c r="AB29" i="14"/>
  <c r="AB30" i="14"/>
  <c r="AB31" i="14"/>
  <c r="AB32" i="14"/>
  <c r="AB33" i="14"/>
  <c r="AB34" i="14"/>
  <c r="AB35" i="14"/>
  <c r="AB36" i="14"/>
  <c r="AB37" i="14"/>
  <c r="AB38" i="14"/>
  <c r="AB39" i="14"/>
  <c r="AB40" i="14"/>
  <c r="AB41" i="14"/>
  <c r="AB42" i="14"/>
  <c r="AB43" i="14"/>
  <c r="AB44" i="14"/>
  <c r="AB45" i="14"/>
  <c r="AB46" i="14"/>
  <c r="AB47" i="14"/>
  <c r="AB48" i="14"/>
  <c r="AB49" i="14"/>
  <c r="AB50" i="14"/>
  <c r="AB51" i="14"/>
  <c r="AB52" i="14"/>
  <c r="AB53" i="14"/>
  <c r="AB54" i="14"/>
  <c r="AB55" i="14"/>
  <c r="AB56" i="14"/>
  <c r="AB57" i="14"/>
  <c r="AB58" i="14"/>
  <c r="AB59" i="14"/>
  <c r="AB60" i="14"/>
  <c r="AB61" i="14"/>
  <c r="AB62" i="14"/>
  <c r="AB63" i="14"/>
  <c r="AB64" i="14"/>
  <c r="AB65" i="14"/>
  <c r="AB66" i="14"/>
  <c r="AB67" i="14"/>
  <c r="AB68" i="14"/>
  <c r="AB69" i="14"/>
  <c r="AB70" i="14"/>
  <c r="AB71" i="14"/>
  <c r="AB72" i="14"/>
  <c r="AB73" i="14"/>
  <c r="AB74" i="14"/>
  <c r="AB75" i="14"/>
  <c r="AB76" i="14"/>
  <c r="AB77" i="14"/>
  <c r="AB78" i="14"/>
  <c r="AB79" i="14"/>
  <c r="AB80" i="14"/>
  <c r="AB81" i="14"/>
  <c r="AB82" i="14"/>
  <c r="AB83" i="14"/>
  <c r="AB8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2" i="13"/>
  <c r="AE63" i="13"/>
  <c r="AE64" i="13"/>
  <c r="AE65" i="13"/>
  <c r="AE66" i="13"/>
  <c r="AE67" i="13"/>
  <c r="AE68" i="13"/>
  <c r="AE69" i="13"/>
  <c r="AE70" i="13"/>
  <c r="AE71" i="13"/>
  <c r="AE72" i="13"/>
  <c r="AE73" i="13"/>
  <c r="AE74" i="13"/>
  <c r="AE75" i="13"/>
  <c r="AE76" i="13"/>
  <c r="AE77" i="13"/>
  <c r="AE78" i="13"/>
  <c r="AE79" i="13"/>
  <c r="AE80" i="13"/>
  <c r="AE81" i="13"/>
  <c r="AE82" i="13"/>
  <c r="AE83" i="13"/>
  <c r="AE8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2" i="13"/>
  <c r="AB63" i="13"/>
  <c r="AB64" i="13"/>
  <c r="AB65" i="13"/>
  <c r="AB66" i="13"/>
  <c r="AB67" i="13"/>
  <c r="AB68" i="13"/>
  <c r="AB69" i="13"/>
  <c r="AB70" i="13"/>
  <c r="AB71" i="13"/>
  <c r="AB72" i="13"/>
  <c r="AB73" i="13"/>
  <c r="AB74" i="13"/>
  <c r="AB75" i="13"/>
  <c r="AB76" i="13"/>
  <c r="AB77" i="13"/>
  <c r="AB78" i="13"/>
  <c r="AB79" i="13"/>
  <c r="AB80" i="13"/>
  <c r="AB81" i="13"/>
  <c r="AB82" i="13"/>
  <c r="AB83" i="13"/>
  <c r="AB8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2" i="13"/>
  <c r="W63" i="13"/>
  <c r="W64" i="13"/>
  <c r="W65" i="13"/>
  <c r="W66" i="13"/>
  <c r="W67" i="13"/>
  <c r="W68" i="13"/>
  <c r="W69" i="13"/>
  <c r="W70" i="13"/>
  <c r="W71" i="13"/>
  <c r="W72" i="13"/>
  <c r="W73" i="13"/>
  <c r="W74" i="13"/>
  <c r="W75" i="13"/>
  <c r="W76" i="13"/>
  <c r="W77" i="13"/>
  <c r="W78" i="13"/>
  <c r="W79" i="13"/>
  <c r="W80" i="13"/>
  <c r="W81" i="13"/>
  <c r="W82" i="13"/>
  <c r="W83" i="13"/>
  <c r="W84" i="13"/>
  <c r="AE5" i="12"/>
  <c r="AE6" i="12"/>
  <c r="AE7" i="12"/>
  <c r="AE8" i="12"/>
  <c r="AE9" i="12"/>
  <c r="AE10" i="12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E27" i="12"/>
  <c r="AE28" i="12"/>
  <c r="AE29" i="12"/>
  <c r="AE30" i="12"/>
  <c r="AE31" i="12"/>
  <c r="AE32" i="12"/>
  <c r="AE33" i="12"/>
  <c r="AE34" i="12"/>
  <c r="AE35" i="12"/>
  <c r="AE36" i="12"/>
  <c r="AE37" i="12"/>
  <c r="AE38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68" i="12"/>
  <c r="AE69" i="12"/>
  <c r="AE70" i="12"/>
  <c r="AE71" i="12"/>
  <c r="AE72" i="12"/>
  <c r="AE73" i="12"/>
  <c r="AE74" i="12"/>
  <c r="AE75" i="12"/>
  <c r="AE76" i="12"/>
  <c r="AE77" i="12"/>
  <c r="AE78" i="12"/>
  <c r="AE79" i="12"/>
  <c r="AE80" i="12"/>
  <c r="AE81" i="12"/>
  <c r="AE82" i="12"/>
  <c r="AE83" i="12"/>
  <c r="AE8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B38" i="12"/>
  <c r="AB39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61" i="12"/>
  <c r="AB62" i="12"/>
  <c r="AB63" i="12"/>
  <c r="AB64" i="12"/>
  <c r="AB65" i="12"/>
  <c r="AB66" i="12"/>
  <c r="AB67" i="12"/>
  <c r="AB68" i="12"/>
  <c r="AB69" i="12"/>
  <c r="AB70" i="12"/>
  <c r="AB71" i="12"/>
  <c r="AB72" i="12"/>
  <c r="AB73" i="12"/>
  <c r="AB74" i="12"/>
  <c r="AB75" i="12"/>
  <c r="AB76" i="12"/>
  <c r="AB77" i="12"/>
  <c r="AB78" i="12"/>
  <c r="AB79" i="12"/>
  <c r="AB80" i="12"/>
  <c r="AB81" i="12"/>
  <c r="AB82" i="12"/>
  <c r="AB83" i="12"/>
  <c r="AB8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AE5" i="10"/>
  <c r="AE6" i="10"/>
  <c r="AE7" i="10"/>
  <c r="AE8" i="10"/>
  <c r="AE9" i="10"/>
  <c r="AE10" i="10"/>
  <c r="AE11" i="10"/>
  <c r="AE12" i="10"/>
  <c r="AE13" i="10"/>
  <c r="AE14" i="10"/>
  <c r="AE15" i="10"/>
  <c r="AE16" i="10"/>
  <c r="AE17" i="10"/>
  <c r="AE18" i="10"/>
  <c r="AE19" i="10"/>
  <c r="AE20" i="10"/>
  <c r="AE21" i="10"/>
  <c r="AE22" i="10"/>
  <c r="AE23" i="10"/>
  <c r="AE24" i="10"/>
  <c r="AE25" i="10"/>
  <c r="AE26" i="10"/>
  <c r="AE27" i="10"/>
  <c r="AE28" i="10"/>
  <c r="AE29" i="10"/>
  <c r="AE30" i="10"/>
  <c r="AE31" i="10"/>
  <c r="AE32" i="10"/>
  <c r="AE33" i="10"/>
  <c r="AE34" i="10"/>
  <c r="AE35" i="10"/>
  <c r="AE36" i="10"/>
  <c r="AE37" i="10"/>
  <c r="AE38" i="10"/>
  <c r="AE39" i="10"/>
  <c r="AE40" i="10"/>
  <c r="AE41" i="10"/>
  <c r="AE42" i="10"/>
  <c r="AE43" i="10"/>
  <c r="AE44" i="10"/>
  <c r="AE45" i="10"/>
  <c r="AE46" i="10"/>
  <c r="AE47" i="10"/>
  <c r="AE48" i="10"/>
  <c r="AE49" i="10"/>
  <c r="AE50" i="10"/>
  <c r="AE51" i="10"/>
  <c r="AE52" i="10"/>
  <c r="AE53" i="10"/>
  <c r="AE54" i="10"/>
  <c r="AE55" i="10"/>
  <c r="AE56" i="10"/>
  <c r="AE57" i="10"/>
  <c r="AE58" i="10"/>
  <c r="AE59" i="10"/>
  <c r="AE60" i="10"/>
  <c r="AE61" i="10"/>
  <c r="AE62" i="10"/>
  <c r="AE63" i="10"/>
  <c r="AE64" i="10"/>
  <c r="AE65" i="10"/>
  <c r="AE66" i="10"/>
  <c r="AE67" i="10"/>
  <c r="AE68" i="10"/>
  <c r="AE69" i="10"/>
  <c r="AE70" i="10"/>
  <c r="AE71" i="10"/>
  <c r="AE72" i="10"/>
  <c r="AE73" i="10"/>
  <c r="AE74" i="10"/>
  <c r="AE75" i="10"/>
  <c r="AE76" i="10"/>
  <c r="AE77" i="10"/>
  <c r="AE78" i="10"/>
  <c r="AE79" i="10"/>
  <c r="AE80" i="10"/>
  <c r="AE81" i="10"/>
  <c r="AE82" i="10"/>
  <c r="AE83" i="10"/>
  <c r="AE84" i="10"/>
  <c r="AB5" i="10"/>
  <c r="AB6" i="10"/>
  <c r="AB7" i="10"/>
  <c r="AB8" i="10"/>
  <c r="AB9" i="10"/>
  <c r="AB10" i="10"/>
  <c r="AB11" i="10"/>
  <c r="AB12" i="10"/>
  <c r="AB13" i="10"/>
  <c r="AB14" i="10"/>
  <c r="AB15" i="10"/>
  <c r="AB16" i="10"/>
  <c r="AB17" i="10"/>
  <c r="AB18" i="10"/>
  <c r="AB19" i="10"/>
  <c r="AB20" i="10"/>
  <c r="AB21" i="10"/>
  <c r="AB22" i="10"/>
  <c r="AB23" i="10"/>
  <c r="AB24" i="10"/>
  <c r="AB25" i="10"/>
  <c r="AB26" i="10"/>
  <c r="AB27" i="10"/>
  <c r="AB28" i="10"/>
  <c r="AB29" i="10"/>
  <c r="AB30" i="10"/>
  <c r="AB31" i="10"/>
  <c r="AB32" i="10"/>
  <c r="AB33" i="10"/>
  <c r="AB34" i="10"/>
  <c r="AB35" i="10"/>
  <c r="AB36" i="10"/>
  <c r="AB37" i="10"/>
  <c r="AB38" i="10"/>
  <c r="AB39" i="10"/>
  <c r="AB40" i="10"/>
  <c r="AB41" i="10"/>
  <c r="AB42" i="10"/>
  <c r="AB43" i="10"/>
  <c r="AB44" i="10"/>
  <c r="AB45" i="10"/>
  <c r="AB46" i="10"/>
  <c r="AB47" i="10"/>
  <c r="AB48" i="10"/>
  <c r="AB49" i="10"/>
  <c r="AB50" i="10"/>
  <c r="AB51" i="10"/>
  <c r="AB52" i="10"/>
  <c r="AB53" i="10"/>
  <c r="AB54" i="10"/>
  <c r="AB55" i="10"/>
  <c r="AB56" i="10"/>
  <c r="AB57" i="10"/>
  <c r="AB58" i="10"/>
  <c r="AB59" i="10"/>
  <c r="AB60" i="10"/>
  <c r="AB61" i="10"/>
  <c r="AB62" i="10"/>
  <c r="AB63" i="10"/>
  <c r="AB64" i="10"/>
  <c r="AB65" i="10"/>
  <c r="AB66" i="10"/>
  <c r="AB67" i="10"/>
  <c r="AB68" i="10"/>
  <c r="AB69" i="10"/>
  <c r="AB70" i="10"/>
  <c r="AB71" i="10"/>
  <c r="AB72" i="10"/>
  <c r="AB73" i="10"/>
  <c r="AB74" i="10"/>
  <c r="AB75" i="10"/>
  <c r="AB76" i="10"/>
  <c r="AB77" i="10"/>
  <c r="AB78" i="10"/>
  <c r="AB79" i="10"/>
  <c r="AB80" i="10"/>
  <c r="AB81" i="10"/>
  <c r="AB82" i="10"/>
  <c r="AB83" i="10"/>
  <c r="AB84" i="10"/>
  <c r="W5" i="10"/>
  <c r="W6" i="10"/>
  <c r="W7" i="10"/>
  <c r="W8" i="10"/>
  <c r="W9" i="10"/>
  <c r="W10" i="10"/>
  <c r="W11" i="10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52" i="10"/>
  <c r="W53" i="10"/>
  <c r="W54" i="10"/>
  <c r="W55" i="10"/>
  <c r="W56" i="10"/>
  <c r="W57" i="10"/>
  <c r="W58" i="10"/>
  <c r="W59" i="10"/>
  <c r="W60" i="10"/>
  <c r="W61" i="10"/>
  <c r="W62" i="10"/>
  <c r="W63" i="10"/>
  <c r="W64" i="10"/>
  <c r="W65" i="10"/>
  <c r="W66" i="10"/>
  <c r="W67" i="10"/>
  <c r="W68" i="10"/>
  <c r="W69" i="10"/>
  <c r="W70" i="10"/>
  <c r="W71" i="10"/>
  <c r="W72" i="10"/>
  <c r="W73" i="10"/>
  <c r="W74" i="10"/>
  <c r="W75" i="10"/>
  <c r="W76" i="10"/>
  <c r="W77" i="10"/>
  <c r="W78" i="10"/>
  <c r="W79" i="10"/>
  <c r="W80" i="10"/>
  <c r="W81" i="10"/>
  <c r="W82" i="10"/>
  <c r="W83" i="10"/>
  <c r="W84" i="10"/>
  <c r="AE5" i="9"/>
  <c r="AE6" i="9"/>
  <c r="AE7" i="9"/>
  <c r="AE8" i="9"/>
  <c r="AE9" i="9"/>
  <c r="AE10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1" i="9"/>
  <c r="AE32" i="9"/>
  <c r="AE33" i="9"/>
  <c r="AE34" i="9"/>
  <c r="AE35" i="9"/>
  <c r="AE36" i="9"/>
  <c r="AE37" i="9"/>
  <c r="AE38" i="9"/>
  <c r="AE39" i="9"/>
  <c r="AE40" i="9"/>
  <c r="AE41" i="9"/>
  <c r="AE42" i="9"/>
  <c r="AE43" i="9"/>
  <c r="AE44" i="9"/>
  <c r="AE45" i="9"/>
  <c r="AE46" i="9"/>
  <c r="AE47" i="9"/>
  <c r="AE48" i="9"/>
  <c r="AE49" i="9"/>
  <c r="AE50" i="9"/>
  <c r="AE51" i="9"/>
  <c r="AE52" i="9"/>
  <c r="AE53" i="9"/>
  <c r="AE54" i="9"/>
  <c r="AE55" i="9"/>
  <c r="AE56" i="9"/>
  <c r="AE57" i="9"/>
  <c r="AE58" i="9"/>
  <c r="AE59" i="9"/>
  <c r="AE60" i="9"/>
  <c r="AE61" i="9"/>
  <c r="AE62" i="9"/>
  <c r="AE63" i="9"/>
  <c r="AE64" i="9"/>
  <c r="AE65" i="9"/>
  <c r="AE66" i="9"/>
  <c r="AE67" i="9"/>
  <c r="AE68" i="9"/>
  <c r="AE69" i="9"/>
  <c r="AE70" i="9"/>
  <c r="AE71" i="9"/>
  <c r="AE72" i="9"/>
  <c r="AE73" i="9"/>
  <c r="AE74" i="9"/>
  <c r="AE75" i="9"/>
  <c r="AE76" i="9"/>
  <c r="AE77" i="9"/>
  <c r="AE78" i="9"/>
  <c r="AE79" i="9"/>
  <c r="AE80" i="9"/>
  <c r="AE81" i="9"/>
  <c r="AE82" i="9"/>
  <c r="AE83" i="9"/>
  <c r="AE84" i="9"/>
  <c r="AB5" i="9"/>
  <c r="AB6" i="9"/>
  <c r="AB7" i="9"/>
  <c r="AB8" i="9"/>
  <c r="AB9" i="9"/>
  <c r="AB10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1" i="9"/>
  <c r="AB32" i="9"/>
  <c r="AB33" i="9"/>
  <c r="AB34" i="9"/>
  <c r="AB35" i="9"/>
  <c r="AB36" i="9"/>
  <c r="AB37" i="9"/>
  <c r="AB38" i="9"/>
  <c r="AB39" i="9"/>
  <c r="AB40" i="9"/>
  <c r="AB41" i="9"/>
  <c r="AB42" i="9"/>
  <c r="AB43" i="9"/>
  <c r="AB44" i="9"/>
  <c r="AB45" i="9"/>
  <c r="AB46" i="9"/>
  <c r="AB47" i="9"/>
  <c r="AB48" i="9"/>
  <c r="AB49" i="9"/>
  <c r="AB50" i="9"/>
  <c r="AB51" i="9"/>
  <c r="AB52" i="9"/>
  <c r="AB53" i="9"/>
  <c r="AB54" i="9"/>
  <c r="AB55" i="9"/>
  <c r="AB56" i="9"/>
  <c r="AB57" i="9"/>
  <c r="AB58" i="9"/>
  <c r="AB59" i="9"/>
  <c r="AB60" i="9"/>
  <c r="AB61" i="9"/>
  <c r="AB62" i="9"/>
  <c r="AB63" i="9"/>
  <c r="AB64" i="9"/>
  <c r="AB65" i="9"/>
  <c r="AB66" i="9"/>
  <c r="AB67" i="9"/>
  <c r="AB68" i="9"/>
  <c r="AB69" i="9"/>
  <c r="AB70" i="9"/>
  <c r="AB71" i="9"/>
  <c r="AB72" i="9"/>
  <c r="AB73" i="9"/>
  <c r="AB74" i="9"/>
  <c r="AB75" i="9"/>
  <c r="AB76" i="9"/>
  <c r="AB77" i="9"/>
  <c r="AB78" i="9"/>
  <c r="AB79" i="9"/>
  <c r="AB80" i="9"/>
  <c r="AB81" i="9"/>
  <c r="AB82" i="9"/>
  <c r="AB83" i="9"/>
  <c r="AB8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65" i="7"/>
  <c r="AE66" i="7"/>
  <c r="AE67" i="7"/>
  <c r="AE68" i="7"/>
  <c r="AE69" i="7"/>
  <c r="AE70" i="7"/>
  <c r="AE71" i="7"/>
  <c r="AE72" i="7"/>
  <c r="AE73" i="7"/>
  <c r="AE74" i="7"/>
  <c r="AE75" i="7"/>
  <c r="AE76" i="7"/>
  <c r="AE77" i="7"/>
  <c r="AE78" i="7"/>
  <c r="AE79" i="7"/>
  <c r="AE80" i="7"/>
  <c r="AE81" i="7"/>
  <c r="AE82" i="7"/>
  <c r="AE83" i="7"/>
  <c r="AE8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AE5" i="5"/>
  <c r="AE6" i="5"/>
  <c r="AE7" i="5"/>
  <c r="AE8" i="5"/>
  <c r="AE9" i="5"/>
  <c r="AE10" i="5"/>
  <c r="AE11" i="5"/>
  <c r="AE12" i="5"/>
  <c r="AE13" i="5"/>
  <c r="AE14" i="5"/>
  <c r="AE15" i="5"/>
  <c r="AE16" i="5"/>
  <c r="AE17" i="5"/>
  <c r="AE18" i="5"/>
  <c r="AE19" i="5"/>
  <c r="AE20" i="5"/>
  <c r="AE21" i="5"/>
  <c r="AE22" i="5"/>
  <c r="AE23" i="5"/>
  <c r="AE24" i="5"/>
  <c r="AE25" i="5"/>
  <c r="AE26" i="5"/>
  <c r="AE27" i="5"/>
  <c r="AE28" i="5"/>
  <c r="AE29" i="5"/>
  <c r="AE30" i="5"/>
  <c r="AE31" i="5"/>
  <c r="AE32" i="5"/>
  <c r="AE33" i="5"/>
  <c r="AE34" i="5"/>
  <c r="AE35" i="5"/>
  <c r="AE36" i="5"/>
  <c r="AE37" i="5"/>
  <c r="AE38" i="5"/>
  <c r="AE39" i="5"/>
  <c r="AE40" i="5"/>
  <c r="AE41" i="5"/>
  <c r="AE42" i="5"/>
  <c r="AE43" i="5"/>
  <c r="AE44" i="5"/>
  <c r="AE45" i="5"/>
  <c r="AE46" i="5"/>
  <c r="AE47" i="5"/>
  <c r="AE48" i="5"/>
  <c r="AE49" i="5"/>
  <c r="AE50" i="5"/>
  <c r="AE51" i="5"/>
  <c r="AE52" i="5"/>
  <c r="AE53" i="5"/>
  <c r="AE54" i="5"/>
  <c r="AE55" i="5"/>
  <c r="AE56" i="5"/>
  <c r="AE57" i="5"/>
  <c r="AE58" i="5"/>
  <c r="AE59" i="5"/>
  <c r="AE60" i="5"/>
  <c r="AE61" i="5"/>
  <c r="AE62" i="5"/>
  <c r="AE63" i="5"/>
  <c r="AE64" i="5"/>
  <c r="AE65" i="5"/>
  <c r="AE66" i="5"/>
  <c r="AE67" i="5"/>
  <c r="AE68" i="5"/>
  <c r="AE69" i="5"/>
  <c r="AE70" i="5"/>
  <c r="AE71" i="5"/>
  <c r="AE72" i="5"/>
  <c r="AE73" i="5"/>
  <c r="AE74" i="5"/>
  <c r="AE75" i="5"/>
  <c r="AE76" i="5"/>
  <c r="AE77" i="5"/>
  <c r="AE78" i="5"/>
  <c r="AE79" i="5"/>
  <c r="AE80" i="5"/>
  <c r="AE81" i="5"/>
  <c r="AE82" i="5"/>
  <c r="AE83" i="5"/>
  <c r="AE8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AE4" i="14"/>
  <c r="AE4" i="13"/>
  <c r="AE4" i="12"/>
  <c r="AE4" i="10"/>
  <c r="AE4" i="9"/>
  <c r="AE4" i="7"/>
  <c r="AE4" i="5"/>
  <c r="AB4" i="14"/>
  <c r="AB4" i="13"/>
  <c r="AB4" i="12"/>
  <c r="AB4" i="10"/>
  <c r="AB4" i="9"/>
  <c r="AB4" i="7"/>
  <c r="AB4" i="5"/>
  <c r="W4" i="14"/>
  <c r="W4" i="13"/>
  <c r="W4" i="12"/>
  <c r="W4" i="10"/>
  <c r="W4" i="9"/>
  <c r="W4" i="7"/>
  <c r="W4" i="5"/>
  <c r="T5" i="14"/>
  <c r="T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T37" i="14"/>
  <c r="T38" i="14"/>
  <c r="T39" i="14"/>
  <c r="T40" i="14"/>
  <c r="T41" i="14"/>
  <c r="T42" i="14"/>
  <c r="T43" i="14"/>
  <c r="T44" i="14"/>
  <c r="T45" i="14"/>
  <c r="T46" i="14"/>
  <c r="T47" i="14"/>
  <c r="T48" i="14"/>
  <c r="T49" i="14"/>
  <c r="T50" i="14"/>
  <c r="T51" i="14"/>
  <c r="T52" i="14"/>
  <c r="T53" i="14"/>
  <c r="T54" i="14"/>
  <c r="T55" i="14"/>
  <c r="T56" i="14"/>
  <c r="T57" i="14"/>
  <c r="T58" i="14"/>
  <c r="T59" i="14"/>
  <c r="T60" i="14"/>
  <c r="T61" i="14"/>
  <c r="T62" i="14"/>
  <c r="T63" i="14"/>
  <c r="T64" i="14"/>
  <c r="T65" i="14"/>
  <c r="T66" i="14"/>
  <c r="T67" i="14"/>
  <c r="T68" i="14"/>
  <c r="T69" i="14"/>
  <c r="T70" i="14"/>
  <c r="T71" i="14"/>
  <c r="T72" i="14"/>
  <c r="T73" i="14"/>
  <c r="T74" i="14"/>
  <c r="T75" i="14"/>
  <c r="T76" i="14"/>
  <c r="T77" i="14"/>
  <c r="T78" i="14"/>
  <c r="T79" i="14"/>
  <c r="T80" i="14"/>
  <c r="T81" i="14"/>
  <c r="T82" i="14"/>
  <c r="T83" i="14"/>
  <c r="T84" i="14"/>
  <c r="O5" i="14"/>
  <c r="O6" i="14"/>
  <c r="O7" i="14"/>
  <c r="O8" i="14"/>
  <c r="O9" i="14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81" i="14"/>
  <c r="G82" i="14"/>
  <c r="G83" i="14"/>
  <c r="G84" i="14"/>
  <c r="T5" i="13"/>
  <c r="T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T37" i="13"/>
  <c r="T38" i="13"/>
  <c r="T39" i="13"/>
  <c r="T40" i="13"/>
  <c r="T41" i="13"/>
  <c r="T42" i="13"/>
  <c r="T43" i="13"/>
  <c r="T44" i="13"/>
  <c r="T45" i="13"/>
  <c r="T46" i="13"/>
  <c r="T47" i="13"/>
  <c r="T48" i="13"/>
  <c r="T49" i="13"/>
  <c r="T50" i="13"/>
  <c r="T51" i="13"/>
  <c r="T52" i="13"/>
  <c r="T53" i="13"/>
  <c r="T54" i="13"/>
  <c r="T55" i="13"/>
  <c r="T56" i="13"/>
  <c r="T57" i="13"/>
  <c r="T58" i="13"/>
  <c r="T59" i="13"/>
  <c r="T60" i="13"/>
  <c r="T61" i="13"/>
  <c r="T62" i="13"/>
  <c r="T63" i="13"/>
  <c r="T64" i="13"/>
  <c r="T65" i="13"/>
  <c r="T66" i="13"/>
  <c r="T67" i="13"/>
  <c r="T68" i="13"/>
  <c r="T69" i="13"/>
  <c r="T70" i="13"/>
  <c r="T71" i="13"/>
  <c r="T72" i="13"/>
  <c r="T73" i="13"/>
  <c r="T74" i="13"/>
  <c r="T75" i="13"/>
  <c r="T76" i="13"/>
  <c r="T77" i="13"/>
  <c r="T78" i="13"/>
  <c r="T79" i="13"/>
  <c r="T80" i="13"/>
  <c r="T81" i="13"/>
  <c r="T82" i="13"/>
  <c r="T83" i="13"/>
  <c r="T8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L5" i="13"/>
  <c r="L6" i="13"/>
  <c r="L7" i="13"/>
  <c r="L8" i="13"/>
  <c r="L9" i="13"/>
  <c r="L10" i="13"/>
  <c r="L11" i="13"/>
  <c r="L12" i="13"/>
  <c r="L13" i="13"/>
  <c r="L14" i="13"/>
  <c r="L15" i="13"/>
  <c r="L16" i="13"/>
  <c r="L17" i="13"/>
  <c r="L18" i="13"/>
  <c r="L19" i="13"/>
  <c r="L20" i="13"/>
  <c r="L21" i="13"/>
  <c r="L22" i="13"/>
  <c r="L23" i="13"/>
  <c r="L24" i="13"/>
  <c r="L25" i="13"/>
  <c r="L26" i="13"/>
  <c r="L27" i="13"/>
  <c r="L28" i="13"/>
  <c r="L29" i="13"/>
  <c r="L30" i="13"/>
  <c r="L31" i="13"/>
  <c r="L32" i="13"/>
  <c r="L33" i="13"/>
  <c r="L34" i="13"/>
  <c r="L35" i="13"/>
  <c r="L36" i="13"/>
  <c r="L37" i="13"/>
  <c r="L38" i="13"/>
  <c r="L39" i="13"/>
  <c r="L40" i="13"/>
  <c r="L41" i="13"/>
  <c r="L42" i="13"/>
  <c r="L43" i="13"/>
  <c r="L44" i="13"/>
  <c r="L45" i="13"/>
  <c r="L46" i="13"/>
  <c r="L47" i="13"/>
  <c r="L48" i="13"/>
  <c r="L49" i="13"/>
  <c r="L50" i="13"/>
  <c r="L51" i="13"/>
  <c r="L52" i="13"/>
  <c r="L53" i="13"/>
  <c r="L54" i="13"/>
  <c r="L55" i="13"/>
  <c r="L56" i="13"/>
  <c r="L57" i="13"/>
  <c r="L58" i="13"/>
  <c r="L59" i="13"/>
  <c r="L60" i="13"/>
  <c r="L61" i="13"/>
  <c r="L62" i="13"/>
  <c r="L63" i="13"/>
  <c r="L64" i="13"/>
  <c r="L65" i="13"/>
  <c r="L66" i="13"/>
  <c r="L67" i="13"/>
  <c r="L68" i="13"/>
  <c r="L69" i="13"/>
  <c r="L70" i="13"/>
  <c r="L71" i="13"/>
  <c r="L72" i="13"/>
  <c r="L73" i="13"/>
  <c r="L74" i="13"/>
  <c r="L75" i="13"/>
  <c r="L76" i="13"/>
  <c r="L77" i="13"/>
  <c r="L78" i="13"/>
  <c r="L79" i="13"/>
  <c r="L80" i="13"/>
  <c r="L81" i="13"/>
  <c r="L82" i="13"/>
  <c r="L83" i="13"/>
  <c r="L8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T38" i="12"/>
  <c r="T39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T75" i="12"/>
  <c r="T76" i="12"/>
  <c r="T77" i="12"/>
  <c r="T78" i="12"/>
  <c r="T79" i="12"/>
  <c r="T80" i="12"/>
  <c r="T81" i="12"/>
  <c r="T82" i="12"/>
  <c r="T83" i="12"/>
  <c r="T8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75" i="12"/>
  <c r="O76" i="12"/>
  <c r="O77" i="12"/>
  <c r="O78" i="12"/>
  <c r="O79" i="12"/>
  <c r="O80" i="12"/>
  <c r="O81" i="12"/>
  <c r="O82" i="12"/>
  <c r="O83" i="12"/>
  <c r="O8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O65" i="10"/>
  <c r="O66" i="10"/>
  <c r="O67" i="10"/>
  <c r="O68" i="10"/>
  <c r="O69" i="10"/>
  <c r="O70" i="10"/>
  <c r="O71" i="10"/>
  <c r="O72" i="10"/>
  <c r="O73" i="10"/>
  <c r="O74" i="10"/>
  <c r="O75" i="10"/>
  <c r="O76" i="10"/>
  <c r="O77" i="10"/>
  <c r="O78" i="10"/>
  <c r="O79" i="10"/>
  <c r="O80" i="10"/>
  <c r="O81" i="10"/>
  <c r="O82" i="10"/>
  <c r="O83" i="10"/>
  <c r="O8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T5" i="9"/>
  <c r="T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T37" i="9"/>
  <c r="T38" i="9"/>
  <c r="T39" i="9"/>
  <c r="T40" i="9"/>
  <c r="T41" i="9"/>
  <c r="T42" i="9"/>
  <c r="T43" i="9"/>
  <c r="T44" i="9"/>
  <c r="T45" i="9"/>
  <c r="T46" i="9"/>
  <c r="T47" i="9"/>
  <c r="T48" i="9"/>
  <c r="T49" i="9"/>
  <c r="T50" i="9"/>
  <c r="T51" i="9"/>
  <c r="T52" i="9"/>
  <c r="T53" i="9"/>
  <c r="T54" i="9"/>
  <c r="T55" i="9"/>
  <c r="T56" i="9"/>
  <c r="T57" i="9"/>
  <c r="T58" i="9"/>
  <c r="T59" i="9"/>
  <c r="T60" i="9"/>
  <c r="T61" i="9"/>
  <c r="T62" i="9"/>
  <c r="T63" i="9"/>
  <c r="T64" i="9"/>
  <c r="T65" i="9"/>
  <c r="T66" i="9"/>
  <c r="T67" i="9"/>
  <c r="T68" i="9"/>
  <c r="T69" i="9"/>
  <c r="T70" i="9"/>
  <c r="T71" i="9"/>
  <c r="T72" i="9"/>
  <c r="T73" i="9"/>
  <c r="T74" i="9"/>
  <c r="T75" i="9"/>
  <c r="T76" i="9"/>
  <c r="T77" i="9"/>
  <c r="T78" i="9"/>
  <c r="T79" i="9"/>
  <c r="T80" i="9"/>
  <c r="T81" i="9"/>
  <c r="T82" i="9"/>
  <c r="T83" i="9"/>
  <c r="T84" i="9"/>
  <c r="O5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23" i="9"/>
  <c r="O24" i="9"/>
  <c r="O25" i="9"/>
  <c r="O26" i="9"/>
  <c r="O27" i="9"/>
  <c r="O28" i="9"/>
  <c r="O29" i="9"/>
  <c r="O30" i="9"/>
  <c r="O31" i="9"/>
  <c r="O32" i="9"/>
  <c r="O33" i="9"/>
  <c r="O34" i="9"/>
  <c r="O35" i="9"/>
  <c r="O36" i="9"/>
  <c r="O37" i="9"/>
  <c r="O38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69" i="9"/>
  <c r="O70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65" i="7"/>
  <c r="O66" i="7"/>
  <c r="O67" i="7"/>
  <c r="O68" i="7"/>
  <c r="O69" i="7"/>
  <c r="O70" i="7"/>
  <c r="O71" i="7"/>
  <c r="O72" i="7"/>
  <c r="O73" i="7"/>
  <c r="O74" i="7"/>
  <c r="O75" i="7"/>
  <c r="O76" i="7"/>
  <c r="O77" i="7"/>
  <c r="O78" i="7"/>
  <c r="O79" i="7"/>
  <c r="O80" i="7"/>
  <c r="O81" i="7"/>
  <c r="O82" i="7"/>
  <c r="O83" i="7"/>
  <c r="O8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T4" i="14"/>
  <c r="T4" i="13"/>
  <c r="T4" i="12"/>
  <c r="T4" i="10"/>
  <c r="T4" i="9"/>
  <c r="T4" i="7"/>
  <c r="T4" i="5"/>
  <c r="O4" i="14"/>
  <c r="O4" i="13"/>
  <c r="O4" i="12"/>
  <c r="O4" i="10"/>
  <c r="O4" i="9"/>
  <c r="O4" i="7"/>
  <c r="O4" i="5"/>
  <c r="L4" i="14"/>
  <c r="L4" i="13"/>
  <c r="L4" i="12"/>
  <c r="L4" i="10"/>
  <c r="L4" i="9"/>
  <c r="L4" i="7"/>
  <c r="L4" i="5"/>
  <c r="G4" i="14"/>
  <c r="G4" i="13"/>
  <c r="G4" i="12"/>
  <c r="G4" i="10"/>
  <c r="G4" i="9"/>
  <c r="G4" i="7"/>
  <c r="G4" i="5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D58" i="12"/>
  <c r="D59" i="12"/>
  <c r="D60" i="12"/>
  <c r="D61" i="12"/>
  <c r="D62" i="12"/>
  <c r="D63" i="12"/>
  <c r="D64" i="12"/>
  <c r="D65" i="12"/>
  <c r="D66" i="12"/>
  <c r="D67" i="12"/>
  <c r="D68" i="12"/>
  <c r="D69" i="12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4" i="14"/>
  <c r="D4" i="13"/>
  <c r="D4" i="12"/>
  <c r="D4" i="10"/>
  <c r="D4" i="9"/>
  <c r="D4" i="7"/>
  <c r="D4" i="5"/>
</calcChain>
</file>

<file path=xl/sharedStrings.xml><?xml version="1.0" encoding="utf-8"?>
<sst xmlns="http://schemas.openxmlformats.org/spreadsheetml/2006/main" count="10747" uniqueCount="101">
  <si>
    <t>file size</t>
    <phoneticPr fontId="2" type="noConversion"/>
  </si>
  <si>
    <t>psnr</t>
    <phoneticPr fontId="2" type="noConversion"/>
  </si>
  <si>
    <t>[0,0,0,0]</t>
  </si>
  <si>
    <t>[0,1,0,0]</t>
  </si>
  <si>
    <t>[0,-1,0,0]</t>
  </si>
  <si>
    <t>[0,0,1,0]</t>
  </si>
  <si>
    <t>[0,0,-1,0]</t>
  </si>
  <si>
    <t>[0,0,0,1]</t>
  </si>
  <si>
    <t>[0,0,0,-1]</t>
  </si>
  <si>
    <t>[0,1,1,0]</t>
  </si>
  <si>
    <t>[0,-1,1,0]</t>
  </si>
  <si>
    <t>[0,1,-1,0]</t>
  </si>
  <si>
    <t>[0,-1,-1,0]</t>
  </si>
  <si>
    <t>[0,1,0,1]</t>
  </si>
  <si>
    <t>[0,-1,0,1]</t>
  </si>
  <si>
    <t>[0,1,0,-1]</t>
  </si>
  <si>
    <t>[0,-1,0,-1]</t>
  </si>
  <si>
    <t>[0,0,1,1]</t>
  </si>
  <si>
    <t>[0,0,1,-1]</t>
  </si>
  <si>
    <t>[0,0,-1,1]</t>
  </si>
  <si>
    <t>[0,0,-1,-1]</t>
  </si>
  <si>
    <t>data</t>
    <phoneticPr fontId="2" type="noConversion"/>
  </si>
  <si>
    <t>[0,1,1,1]</t>
  </si>
  <si>
    <t>[0,-1,1,1]</t>
  </si>
  <si>
    <t>[0,1,-1,1]</t>
  </si>
  <si>
    <t>[0,1,1,-1]</t>
  </si>
  <si>
    <t>[0,-1,-1,1]</t>
  </si>
  <si>
    <t>[0,1,-1,-1]</t>
  </si>
  <si>
    <t>[0,-1,1,-1]</t>
  </si>
  <si>
    <t>[0,-1,-1,-1]</t>
  </si>
  <si>
    <t>[1,0,0,0]</t>
  </si>
  <si>
    <t>[-1,0,0,0]</t>
  </si>
  <si>
    <t>[1,0,0,1]</t>
  </si>
  <si>
    <t>[-1,0,0,1]</t>
  </si>
  <si>
    <t>[1,0,0,-1]</t>
  </si>
  <si>
    <t>[-1,0,0,-1]</t>
  </si>
  <si>
    <t>[1,0,1,0]</t>
  </si>
  <si>
    <t>[-1,0,1,0]</t>
  </si>
  <si>
    <t>[1,0,-1,0]</t>
  </si>
  <si>
    <t>[-1,0,-1,0]</t>
  </si>
  <si>
    <t>[1,0,1,1]</t>
  </si>
  <si>
    <t>[-1,0,1,1]</t>
  </si>
  <si>
    <t>[1,0,-1,1]</t>
  </si>
  <si>
    <t>[1,0,1,-1]</t>
  </si>
  <si>
    <t>[-1,0,-1,1]</t>
  </si>
  <si>
    <t>[1,0,-1,-1]</t>
  </si>
  <si>
    <t>[-1,0,1,-1]</t>
  </si>
  <si>
    <t>[-1,0,-1,-1]</t>
  </si>
  <si>
    <t>[1,1,0,0]</t>
  </si>
  <si>
    <t>[-1,1,0,0]</t>
  </si>
  <si>
    <t>[1,-1,0,0]</t>
  </si>
  <si>
    <t>[-1,-1,0,0]</t>
  </si>
  <si>
    <t>[1,1,0,1]</t>
  </si>
  <si>
    <t>[-1,1,0,1]</t>
  </si>
  <si>
    <t>[1,-1,0,1]</t>
  </si>
  <si>
    <t>[1,1,0,-1]</t>
  </si>
  <si>
    <t>[-1,-1,0,1]</t>
  </si>
  <si>
    <t>[1,-1,0,-1]</t>
  </si>
  <si>
    <t>[-1,1,0,-1]</t>
  </si>
  <si>
    <t>[-1,-1,0,-1]</t>
  </si>
  <si>
    <t>[1,1,1,0]</t>
  </si>
  <si>
    <t>[-1,1,1,0]</t>
  </si>
  <si>
    <t>[1,-1,1,0]</t>
  </si>
  <si>
    <t>[1,1,-1,0]</t>
  </si>
  <si>
    <t>[-1,-1,1,0]</t>
  </si>
  <si>
    <t>[1,-1,-1,0]</t>
  </si>
  <si>
    <t>[-1,1,-1,0]</t>
  </si>
  <si>
    <t>[-1,-1,-1,0]</t>
  </si>
  <si>
    <t>[1,1,1,1]</t>
  </si>
  <si>
    <t>[-1,1,1,1]</t>
  </si>
  <si>
    <t>[1,-1,1,1]</t>
  </si>
  <si>
    <t>[1,1,-1,1]</t>
  </si>
  <si>
    <t>[1,1,1,-1]</t>
  </si>
  <si>
    <t>[-1,-1,1,1]</t>
  </si>
  <si>
    <t>[1,-1,-1,1]</t>
  </si>
  <si>
    <t>[1,1,-1,-1]</t>
  </si>
  <si>
    <t>[-1,1,-1,1]</t>
  </si>
  <si>
    <t>[-1,1,1,-1]</t>
  </si>
  <si>
    <t>[1,-1,1,-1]</t>
  </si>
  <si>
    <t>[-1,-1,-1,1]</t>
  </si>
  <si>
    <t>[-1,-1,1,-1]</t>
  </si>
  <si>
    <t>[1,-1,-1,-1]</t>
  </si>
  <si>
    <t>[-1,1,-1,-1]</t>
  </si>
  <si>
    <t>[-1,-1,-1,-1]</t>
  </si>
  <si>
    <t>copy/value</t>
    <phoneticPr fontId="2" type="noConversion"/>
  </si>
  <si>
    <t>Task</t>
    <phoneticPr fontId="2" type="noConversion"/>
  </si>
  <si>
    <t>Field</t>
    <phoneticPr fontId="2" type="noConversion"/>
  </si>
  <si>
    <t>QP18</t>
    <phoneticPr fontId="2" type="noConversion"/>
  </si>
  <si>
    <t>QP20</t>
    <phoneticPr fontId="2" type="noConversion"/>
  </si>
  <si>
    <t>QP22</t>
    <phoneticPr fontId="2" type="noConversion"/>
  </si>
  <si>
    <t>QP24</t>
    <phoneticPr fontId="2" type="noConversion"/>
  </si>
  <si>
    <t>QP26</t>
    <phoneticPr fontId="2" type="noConversion"/>
  </si>
  <si>
    <t>QP28</t>
    <phoneticPr fontId="2" type="noConversion"/>
  </si>
  <si>
    <t>QP30</t>
    <phoneticPr fontId="2" type="noConversion"/>
  </si>
  <si>
    <t>total/score</t>
    <phoneticPr fontId="2" type="noConversion"/>
  </si>
  <si>
    <t>fpp_score</t>
    <phoneticPr fontId="2" type="noConversion"/>
  </si>
  <si>
    <t>psnr_score</t>
    <phoneticPr fontId="2" type="noConversion"/>
  </si>
  <si>
    <t>all-total/score</t>
    <phoneticPr fontId="2" type="noConversion"/>
  </si>
  <si>
    <t>Rank</t>
    <phoneticPr fontId="2" type="noConversion"/>
  </si>
  <si>
    <t>real/value</t>
    <phoneticPr fontId="2" type="noConversion"/>
  </si>
  <si>
    <t>total_score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</si>
</sst>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_);[Red]\(0.00\)"/>
  </numFmts>
  <fonts count="11" x14ac:knownFonts="1"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rgb="FF0061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9C5700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9C0006"/>
      <name val="맑은 고딕"/>
      <family val="3"/>
      <charset val="129"/>
      <scheme val="minor"/>
    </font>
    <font>
      <b/>
      <sz val="12"/>
      <color rgb="FF00610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5" fillId="3" borderId="5" xfId="2" applyFont="1" applyBorder="1" applyAlignment="1">
      <alignment horizontal="center" vertical="center"/>
    </xf>
    <xf numFmtId="0" fontId="6" fillId="0" borderId="6" xfId="0" applyFont="1" applyBorder="1">
      <alignment vertical="center"/>
    </xf>
    <xf numFmtId="0" fontId="6" fillId="0" borderId="5" xfId="0" applyFont="1" applyBorder="1">
      <alignment vertical="center"/>
    </xf>
    <xf numFmtId="0" fontId="0" fillId="0" borderId="0" xfId="0">
      <alignment vertical="center"/>
    </xf>
    <xf numFmtId="176" fontId="5" fillId="3" borderId="5" xfId="2" applyNumberFormat="1" applyFont="1" applyBorder="1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77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5" borderId="0" xfId="4" applyFont="1" applyAlignment="1">
      <alignment horizontal="center" vertical="center"/>
    </xf>
    <xf numFmtId="0" fontId="6" fillId="4" borderId="2" xfId="3" applyFont="1" applyBorder="1" applyAlignment="1">
      <alignment horizontal="center" vertical="center"/>
    </xf>
    <xf numFmtId="0" fontId="6" fillId="4" borderId="3" xfId="3" applyFont="1" applyBorder="1" applyAlignment="1">
      <alignment horizontal="center" vertical="center"/>
    </xf>
    <xf numFmtId="0" fontId="6" fillId="4" borderId="4" xfId="3" applyFont="1" applyBorder="1" applyAlignment="1">
      <alignment horizontal="center" vertical="center"/>
    </xf>
    <xf numFmtId="0" fontId="5" fillId="3" borderId="2" xfId="2" applyFont="1" applyBorder="1" applyAlignment="1">
      <alignment horizontal="center" vertical="center"/>
    </xf>
    <xf numFmtId="0" fontId="5" fillId="3" borderId="4" xfId="2" applyFont="1" applyBorder="1" applyAlignment="1">
      <alignment horizontal="center" vertical="center"/>
    </xf>
    <xf numFmtId="176" fontId="5" fillId="3" borderId="2" xfId="2" applyNumberFormat="1" applyFont="1" applyBorder="1" applyAlignment="1">
      <alignment horizontal="center" vertical="center"/>
    </xf>
    <xf numFmtId="176" fontId="5" fillId="3" borderId="4" xfId="2" applyNumberFormat="1" applyFont="1" applyBorder="1" applyAlignment="1">
      <alignment horizontal="center" vertical="center"/>
    </xf>
    <xf numFmtId="0" fontId="7" fillId="2" borderId="1" xfId="1" applyFon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9" fillId="5" borderId="1" xfId="4" applyFont="1" applyBorder="1" applyAlignment="1">
      <alignment horizontal="center" vertical="center"/>
    </xf>
    <xf numFmtId="0" fontId="10" fillId="3" borderId="2" xfId="2" applyFont="1" applyBorder="1" applyAlignment="1">
      <alignment horizontal="center" vertical="center"/>
    </xf>
    <xf numFmtId="0" fontId="10" fillId="3" borderId="4" xfId="2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6" fontId="10" fillId="3" borderId="2" xfId="2" applyNumberFormat="1" applyFont="1" applyBorder="1" applyAlignment="1">
      <alignment horizontal="center" vertical="center"/>
    </xf>
    <xf numFmtId="176" fontId="10" fillId="3" borderId="4" xfId="2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5">
    <cellStyle name="20% - 강조색3" xfId="3" builtinId="38"/>
    <cellStyle name="나쁨" xfId="4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667085</xdr:colOff>
      <xdr:row>3</xdr:row>
      <xdr:rowOff>41238</xdr:rowOff>
    </xdr:from>
    <xdr:ext cx="732636" cy="18787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4165B09-9C2D-411D-84A2-4FDB2C084AA4}"/>
                </a:ext>
              </a:extLst>
            </xdr:cNvPr>
            <xdr:cNvSpPr txBox="1"/>
          </xdr:nvSpPr>
          <xdr:spPr>
            <a:xfrm>
              <a:off x="5776967" y="713591"/>
              <a:ext cx="73263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2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r>
                      <a:rPr lang="en-US" altLang="ko-KR" sz="12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+ </m:t>
                    </m:r>
                    <m:r>
                      <a:rPr lang="ko-KR" altLang="en-US" sz="12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altLang="ko-KR" sz="12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=1</m:t>
                    </m:r>
                  </m:oMath>
                </m:oMathPara>
              </a14:m>
              <a:endParaRPr lang="ko-KR" altLang="en-US" sz="110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F4165B09-9C2D-411D-84A2-4FDB2C084AA4}"/>
                </a:ext>
              </a:extLst>
            </xdr:cNvPr>
            <xdr:cNvSpPr txBox="1"/>
          </xdr:nvSpPr>
          <xdr:spPr>
            <a:xfrm>
              <a:off x="5776967" y="713591"/>
              <a:ext cx="732636" cy="1878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2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𝛼</a:t>
              </a:r>
              <a:r>
                <a:rPr lang="en-US" altLang="ko-KR" sz="12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+ </a:t>
              </a:r>
              <a:r>
                <a:rPr lang="ko-KR" altLang="en-US" sz="12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𝛽</a:t>
              </a:r>
              <a:r>
                <a:rPr lang="en-US" altLang="ko-KR" sz="12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=1</a:t>
              </a:r>
              <a:endParaRPr lang="ko-KR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6</xdr:col>
      <xdr:colOff>434675</xdr:colOff>
      <xdr:row>2</xdr:row>
      <xdr:rowOff>212912</xdr:rowOff>
    </xdr:from>
    <xdr:ext cx="176907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E44AEF3-8E63-4355-B5CD-155B365924D7}"/>
                </a:ext>
              </a:extLst>
            </xdr:cNvPr>
            <xdr:cNvSpPr txBox="1"/>
          </xdr:nvSpPr>
          <xdr:spPr>
            <a:xfrm>
              <a:off x="4860999" y="661147"/>
              <a:ext cx="176907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6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𝛽</m:t>
                    </m:r>
                  </m:oMath>
                </m:oMathPara>
              </a14:m>
              <a:endParaRPr lang="ko-KR" altLang="en-US" sz="110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E44AEF3-8E63-4355-B5CD-155B365924D7}"/>
                </a:ext>
              </a:extLst>
            </xdr:cNvPr>
            <xdr:cNvSpPr txBox="1"/>
          </xdr:nvSpPr>
          <xdr:spPr>
            <a:xfrm>
              <a:off x="4860999" y="661147"/>
              <a:ext cx="176907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6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𝛽</a:t>
              </a:r>
              <a:endParaRPr lang="ko-KR" altLang="en-US" sz="110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4</xdr:col>
      <xdr:colOff>464484</xdr:colOff>
      <xdr:row>2</xdr:row>
      <xdr:rowOff>212463</xdr:rowOff>
    </xdr:from>
    <xdr:ext cx="175626" cy="250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814D40C-3EE5-4242-AB43-89ACBE7040F8}"/>
                </a:ext>
              </a:extLst>
            </xdr:cNvPr>
            <xdr:cNvSpPr txBox="1"/>
          </xdr:nvSpPr>
          <xdr:spPr>
            <a:xfrm>
              <a:off x="3467660" y="660698"/>
              <a:ext cx="17562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600" i="1" u="none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ko-KR" altLang="en-US" sz="1100" u="none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814D40C-3EE5-4242-AB43-89ACBE7040F8}"/>
                </a:ext>
              </a:extLst>
            </xdr:cNvPr>
            <xdr:cNvSpPr txBox="1"/>
          </xdr:nvSpPr>
          <xdr:spPr>
            <a:xfrm>
              <a:off x="3467660" y="660698"/>
              <a:ext cx="175626" cy="25045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ko-KR" altLang="en-US" sz="1600" i="0" u="none">
                  <a:solidFill>
                    <a:srgbClr val="FF0000"/>
                  </a:solidFill>
                  <a:latin typeface="Cambria Math" panose="02040503050406030204" pitchFamily="18" charset="0"/>
                </a:rPr>
                <a:t>𝛼</a:t>
              </a:r>
              <a:endParaRPr lang="ko-KR" altLang="en-US" sz="1100" u="none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24</xdr:col>
      <xdr:colOff>304462</xdr:colOff>
      <xdr:row>0</xdr:row>
      <xdr:rowOff>22633</xdr:rowOff>
    </xdr:from>
    <xdr:ext cx="1100173" cy="2886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3CED89F-5B83-4F56-93CC-4786A7E3E75D}"/>
                </a:ext>
              </a:extLst>
            </xdr:cNvPr>
            <xdr:cNvSpPr txBox="1"/>
          </xdr:nvSpPr>
          <xdr:spPr>
            <a:xfrm>
              <a:off x="15723756" y="22633"/>
              <a:ext cx="1100173" cy="288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2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d>
                      <m:dPr>
                        <m:ctrlPr>
                          <a:rPr lang="en-US" altLang="ko-KR" sz="12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2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0.8</m:t>
                        </m:r>
                      </m:e>
                    </m:d>
                    <m:r>
                      <a:rPr lang="en-US" altLang="ko-KR" sz="12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, </m:t>
                    </m:r>
                    <m:r>
                      <a:rPr lang="ko-KR" altLang="en-US" sz="12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　</m:t>
                    </m:r>
                    <m:r>
                      <a:rPr lang="ko-KR" altLang="en-US" sz="12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altLang="ko-KR" sz="12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(0.2)</m:t>
                    </m:r>
                  </m:oMath>
                </m:oMathPara>
              </a14:m>
              <a:endParaRPr lang="ko-KR" altLang="en-US" sz="1050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3CED89F-5B83-4F56-93CC-4786A7E3E75D}"/>
                </a:ext>
              </a:extLst>
            </xdr:cNvPr>
            <xdr:cNvSpPr txBox="1"/>
          </xdr:nvSpPr>
          <xdr:spPr>
            <a:xfrm>
              <a:off x="15723756" y="22633"/>
              <a:ext cx="1100173" cy="288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2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𝛼</a:t>
              </a:r>
              <a:r>
                <a:rPr lang="en-US" altLang="ko-KR" sz="12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(0.8), </a:t>
              </a:r>
              <a:r>
                <a:rPr lang="ko-KR" altLang="en-US" sz="12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　</a:t>
              </a:r>
              <a:r>
                <a:rPr lang="ko-KR" altLang="en-US" sz="12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𝛽</a:t>
              </a:r>
              <a:r>
                <a:rPr lang="en-US" altLang="ko-KR" sz="12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(0.2)</a:t>
              </a:r>
              <a:endParaRPr lang="ko-KR" altLang="en-US" sz="105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29</xdr:col>
      <xdr:colOff>304462</xdr:colOff>
      <xdr:row>0</xdr:row>
      <xdr:rowOff>30029</xdr:rowOff>
    </xdr:from>
    <xdr:ext cx="1100173" cy="2886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79B4CF2-D054-4C11-A4F8-BCEB0269A97D}"/>
                </a:ext>
              </a:extLst>
            </xdr:cNvPr>
            <xdr:cNvSpPr txBox="1"/>
          </xdr:nvSpPr>
          <xdr:spPr>
            <a:xfrm>
              <a:off x="19063109" y="30029"/>
              <a:ext cx="1100173" cy="288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2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d>
                      <m:dPr>
                        <m:ctrlPr>
                          <a:rPr lang="en-US" altLang="ko-KR" sz="12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2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0.9</m:t>
                        </m:r>
                      </m:e>
                    </m:d>
                    <m:r>
                      <a:rPr lang="en-US" altLang="ko-KR" sz="12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, </m:t>
                    </m:r>
                    <m:r>
                      <a:rPr lang="ko-KR" altLang="en-US" sz="12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　</m:t>
                    </m:r>
                    <m:r>
                      <a:rPr lang="ko-KR" altLang="en-US" sz="12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altLang="ko-KR" sz="12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(0.1)</m:t>
                    </m:r>
                  </m:oMath>
                </m:oMathPara>
              </a14:m>
              <a:endParaRPr lang="ko-KR" altLang="en-US" sz="105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779B4CF2-D054-4C11-A4F8-BCEB0269A97D}"/>
                </a:ext>
              </a:extLst>
            </xdr:cNvPr>
            <xdr:cNvSpPr txBox="1"/>
          </xdr:nvSpPr>
          <xdr:spPr>
            <a:xfrm>
              <a:off x="19063109" y="30029"/>
              <a:ext cx="1100173" cy="288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2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𝛼</a:t>
              </a:r>
              <a:r>
                <a:rPr lang="en-US" altLang="ko-KR" sz="12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(0.9), </a:t>
              </a:r>
              <a:r>
                <a:rPr lang="ko-KR" altLang="en-US" sz="12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　</a:t>
              </a:r>
              <a:r>
                <a:rPr lang="ko-KR" altLang="en-US" sz="12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𝛽</a:t>
              </a:r>
              <a:r>
                <a:rPr lang="en-US" altLang="ko-KR" sz="12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(0.1)</a:t>
              </a:r>
              <a:endParaRPr lang="ko-KR" altLang="en-US" sz="105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  <xdr:oneCellAnchor>
    <xdr:from>
      <xdr:col>34</xdr:col>
      <xdr:colOff>209549</xdr:colOff>
      <xdr:row>0</xdr:row>
      <xdr:rowOff>37201</xdr:rowOff>
    </xdr:from>
    <xdr:ext cx="1270604" cy="2886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DF33188-606B-4DE3-9EB7-F3DE1943B2CF}"/>
                </a:ext>
              </a:extLst>
            </xdr:cNvPr>
            <xdr:cNvSpPr txBox="1"/>
          </xdr:nvSpPr>
          <xdr:spPr>
            <a:xfrm>
              <a:off x="22991108" y="37201"/>
              <a:ext cx="1270604" cy="288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ko-KR" altLang="en-US" sz="12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𝛼</m:t>
                    </m:r>
                    <m:d>
                      <m:dPr>
                        <m:ctrlPr>
                          <a:rPr lang="en-US" altLang="ko-KR" sz="12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altLang="ko-KR" sz="12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0.95</m:t>
                        </m:r>
                      </m:e>
                    </m:d>
                    <m:r>
                      <a:rPr lang="en-US" altLang="ko-KR" sz="12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, </m:t>
                    </m:r>
                    <m:r>
                      <a:rPr lang="ko-KR" altLang="en-US" sz="12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　</m:t>
                    </m:r>
                    <m:r>
                      <a:rPr lang="ko-KR" altLang="en-US" sz="120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𝛽</m:t>
                    </m:r>
                    <m:r>
                      <a:rPr lang="en-US" altLang="ko-KR" sz="12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(0.05)</m:t>
                    </m:r>
                  </m:oMath>
                </m:oMathPara>
              </a14:m>
              <a:endParaRPr lang="ko-KR" altLang="en-US" sz="1050">
                <a:solidFill>
                  <a:srgbClr val="FF0000"/>
                </a:solidFill>
              </a:endParaRPr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9DF33188-606B-4DE3-9EB7-F3DE1943B2CF}"/>
                </a:ext>
              </a:extLst>
            </xdr:cNvPr>
            <xdr:cNvSpPr txBox="1"/>
          </xdr:nvSpPr>
          <xdr:spPr>
            <a:xfrm>
              <a:off x="22991108" y="37201"/>
              <a:ext cx="1270604" cy="2886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ko-KR" altLang="en-US" sz="12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𝛼</a:t>
              </a:r>
              <a:r>
                <a:rPr lang="en-US" altLang="ko-KR" sz="12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(0.95), </a:t>
              </a:r>
              <a:r>
                <a:rPr lang="ko-KR" altLang="en-US" sz="12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　</a:t>
              </a:r>
              <a:r>
                <a:rPr lang="ko-KR" altLang="en-US" sz="120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𝛽</a:t>
              </a:r>
              <a:r>
                <a:rPr lang="en-US" altLang="ko-KR" sz="12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(0.05)</a:t>
              </a:r>
              <a:endParaRPr lang="ko-KR" altLang="en-US" sz="1050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E67E9-FA37-4257-8EF0-8BB0CB6B736A}">
  <sheetPr>
    <tabColor rgb="FF92D050"/>
  </sheetPr>
  <dimension ref="A1:AE252"/>
  <sheetViews>
    <sheetView topLeftCell="A88" zoomScale="85" zoomScaleNormal="85" workbookViewId="0">
      <selection activeCell="AA91" sqref="AA91:AB91"/>
    </sheetView>
  </sheetViews>
  <sheetFormatPr defaultRowHeight="17.399999999999999" x14ac:dyDescent="0.4"/>
  <cols>
    <col min="4" max="5" width="9" style="4"/>
    <col min="6" max="6" width="10.8984375" style="6" customWidth="1"/>
    <col min="7" max="7" width="6.19921875" customWidth="1"/>
  </cols>
  <sheetData>
    <row r="1" spans="1:31" s="4" customFormat="1" ht="18" thickBot="1" x14ac:dyDescent="0.45">
      <c r="A1" s="17" t="s">
        <v>87</v>
      </c>
      <c r="B1" s="17"/>
      <c r="C1" s="17"/>
      <c r="D1" s="17"/>
      <c r="E1" s="17"/>
      <c r="F1" s="17"/>
      <c r="G1" s="17"/>
      <c r="I1" s="17" t="s">
        <v>88</v>
      </c>
      <c r="J1" s="17"/>
      <c r="K1" s="17"/>
      <c r="L1" s="17"/>
      <c r="M1" s="17"/>
      <c r="N1" s="17"/>
      <c r="O1" s="17"/>
      <c r="Q1" s="17" t="s">
        <v>89</v>
      </c>
      <c r="R1" s="17"/>
      <c r="S1" s="17"/>
      <c r="T1" s="17"/>
      <c r="U1" s="17"/>
      <c r="V1" s="17"/>
      <c r="W1" s="17"/>
      <c r="Y1" s="17" t="s">
        <v>90</v>
      </c>
      <c r="Z1" s="17"/>
      <c r="AA1" s="17"/>
      <c r="AB1" s="17"/>
      <c r="AC1" s="17"/>
      <c r="AD1" s="17"/>
      <c r="AE1" s="17"/>
    </row>
    <row r="2" spans="1:31" ht="18" thickBot="1" x14ac:dyDescent="0.45">
      <c r="A2" s="2" t="s">
        <v>85</v>
      </c>
      <c r="B2" s="18" t="s">
        <v>84</v>
      </c>
      <c r="C2" s="19"/>
      <c r="D2" s="19"/>
      <c r="E2" s="19"/>
      <c r="F2" s="20"/>
      <c r="I2" s="2" t="s">
        <v>85</v>
      </c>
      <c r="J2" s="18" t="s">
        <v>84</v>
      </c>
      <c r="K2" s="19"/>
      <c r="L2" s="19"/>
      <c r="M2" s="19"/>
      <c r="N2" s="20"/>
      <c r="O2" s="4"/>
      <c r="Q2" s="2" t="s">
        <v>85</v>
      </c>
      <c r="R2" s="18" t="s">
        <v>84</v>
      </c>
      <c r="S2" s="19"/>
      <c r="T2" s="19"/>
      <c r="U2" s="19"/>
      <c r="V2" s="20"/>
      <c r="W2" s="4"/>
      <c r="Y2" s="2" t="s">
        <v>85</v>
      </c>
      <c r="Z2" s="18" t="s">
        <v>84</v>
      </c>
      <c r="AA2" s="19"/>
      <c r="AB2" s="19"/>
      <c r="AC2" s="19"/>
      <c r="AD2" s="20"/>
      <c r="AE2" s="4"/>
    </row>
    <row r="3" spans="1:31" ht="18" thickBot="1" x14ac:dyDescent="0.45">
      <c r="A3" s="3" t="s">
        <v>86</v>
      </c>
      <c r="B3" s="1" t="s">
        <v>21</v>
      </c>
      <c r="C3" s="1" t="s">
        <v>0</v>
      </c>
      <c r="D3" s="1"/>
      <c r="E3" s="1" t="s">
        <v>21</v>
      </c>
      <c r="F3" s="5" t="s">
        <v>1</v>
      </c>
      <c r="I3" s="3" t="s">
        <v>86</v>
      </c>
      <c r="J3" s="1" t="s">
        <v>21</v>
      </c>
      <c r="K3" s="1" t="s">
        <v>0</v>
      </c>
      <c r="L3" s="1"/>
      <c r="M3" s="1" t="s">
        <v>21</v>
      </c>
      <c r="N3" s="5" t="s">
        <v>1</v>
      </c>
      <c r="O3" s="4"/>
      <c r="Q3" s="3" t="s">
        <v>86</v>
      </c>
      <c r="R3" s="1" t="s">
        <v>21</v>
      </c>
      <c r="S3" s="1" t="s">
        <v>0</v>
      </c>
      <c r="T3" s="1"/>
      <c r="U3" s="1" t="s">
        <v>21</v>
      </c>
      <c r="V3" s="5" t="s">
        <v>1</v>
      </c>
      <c r="W3" s="4"/>
      <c r="Y3" s="3" t="s">
        <v>86</v>
      </c>
      <c r="Z3" s="1" t="s">
        <v>21</v>
      </c>
      <c r="AA3" s="1" t="s">
        <v>0</v>
      </c>
      <c r="AB3" s="1"/>
      <c r="AC3" s="1" t="s">
        <v>21</v>
      </c>
      <c r="AD3" s="5" t="s">
        <v>1</v>
      </c>
      <c r="AE3" s="4"/>
    </row>
    <row r="4" spans="1:31" x14ac:dyDescent="0.4">
      <c r="B4" s="4" t="s">
        <v>2</v>
      </c>
      <c r="C4" s="4">
        <v>7228724</v>
      </c>
      <c r="D4" s="4">
        <f>RANK(C4,$C$4:$C$84,1)</f>
        <v>1</v>
      </c>
      <c r="E4" s="4" t="s">
        <v>2</v>
      </c>
      <c r="F4" s="6">
        <v>41.807372000000001</v>
      </c>
      <c r="G4">
        <f>RANK(F4,$F$4:$F$84,0)</f>
        <v>1</v>
      </c>
      <c r="I4" s="4"/>
      <c r="J4" s="4" t="s">
        <v>2</v>
      </c>
      <c r="K4" s="4">
        <v>5339791</v>
      </c>
      <c r="L4" s="4">
        <f>RANK(K4,$K$4:$K$84,1)</f>
        <v>1</v>
      </c>
      <c r="M4" s="4" t="s">
        <v>2</v>
      </c>
      <c r="N4" s="6">
        <v>39.472347999999997</v>
      </c>
      <c r="O4" s="4">
        <f>RANK(N4,$N$4:$N$84,0)</f>
        <v>1</v>
      </c>
      <c r="Q4" s="4"/>
      <c r="R4" s="4" t="s">
        <v>2</v>
      </c>
      <c r="S4" s="4">
        <v>3671807</v>
      </c>
      <c r="T4" s="4">
        <f>RANK(S4,$S$4:$S$84,1)</f>
        <v>1</v>
      </c>
      <c r="U4" s="4" t="s">
        <v>2</v>
      </c>
      <c r="V4" s="6">
        <v>36.137281000000002</v>
      </c>
      <c r="W4" s="4">
        <f>RANK(V4,$V$4:$V$84,0)</f>
        <v>1</v>
      </c>
      <c r="Y4" s="4"/>
      <c r="Z4" s="4" t="s">
        <v>2</v>
      </c>
      <c r="AA4" s="4">
        <v>1962143</v>
      </c>
      <c r="AB4" s="4">
        <f>RANK(AA4,$AA$4:$AA$84,1)</f>
        <v>1</v>
      </c>
      <c r="AC4" s="4" t="s">
        <v>2</v>
      </c>
      <c r="AD4" s="6">
        <v>36.366124999999997</v>
      </c>
      <c r="AE4" s="4">
        <f>RANK(AD4,$AD$4:$AD$84,0)</f>
        <v>1</v>
      </c>
    </row>
    <row r="5" spans="1:31" x14ac:dyDescent="0.4">
      <c r="B5" s="4" t="s">
        <v>7</v>
      </c>
      <c r="C5" s="4">
        <v>7592129</v>
      </c>
      <c r="D5" s="4">
        <f t="shared" ref="D5:D68" si="0">RANK(C5,$C$4:$C$84,1)</f>
        <v>8</v>
      </c>
      <c r="E5" s="4" t="s">
        <v>7</v>
      </c>
      <c r="F5" s="6">
        <v>30.162047999999999</v>
      </c>
      <c r="G5" s="4">
        <f t="shared" ref="G5:G68" si="1">RANK(F5,$F$4:$F$84,0)</f>
        <v>23</v>
      </c>
      <c r="I5" s="4"/>
      <c r="J5" s="4" t="s">
        <v>7</v>
      </c>
      <c r="K5" s="4">
        <v>6000493</v>
      </c>
      <c r="L5" s="4">
        <f t="shared" ref="L5:L68" si="2">RANK(K5,$K$4:$K$84,1)</f>
        <v>8</v>
      </c>
      <c r="M5" s="4" t="s">
        <v>7</v>
      </c>
      <c r="N5" s="6">
        <v>25.014968</v>
      </c>
      <c r="O5" s="4">
        <f t="shared" ref="O5:O68" si="3">RANK(N5,$N$4:$N$84,0)</f>
        <v>19</v>
      </c>
      <c r="Q5" s="4"/>
      <c r="R5" s="4" t="s">
        <v>7</v>
      </c>
      <c r="S5" s="4">
        <v>4500256</v>
      </c>
      <c r="T5" s="4">
        <f t="shared" ref="T5:T68" si="4">RANK(S5,$S$4:$S$84,1)</f>
        <v>8</v>
      </c>
      <c r="U5" s="4" t="s">
        <v>7</v>
      </c>
      <c r="V5" s="6">
        <v>20.250024</v>
      </c>
      <c r="W5" s="4">
        <f t="shared" ref="W5:W68" si="5">RANK(V5,$V$4:$V$84,0)</f>
        <v>23</v>
      </c>
      <c r="Y5" s="4"/>
      <c r="Z5" s="4" t="s">
        <v>7</v>
      </c>
      <c r="AA5" s="4">
        <v>2453531</v>
      </c>
      <c r="AB5" s="4">
        <f t="shared" ref="AB5:AB68" si="6">RANK(AA5,$AA$4:$AA$84,1)</f>
        <v>8</v>
      </c>
      <c r="AC5" s="4" t="s">
        <v>7</v>
      </c>
      <c r="AD5" s="6">
        <v>17.393701</v>
      </c>
      <c r="AE5" s="4">
        <f t="shared" ref="AE5:AE68" si="7">RANK(AD5,$AD$4:$AD$84,0)</f>
        <v>46</v>
      </c>
    </row>
    <row r="6" spans="1:31" x14ac:dyDescent="0.4">
      <c r="B6" s="4" t="s">
        <v>8</v>
      </c>
      <c r="C6" s="4">
        <v>7592129</v>
      </c>
      <c r="D6" s="4">
        <f t="shared" si="0"/>
        <v>8</v>
      </c>
      <c r="E6" s="4" t="s">
        <v>8</v>
      </c>
      <c r="F6" s="6">
        <v>31.700637</v>
      </c>
      <c r="G6" s="4">
        <f t="shared" si="1"/>
        <v>15</v>
      </c>
      <c r="I6" s="4"/>
      <c r="J6" s="4" t="s">
        <v>8</v>
      </c>
      <c r="K6" s="4">
        <v>6000493</v>
      </c>
      <c r="L6" s="4">
        <f t="shared" si="2"/>
        <v>8</v>
      </c>
      <c r="M6" s="4" t="s">
        <v>8</v>
      </c>
      <c r="N6" s="6">
        <v>26.259081999999999</v>
      </c>
      <c r="O6" s="4">
        <f t="shared" si="3"/>
        <v>15</v>
      </c>
      <c r="Q6" s="4"/>
      <c r="R6" s="4" t="s">
        <v>8</v>
      </c>
      <c r="S6" s="4">
        <v>4500256</v>
      </c>
      <c r="T6" s="4">
        <f t="shared" si="4"/>
        <v>8</v>
      </c>
      <c r="U6" s="4" t="s">
        <v>8</v>
      </c>
      <c r="V6" s="6">
        <v>21.910633000000001</v>
      </c>
      <c r="W6" s="4">
        <f t="shared" si="5"/>
        <v>10</v>
      </c>
      <c r="Y6" s="4"/>
      <c r="Z6" s="4" t="s">
        <v>8</v>
      </c>
      <c r="AA6" s="4">
        <v>2453531</v>
      </c>
      <c r="AB6" s="4">
        <f t="shared" si="6"/>
        <v>8</v>
      </c>
      <c r="AC6" s="4" t="s">
        <v>8</v>
      </c>
      <c r="AD6" s="6">
        <v>19.702670000000001</v>
      </c>
      <c r="AE6" s="4">
        <f t="shared" si="7"/>
        <v>21</v>
      </c>
    </row>
    <row r="7" spans="1:31" x14ac:dyDescent="0.4">
      <c r="B7" s="4" t="s">
        <v>5</v>
      </c>
      <c r="C7" s="4">
        <v>7567720</v>
      </c>
      <c r="D7" s="4">
        <f t="shared" si="0"/>
        <v>4</v>
      </c>
      <c r="E7" s="4" t="s">
        <v>5</v>
      </c>
      <c r="F7" s="6">
        <v>29.654672999999999</v>
      </c>
      <c r="G7" s="4">
        <f t="shared" si="1"/>
        <v>28</v>
      </c>
      <c r="I7" s="4"/>
      <c r="J7" s="4" t="s">
        <v>5</v>
      </c>
      <c r="K7" s="4">
        <v>5947865</v>
      </c>
      <c r="L7" s="4">
        <f t="shared" si="2"/>
        <v>4</v>
      </c>
      <c r="M7" s="4" t="s">
        <v>5</v>
      </c>
      <c r="N7" s="6">
        <v>24.533473999999998</v>
      </c>
      <c r="O7" s="4">
        <f t="shared" si="3"/>
        <v>20</v>
      </c>
      <c r="Q7" s="4"/>
      <c r="R7" s="4" t="s">
        <v>5</v>
      </c>
      <c r="S7" s="4">
        <v>4426413</v>
      </c>
      <c r="T7" s="4">
        <f t="shared" si="4"/>
        <v>6</v>
      </c>
      <c r="U7" s="4" t="s">
        <v>5</v>
      </c>
      <c r="V7" s="6">
        <v>20.341007999999999</v>
      </c>
      <c r="W7" s="4">
        <f t="shared" si="5"/>
        <v>22</v>
      </c>
      <c r="Y7" s="4"/>
      <c r="Z7" s="4" t="s">
        <v>5</v>
      </c>
      <c r="AA7" s="4">
        <v>2408834</v>
      </c>
      <c r="AB7" s="4">
        <f t="shared" si="6"/>
        <v>6</v>
      </c>
      <c r="AC7" s="4" t="s">
        <v>5</v>
      </c>
      <c r="AD7" s="6">
        <v>18.103795000000002</v>
      </c>
      <c r="AE7" s="4">
        <f t="shared" si="7"/>
        <v>36</v>
      </c>
    </row>
    <row r="8" spans="1:31" x14ac:dyDescent="0.4">
      <c r="B8" s="4" t="s">
        <v>6</v>
      </c>
      <c r="C8" s="4">
        <v>7567720</v>
      </c>
      <c r="D8" s="4">
        <f t="shared" si="0"/>
        <v>4</v>
      </c>
      <c r="E8" s="4" t="s">
        <v>6</v>
      </c>
      <c r="F8" s="6">
        <v>30.572091</v>
      </c>
      <c r="G8" s="4">
        <f t="shared" si="1"/>
        <v>17</v>
      </c>
      <c r="I8" s="4"/>
      <c r="J8" s="4" t="s">
        <v>6</v>
      </c>
      <c r="K8" s="4">
        <v>5947865</v>
      </c>
      <c r="L8" s="4">
        <f t="shared" si="2"/>
        <v>4</v>
      </c>
      <c r="M8" s="4" t="s">
        <v>6</v>
      </c>
      <c r="N8" s="6">
        <v>25.504418999999999</v>
      </c>
      <c r="O8" s="4">
        <f t="shared" si="3"/>
        <v>16</v>
      </c>
      <c r="Q8" s="4"/>
      <c r="R8" s="4" t="s">
        <v>6</v>
      </c>
      <c r="S8" s="4">
        <v>4426413</v>
      </c>
      <c r="T8" s="4">
        <f t="shared" si="4"/>
        <v>6</v>
      </c>
      <c r="U8" s="4" t="s">
        <v>6</v>
      </c>
      <c r="V8" s="6">
        <v>20.192126999999999</v>
      </c>
      <c r="W8" s="4">
        <f t="shared" si="5"/>
        <v>24</v>
      </c>
      <c r="Y8" s="4"/>
      <c r="Z8" s="4" t="s">
        <v>6</v>
      </c>
      <c r="AA8" s="4">
        <v>2408834</v>
      </c>
      <c r="AB8" s="4">
        <f t="shared" si="6"/>
        <v>6</v>
      </c>
      <c r="AC8" s="4" t="s">
        <v>6</v>
      </c>
      <c r="AD8" s="6">
        <v>19.186226999999999</v>
      </c>
      <c r="AE8" s="4">
        <f t="shared" si="7"/>
        <v>22</v>
      </c>
    </row>
    <row r="9" spans="1:31" x14ac:dyDescent="0.4">
      <c r="B9" s="4" t="s">
        <v>17</v>
      </c>
      <c r="C9" s="4">
        <v>7783183</v>
      </c>
      <c r="D9" s="4">
        <f t="shared" si="0"/>
        <v>26</v>
      </c>
      <c r="E9" s="4" t="s">
        <v>17</v>
      </c>
      <c r="F9" s="6">
        <v>25.089929000000001</v>
      </c>
      <c r="G9" s="4">
        <f t="shared" si="1"/>
        <v>66</v>
      </c>
      <c r="I9" s="4"/>
      <c r="J9" s="4" t="s">
        <v>17</v>
      </c>
      <c r="K9" s="4">
        <v>6290231</v>
      </c>
      <c r="L9" s="4">
        <f t="shared" si="2"/>
        <v>26</v>
      </c>
      <c r="M9" s="4" t="s">
        <v>17</v>
      </c>
      <c r="N9" s="6">
        <v>19.857386000000002</v>
      </c>
      <c r="O9" s="4">
        <f t="shared" si="3"/>
        <v>64</v>
      </c>
      <c r="Q9" s="4"/>
      <c r="R9" s="4" t="s">
        <v>17</v>
      </c>
      <c r="S9" s="4">
        <v>4808862</v>
      </c>
      <c r="T9" s="4">
        <f t="shared" si="4"/>
        <v>30</v>
      </c>
      <c r="U9" s="4" t="s">
        <v>17</v>
      </c>
      <c r="V9" s="6">
        <v>16.330757999999999</v>
      </c>
      <c r="W9" s="4">
        <f t="shared" si="5"/>
        <v>71</v>
      </c>
      <c r="Y9" s="4"/>
      <c r="Z9" s="4" t="s">
        <v>17</v>
      </c>
      <c r="AA9" s="4">
        <v>2633477</v>
      </c>
      <c r="AB9" s="4">
        <f t="shared" si="6"/>
        <v>30</v>
      </c>
      <c r="AC9" s="4" t="s">
        <v>17</v>
      </c>
      <c r="AD9" s="6">
        <v>15.103597000000001</v>
      </c>
      <c r="AE9" s="4">
        <f t="shared" si="7"/>
        <v>73</v>
      </c>
    </row>
    <row r="10" spans="1:31" x14ac:dyDescent="0.4">
      <c r="B10" s="4" t="s">
        <v>18</v>
      </c>
      <c r="C10" s="4">
        <v>7783183</v>
      </c>
      <c r="D10" s="4">
        <f t="shared" si="0"/>
        <v>26</v>
      </c>
      <c r="E10" s="4" t="s">
        <v>18</v>
      </c>
      <c r="F10" s="6">
        <v>32.286892000000002</v>
      </c>
      <c r="G10" s="4">
        <f t="shared" si="1"/>
        <v>13</v>
      </c>
      <c r="I10" s="4"/>
      <c r="J10" s="4" t="s">
        <v>18</v>
      </c>
      <c r="K10" s="4">
        <v>6290231</v>
      </c>
      <c r="L10" s="4">
        <f t="shared" si="2"/>
        <v>26</v>
      </c>
      <c r="M10" s="4" t="s">
        <v>18</v>
      </c>
      <c r="N10" s="6">
        <v>26.577275</v>
      </c>
      <c r="O10" s="4">
        <f t="shared" si="3"/>
        <v>8</v>
      </c>
      <c r="Q10" s="4"/>
      <c r="R10" s="4" t="s">
        <v>18</v>
      </c>
      <c r="S10" s="4">
        <v>4808862</v>
      </c>
      <c r="T10" s="4">
        <f t="shared" si="4"/>
        <v>30</v>
      </c>
      <c r="U10" s="4" t="s">
        <v>18</v>
      </c>
      <c r="V10" s="6">
        <v>21.742726999999999</v>
      </c>
      <c r="W10" s="4">
        <f t="shared" si="5"/>
        <v>14</v>
      </c>
      <c r="Y10" s="4"/>
      <c r="Z10" s="4" t="s">
        <v>18</v>
      </c>
      <c r="AA10" s="4">
        <v>2633477</v>
      </c>
      <c r="AB10" s="4">
        <f t="shared" si="6"/>
        <v>30</v>
      </c>
      <c r="AC10" s="4" t="s">
        <v>18</v>
      </c>
      <c r="AD10" s="6">
        <v>21.848441000000001</v>
      </c>
      <c r="AE10" s="4">
        <f t="shared" si="7"/>
        <v>11</v>
      </c>
    </row>
    <row r="11" spans="1:31" x14ac:dyDescent="0.4">
      <c r="B11" s="4" t="s">
        <v>19</v>
      </c>
      <c r="C11" s="4">
        <v>7783183</v>
      </c>
      <c r="D11" s="4">
        <f t="shared" si="0"/>
        <v>26</v>
      </c>
      <c r="E11" s="4" t="s">
        <v>19</v>
      </c>
      <c r="F11" s="6">
        <v>32.634867999999997</v>
      </c>
      <c r="G11" s="4">
        <f t="shared" si="1"/>
        <v>10</v>
      </c>
      <c r="I11" s="4"/>
      <c r="J11" s="4" t="s">
        <v>19</v>
      </c>
      <c r="K11" s="4">
        <v>6290231</v>
      </c>
      <c r="L11" s="4">
        <f t="shared" si="2"/>
        <v>26</v>
      </c>
      <c r="M11" s="4" t="s">
        <v>19</v>
      </c>
      <c r="N11" s="6">
        <v>26.535231</v>
      </c>
      <c r="O11" s="4">
        <f t="shared" si="3"/>
        <v>9</v>
      </c>
      <c r="Q11" s="4"/>
      <c r="R11" s="4" t="s">
        <v>19</v>
      </c>
      <c r="S11" s="4">
        <v>4808862</v>
      </c>
      <c r="T11" s="4">
        <f t="shared" si="4"/>
        <v>30</v>
      </c>
      <c r="U11" s="4" t="s">
        <v>19</v>
      </c>
      <c r="V11" s="6">
        <v>22.087709</v>
      </c>
      <c r="W11" s="4">
        <f t="shared" si="5"/>
        <v>8</v>
      </c>
      <c r="Y11" s="4"/>
      <c r="Z11" s="4" t="s">
        <v>19</v>
      </c>
      <c r="AA11" s="4">
        <v>2633477</v>
      </c>
      <c r="AB11" s="4">
        <f t="shared" si="6"/>
        <v>30</v>
      </c>
      <c r="AC11" s="4" t="s">
        <v>19</v>
      </c>
      <c r="AD11" s="6">
        <v>21.876746000000001</v>
      </c>
      <c r="AE11" s="4">
        <f t="shared" si="7"/>
        <v>10</v>
      </c>
    </row>
    <row r="12" spans="1:31" x14ac:dyDescent="0.4">
      <c r="B12" s="4" t="s">
        <v>20</v>
      </c>
      <c r="C12" s="4">
        <v>7783183</v>
      </c>
      <c r="D12" s="4">
        <f t="shared" si="0"/>
        <v>26</v>
      </c>
      <c r="E12" s="4" t="s">
        <v>20</v>
      </c>
      <c r="F12" s="6">
        <v>27.107907000000001</v>
      </c>
      <c r="G12" s="4">
        <f t="shared" si="1"/>
        <v>54</v>
      </c>
      <c r="I12" s="4"/>
      <c r="J12" s="4" t="s">
        <v>20</v>
      </c>
      <c r="K12" s="4">
        <v>6290231</v>
      </c>
      <c r="L12" s="4">
        <f t="shared" si="2"/>
        <v>26</v>
      </c>
      <c r="M12" s="4" t="s">
        <v>20</v>
      </c>
      <c r="N12" s="6">
        <v>21.458124999999999</v>
      </c>
      <c r="O12" s="4">
        <f t="shared" si="3"/>
        <v>54</v>
      </c>
      <c r="Q12" s="4"/>
      <c r="R12" s="4" t="s">
        <v>20</v>
      </c>
      <c r="S12" s="4">
        <v>4808862</v>
      </c>
      <c r="T12" s="4">
        <f t="shared" si="4"/>
        <v>30</v>
      </c>
      <c r="U12" s="4" t="s">
        <v>20</v>
      </c>
      <c r="V12" s="6">
        <v>17.625373</v>
      </c>
      <c r="W12" s="4">
        <f t="shared" si="5"/>
        <v>56</v>
      </c>
      <c r="Y12" s="4"/>
      <c r="Z12" s="4" t="s">
        <v>20</v>
      </c>
      <c r="AA12" s="4">
        <v>2633477</v>
      </c>
      <c r="AB12" s="4">
        <f t="shared" si="6"/>
        <v>30</v>
      </c>
      <c r="AC12" s="4" t="s">
        <v>20</v>
      </c>
      <c r="AD12" s="6">
        <v>16.289964000000001</v>
      </c>
      <c r="AE12" s="4">
        <f t="shared" si="7"/>
        <v>56</v>
      </c>
    </row>
    <row r="13" spans="1:31" x14ac:dyDescent="0.4">
      <c r="B13" s="4" t="s">
        <v>3</v>
      </c>
      <c r="C13" s="4">
        <v>7569575</v>
      </c>
      <c r="D13" s="4">
        <f t="shared" si="0"/>
        <v>6</v>
      </c>
      <c r="E13" s="4" t="s">
        <v>3</v>
      </c>
      <c r="F13" s="6">
        <v>29.588849</v>
      </c>
      <c r="G13" s="4">
        <f t="shared" si="1"/>
        <v>31</v>
      </c>
      <c r="I13" s="4"/>
      <c r="J13" s="4" t="s">
        <v>3</v>
      </c>
      <c r="K13" s="4">
        <v>5948800</v>
      </c>
      <c r="L13" s="4">
        <f t="shared" si="2"/>
        <v>6</v>
      </c>
      <c r="M13" s="4" t="s">
        <v>3</v>
      </c>
      <c r="N13" s="6">
        <v>24.140817999999999</v>
      </c>
      <c r="O13" s="4">
        <f t="shared" si="3"/>
        <v>25</v>
      </c>
      <c r="Q13" s="4"/>
      <c r="R13" s="4" t="s">
        <v>3</v>
      </c>
      <c r="S13" s="4">
        <v>4423643</v>
      </c>
      <c r="T13" s="4">
        <f t="shared" si="4"/>
        <v>4</v>
      </c>
      <c r="U13" s="4" t="s">
        <v>3</v>
      </c>
      <c r="V13" s="6">
        <v>20.393554999999999</v>
      </c>
      <c r="W13" s="4">
        <f t="shared" si="5"/>
        <v>21</v>
      </c>
      <c r="Y13" s="4"/>
      <c r="Z13" s="4" t="s">
        <v>3</v>
      </c>
      <c r="AA13" s="4">
        <v>2406833</v>
      </c>
      <c r="AB13" s="4">
        <f t="shared" si="6"/>
        <v>4</v>
      </c>
      <c r="AC13" s="4" t="s">
        <v>3</v>
      </c>
      <c r="AD13" s="6">
        <v>17.995972999999999</v>
      </c>
      <c r="AE13" s="4">
        <f t="shared" si="7"/>
        <v>37</v>
      </c>
    </row>
    <row r="14" spans="1:31" x14ac:dyDescent="0.4">
      <c r="B14" s="4" t="s">
        <v>4</v>
      </c>
      <c r="C14" s="4">
        <v>7569575</v>
      </c>
      <c r="D14" s="4">
        <f t="shared" si="0"/>
        <v>6</v>
      </c>
      <c r="E14" s="4" t="s">
        <v>4</v>
      </c>
      <c r="F14" s="6">
        <v>30.286235999999999</v>
      </c>
      <c r="G14" s="4">
        <f t="shared" si="1"/>
        <v>21</v>
      </c>
      <c r="I14" s="4"/>
      <c r="J14" s="4" t="s">
        <v>4</v>
      </c>
      <c r="K14" s="4">
        <v>5948800</v>
      </c>
      <c r="L14" s="4">
        <f t="shared" si="2"/>
        <v>6</v>
      </c>
      <c r="M14" s="4" t="s">
        <v>4</v>
      </c>
      <c r="N14" s="6">
        <v>25.239643000000001</v>
      </c>
      <c r="O14" s="4">
        <f t="shared" si="3"/>
        <v>18</v>
      </c>
      <c r="Q14" s="4"/>
      <c r="R14" s="4" t="s">
        <v>4</v>
      </c>
      <c r="S14" s="4">
        <v>4423643</v>
      </c>
      <c r="T14" s="4">
        <f t="shared" si="4"/>
        <v>4</v>
      </c>
      <c r="U14" s="4" t="s">
        <v>4</v>
      </c>
      <c r="V14" s="6">
        <v>20.120888999999998</v>
      </c>
      <c r="W14" s="4">
        <f t="shared" si="5"/>
        <v>25</v>
      </c>
      <c r="Y14" s="4"/>
      <c r="Z14" s="4" t="s">
        <v>4</v>
      </c>
      <c r="AA14" s="4">
        <v>2406833</v>
      </c>
      <c r="AB14" s="4">
        <f t="shared" si="6"/>
        <v>4</v>
      </c>
      <c r="AC14" s="4" t="s">
        <v>4</v>
      </c>
      <c r="AD14" s="6">
        <v>18.973431000000001</v>
      </c>
      <c r="AE14" s="4">
        <f t="shared" si="7"/>
        <v>23</v>
      </c>
    </row>
    <row r="15" spans="1:31" x14ac:dyDescent="0.4">
      <c r="B15" s="4" t="s">
        <v>13</v>
      </c>
      <c r="C15" s="4">
        <v>7784883</v>
      </c>
      <c r="D15" s="4">
        <f t="shared" si="0"/>
        <v>30</v>
      </c>
      <c r="E15" s="4" t="s">
        <v>13</v>
      </c>
      <c r="F15" s="6">
        <v>24.967922999999999</v>
      </c>
      <c r="G15" s="4">
        <f t="shared" si="1"/>
        <v>67</v>
      </c>
      <c r="I15" s="4"/>
      <c r="J15" s="4" t="s">
        <v>13</v>
      </c>
      <c r="K15" s="4">
        <v>6291033</v>
      </c>
      <c r="L15" s="4">
        <f t="shared" si="2"/>
        <v>30</v>
      </c>
      <c r="M15" s="4" t="s">
        <v>13</v>
      </c>
      <c r="N15" s="6">
        <v>19.608342</v>
      </c>
      <c r="O15" s="4">
        <f t="shared" si="3"/>
        <v>66</v>
      </c>
      <c r="Q15" s="4"/>
      <c r="R15" s="4" t="s">
        <v>13</v>
      </c>
      <c r="S15" s="4">
        <v>4805986</v>
      </c>
      <c r="T15" s="4">
        <f t="shared" si="4"/>
        <v>26</v>
      </c>
      <c r="U15" s="4" t="s">
        <v>13</v>
      </c>
      <c r="V15" s="6">
        <v>16.163665999999999</v>
      </c>
      <c r="W15" s="4">
        <f t="shared" si="5"/>
        <v>75</v>
      </c>
      <c r="Y15" s="4"/>
      <c r="Z15" s="4" t="s">
        <v>13</v>
      </c>
      <c r="AA15" s="4">
        <v>2631489</v>
      </c>
      <c r="AB15" s="4">
        <f t="shared" si="6"/>
        <v>26</v>
      </c>
      <c r="AC15" s="4" t="s">
        <v>13</v>
      </c>
      <c r="AD15" s="6">
        <v>15.021578</v>
      </c>
      <c r="AE15" s="4">
        <f t="shared" si="7"/>
        <v>75</v>
      </c>
    </row>
    <row r="16" spans="1:31" x14ac:dyDescent="0.4">
      <c r="B16" s="4" t="s">
        <v>14</v>
      </c>
      <c r="C16" s="4">
        <v>7784883</v>
      </c>
      <c r="D16" s="4">
        <f t="shared" si="0"/>
        <v>30</v>
      </c>
      <c r="E16" s="4" t="s">
        <v>14</v>
      </c>
      <c r="F16" s="6">
        <v>32.800938000000002</v>
      </c>
      <c r="G16" s="4">
        <f t="shared" si="1"/>
        <v>8</v>
      </c>
      <c r="I16" s="4"/>
      <c r="J16" s="4" t="s">
        <v>14</v>
      </c>
      <c r="K16" s="4">
        <v>6291033</v>
      </c>
      <c r="L16" s="4">
        <f t="shared" si="2"/>
        <v>30</v>
      </c>
      <c r="M16" s="4" t="s">
        <v>14</v>
      </c>
      <c r="N16" s="6">
        <v>26.513403</v>
      </c>
      <c r="O16" s="4">
        <f t="shared" si="3"/>
        <v>10</v>
      </c>
      <c r="Q16" s="4"/>
      <c r="R16" s="4" t="s">
        <v>14</v>
      </c>
      <c r="S16" s="4">
        <v>4805986</v>
      </c>
      <c r="T16" s="4">
        <f t="shared" si="4"/>
        <v>26</v>
      </c>
      <c r="U16" s="4" t="s">
        <v>14</v>
      </c>
      <c r="V16" s="6">
        <v>21.907163000000001</v>
      </c>
      <c r="W16" s="4">
        <f t="shared" si="5"/>
        <v>11</v>
      </c>
      <c r="Y16" s="4"/>
      <c r="Z16" s="4" t="s">
        <v>14</v>
      </c>
      <c r="AA16" s="4">
        <v>2631489</v>
      </c>
      <c r="AB16" s="4">
        <f t="shared" si="6"/>
        <v>26</v>
      </c>
      <c r="AC16" s="4" t="s">
        <v>14</v>
      </c>
      <c r="AD16" s="6">
        <v>21.545672</v>
      </c>
      <c r="AE16" s="4">
        <f t="shared" si="7"/>
        <v>12</v>
      </c>
    </row>
    <row r="17" spans="2:31" x14ac:dyDescent="0.4">
      <c r="B17" s="4" t="s">
        <v>15</v>
      </c>
      <c r="C17" s="4">
        <v>7784883</v>
      </c>
      <c r="D17" s="4">
        <f t="shared" si="0"/>
        <v>30</v>
      </c>
      <c r="E17" s="4" t="s">
        <v>15</v>
      </c>
      <c r="F17" s="6">
        <v>32.414923000000002</v>
      </c>
      <c r="G17" s="4">
        <f t="shared" si="1"/>
        <v>12</v>
      </c>
      <c r="I17" s="4"/>
      <c r="J17" s="4" t="s">
        <v>15</v>
      </c>
      <c r="K17" s="4">
        <v>6291033</v>
      </c>
      <c r="L17" s="4">
        <f t="shared" si="2"/>
        <v>30</v>
      </c>
      <c r="M17" s="4" t="s">
        <v>15</v>
      </c>
      <c r="N17" s="6">
        <v>26.48255</v>
      </c>
      <c r="O17" s="4">
        <f t="shared" si="3"/>
        <v>11</v>
      </c>
      <c r="Q17" s="4"/>
      <c r="R17" s="4" t="s">
        <v>15</v>
      </c>
      <c r="S17" s="4">
        <v>4805986</v>
      </c>
      <c r="T17" s="4">
        <f t="shared" si="4"/>
        <v>26</v>
      </c>
      <c r="U17" s="4" t="s">
        <v>15</v>
      </c>
      <c r="V17" s="6">
        <v>21.539756000000001</v>
      </c>
      <c r="W17" s="4">
        <f t="shared" si="5"/>
        <v>15</v>
      </c>
      <c r="Y17" s="4"/>
      <c r="Z17" s="4" t="s">
        <v>15</v>
      </c>
      <c r="AA17" s="4">
        <v>2631489</v>
      </c>
      <c r="AB17" s="4">
        <f t="shared" si="6"/>
        <v>26</v>
      </c>
      <c r="AC17" s="4" t="s">
        <v>15</v>
      </c>
      <c r="AD17" s="6">
        <v>21.524647999999999</v>
      </c>
      <c r="AE17" s="4">
        <f t="shared" si="7"/>
        <v>13</v>
      </c>
    </row>
    <row r="18" spans="2:31" x14ac:dyDescent="0.4">
      <c r="B18" s="4" t="s">
        <v>16</v>
      </c>
      <c r="C18" s="4">
        <v>7784883</v>
      </c>
      <c r="D18" s="4">
        <f t="shared" si="0"/>
        <v>30</v>
      </c>
      <c r="E18" s="4" t="s">
        <v>16</v>
      </c>
      <c r="F18" s="6">
        <v>26.911443999999999</v>
      </c>
      <c r="G18" s="4">
        <f t="shared" si="1"/>
        <v>55</v>
      </c>
      <c r="I18" s="4"/>
      <c r="J18" s="4" t="s">
        <v>16</v>
      </c>
      <c r="K18" s="4">
        <v>6291033</v>
      </c>
      <c r="L18" s="4">
        <f t="shared" si="2"/>
        <v>30</v>
      </c>
      <c r="M18" s="4" t="s">
        <v>16</v>
      </c>
      <c r="N18" s="6">
        <v>21.289919000000001</v>
      </c>
      <c r="O18" s="4">
        <f t="shared" si="3"/>
        <v>56</v>
      </c>
      <c r="Q18" s="4"/>
      <c r="R18" s="4" t="s">
        <v>16</v>
      </c>
      <c r="S18" s="4">
        <v>4805986</v>
      </c>
      <c r="T18" s="4">
        <f t="shared" si="4"/>
        <v>26</v>
      </c>
      <c r="U18" s="4" t="s">
        <v>16</v>
      </c>
      <c r="V18" s="6">
        <v>17.658232999999999</v>
      </c>
      <c r="W18" s="4">
        <f t="shared" si="5"/>
        <v>55</v>
      </c>
      <c r="Y18" s="4"/>
      <c r="Z18" s="4" t="s">
        <v>16</v>
      </c>
      <c r="AA18" s="4">
        <v>2631489</v>
      </c>
      <c r="AB18" s="4">
        <f t="shared" si="6"/>
        <v>26</v>
      </c>
      <c r="AC18" s="4" t="s">
        <v>16</v>
      </c>
      <c r="AD18" s="6">
        <v>16.274746</v>
      </c>
      <c r="AE18" s="4">
        <f t="shared" si="7"/>
        <v>57</v>
      </c>
    </row>
    <row r="19" spans="2:31" x14ac:dyDescent="0.4">
      <c r="B19" s="4" t="s">
        <v>9</v>
      </c>
      <c r="C19" s="4">
        <v>7745917</v>
      </c>
      <c r="D19" s="4">
        <f t="shared" si="0"/>
        <v>14</v>
      </c>
      <c r="E19" s="4" t="s">
        <v>9</v>
      </c>
      <c r="F19" s="6">
        <v>24.673362000000001</v>
      </c>
      <c r="G19" s="4">
        <f t="shared" si="1"/>
        <v>69</v>
      </c>
      <c r="I19" s="4"/>
      <c r="J19" s="4" t="s">
        <v>9</v>
      </c>
      <c r="K19" s="4">
        <v>6237278</v>
      </c>
      <c r="L19" s="4">
        <f t="shared" si="2"/>
        <v>14</v>
      </c>
      <c r="M19" s="4" t="s">
        <v>9</v>
      </c>
      <c r="N19" s="6">
        <v>19.517731999999999</v>
      </c>
      <c r="O19" s="4">
        <f t="shared" si="3"/>
        <v>68</v>
      </c>
      <c r="Q19" s="4"/>
      <c r="R19" s="4" t="s">
        <v>9</v>
      </c>
      <c r="S19" s="4">
        <v>4757526</v>
      </c>
      <c r="T19" s="4">
        <f t="shared" si="4"/>
        <v>14</v>
      </c>
      <c r="U19" s="4" t="s">
        <v>9</v>
      </c>
      <c r="V19" s="6">
        <v>16.575357</v>
      </c>
      <c r="W19" s="4">
        <f t="shared" si="5"/>
        <v>65</v>
      </c>
      <c r="Y19" s="4"/>
      <c r="Z19" s="4" t="s">
        <v>9</v>
      </c>
      <c r="AA19" s="4">
        <v>2605408</v>
      </c>
      <c r="AB19" s="4">
        <f t="shared" si="6"/>
        <v>14</v>
      </c>
      <c r="AC19" s="4" t="s">
        <v>9</v>
      </c>
      <c r="AD19" s="6">
        <v>15.408445</v>
      </c>
      <c r="AE19" s="4">
        <f t="shared" si="7"/>
        <v>64</v>
      </c>
    </row>
    <row r="20" spans="2:31" x14ac:dyDescent="0.4">
      <c r="B20" s="4" t="s">
        <v>10</v>
      </c>
      <c r="C20" s="4">
        <v>7745917</v>
      </c>
      <c r="D20" s="4">
        <f t="shared" si="0"/>
        <v>14</v>
      </c>
      <c r="E20" s="4" t="s">
        <v>10</v>
      </c>
      <c r="F20" s="6">
        <v>32.585158999999997</v>
      </c>
      <c r="G20" s="4">
        <f t="shared" si="1"/>
        <v>11</v>
      </c>
      <c r="I20" s="4"/>
      <c r="J20" s="4" t="s">
        <v>10</v>
      </c>
      <c r="K20" s="4">
        <v>6237278</v>
      </c>
      <c r="L20" s="4">
        <f t="shared" si="2"/>
        <v>14</v>
      </c>
      <c r="M20" s="4" t="s">
        <v>10</v>
      </c>
      <c r="N20" s="6">
        <v>26.367578999999999</v>
      </c>
      <c r="O20" s="4">
        <f t="shared" si="3"/>
        <v>12</v>
      </c>
      <c r="Q20" s="4"/>
      <c r="R20" s="4" t="s">
        <v>10</v>
      </c>
      <c r="S20" s="4">
        <v>4757526</v>
      </c>
      <c r="T20" s="4">
        <f t="shared" si="4"/>
        <v>14</v>
      </c>
      <c r="U20" s="4" t="s">
        <v>10</v>
      </c>
      <c r="V20" s="6">
        <v>21.818570999999999</v>
      </c>
      <c r="W20" s="4">
        <f t="shared" si="5"/>
        <v>13</v>
      </c>
      <c r="Y20" s="4"/>
      <c r="Z20" s="4" t="s">
        <v>10</v>
      </c>
      <c r="AA20" s="4">
        <v>2605408</v>
      </c>
      <c r="AB20" s="4">
        <f t="shared" si="6"/>
        <v>14</v>
      </c>
      <c r="AC20" s="4" t="s">
        <v>10</v>
      </c>
      <c r="AD20" s="6">
        <v>22.494737000000001</v>
      </c>
      <c r="AE20" s="4">
        <f t="shared" si="7"/>
        <v>8</v>
      </c>
    </row>
    <row r="21" spans="2:31" x14ac:dyDescent="0.4">
      <c r="B21" s="4" t="s">
        <v>11</v>
      </c>
      <c r="C21" s="4">
        <v>7745917</v>
      </c>
      <c r="D21" s="4">
        <f t="shared" si="0"/>
        <v>14</v>
      </c>
      <c r="E21" s="4" t="s">
        <v>11</v>
      </c>
      <c r="F21" s="6">
        <v>32.689253999999998</v>
      </c>
      <c r="G21" s="4">
        <f t="shared" si="1"/>
        <v>9</v>
      </c>
      <c r="I21" s="4"/>
      <c r="J21" s="4" t="s">
        <v>11</v>
      </c>
      <c r="K21" s="4">
        <v>6237278</v>
      </c>
      <c r="L21" s="4">
        <f t="shared" si="2"/>
        <v>14</v>
      </c>
      <c r="M21" s="4" t="s">
        <v>11</v>
      </c>
      <c r="N21" s="6">
        <v>26.30743</v>
      </c>
      <c r="O21" s="4">
        <f t="shared" si="3"/>
        <v>13</v>
      </c>
      <c r="Q21" s="4"/>
      <c r="R21" s="4" t="s">
        <v>11</v>
      </c>
      <c r="S21" s="4">
        <v>4757526</v>
      </c>
      <c r="T21" s="4">
        <f t="shared" si="4"/>
        <v>14</v>
      </c>
      <c r="U21" s="4" t="s">
        <v>11</v>
      </c>
      <c r="V21" s="6">
        <v>21.846101000000001</v>
      </c>
      <c r="W21" s="4">
        <f t="shared" si="5"/>
        <v>12</v>
      </c>
      <c r="Y21" s="4"/>
      <c r="Z21" s="4" t="s">
        <v>11</v>
      </c>
      <c r="AA21" s="4">
        <v>2605408</v>
      </c>
      <c r="AB21" s="4">
        <f t="shared" si="6"/>
        <v>14</v>
      </c>
      <c r="AC21" s="4" t="s">
        <v>11</v>
      </c>
      <c r="AD21" s="6">
        <v>22.601842000000001</v>
      </c>
      <c r="AE21" s="4">
        <f t="shared" si="7"/>
        <v>6</v>
      </c>
    </row>
    <row r="22" spans="2:31" x14ac:dyDescent="0.4">
      <c r="B22" s="4" t="s">
        <v>12</v>
      </c>
      <c r="C22" s="4">
        <v>7745917</v>
      </c>
      <c r="D22" s="4">
        <f t="shared" si="0"/>
        <v>14</v>
      </c>
      <c r="E22" s="4" t="s">
        <v>12</v>
      </c>
      <c r="F22" s="6">
        <v>26.20673</v>
      </c>
      <c r="G22" s="4">
        <f t="shared" si="1"/>
        <v>58</v>
      </c>
      <c r="I22" s="4"/>
      <c r="J22" s="4" t="s">
        <v>12</v>
      </c>
      <c r="K22" s="4">
        <v>6237278</v>
      </c>
      <c r="L22" s="4">
        <f t="shared" si="2"/>
        <v>14</v>
      </c>
      <c r="M22" s="4" t="s">
        <v>12</v>
      </c>
      <c r="N22" s="6">
        <v>21.133749999999999</v>
      </c>
      <c r="O22" s="4">
        <f t="shared" si="3"/>
        <v>57</v>
      </c>
      <c r="Q22" s="4"/>
      <c r="R22" s="4" t="s">
        <v>12</v>
      </c>
      <c r="S22" s="4">
        <v>4757526</v>
      </c>
      <c r="T22" s="4">
        <f t="shared" si="4"/>
        <v>14</v>
      </c>
      <c r="U22" s="4" t="s">
        <v>12</v>
      </c>
      <c r="V22" s="6">
        <v>17.569036000000001</v>
      </c>
      <c r="W22" s="4">
        <f t="shared" si="5"/>
        <v>57</v>
      </c>
      <c r="Y22" s="4"/>
      <c r="Z22" s="4" t="s">
        <v>12</v>
      </c>
      <c r="AA22" s="4">
        <v>2605408</v>
      </c>
      <c r="AB22" s="4">
        <f t="shared" si="6"/>
        <v>14</v>
      </c>
      <c r="AC22" s="4" t="s">
        <v>12</v>
      </c>
      <c r="AD22" s="6">
        <v>16.569447</v>
      </c>
      <c r="AE22" s="4">
        <f t="shared" si="7"/>
        <v>52</v>
      </c>
    </row>
    <row r="23" spans="2:31" x14ac:dyDescent="0.4">
      <c r="B23" s="4" t="s">
        <v>22</v>
      </c>
      <c r="C23" s="4">
        <v>7982701</v>
      </c>
      <c r="D23" s="4">
        <f t="shared" si="0"/>
        <v>50</v>
      </c>
      <c r="E23" s="4" t="s">
        <v>22</v>
      </c>
      <c r="F23" s="6">
        <v>21.530663000000001</v>
      </c>
      <c r="G23" s="4">
        <f t="shared" si="1"/>
        <v>79</v>
      </c>
      <c r="I23" s="4"/>
      <c r="J23" s="4" t="s">
        <v>22</v>
      </c>
      <c r="K23" s="4">
        <v>6616848</v>
      </c>
      <c r="L23" s="4">
        <f t="shared" si="2"/>
        <v>50</v>
      </c>
      <c r="M23" s="4" t="s">
        <v>22</v>
      </c>
      <c r="N23" s="6">
        <v>17.344066999999999</v>
      </c>
      <c r="O23" s="4">
        <f t="shared" si="3"/>
        <v>78</v>
      </c>
      <c r="Q23" s="4"/>
      <c r="R23" s="4" t="s">
        <v>22</v>
      </c>
      <c r="S23" s="4">
        <v>5195497</v>
      </c>
      <c r="T23" s="4">
        <f t="shared" si="4"/>
        <v>50</v>
      </c>
      <c r="U23" s="4" t="s">
        <v>22</v>
      </c>
      <c r="V23" s="6">
        <v>15.182145</v>
      </c>
      <c r="W23" s="4">
        <f t="shared" si="5"/>
        <v>79</v>
      </c>
      <c r="Y23" s="4"/>
      <c r="Z23" s="4" t="s">
        <v>22</v>
      </c>
      <c r="AA23" s="4">
        <v>2862434</v>
      </c>
      <c r="AB23" s="4">
        <f t="shared" si="6"/>
        <v>50</v>
      </c>
      <c r="AC23" s="4" t="s">
        <v>22</v>
      </c>
      <c r="AD23" s="6">
        <v>14.134715</v>
      </c>
      <c r="AE23" s="4">
        <f t="shared" si="7"/>
        <v>78</v>
      </c>
    </row>
    <row r="24" spans="2:31" x14ac:dyDescent="0.4">
      <c r="B24" s="4" t="s">
        <v>23</v>
      </c>
      <c r="C24" s="4">
        <v>7982701</v>
      </c>
      <c r="D24" s="4">
        <f t="shared" si="0"/>
        <v>50</v>
      </c>
      <c r="E24" s="4" t="s">
        <v>23</v>
      </c>
      <c r="F24" s="6">
        <v>28.722041999999998</v>
      </c>
      <c r="G24" s="4">
        <f t="shared" si="1"/>
        <v>41</v>
      </c>
      <c r="I24" s="4"/>
      <c r="J24" s="4" t="s">
        <v>23</v>
      </c>
      <c r="K24" s="4">
        <v>6616848</v>
      </c>
      <c r="L24" s="4">
        <f t="shared" si="2"/>
        <v>50</v>
      </c>
      <c r="M24" s="4" t="s">
        <v>23</v>
      </c>
      <c r="N24" s="6">
        <v>23.164929000000001</v>
      </c>
      <c r="O24" s="4">
        <f t="shared" si="3"/>
        <v>41</v>
      </c>
      <c r="Q24" s="4"/>
      <c r="R24" s="4" t="s">
        <v>23</v>
      </c>
      <c r="S24" s="4">
        <v>5195497</v>
      </c>
      <c r="T24" s="4">
        <f t="shared" si="4"/>
        <v>50</v>
      </c>
      <c r="U24" s="4" t="s">
        <v>23</v>
      </c>
      <c r="V24" s="6">
        <v>18.857137000000002</v>
      </c>
      <c r="W24" s="4">
        <f t="shared" si="5"/>
        <v>46</v>
      </c>
      <c r="Y24" s="4"/>
      <c r="Z24" s="4" t="s">
        <v>23</v>
      </c>
      <c r="AA24" s="4">
        <v>2862434</v>
      </c>
      <c r="AB24" s="4">
        <f t="shared" si="6"/>
        <v>50</v>
      </c>
      <c r="AC24" s="4" t="s">
        <v>23</v>
      </c>
      <c r="AD24" s="6">
        <v>17.307537</v>
      </c>
      <c r="AE24" s="4">
        <f t="shared" si="7"/>
        <v>48</v>
      </c>
    </row>
    <row r="25" spans="2:31" x14ac:dyDescent="0.4">
      <c r="B25" s="4" t="s">
        <v>24</v>
      </c>
      <c r="C25" s="4">
        <v>7982701</v>
      </c>
      <c r="D25" s="4">
        <f t="shared" si="0"/>
        <v>50</v>
      </c>
      <c r="E25" s="4" t="s">
        <v>24</v>
      </c>
      <c r="F25" s="6">
        <v>28.342410000000001</v>
      </c>
      <c r="G25" s="4">
        <f t="shared" si="1"/>
        <v>48</v>
      </c>
      <c r="I25" s="4"/>
      <c r="J25" s="4" t="s">
        <v>24</v>
      </c>
      <c r="K25" s="4">
        <v>6616848</v>
      </c>
      <c r="L25" s="4">
        <f t="shared" si="2"/>
        <v>50</v>
      </c>
      <c r="M25" s="4" t="s">
        <v>24</v>
      </c>
      <c r="N25" s="6">
        <v>22.660160999999999</v>
      </c>
      <c r="O25" s="4">
        <f t="shared" si="3"/>
        <v>49</v>
      </c>
      <c r="Q25" s="4"/>
      <c r="R25" s="4" t="s">
        <v>24</v>
      </c>
      <c r="S25" s="4">
        <v>5195497</v>
      </c>
      <c r="T25" s="4">
        <f t="shared" si="4"/>
        <v>50</v>
      </c>
      <c r="U25" s="4" t="s">
        <v>24</v>
      </c>
      <c r="V25" s="6">
        <v>18.627770000000002</v>
      </c>
      <c r="W25" s="4">
        <f t="shared" si="5"/>
        <v>49</v>
      </c>
      <c r="Y25" s="4"/>
      <c r="Z25" s="4" t="s">
        <v>24</v>
      </c>
      <c r="AA25" s="4">
        <v>2862434</v>
      </c>
      <c r="AB25" s="4">
        <f t="shared" si="6"/>
        <v>50</v>
      </c>
      <c r="AC25" s="4" t="s">
        <v>24</v>
      </c>
      <c r="AD25" s="6">
        <v>17.033967000000001</v>
      </c>
      <c r="AE25" s="4">
        <f t="shared" si="7"/>
        <v>51</v>
      </c>
    </row>
    <row r="26" spans="2:31" x14ac:dyDescent="0.4">
      <c r="B26" s="4" t="s">
        <v>25</v>
      </c>
      <c r="C26" s="4">
        <v>7982701</v>
      </c>
      <c r="D26" s="4">
        <f t="shared" si="0"/>
        <v>50</v>
      </c>
      <c r="E26" s="4" t="s">
        <v>25</v>
      </c>
      <c r="F26" s="6">
        <v>27.499133</v>
      </c>
      <c r="G26" s="4">
        <f t="shared" si="1"/>
        <v>51</v>
      </c>
      <c r="I26" s="4"/>
      <c r="J26" s="4" t="s">
        <v>25</v>
      </c>
      <c r="K26" s="4">
        <v>6616848</v>
      </c>
      <c r="L26" s="4">
        <f t="shared" si="2"/>
        <v>50</v>
      </c>
      <c r="M26" s="4" t="s">
        <v>25</v>
      </c>
      <c r="N26" s="6">
        <v>22.211572</v>
      </c>
      <c r="O26" s="4">
        <f t="shared" si="3"/>
        <v>51</v>
      </c>
      <c r="Q26" s="4"/>
      <c r="R26" s="4" t="s">
        <v>25</v>
      </c>
      <c r="S26" s="4">
        <v>5195497</v>
      </c>
      <c r="T26" s="4">
        <f t="shared" si="4"/>
        <v>50</v>
      </c>
      <c r="U26" s="4" t="s">
        <v>25</v>
      </c>
      <c r="V26" s="6">
        <v>17.999576999999999</v>
      </c>
      <c r="W26" s="4">
        <f t="shared" si="5"/>
        <v>51</v>
      </c>
      <c r="Y26" s="4"/>
      <c r="Z26" s="4" t="s">
        <v>25</v>
      </c>
      <c r="AA26" s="4">
        <v>2862434</v>
      </c>
      <c r="AB26" s="4">
        <f t="shared" si="6"/>
        <v>50</v>
      </c>
      <c r="AC26" s="4" t="s">
        <v>25</v>
      </c>
      <c r="AD26" s="6">
        <v>17.102778000000001</v>
      </c>
      <c r="AE26" s="4">
        <f t="shared" si="7"/>
        <v>50</v>
      </c>
    </row>
    <row r="27" spans="2:31" x14ac:dyDescent="0.4">
      <c r="B27" s="4" t="s">
        <v>26</v>
      </c>
      <c r="C27" s="4">
        <v>7982701</v>
      </c>
      <c r="D27" s="4">
        <f t="shared" si="0"/>
        <v>50</v>
      </c>
      <c r="E27" s="4" t="s">
        <v>26</v>
      </c>
      <c r="F27" s="6">
        <v>28.572932999999999</v>
      </c>
      <c r="G27" s="4">
        <f t="shared" si="1"/>
        <v>45</v>
      </c>
      <c r="I27" s="4"/>
      <c r="J27" s="4" t="s">
        <v>26</v>
      </c>
      <c r="K27" s="4">
        <v>6616848</v>
      </c>
      <c r="L27" s="4">
        <f t="shared" si="2"/>
        <v>50</v>
      </c>
      <c r="M27" s="4" t="s">
        <v>26</v>
      </c>
      <c r="N27" s="6">
        <v>23.013318000000002</v>
      </c>
      <c r="O27" s="4">
        <f t="shared" si="3"/>
        <v>43</v>
      </c>
      <c r="Q27" s="4"/>
      <c r="R27" s="4" t="s">
        <v>26</v>
      </c>
      <c r="S27" s="4">
        <v>5195497</v>
      </c>
      <c r="T27" s="4">
        <f t="shared" si="4"/>
        <v>50</v>
      </c>
      <c r="U27" s="4" t="s">
        <v>26</v>
      </c>
      <c r="V27" s="6">
        <v>18.890429000000001</v>
      </c>
      <c r="W27" s="4">
        <f t="shared" si="5"/>
        <v>45</v>
      </c>
      <c r="Y27" s="4"/>
      <c r="Z27" s="4" t="s">
        <v>26</v>
      </c>
      <c r="AA27" s="4">
        <v>2862434</v>
      </c>
      <c r="AB27" s="4">
        <f t="shared" si="6"/>
        <v>50</v>
      </c>
      <c r="AC27" s="4" t="s">
        <v>26</v>
      </c>
      <c r="AD27" s="6">
        <v>18.12576</v>
      </c>
      <c r="AE27" s="4">
        <f t="shared" si="7"/>
        <v>35</v>
      </c>
    </row>
    <row r="28" spans="2:31" x14ac:dyDescent="0.4">
      <c r="B28" s="4" t="s">
        <v>27</v>
      </c>
      <c r="C28" s="4">
        <v>7982701</v>
      </c>
      <c r="D28" s="4">
        <f t="shared" si="0"/>
        <v>50</v>
      </c>
      <c r="E28" s="4" t="s">
        <v>27</v>
      </c>
      <c r="F28" s="6">
        <v>29.666153999999999</v>
      </c>
      <c r="G28" s="4">
        <f t="shared" si="1"/>
        <v>27</v>
      </c>
      <c r="I28" s="4"/>
      <c r="J28" s="4" t="s">
        <v>27</v>
      </c>
      <c r="K28" s="4">
        <v>6616848</v>
      </c>
      <c r="L28" s="4">
        <f t="shared" si="2"/>
        <v>50</v>
      </c>
      <c r="M28" s="4" t="s">
        <v>27</v>
      </c>
      <c r="N28" s="6">
        <v>23.814302999999999</v>
      </c>
      <c r="O28" s="4">
        <f t="shared" si="3"/>
        <v>31</v>
      </c>
      <c r="Q28" s="4"/>
      <c r="R28" s="4" t="s">
        <v>27</v>
      </c>
      <c r="S28" s="4">
        <v>5195497</v>
      </c>
      <c r="T28" s="4">
        <f t="shared" si="4"/>
        <v>50</v>
      </c>
      <c r="U28" s="4" t="s">
        <v>27</v>
      </c>
      <c r="V28" s="6">
        <v>19.821221999999999</v>
      </c>
      <c r="W28" s="4">
        <f t="shared" si="5"/>
        <v>32</v>
      </c>
      <c r="Y28" s="4"/>
      <c r="Z28" s="4" t="s">
        <v>27</v>
      </c>
      <c r="AA28" s="4">
        <v>2862434</v>
      </c>
      <c r="AB28" s="4">
        <f t="shared" si="6"/>
        <v>50</v>
      </c>
      <c r="AC28" s="4" t="s">
        <v>27</v>
      </c>
      <c r="AD28" s="6">
        <v>18.728456000000001</v>
      </c>
      <c r="AE28" s="4">
        <f t="shared" si="7"/>
        <v>26</v>
      </c>
    </row>
    <row r="29" spans="2:31" x14ac:dyDescent="0.4">
      <c r="B29" s="4" t="s">
        <v>28</v>
      </c>
      <c r="C29" s="4">
        <v>7982701</v>
      </c>
      <c r="D29" s="4">
        <f t="shared" si="0"/>
        <v>50</v>
      </c>
      <c r="E29" s="4" t="s">
        <v>28</v>
      </c>
      <c r="F29" s="6">
        <v>29.290119000000001</v>
      </c>
      <c r="G29" s="4">
        <f t="shared" si="1"/>
        <v>35</v>
      </c>
      <c r="I29" s="4"/>
      <c r="J29" s="4" t="s">
        <v>28</v>
      </c>
      <c r="K29" s="4">
        <v>6616848</v>
      </c>
      <c r="L29" s="4">
        <f t="shared" si="2"/>
        <v>50</v>
      </c>
      <c r="M29" s="4" t="s">
        <v>28</v>
      </c>
      <c r="N29" s="6">
        <v>23.409634</v>
      </c>
      <c r="O29" s="4">
        <f t="shared" si="3"/>
        <v>37</v>
      </c>
      <c r="Q29" s="4"/>
      <c r="R29" s="4" t="s">
        <v>28</v>
      </c>
      <c r="S29" s="4">
        <v>5195497</v>
      </c>
      <c r="T29" s="4">
        <f t="shared" si="4"/>
        <v>50</v>
      </c>
      <c r="U29" s="4" t="s">
        <v>28</v>
      </c>
      <c r="V29" s="6">
        <v>19.737012</v>
      </c>
      <c r="W29" s="4">
        <f t="shared" si="5"/>
        <v>35</v>
      </c>
      <c r="Y29" s="4"/>
      <c r="Z29" s="4" t="s">
        <v>28</v>
      </c>
      <c r="AA29" s="4">
        <v>2862434</v>
      </c>
      <c r="AB29" s="4">
        <f t="shared" si="6"/>
        <v>50</v>
      </c>
      <c r="AC29" s="4" t="s">
        <v>28</v>
      </c>
      <c r="AD29" s="6">
        <v>18.458953999999999</v>
      </c>
      <c r="AE29" s="4">
        <f t="shared" si="7"/>
        <v>30</v>
      </c>
    </row>
    <row r="30" spans="2:31" x14ac:dyDescent="0.4">
      <c r="B30" s="4" t="s">
        <v>29</v>
      </c>
      <c r="C30" s="4">
        <v>7982701</v>
      </c>
      <c r="D30" s="4">
        <f t="shared" si="0"/>
        <v>50</v>
      </c>
      <c r="E30" s="4" t="s">
        <v>29</v>
      </c>
      <c r="F30" s="6">
        <v>23.811613999999999</v>
      </c>
      <c r="G30" s="4">
        <f t="shared" si="1"/>
        <v>75</v>
      </c>
      <c r="I30" s="4"/>
      <c r="J30" s="4" t="s">
        <v>29</v>
      </c>
      <c r="K30" s="4">
        <v>6616848</v>
      </c>
      <c r="L30" s="4">
        <f t="shared" si="2"/>
        <v>50</v>
      </c>
      <c r="M30" s="4" t="s">
        <v>29</v>
      </c>
      <c r="N30" s="6">
        <v>19.02281</v>
      </c>
      <c r="O30" s="4">
        <f t="shared" si="3"/>
        <v>75</v>
      </c>
      <c r="Q30" s="4"/>
      <c r="R30" s="4" t="s">
        <v>29</v>
      </c>
      <c r="S30" s="4">
        <v>5195497</v>
      </c>
      <c r="T30" s="4">
        <f t="shared" si="4"/>
        <v>50</v>
      </c>
      <c r="U30" s="4" t="s">
        <v>29</v>
      </c>
      <c r="V30" s="6">
        <v>16.462340999999999</v>
      </c>
      <c r="W30" s="4">
        <f t="shared" si="5"/>
        <v>69</v>
      </c>
      <c r="Y30" s="4"/>
      <c r="Z30" s="4" t="s">
        <v>29</v>
      </c>
      <c r="AA30" s="4">
        <v>2862434</v>
      </c>
      <c r="AB30" s="4">
        <f t="shared" si="6"/>
        <v>50</v>
      </c>
      <c r="AC30" s="4" t="s">
        <v>29</v>
      </c>
      <c r="AD30" s="6">
        <v>15.569407</v>
      </c>
      <c r="AE30" s="4">
        <f t="shared" si="7"/>
        <v>63</v>
      </c>
    </row>
    <row r="31" spans="2:31" x14ac:dyDescent="0.4">
      <c r="B31" s="4" t="s">
        <v>30</v>
      </c>
      <c r="C31" s="4">
        <v>7548704</v>
      </c>
      <c r="D31" s="4">
        <f t="shared" si="0"/>
        <v>2</v>
      </c>
      <c r="E31" s="4" t="s">
        <v>30</v>
      </c>
      <c r="F31" s="6">
        <v>30.863658000000001</v>
      </c>
      <c r="G31" s="4">
        <f t="shared" si="1"/>
        <v>16</v>
      </c>
      <c r="I31" s="4"/>
      <c r="J31" s="4" t="s">
        <v>30</v>
      </c>
      <c r="K31" s="4">
        <v>5899627</v>
      </c>
      <c r="L31" s="4">
        <f t="shared" si="2"/>
        <v>2</v>
      </c>
      <c r="M31" s="4" t="s">
        <v>30</v>
      </c>
      <c r="N31" s="6">
        <v>25.367217</v>
      </c>
      <c r="O31" s="4">
        <f t="shared" si="3"/>
        <v>17</v>
      </c>
      <c r="Q31" s="4"/>
      <c r="R31" s="4" t="s">
        <v>30</v>
      </c>
      <c r="S31" s="4">
        <v>4354800</v>
      </c>
      <c r="T31" s="4">
        <f t="shared" si="4"/>
        <v>2</v>
      </c>
      <c r="U31" s="4" t="s">
        <v>30</v>
      </c>
      <c r="V31" s="6">
        <v>20.953938999999998</v>
      </c>
      <c r="W31" s="4">
        <f t="shared" si="5"/>
        <v>16</v>
      </c>
      <c r="Y31" s="4"/>
      <c r="Z31" s="4" t="s">
        <v>30</v>
      </c>
      <c r="AA31" s="4">
        <v>2366586</v>
      </c>
      <c r="AB31" s="4">
        <f t="shared" si="6"/>
        <v>2</v>
      </c>
      <c r="AC31" s="4" t="s">
        <v>30</v>
      </c>
      <c r="AD31" s="6">
        <v>17.955881999999999</v>
      </c>
      <c r="AE31" s="4">
        <f t="shared" si="7"/>
        <v>38</v>
      </c>
    </row>
    <row r="32" spans="2:31" x14ac:dyDescent="0.4">
      <c r="B32" s="4" t="s">
        <v>31</v>
      </c>
      <c r="C32" s="4">
        <v>7548704</v>
      </c>
      <c r="D32" s="4">
        <f t="shared" si="0"/>
        <v>2</v>
      </c>
      <c r="E32" s="4" t="s">
        <v>31</v>
      </c>
      <c r="F32" s="6">
        <v>32.206156</v>
      </c>
      <c r="G32" s="4">
        <f t="shared" si="1"/>
        <v>14</v>
      </c>
      <c r="I32" s="4"/>
      <c r="J32" s="4" t="s">
        <v>31</v>
      </c>
      <c r="K32" s="4">
        <v>5899627</v>
      </c>
      <c r="L32" s="4">
        <f t="shared" si="2"/>
        <v>2</v>
      </c>
      <c r="M32" s="4" t="s">
        <v>31</v>
      </c>
      <c r="N32" s="6">
        <v>26.296379000000002</v>
      </c>
      <c r="O32" s="4">
        <f t="shared" si="3"/>
        <v>14</v>
      </c>
      <c r="Q32" s="4"/>
      <c r="R32" s="4" t="s">
        <v>31</v>
      </c>
      <c r="S32" s="4">
        <v>4354800</v>
      </c>
      <c r="T32" s="4">
        <f t="shared" si="4"/>
        <v>2</v>
      </c>
      <c r="U32" s="4" t="s">
        <v>31</v>
      </c>
      <c r="V32" s="6">
        <v>22.402232999999999</v>
      </c>
      <c r="W32" s="4">
        <f t="shared" si="5"/>
        <v>5</v>
      </c>
      <c r="Y32" s="4"/>
      <c r="Z32" s="4" t="s">
        <v>31</v>
      </c>
      <c r="AA32" s="4">
        <v>2366586</v>
      </c>
      <c r="AB32" s="4">
        <f t="shared" si="6"/>
        <v>2</v>
      </c>
      <c r="AC32" s="4" t="s">
        <v>31</v>
      </c>
      <c r="AD32" s="6">
        <v>19.791079</v>
      </c>
      <c r="AE32" s="4">
        <f t="shared" si="7"/>
        <v>20</v>
      </c>
    </row>
    <row r="33" spans="2:31" x14ac:dyDescent="0.4">
      <c r="B33" s="4" t="s">
        <v>32</v>
      </c>
      <c r="C33" s="4">
        <v>7774229</v>
      </c>
      <c r="D33" s="4">
        <f t="shared" si="0"/>
        <v>22</v>
      </c>
      <c r="E33" s="4" t="s">
        <v>32</v>
      </c>
      <c r="F33" s="6">
        <v>25.730630000000001</v>
      </c>
      <c r="G33" s="4">
        <f t="shared" si="1"/>
        <v>60</v>
      </c>
      <c r="I33" s="4"/>
      <c r="J33" s="4" t="s">
        <v>32</v>
      </c>
      <c r="K33" s="4">
        <v>6276715</v>
      </c>
      <c r="L33" s="4">
        <f t="shared" si="2"/>
        <v>22</v>
      </c>
      <c r="M33" s="4" t="s">
        <v>32</v>
      </c>
      <c r="N33" s="6">
        <v>19.987110999999999</v>
      </c>
      <c r="O33" s="4">
        <f t="shared" si="3"/>
        <v>62</v>
      </c>
      <c r="Q33" s="4"/>
      <c r="R33" s="4" t="s">
        <v>32</v>
      </c>
      <c r="S33" s="4">
        <v>4793407</v>
      </c>
      <c r="T33" s="4">
        <f t="shared" si="4"/>
        <v>22</v>
      </c>
      <c r="U33" s="4" t="s">
        <v>32</v>
      </c>
      <c r="V33" s="6">
        <v>16.723573999999999</v>
      </c>
      <c r="W33" s="4">
        <f t="shared" si="5"/>
        <v>62</v>
      </c>
      <c r="Y33" s="4"/>
      <c r="Z33" s="4" t="s">
        <v>32</v>
      </c>
      <c r="AA33" s="4">
        <v>2624927</v>
      </c>
      <c r="AB33" s="4">
        <f t="shared" si="6"/>
        <v>22</v>
      </c>
      <c r="AC33" s="4" t="s">
        <v>32</v>
      </c>
      <c r="AD33" s="6">
        <v>15.155806</v>
      </c>
      <c r="AE33" s="4">
        <f t="shared" si="7"/>
        <v>72</v>
      </c>
    </row>
    <row r="34" spans="2:31" x14ac:dyDescent="0.4">
      <c r="B34" s="4" t="s">
        <v>33</v>
      </c>
      <c r="C34" s="4">
        <v>7774229</v>
      </c>
      <c r="D34" s="4">
        <f t="shared" si="0"/>
        <v>22</v>
      </c>
      <c r="E34" s="4" t="s">
        <v>33</v>
      </c>
      <c r="F34" s="6">
        <v>33.875686999999999</v>
      </c>
      <c r="G34" s="4">
        <f t="shared" si="1"/>
        <v>2</v>
      </c>
      <c r="I34" s="4"/>
      <c r="J34" s="4" t="s">
        <v>33</v>
      </c>
      <c r="K34" s="4">
        <v>6276715</v>
      </c>
      <c r="L34" s="4">
        <f t="shared" si="2"/>
        <v>22</v>
      </c>
      <c r="M34" s="4" t="s">
        <v>33</v>
      </c>
      <c r="N34" s="6">
        <v>27.507415999999999</v>
      </c>
      <c r="O34" s="4">
        <f t="shared" si="3"/>
        <v>2</v>
      </c>
      <c r="Q34" s="4"/>
      <c r="R34" s="4" t="s">
        <v>33</v>
      </c>
      <c r="S34" s="4">
        <v>4793407</v>
      </c>
      <c r="T34" s="4">
        <f t="shared" si="4"/>
        <v>22</v>
      </c>
      <c r="U34" s="4" t="s">
        <v>33</v>
      </c>
      <c r="V34" s="6">
        <v>22.869648999999999</v>
      </c>
      <c r="W34" s="4">
        <f t="shared" si="5"/>
        <v>2</v>
      </c>
      <c r="Y34" s="4"/>
      <c r="Z34" s="4" t="s">
        <v>33</v>
      </c>
      <c r="AA34" s="4">
        <v>2624927</v>
      </c>
      <c r="AB34" s="4">
        <f t="shared" si="6"/>
        <v>22</v>
      </c>
      <c r="AC34" s="4" t="s">
        <v>33</v>
      </c>
      <c r="AD34" s="6">
        <v>22.637136999999999</v>
      </c>
      <c r="AE34" s="4">
        <f t="shared" si="7"/>
        <v>5</v>
      </c>
    </row>
    <row r="35" spans="2:31" x14ac:dyDescent="0.4">
      <c r="B35" s="4" t="s">
        <v>34</v>
      </c>
      <c r="C35" s="4">
        <v>7774229</v>
      </c>
      <c r="D35" s="4">
        <f t="shared" si="0"/>
        <v>22</v>
      </c>
      <c r="E35" s="4" t="s">
        <v>34</v>
      </c>
      <c r="F35" s="6">
        <v>33.559429999999999</v>
      </c>
      <c r="G35" s="4">
        <f t="shared" si="1"/>
        <v>3</v>
      </c>
      <c r="I35" s="4"/>
      <c r="J35" s="4" t="s">
        <v>34</v>
      </c>
      <c r="K35" s="4">
        <v>6276715</v>
      </c>
      <c r="L35" s="4">
        <f t="shared" si="2"/>
        <v>22</v>
      </c>
      <c r="M35" s="4" t="s">
        <v>34</v>
      </c>
      <c r="N35" s="6">
        <v>27.371351000000001</v>
      </c>
      <c r="O35" s="4">
        <f t="shared" si="3"/>
        <v>3</v>
      </c>
      <c r="Q35" s="4"/>
      <c r="R35" s="4" t="s">
        <v>34</v>
      </c>
      <c r="S35" s="4">
        <v>4793407</v>
      </c>
      <c r="T35" s="4">
        <f t="shared" si="4"/>
        <v>22</v>
      </c>
      <c r="U35" s="4" t="s">
        <v>34</v>
      </c>
      <c r="V35" s="6">
        <v>22.704951000000001</v>
      </c>
      <c r="W35" s="4">
        <f t="shared" si="5"/>
        <v>3</v>
      </c>
      <c r="Y35" s="4"/>
      <c r="Z35" s="4" t="s">
        <v>34</v>
      </c>
      <c r="AA35" s="4">
        <v>2624927</v>
      </c>
      <c r="AB35" s="4">
        <f t="shared" si="6"/>
        <v>22</v>
      </c>
      <c r="AC35" s="4" t="s">
        <v>34</v>
      </c>
      <c r="AD35" s="6">
        <v>22.732778</v>
      </c>
      <c r="AE35" s="4">
        <f t="shared" si="7"/>
        <v>3</v>
      </c>
    </row>
    <row r="36" spans="2:31" x14ac:dyDescent="0.4">
      <c r="B36" s="4" t="s">
        <v>35</v>
      </c>
      <c r="C36" s="4">
        <v>7774229</v>
      </c>
      <c r="D36" s="4">
        <f t="shared" si="0"/>
        <v>22</v>
      </c>
      <c r="E36" s="4" t="s">
        <v>35</v>
      </c>
      <c r="F36" s="6">
        <v>27.230286</v>
      </c>
      <c r="G36" s="4">
        <f t="shared" si="1"/>
        <v>53</v>
      </c>
      <c r="I36" s="4"/>
      <c r="J36" s="4" t="s">
        <v>35</v>
      </c>
      <c r="K36" s="4">
        <v>6276715</v>
      </c>
      <c r="L36" s="4">
        <f t="shared" si="2"/>
        <v>22</v>
      </c>
      <c r="M36" s="4" t="s">
        <v>35</v>
      </c>
      <c r="N36" s="6">
        <v>21.732803000000001</v>
      </c>
      <c r="O36" s="4">
        <f t="shared" si="3"/>
        <v>52</v>
      </c>
      <c r="Q36" s="4"/>
      <c r="R36" s="4" t="s">
        <v>35</v>
      </c>
      <c r="S36" s="4">
        <v>4793407</v>
      </c>
      <c r="T36" s="4">
        <f t="shared" si="4"/>
        <v>22</v>
      </c>
      <c r="U36" s="4" t="s">
        <v>35</v>
      </c>
      <c r="V36" s="6">
        <v>17.731539000000001</v>
      </c>
      <c r="W36" s="4">
        <f t="shared" si="5"/>
        <v>54</v>
      </c>
      <c r="Y36" s="4"/>
      <c r="Z36" s="4" t="s">
        <v>35</v>
      </c>
      <c r="AA36" s="4">
        <v>2624927</v>
      </c>
      <c r="AB36" s="4">
        <f t="shared" si="6"/>
        <v>22</v>
      </c>
      <c r="AC36" s="4" t="s">
        <v>35</v>
      </c>
      <c r="AD36" s="6">
        <v>16.117595999999999</v>
      </c>
      <c r="AE36" s="4">
        <f t="shared" si="7"/>
        <v>59</v>
      </c>
    </row>
    <row r="37" spans="2:31" x14ac:dyDescent="0.4">
      <c r="B37" s="4" t="s">
        <v>36</v>
      </c>
      <c r="C37" s="4">
        <v>7749577</v>
      </c>
      <c r="D37" s="4">
        <f t="shared" si="0"/>
        <v>18</v>
      </c>
      <c r="E37" s="4" t="s">
        <v>36</v>
      </c>
      <c r="F37" s="6">
        <v>25.142976000000001</v>
      </c>
      <c r="G37" s="4">
        <f t="shared" si="1"/>
        <v>65</v>
      </c>
      <c r="I37" s="4"/>
      <c r="J37" s="4" t="s">
        <v>36</v>
      </c>
      <c r="K37" s="4">
        <v>6253698</v>
      </c>
      <c r="L37" s="4">
        <f t="shared" si="2"/>
        <v>18</v>
      </c>
      <c r="M37" s="4" t="s">
        <v>36</v>
      </c>
      <c r="N37" s="6">
        <v>19.958577999999999</v>
      </c>
      <c r="O37" s="4">
        <f t="shared" si="3"/>
        <v>63</v>
      </c>
      <c r="Q37" s="4"/>
      <c r="R37" s="4" t="s">
        <v>36</v>
      </c>
      <c r="S37" s="4">
        <v>4777295</v>
      </c>
      <c r="T37" s="4">
        <f t="shared" si="4"/>
        <v>18</v>
      </c>
      <c r="U37" s="4" t="s">
        <v>36</v>
      </c>
      <c r="V37" s="6">
        <v>16.416352</v>
      </c>
      <c r="W37" s="4">
        <f t="shared" si="5"/>
        <v>70</v>
      </c>
      <c r="Y37" s="4"/>
      <c r="Z37" s="4" t="s">
        <v>36</v>
      </c>
      <c r="AA37" s="4">
        <v>2614568</v>
      </c>
      <c r="AB37" s="4">
        <f t="shared" si="6"/>
        <v>18</v>
      </c>
      <c r="AC37" s="4" t="s">
        <v>36</v>
      </c>
      <c r="AD37" s="6">
        <v>15.208220000000001</v>
      </c>
      <c r="AE37" s="4">
        <f t="shared" si="7"/>
        <v>68</v>
      </c>
    </row>
    <row r="38" spans="2:31" x14ac:dyDescent="0.4">
      <c r="B38" s="4" t="s">
        <v>37</v>
      </c>
      <c r="C38" s="4">
        <v>7749577</v>
      </c>
      <c r="D38" s="4">
        <f t="shared" si="0"/>
        <v>18</v>
      </c>
      <c r="E38" s="4" t="s">
        <v>37</v>
      </c>
      <c r="F38" s="6">
        <v>32.900548999999998</v>
      </c>
      <c r="G38" s="4">
        <f t="shared" si="1"/>
        <v>6</v>
      </c>
      <c r="I38" s="4"/>
      <c r="J38" s="4" t="s">
        <v>37</v>
      </c>
      <c r="K38" s="4">
        <v>6253698</v>
      </c>
      <c r="L38" s="4">
        <f t="shared" si="2"/>
        <v>18</v>
      </c>
      <c r="M38" s="4" t="s">
        <v>37</v>
      </c>
      <c r="N38" s="6">
        <v>26.894335000000002</v>
      </c>
      <c r="O38" s="4">
        <f t="shared" si="3"/>
        <v>5</v>
      </c>
      <c r="Q38" s="4"/>
      <c r="R38" s="4" t="s">
        <v>37</v>
      </c>
      <c r="S38" s="4">
        <v>4777295</v>
      </c>
      <c r="T38" s="4">
        <f t="shared" si="4"/>
        <v>18</v>
      </c>
      <c r="U38" s="4" t="s">
        <v>37</v>
      </c>
      <c r="V38" s="6">
        <v>21.989305999999999</v>
      </c>
      <c r="W38" s="4">
        <f t="shared" si="5"/>
        <v>9</v>
      </c>
      <c r="Y38" s="4"/>
      <c r="Z38" s="4" t="s">
        <v>37</v>
      </c>
      <c r="AA38" s="4">
        <v>2614568</v>
      </c>
      <c r="AB38" s="4">
        <f t="shared" si="6"/>
        <v>18</v>
      </c>
      <c r="AC38" s="4" t="s">
        <v>37</v>
      </c>
      <c r="AD38" s="6">
        <v>22.358260999999999</v>
      </c>
      <c r="AE38" s="4">
        <f t="shared" si="7"/>
        <v>9</v>
      </c>
    </row>
    <row r="39" spans="2:31" x14ac:dyDescent="0.4">
      <c r="B39" s="4" t="s">
        <v>38</v>
      </c>
      <c r="C39" s="4">
        <v>7749577</v>
      </c>
      <c r="D39" s="4">
        <f t="shared" si="0"/>
        <v>18</v>
      </c>
      <c r="E39" s="4" t="s">
        <v>38</v>
      </c>
      <c r="F39" s="6">
        <v>33.206189000000002</v>
      </c>
      <c r="G39" s="4">
        <f t="shared" si="1"/>
        <v>4</v>
      </c>
      <c r="I39" s="4"/>
      <c r="J39" s="4" t="s">
        <v>38</v>
      </c>
      <c r="K39" s="4">
        <v>6253698</v>
      </c>
      <c r="L39" s="4">
        <f t="shared" si="2"/>
        <v>18</v>
      </c>
      <c r="M39" s="4" t="s">
        <v>38</v>
      </c>
      <c r="N39" s="6">
        <v>26.734300999999999</v>
      </c>
      <c r="O39" s="4">
        <f t="shared" si="3"/>
        <v>7</v>
      </c>
      <c r="Q39" s="4"/>
      <c r="R39" s="4" t="s">
        <v>38</v>
      </c>
      <c r="S39" s="4">
        <v>4777295</v>
      </c>
      <c r="T39" s="4">
        <f t="shared" si="4"/>
        <v>18</v>
      </c>
      <c r="U39" s="4" t="s">
        <v>38</v>
      </c>
      <c r="V39" s="6">
        <v>22.397151999999998</v>
      </c>
      <c r="W39" s="4">
        <f t="shared" si="5"/>
        <v>6</v>
      </c>
      <c r="Y39" s="4"/>
      <c r="Z39" s="4" t="s">
        <v>38</v>
      </c>
      <c r="AA39" s="4">
        <v>2614568</v>
      </c>
      <c r="AB39" s="4">
        <f t="shared" si="6"/>
        <v>18</v>
      </c>
      <c r="AC39" s="4" t="s">
        <v>38</v>
      </c>
      <c r="AD39" s="6">
        <v>22.508320999999999</v>
      </c>
      <c r="AE39" s="4">
        <f t="shared" si="7"/>
        <v>7</v>
      </c>
    </row>
    <row r="40" spans="2:31" x14ac:dyDescent="0.4">
      <c r="B40" s="4" t="s">
        <v>39</v>
      </c>
      <c r="C40" s="4">
        <v>7749577</v>
      </c>
      <c r="D40" s="4">
        <f t="shared" si="0"/>
        <v>18</v>
      </c>
      <c r="E40" s="4" t="s">
        <v>39</v>
      </c>
      <c r="F40" s="6">
        <v>27.266779</v>
      </c>
      <c r="G40" s="4">
        <f t="shared" si="1"/>
        <v>52</v>
      </c>
      <c r="I40" s="4"/>
      <c r="J40" s="4" t="s">
        <v>39</v>
      </c>
      <c r="K40" s="4">
        <v>6253698</v>
      </c>
      <c r="L40" s="4">
        <f t="shared" si="2"/>
        <v>18</v>
      </c>
      <c r="M40" s="4" t="s">
        <v>39</v>
      </c>
      <c r="N40" s="6">
        <v>21.492889000000002</v>
      </c>
      <c r="O40" s="4">
        <f t="shared" si="3"/>
        <v>53</v>
      </c>
      <c r="Q40" s="4"/>
      <c r="R40" s="4" t="s">
        <v>39</v>
      </c>
      <c r="S40" s="4">
        <v>4777295</v>
      </c>
      <c r="T40" s="4">
        <f t="shared" si="4"/>
        <v>18</v>
      </c>
      <c r="U40" s="4" t="s">
        <v>39</v>
      </c>
      <c r="V40" s="6">
        <v>17.966024999999998</v>
      </c>
      <c r="W40" s="4">
        <f t="shared" si="5"/>
        <v>52</v>
      </c>
      <c r="Y40" s="4"/>
      <c r="Z40" s="4" t="s">
        <v>39</v>
      </c>
      <c r="AA40" s="4">
        <v>2614568</v>
      </c>
      <c r="AB40" s="4">
        <f t="shared" si="6"/>
        <v>18</v>
      </c>
      <c r="AC40" s="4" t="s">
        <v>39</v>
      </c>
      <c r="AD40" s="6">
        <v>16.538885000000001</v>
      </c>
      <c r="AE40" s="4">
        <f t="shared" si="7"/>
        <v>53</v>
      </c>
    </row>
    <row r="41" spans="2:31" x14ac:dyDescent="0.4">
      <c r="B41" s="4" t="s">
        <v>40</v>
      </c>
      <c r="C41" s="4">
        <v>7986360</v>
      </c>
      <c r="D41" s="4">
        <f t="shared" si="0"/>
        <v>58</v>
      </c>
      <c r="E41" s="4" t="s">
        <v>40</v>
      </c>
      <c r="F41" s="6">
        <v>22.220257</v>
      </c>
      <c r="G41" s="4">
        <f t="shared" si="1"/>
        <v>76</v>
      </c>
      <c r="I41" s="4"/>
      <c r="J41" s="4" t="s">
        <v>40</v>
      </c>
      <c r="K41" s="4">
        <v>6633282</v>
      </c>
      <c r="L41" s="4">
        <f t="shared" si="2"/>
        <v>58</v>
      </c>
      <c r="M41" s="4" t="s">
        <v>40</v>
      </c>
      <c r="N41" s="6">
        <v>17.426805000000002</v>
      </c>
      <c r="O41" s="4">
        <f t="shared" si="3"/>
        <v>76</v>
      </c>
      <c r="Q41" s="4"/>
      <c r="R41" s="4" t="s">
        <v>40</v>
      </c>
      <c r="S41" s="4">
        <v>5215273</v>
      </c>
      <c r="T41" s="4">
        <f t="shared" si="4"/>
        <v>58</v>
      </c>
      <c r="U41" s="4" t="s">
        <v>40</v>
      </c>
      <c r="V41" s="6">
        <v>15.343351</v>
      </c>
      <c r="W41" s="4">
        <f t="shared" si="5"/>
        <v>76</v>
      </c>
      <c r="Y41" s="4"/>
      <c r="Z41" s="4" t="s">
        <v>40</v>
      </c>
      <c r="AA41" s="4">
        <v>2871601</v>
      </c>
      <c r="AB41" s="4">
        <f t="shared" si="6"/>
        <v>58</v>
      </c>
      <c r="AC41" s="4" t="s">
        <v>40</v>
      </c>
      <c r="AD41" s="6">
        <v>14.153608</v>
      </c>
      <c r="AE41" s="4">
        <f t="shared" si="7"/>
        <v>77</v>
      </c>
    </row>
    <row r="42" spans="2:31" x14ac:dyDescent="0.4">
      <c r="B42" s="4" t="s">
        <v>41</v>
      </c>
      <c r="C42" s="4">
        <v>7986360</v>
      </c>
      <c r="D42" s="4">
        <f t="shared" si="0"/>
        <v>58</v>
      </c>
      <c r="E42" s="4" t="s">
        <v>41</v>
      </c>
      <c r="F42" s="6">
        <v>28.463104000000001</v>
      </c>
      <c r="G42" s="4">
        <f t="shared" si="1"/>
        <v>47</v>
      </c>
      <c r="I42" s="4"/>
      <c r="J42" s="4" t="s">
        <v>41</v>
      </c>
      <c r="K42" s="4">
        <v>6633282</v>
      </c>
      <c r="L42" s="4">
        <f t="shared" si="2"/>
        <v>58</v>
      </c>
      <c r="M42" s="4" t="s">
        <v>41</v>
      </c>
      <c r="N42" s="6">
        <v>22.948255</v>
      </c>
      <c r="O42" s="4">
        <f t="shared" si="3"/>
        <v>45</v>
      </c>
      <c r="Q42" s="4"/>
      <c r="R42" s="4" t="s">
        <v>41</v>
      </c>
      <c r="S42" s="4">
        <v>5215273</v>
      </c>
      <c r="T42" s="4">
        <f t="shared" si="4"/>
        <v>58</v>
      </c>
      <c r="U42" s="4" t="s">
        <v>41</v>
      </c>
      <c r="V42" s="6">
        <v>18.730667</v>
      </c>
      <c r="W42" s="4">
        <f t="shared" si="5"/>
        <v>48</v>
      </c>
      <c r="Y42" s="4"/>
      <c r="Z42" s="4" t="s">
        <v>41</v>
      </c>
      <c r="AA42" s="4">
        <v>2871601</v>
      </c>
      <c r="AB42" s="4">
        <f t="shared" si="6"/>
        <v>58</v>
      </c>
      <c r="AC42" s="4" t="s">
        <v>41</v>
      </c>
      <c r="AD42" s="6">
        <v>17.469044</v>
      </c>
      <c r="AE42" s="4">
        <f t="shared" si="7"/>
        <v>45</v>
      </c>
    </row>
    <row r="43" spans="2:31" x14ac:dyDescent="0.4">
      <c r="B43" s="4" t="s">
        <v>42</v>
      </c>
      <c r="C43" s="4">
        <v>7986360</v>
      </c>
      <c r="D43" s="4">
        <f t="shared" si="0"/>
        <v>58</v>
      </c>
      <c r="E43" s="4" t="s">
        <v>42</v>
      </c>
      <c r="F43" s="6">
        <v>29.483498000000001</v>
      </c>
      <c r="G43" s="4">
        <f t="shared" si="1"/>
        <v>33</v>
      </c>
      <c r="I43" s="4"/>
      <c r="J43" s="4" t="s">
        <v>42</v>
      </c>
      <c r="K43" s="4">
        <v>6633282</v>
      </c>
      <c r="L43" s="4">
        <f t="shared" si="2"/>
        <v>58</v>
      </c>
      <c r="M43" s="4" t="s">
        <v>42</v>
      </c>
      <c r="N43" s="6">
        <v>23.098056</v>
      </c>
      <c r="O43" s="4">
        <f t="shared" si="3"/>
        <v>42</v>
      </c>
      <c r="Q43" s="4"/>
      <c r="R43" s="4" t="s">
        <v>42</v>
      </c>
      <c r="S43" s="4">
        <v>5215273</v>
      </c>
      <c r="T43" s="4">
        <f t="shared" si="4"/>
        <v>58</v>
      </c>
      <c r="U43" s="4" t="s">
        <v>42</v>
      </c>
      <c r="V43" s="6">
        <v>19.740780999999998</v>
      </c>
      <c r="W43" s="4">
        <f t="shared" si="5"/>
        <v>34</v>
      </c>
      <c r="Y43" s="4"/>
      <c r="Z43" s="4" t="s">
        <v>42</v>
      </c>
      <c r="AA43" s="4">
        <v>2871601</v>
      </c>
      <c r="AB43" s="4">
        <f t="shared" si="6"/>
        <v>58</v>
      </c>
      <c r="AC43" s="4" t="s">
        <v>42</v>
      </c>
      <c r="AD43" s="6">
        <v>17.925225999999999</v>
      </c>
      <c r="AE43" s="4">
        <f t="shared" si="7"/>
        <v>39</v>
      </c>
    </row>
    <row r="44" spans="2:31" x14ac:dyDescent="0.4">
      <c r="B44" s="4" t="s">
        <v>43</v>
      </c>
      <c r="C44" s="4">
        <v>7986360</v>
      </c>
      <c r="D44" s="4">
        <f t="shared" si="0"/>
        <v>58</v>
      </c>
      <c r="E44" s="4" t="s">
        <v>43</v>
      </c>
      <c r="F44" s="6">
        <v>28.592471</v>
      </c>
      <c r="G44" s="4">
        <f t="shared" si="1"/>
        <v>44</v>
      </c>
      <c r="I44" s="4"/>
      <c r="J44" s="4" t="s">
        <v>43</v>
      </c>
      <c r="K44" s="4">
        <v>6633282</v>
      </c>
      <c r="L44" s="4">
        <f t="shared" si="2"/>
        <v>58</v>
      </c>
      <c r="M44" s="4" t="s">
        <v>43</v>
      </c>
      <c r="N44" s="6">
        <v>22.968812</v>
      </c>
      <c r="O44" s="4">
        <f t="shared" si="3"/>
        <v>44</v>
      </c>
      <c r="Q44" s="4"/>
      <c r="R44" s="4" t="s">
        <v>43</v>
      </c>
      <c r="S44" s="4">
        <v>5215273</v>
      </c>
      <c r="T44" s="4">
        <f t="shared" si="4"/>
        <v>58</v>
      </c>
      <c r="U44" s="4" t="s">
        <v>43</v>
      </c>
      <c r="V44" s="6">
        <v>19.208456999999999</v>
      </c>
      <c r="W44" s="4">
        <f t="shared" si="5"/>
        <v>38</v>
      </c>
      <c r="Y44" s="4"/>
      <c r="Z44" s="4" t="s">
        <v>43</v>
      </c>
      <c r="AA44" s="4">
        <v>2871601</v>
      </c>
      <c r="AB44" s="4">
        <f t="shared" si="6"/>
        <v>58</v>
      </c>
      <c r="AC44" s="4" t="s">
        <v>43</v>
      </c>
      <c r="AD44" s="6">
        <v>17.672725</v>
      </c>
      <c r="AE44" s="4">
        <f t="shared" si="7"/>
        <v>42</v>
      </c>
    </row>
    <row r="45" spans="2:31" x14ac:dyDescent="0.4">
      <c r="B45" s="4" t="s">
        <v>44</v>
      </c>
      <c r="C45" s="4">
        <v>7986360</v>
      </c>
      <c r="D45" s="4">
        <f t="shared" si="0"/>
        <v>58</v>
      </c>
      <c r="E45" s="4" t="s">
        <v>44</v>
      </c>
      <c r="F45" s="6">
        <v>29.207633000000001</v>
      </c>
      <c r="G45" s="4">
        <f t="shared" si="1"/>
        <v>36</v>
      </c>
      <c r="I45" s="4"/>
      <c r="J45" s="4" t="s">
        <v>44</v>
      </c>
      <c r="K45" s="4">
        <v>6633282</v>
      </c>
      <c r="L45" s="4">
        <f t="shared" si="2"/>
        <v>58</v>
      </c>
      <c r="M45" s="4" t="s">
        <v>44</v>
      </c>
      <c r="N45" s="6">
        <v>23.655441</v>
      </c>
      <c r="O45" s="4">
        <f t="shared" si="3"/>
        <v>34</v>
      </c>
      <c r="Q45" s="4"/>
      <c r="R45" s="4" t="s">
        <v>44</v>
      </c>
      <c r="S45" s="4">
        <v>5215273</v>
      </c>
      <c r="T45" s="4">
        <f t="shared" si="4"/>
        <v>58</v>
      </c>
      <c r="U45" s="4" t="s">
        <v>44</v>
      </c>
      <c r="V45" s="6">
        <v>19.345178000000001</v>
      </c>
      <c r="W45" s="4">
        <f t="shared" si="5"/>
        <v>36</v>
      </c>
      <c r="Y45" s="4"/>
      <c r="Z45" s="4" t="s">
        <v>44</v>
      </c>
      <c r="AA45" s="4">
        <v>2871601</v>
      </c>
      <c r="AB45" s="4">
        <f t="shared" si="6"/>
        <v>58</v>
      </c>
      <c r="AC45" s="4" t="s">
        <v>44</v>
      </c>
      <c r="AD45" s="6">
        <v>18.239846</v>
      </c>
      <c r="AE45" s="4">
        <f t="shared" si="7"/>
        <v>33</v>
      </c>
    </row>
    <row r="46" spans="2:31" x14ac:dyDescent="0.4">
      <c r="B46" s="4" t="s">
        <v>45</v>
      </c>
      <c r="C46" s="4">
        <v>7986360</v>
      </c>
      <c r="D46" s="4">
        <f t="shared" si="0"/>
        <v>58</v>
      </c>
      <c r="E46" s="4" t="s">
        <v>45</v>
      </c>
      <c r="F46" s="6">
        <v>29.080933999999999</v>
      </c>
      <c r="G46" s="4">
        <f t="shared" si="1"/>
        <v>38</v>
      </c>
      <c r="I46" s="4"/>
      <c r="J46" s="4" t="s">
        <v>45</v>
      </c>
      <c r="K46" s="4">
        <v>6633282</v>
      </c>
      <c r="L46" s="4">
        <f t="shared" si="2"/>
        <v>58</v>
      </c>
      <c r="M46" s="4" t="s">
        <v>45</v>
      </c>
      <c r="N46" s="6">
        <v>23.797049000000001</v>
      </c>
      <c r="O46" s="4">
        <f t="shared" si="3"/>
        <v>32</v>
      </c>
      <c r="Q46" s="4"/>
      <c r="R46" s="4" t="s">
        <v>45</v>
      </c>
      <c r="S46" s="4">
        <v>5215273</v>
      </c>
      <c r="T46" s="4">
        <f t="shared" si="4"/>
        <v>58</v>
      </c>
      <c r="U46" s="4" t="s">
        <v>45</v>
      </c>
      <c r="V46" s="6">
        <v>19.065507</v>
      </c>
      <c r="W46" s="4">
        <f t="shared" si="5"/>
        <v>42</v>
      </c>
      <c r="Y46" s="4"/>
      <c r="Z46" s="4" t="s">
        <v>45</v>
      </c>
      <c r="AA46" s="4">
        <v>2871601</v>
      </c>
      <c r="AB46" s="4">
        <f t="shared" si="6"/>
        <v>58</v>
      </c>
      <c r="AC46" s="4" t="s">
        <v>45</v>
      </c>
      <c r="AD46" s="6">
        <v>18.406815999999999</v>
      </c>
      <c r="AE46" s="4">
        <f t="shared" si="7"/>
        <v>31</v>
      </c>
    </row>
    <row r="47" spans="2:31" x14ac:dyDescent="0.4">
      <c r="B47" s="4" t="s">
        <v>46</v>
      </c>
      <c r="C47" s="4">
        <v>7986360</v>
      </c>
      <c r="D47" s="4">
        <f t="shared" si="0"/>
        <v>58</v>
      </c>
      <c r="E47" s="4" t="s">
        <v>46</v>
      </c>
      <c r="F47" s="6">
        <v>29.766010000000001</v>
      </c>
      <c r="G47" s="4">
        <f t="shared" si="1"/>
        <v>26</v>
      </c>
      <c r="I47" s="4"/>
      <c r="J47" s="4" t="s">
        <v>46</v>
      </c>
      <c r="K47" s="4">
        <v>6633282</v>
      </c>
      <c r="L47" s="4">
        <f t="shared" si="2"/>
        <v>58</v>
      </c>
      <c r="M47" s="4" t="s">
        <v>46</v>
      </c>
      <c r="N47" s="6">
        <v>23.88092</v>
      </c>
      <c r="O47" s="4">
        <f t="shared" si="3"/>
        <v>29</v>
      </c>
      <c r="Q47" s="4"/>
      <c r="R47" s="4" t="s">
        <v>46</v>
      </c>
      <c r="S47" s="4">
        <v>5215273</v>
      </c>
      <c r="T47" s="4">
        <f t="shared" si="4"/>
        <v>58</v>
      </c>
      <c r="U47" s="4" t="s">
        <v>46</v>
      </c>
      <c r="V47" s="6">
        <v>20.022383000000001</v>
      </c>
      <c r="W47" s="4">
        <f t="shared" si="5"/>
        <v>31</v>
      </c>
      <c r="Y47" s="4"/>
      <c r="Z47" s="4" t="s">
        <v>46</v>
      </c>
      <c r="AA47" s="4">
        <v>2871601</v>
      </c>
      <c r="AB47" s="4">
        <f t="shared" si="6"/>
        <v>58</v>
      </c>
      <c r="AC47" s="4" t="s">
        <v>46</v>
      </c>
      <c r="AD47" s="6">
        <v>18.619911999999999</v>
      </c>
      <c r="AE47" s="4">
        <f t="shared" si="7"/>
        <v>27</v>
      </c>
    </row>
    <row r="48" spans="2:31" x14ac:dyDescent="0.4">
      <c r="B48" s="4" t="s">
        <v>47</v>
      </c>
      <c r="C48" s="4">
        <v>7986360</v>
      </c>
      <c r="D48" s="4">
        <f t="shared" si="0"/>
        <v>58</v>
      </c>
      <c r="E48" s="4" t="s">
        <v>47</v>
      </c>
      <c r="F48" s="6">
        <v>24.180496999999999</v>
      </c>
      <c r="G48" s="4">
        <f t="shared" si="1"/>
        <v>72</v>
      </c>
      <c r="I48" s="4"/>
      <c r="J48" s="4" t="s">
        <v>47</v>
      </c>
      <c r="K48" s="4">
        <v>6633282</v>
      </c>
      <c r="L48" s="4">
        <f t="shared" si="2"/>
        <v>58</v>
      </c>
      <c r="M48" s="4" t="s">
        <v>47</v>
      </c>
      <c r="N48" s="6">
        <v>19.153497000000002</v>
      </c>
      <c r="O48" s="4">
        <f t="shared" si="3"/>
        <v>70</v>
      </c>
      <c r="Q48" s="4"/>
      <c r="R48" s="4" t="s">
        <v>47</v>
      </c>
      <c r="S48" s="4">
        <v>5215273</v>
      </c>
      <c r="T48" s="4">
        <f t="shared" si="4"/>
        <v>58</v>
      </c>
      <c r="U48" s="4" t="s">
        <v>47</v>
      </c>
      <c r="V48" s="6">
        <v>16.295048000000001</v>
      </c>
      <c r="W48" s="4">
        <f t="shared" si="5"/>
        <v>74</v>
      </c>
      <c r="Y48" s="4"/>
      <c r="Z48" s="4" t="s">
        <v>47</v>
      </c>
      <c r="AA48" s="4">
        <v>2871601</v>
      </c>
      <c r="AB48" s="4">
        <f t="shared" si="6"/>
        <v>58</v>
      </c>
      <c r="AC48" s="4" t="s">
        <v>47</v>
      </c>
      <c r="AD48" s="6">
        <v>15.328659</v>
      </c>
      <c r="AE48" s="4">
        <f t="shared" si="7"/>
        <v>66</v>
      </c>
    </row>
    <row r="49" spans="2:31" x14ac:dyDescent="0.4">
      <c r="B49" s="4" t="s">
        <v>48</v>
      </c>
      <c r="C49" s="4">
        <v>7733655</v>
      </c>
      <c r="D49" s="4">
        <f t="shared" si="0"/>
        <v>10</v>
      </c>
      <c r="E49" s="4" t="s">
        <v>48</v>
      </c>
      <c r="F49" s="6">
        <v>25.177761</v>
      </c>
      <c r="G49" s="4">
        <f t="shared" si="1"/>
        <v>63</v>
      </c>
      <c r="I49" s="4"/>
      <c r="J49" s="4" t="s">
        <v>48</v>
      </c>
      <c r="K49" s="4">
        <v>6214848</v>
      </c>
      <c r="L49" s="4">
        <f t="shared" si="2"/>
        <v>10</v>
      </c>
      <c r="M49" s="4" t="s">
        <v>48</v>
      </c>
      <c r="N49" s="6">
        <v>19.706814999999999</v>
      </c>
      <c r="O49" s="4">
        <f t="shared" si="3"/>
        <v>65</v>
      </c>
      <c r="Q49" s="4"/>
      <c r="R49" s="4" t="s">
        <v>48</v>
      </c>
      <c r="S49" s="4">
        <v>4717568</v>
      </c>
      <c r="T49" s="4">
        <f t="shared" si="4"/>
        <v>10</v>
      </c>
      <c r="U49" s="4" t="s">
        <v>48</v>
      </c>
      <c r="V49" s="6">
        <v>16.478245000000001</v>
      </c>
      <c r="W49" s="4">
        <f t="shared" si="5"/>
        <v>67</v>
      </c>
      <c r="Y49" s="4"/>
      <c r="Z49" s="4" t="s">
        <v>48</v>
      </c>
      <c r="AA49" s="4">
        <v>2577648</v>
      </c>
      <c r="AB49" s="4">
        <f t="shared" si="6"/>
        <v>10</v>
      </c>
      <c r="AC49" s="4" t="s">
        <v>48</v>
      </c>
      <c r="AD49" s="6">
        <v>15.1866</v>
      </c>
      <c r="AE49" s="4">
        <f t="shared" si="7"/>
        <v>70</v>
      </c>
    </row>
    <row r="50" spans="2:31" x14ac:dyDescent="0.4">
      <c r="B50" s="4" t="s">
        <v>49</v>
      </c>
      <c r="C50" s="4">
        <v>7733655</v>
      </c>
      <c r="D50" s="4">
        <f t="shared" si="0"/>
        <v>10</v>
      </c>
      <c r="E50" s="4" t="s">
        <v>49</v>
      </c>
      <c r="F50" s="6">
        <v>32.821240000000003</v>
      </c>
      <c r="G50" s="4">
        <f t="shared" si="1"/>
        <v>7</v>
      </c>
      <c r="I50" s="4"/>
      <c r="J50" s="4" t="s">
        <v>49</v>
      </c>
      <c r="K50" s="4">
        <v>6214848</v>
      </c>
      <c r="L50" s="4">
        <f t="shared" si="2"/>
        <v>10</v>
      </c>
      <c r="M50" s="4" t="s">
        <v>49</v>
      </c>
      <c r="N50" s="6">
        <v>26.909925000000001</v>
      </c>
      <c r="O50" s="4">
        <f t="shared" si="3"/>
        <v>4</v>
      </c>
      <c r="Q50" s="4"/>
      <c r="R50" s="4" t="s">
        <v>49</v>
      </c>
      <c r="S50" s="4">
        <v>4717568</v>
      </c>
      <c r="T50" s="4">
        <f t="shared" si="4"/>
        <v>10</v>
      </c>
      <c r="U50" s="4" t="s">
        <v>49</v>
      </c>
      <c r="V50" s="6">
        <v>22.260861999999999</v>
      </c>
      <c r="W50" s="4">
        <f t="shared" si="5"/>
        <v>7</v>
      </c>
      <c r="Y50" s="4"/>
      <c r="Z50" s="4" t="s">
        <v>49</v>
      </c>
      <c r="AA50" s="4">
        <v>2577648</v>
      </c>
      <c r="AB50" s="4">
        <f t="shared" si="6"/>
        <v>10</v>
      </c>
      <c r="AC50" s="4" t="s">
        <v>49</v>
      </c>
      <c r="AD50" s="6">
        <v>22.678031000000001</v>
      </c>
      <c r="AE50" s="4">
        <f t="shared" si="7"/>
        <v>4</v>
      </c>
    </row>
    <row r="51" spans="2:31" x14ac:dyDescent="0.4">
      <c r="B51" s="4" t="s">
        <v>50</v>
      </c>
      <c r="C51" s="4">
        <v>7733655</v>
      </c>
      <c r="D51" s="4">
        <f t="shared" si="0"/>
        <v>10</v>
      </c>
      <c r="E51" s="4" t="s">
        <v>50</v>
      </c>
      <c r="F51" s="6">
        <v>33.103791999999999</v>
      </c>
      <c r="G51" s="4">
        <f t="shared" si="1"/>
        <v>5</v>
      </c>
      <c r="I51" s="4"/>
      <c r="J51" s="4" t="s">
        <v>50</v>
      </c>
      <c r="K51" s="4">
        <v>6214848</v>
      </c>
      <c r="L51" s="4">
        <f t="shared" si="2"/>
        <v>10</v>
      </c>
      <c r="M51" s="4" t="s">
        <v>50</v>
      </c>
      <c r="N51" s="6">
        <v>26.8764</v>
      </c>
      <c r="O51" s="4">
        <f t="shared" si="3"/>
        <v>6</v>
      </c>
      <c r="Q51" s="4"/>
      <c r="R51" s="4" t="s">
        <v>50</v>
      </c>
      <c r="S51" s="4">
        <v>4717568</v>
      </c>
      <c r="T51" s="4">
        <f t="shared" si="4"/>
        <v>10</v>
      </c>
      <c r="U51" s="4" t="s">
        <v>50</v>
      </c>
      <c r="V51" s="6">
        <v>22.583276000000001</v>
      </c>
      <c r="W51" s="4">
        <f t="shared" si="5"/>
        <v>4</v>
      </c>
      <c r="Y51" s="4"/>
      <c r="Z51" s="4" t="s">
        <v>50</v>
      </c>
      <c r="AA51" s="4">
        <v>2577648</v>
      </c>
      <c r="AB51" s="4">
        <f t="shared" si="6"/>
        <v>10</v>
      </c>
      <c r="AC51" s="4" t="s">
        <v>50</v>
      </c>
      <c r="AD51" s="6">
        <v>22.790406000000001</v>
      </c>
      <c r="AE51" s="4">
        <f t="shared" si="7"/>
        <v>2</v>
      </c>
    </row>
    <row r="52" spans="2:31" x14ac:dyDescent="0.4">
      <c r="B52" s="4" t="s">
        <v>51</v>
      </c>
      <c r="C52" s="4">
        <v>7733655</v>
      </c>
      <c r="D52" s="4">
        <f t="shared" si="0"/>
        <v>10</v>
      </c>
      <c r="E52" s="4" t="s">
        <v>51</v>
      </c>
      <c r="F52" s="6">
        <v>26.903863999999999</v>
      </c>
      <c r="G52" s="4">
        <f t="shared" si="1"/>
        <v>56</v>
      </c>
      <c r="I52" s="4"/>
      <c r="J52" s="4" t="s">
        <v>51</v>
      </c>
      <c r="K52" s="4">
        <v>6214848</v>
      </c>
      <c r="L52" s="4">
        <f t="shared" si="2"/>
        <v>10</v>
      </c>
      <c r="M52" s="4" t="s">
        <v>51</v>
      </c>
      <c r="N52" s="6">
        <v>21.331693999999999</v>
      </c>
      <c r="O52" s="4">
        <f t="shared" si="3"/>
        <v>55</v>
      </c>
      <c r="Q52" s="4"/>
      <c r="R52" s="4" t="s">
        <v>51</v>
      </c>
      <c r="S52" s="4">
        <v>4717568</v>
      </c>
      <c r="T52" s="4">
        <f t="shared" si="4"/>
        <v>10</v>
      </c>
      <c r="U52" s="4" t="s">
        <v>51</v>
      </c>
      <c r="V52" s="6">
        <v>17.889085000000001</v>
      </c>
      <c r="W52" s="4">
        <f t="shared" si="5"/>
        <v>53</v>
      </c>
      <c r="Y52" s="4"/>
      <c r="Z52" s="4" t="s">
        <v>51</v>
      </c>
      <c r="AA52" s="4">
        <v>2577648</v>
      </c>
      <c r="AB52" s="4">
        <f t="shared" si="6"/>
        <v>10</v>
      </c>
      <c r="AC52" s="4" t="s">
        <v>51</v>
      </c>
      <c r="AD52" s="6">
        <v>16.449876</v>
      </c>
      <c r="AE52" s="4">
        <f t="shared" si="7"/>
        <v>54</v>
      </c>
    </row>
    <row r="53" spans="2:31" x14ac:dyDescent="0.4">
      <c r="B53" s="4" t="s">
        <v>52</v>
      </c>
      <c r="C53" s="4">
        <v>7969447</v>
      </c>
      <c r="D53" s="4">
        <f t="shared" si="0"/>
        <v>42</v>
      </c>
      <c r="E53" s="4" t="s">
        <v>52</v>
      </c>
      <c r="F53" s="6">
        <v>22.085218999999999</v>
      </c>
      <c r="G53" s="4">
        <f t="shared" si="1"/>
        <v>77</v>
      </c>
      <c r="I53" s="4"/>
      <c r="J53" s="4" t="s">
        <v>52</v>
      </c>
      <c r="K53" s="4">
        <v>6593581</v>
      </c>
      <c r="L53" s="4">
        <f t="shared" si="2"/>
        <v>42</v>
      </c>
      <c r="M53" s="4" t="s">
        <v>52</v>
      </c>
      <c r="N53" s="6">
        <v>17.295635000000001</v>
      </c>
      <c r="O53" s="4">
        <f t="shared" si="3"/>
        <v>79</v>
      </c>
      <c r="Q53" s="4"/>
      <c r="R53" s="4" t="s">
        <v>52</v>
      </c>
      <c r="S53" s="4">
        <v>5154673</v>
      </c>
      <c r="T53" s="4">
        <f t="shared" si="4"/>
        <v>42</v>
      </c>
      <c r="U53" s="4" t="s">
        <v>52</v>
      </c>
      <c r="V53" s="6">
        <v>15.289206</v>
      </c>
      <c r="W53" s="4">
        <f t="shared" si="5"/>
        <v>77</v>
      </c>
      <c r="Y53" s="4"/>
      <c r="Z53" s="4" t="s">
        <v>52</v>
      </c>
      <c r="AA53" s="4">
        <v>2833963</v>
      </c>
      <c r="AB53" s="4">
        <f t="shared" si="6"/>
        <v>42</v>
      </c>
      <c r="AC53" s="4" t="s">
        <v>52</v>
      </c>
      <c r="AD53" s="6">
        <v>14.128757</v>
      </c>
      <c r="AE53" s="4">
        <f t="shared" si="7"/>
        <v>79</v>
      </c>
    </row>
    <row r="54" spans="2:31" x14ac:dyDescent="0.4">
      <c r="B54" s="4" t="s">
        <v>53</v>
      </c>
      <c r="C54" s="4">
        <v>7969447</v>
      </c>
      <c r="D54" s="4">
        <f t="shared" si="0"/>
        <v>42</v>
      </c>
      <c r="E54" s="4" t="s">
        <v>53</v>
      </c>
      <c r="F54" s="6">
        <v>28.301825000000001</v>
      </c>
      <c r="G54" s="4">
        <f t="shared" si="1"/>
        <v>49</v>
      </c>
      <c r="I54" s="4"/>
      <c r="J54" s="4" t="s">
        <v>53</v>
      </c>
      <c r="K54" s="4">
        <v>6593581</v>
      </c>
      <c r="L54" s="4">
        <f t="shared" si="2"/>
        <v>42</v>
      </c>
      <c r="M54" s="4" t="s">
        <v>53</v>
      </c>
      <c r="N54" s="6">
        <v>22.732548000000001</v>
      </c>
      <c r="O54" s="4">
        <f t="shared" si="3"/>
        <v>47</v>
      </c>
      <c r="Q54" s="4"/>
      <c r="R54" s="4" t="s">
        <v>53</v>
      </c>
      <c r="S54" s="4">
        <v>5154673</v>
      </c>
      <c r="T54" s="4">
        <f t="shared" si="4"/>
        <v>42</v>
      </c>
      <c r="U54" s="4" t="s">
        <v>53</v>
      </c>
      <c r="V54" s="6">
        <v>18.763055000000001</v>
      </c>
      <c r="W54" s="4">
        <f t="shared" si="5"/>
        <v>47</v>
      </c>
      <c r="Y54" s="4"/>
      <c r="Z54" s="4" t="s">
        <v>53</v>
      </c>
      <c r="AA54" s="4">
        <v>2833963</v>
      </c>
      <c r="AB54" s="4">
        <f t="shared" si="6"/>
        <v>42</v>
      </c>
      <c r="AC54" s="4" t="s">
        <v>53</v>
      </c>
      <c r="AD54" s="6">
        <v>17.323639</v>
      </c>
      <c r="AE54" s="4">
        <f t="shared" si="7"/>
        <v>47</v>
      </c>
    </row>
    <row r="55" spans="2:31" x14ac:dyDescent="0.4">
      <c r="B55" s="4" t="s">
        <v>54</v>
      </c>
      <c r="C55" s="4">
        <v>7969447</v>
      </c>
      <c r="D55" s="4">
        <f t="shared" si="0"/>
        <v>42</v>
      </c>
      <c r="E55" s="4" t="s">
        <v>54</v>
      </c>
      <c r="F55" s="6">
        <v>29.569282000000001</v>
      </c>
      <c r="G55" s="4">
        <f t="shared" si="1"/>
        <v>32</v>
      </c>
      <c r="I55" s="4"/>
      <c r="J55" s="4" t="s">
        <v>54</v>
      </c>
      <c r="K55" s="4">
        <v>6593581</v>
      </c>
      <c r="L55" s="4">
        <f t="shared" si="2"/>
        <v>42</v>
      </c>
      <c r="M55" s="4" t="s">
        <v>54</v>
      </c>
      <c r="N55" s="6">
        <v>23.405083999999999</v>
      </c>
      <c r="O55" s="4">
        <f t="shared" si="3"/>
        <v>38</v>
      </c>
      <c r="Q55" s="4"/>
      <c r="R55" s="4" t="s">
        <v>54</v>
      </c>
      <c r="S55" s="4">
        <v>5154673</v>
      </c>
      <c r="T55" s="4">
        <f t="shared" si="4"/>
        <v>42</v>
      </c>
      <c r="U55" s="4" t="s">
        <v>54</v>
      </c>
      <c r="V55" s="6">
        <v>19.749606</v>
      </c>
      <c r="W55" s="4">
        <f t="shared" si="5"/>
        <v>33</v>
      </c>
      <c r="Y55" s="4"/>
      <c r="Z55" s="4" t="s">
        <v>54</v>
      </c>
      <c r="AA55" s="4">
        <v>2833963</v>
      </c>
      <c r="AB55" s="4">
        <f t="shared" si="6"/>
        <v>42</v>
      </c>
      <c r="AC55" s="4" t="s">
        <v>54</v>
      </c>
      <c r="AD55" s="6">
        <v>17.917123</v>
      </c>
      <c r="AE55" s="4">
        <f t="shared" si="7"/>
        <v>40</v>
      </c>
    </row>
    <row r="56" spans="2:31" x14ac:dyDescent="0.4">
      <c r="B56" s="4" t="s">
        <v>55</v>
      </c>
      <c r="C56" s="4">
        <v>7969447</v>
      </c>
      <c r="D56" s="4">
        <f t="shared" si="0"/>
        <v>42</v>
      </c>
      <c r="E56" s="4" t="s">
        <v>55</v>
      </c>
      <c r="F56" s="6">
        <v>28.558727000000001</v>
      </c>
      <c r="G56" s="4">
        <f t="shared" si="1"/>
        <v>46</v>
      </c>
      <c r="I56" s="4"/>
      <c r="J56" s="4" t="s">
        <v>55</v>
      </c>
      <c r="K56" s="4">
        <v>6593581</v>
      </c>
      <c r="L56" s="4">
        <f t="shared" si="2"/>
        <v>42</v>
      </c>
      <c r="M56" s="4" t="s">
        <v>55</v>
      </c>
      <c r="N56" s="6">
        <v>22.686947</v>
      </c>
      <c r="O56" s="4">
        <f t="shared" si="3"/>
        <v>48</v>
      </c>
      <c r="Q56" s="4"/>
      <c r="R56" s="4" t="s">
        <v>55</v>
      </c>
      <c r="S56" s="4">
        <v>5154673</v>
      </c>
      <c r="T56" s="4">
        <f t="shared" si="4"/>
        <v>42</v>
      </c>
      <c r="U56" s="4" t="s">
        <v>55</v>
      </c>
      <c r="V56" s="6">
        <v>18.904399000000002</v>
      </c>
      <c r="W56" s="4">
        <f t="shared" si="5"/>
        <v>44</v>
      </c>
      <c r="Y56" s="4"/>
      <c r="Z56" s="4" t="s">
        <v>55</v>
      </c>
      <c r="AA56" s="4">
        <v>2833963</v>
      </c>
      <c r="AB56" s="4">
        <f t="shared" si="6"/>
        <v>42</v>
      </c>
      <c r="AC56" s="4" t="s">
        <v>55</v>
      </c>
      <c r="AD56" s="6">
        <v>17.569780000000002</v>
      </c>
      <c r="AE56" s="4">
        <f t="shared" si="7"/>
        <v>43</v>
      </c>
    </row>
    <row r="57" spans="2:31" x14ac:dyDescent="0.4">
      <c r="B57" s="4" t="s">
        <v>56</v>
      </c>
      <c r="C57" s="4">
        <v>7969447</v>
      </c>
      <c r="D57" s="4">
        <f t="shared" si="0"/>
        <v>42</v>
      </c>
      <c r="E57" s="4" t="s">
        <v>56</v>
      </c>
      <c r="F57" s="6">
        <v>29.083372000000001</v>
      </c>
      <c r="G57" s="4">
        <f t="shared" si="1"/>
        <v>37</v>
      </c>
      <c r="I57" s="4"/>
      <c r="J57" s="4" t="s">
        <v>56</v>
      </c>
      <c r="K57" s="4">
        <v>6593581</v>
      </c>
      <c r="L57" s="4">
        <f t="shared" si="2"/>
        <v>42</v>
      </c>
      <c r="M57" s="4" t="s">
        <v>56</v>
      </c>
      <c r="N57" s="6">
        <v>23.426835000000001</v>
      </c>
      <c r="O57" s="4">
        <f t="shared" si="3"/>
        <v>36</v>
      </c>
      <c r="Q57" s="4"/>
      <c r="R57" s="4" t="s">
        <v>56</v>
      </c>
      <c r="S57" s="4">
        <v>5154673</v>
      </c>
      <c r="T57" s="4">
        <f t="shared" si="4"/>
        <v>42</v>
      </c>
      <c r="U57" s="4" t="s">
        <v>56</v>
      </c>
      <c r="V57" s="6">
        <v>19.244927000000001</v>
      </c>
      <c r="W57" s="4">
        <f t="shared" si="5"/>
        <v>37</v>
      </c>
      <c r="Y57" s="4"/>
      <c r="Z57" s="4" t="s">
        <v>56</v>
      </c>
      <c r="AA57" s="4">
        <v>2833963</v>
      </c>
      <c r="AB57" s="4">
        <f t="shared" si="6"/>
        <v>42</v>
      </c>
      <c r="AC57" s="4" t="s">
        <v>56</v>
      </c>
      <c r="AD57" s="6">
        <v>18.131122999999999</v>
      </c>
      <c r="AE57" s="4">
        <f t="shared" si="7"/>
        <v>34</v>
      </c>
    </row>
    <row r="58" spans="2:31" x14ac:dyDescent="0.4">
      <c r="B58" s="4" t="s">
        <v>57</v>
      </c>
      <c r="C58" s="4">
        <v>7969447</v>
      </c>
      <c r="D58" s="4">
        <f t="shared" si="0"/>
        <v>42</v>
      </c>
      <c r="E58" s="4" t="s">
        <v>57</v>
      </c>
      <c r="F58" s="6">
        <v>28.841335000000001</v>
      </c>
      <c r="G58" s="4">
        <f t="shared" si="1"/>
        <v>40</v>
      </c>
      <c r="I58" s="4"/>
      <c r="J58" s="4" t="s">
        <v>57</v>
      </c>
      <c r="K58" s="4">
        <v>6593581</v>
      </c>
      <c r="L58" s="4">
        <f t="shared" si="2"/>
        <v>42</v>
      </c>
      <c r="M58" s="4" t="s">
        <v>57</v>
      </c>
      <c r="N58" s="6">
        <v>23.655573</v>
      </c>
      <c r="O58" s="4">
        <f t="shared" si="3"/>
        <v>33</v>
      </c>
      <c r="Q58" s="4"/>
      <c r="R58" s="4" t="s">
        <v>57</v>
      </c>
      <c r="S58" s="4">
        <v>5154673</v>
      </c>
      <c r="T58" s="4">
        <f t="shared" si="4"/>
        <v>42</v>
      </c>
      <c r="U58" s="4" t="s">
        <v>57</v>
      </c>
      <c r="V58" s="6">
        <v>19.156168999999998</v>
      </c>
      <c r="W58" s="4">
        <f t="shared" si="5"/>
        <v>40</v>
      </c>
      <c r="Y58" s="4"/>
      <c r="Z58" s="4" t="s">
        <v>57</v>
      </c>
      <c r="AA58" s="4">
        <v>2833963</v>
      </c>
      <c r="AB58" s="4">
        <f t="shared" si="6"/>
        <v>42</v>
      </c>
      <c r="AC58" s="4" t="s">
        <v>57</v>
      </c>
      <c r="AD58" s="6">
        <v>18.3293</v>
      </c>
      <c r="AE58" s="4">
        <f t="shared" si="7"/>
        <v>32</v>
      </c>
    </row>
    <row r="59" spans="2:31" x14ac:dyDescent="0.4">
      <c r="B59" s="4" t="s">
        <v>58</v>
      </c>
      <c r="C59" s="4">
        <v>7969447</v>
      </c>
      <c r="D59" s="4">
        <f t="shared" si="0"/>
        <v>42</v>
      </c>
      <c r="E59" s="4" t="s">
        <v>58</v>
      </c>
      <c r="F59" s="6">
        <v>30.022686</v>
      </c>
      <c r="G59" s="4">
        <f t="shared" si="1"/>
        <v>24</v>
      </c>
      <c r="I59" s="4"/>
      <c r="J59" s="4" t="s">
        <v>58</v>
      </c>
      <c r="K59" s="4">
        <v>6593581</v>
      </c>
      <c r="L59" s="4">
        <f t="shared" si="2"/>
        <v>42</v>
      </c>
      <c r="M59" s="4" t="s">
        <v>58</v>
      </c>
      <c r="N59" s="6">
        <v>24.110106999999999</v>
      </c>
      <c r="O59" s="4">
        <f t="shared" si="3"/>
        <v>26</v>
      </c>
      <c r="Q59" s="4"/>
      <c r="R59" s="4" t="s">
        <v>58</v>
      </c>
      <c r="S59" s="4">
        <v>5154673</v>
      </c>
      <c r="T59" s="4">
        <f t="shared" si="4"/>
        <v>42</v>
      </c>
      <c r="U59" s="4" t="s">
        <v>58</v>
      </c>
      <c r="V59" s="6">
        <v>20.108726999999998</v>
      </c>
      <c r="W59" s="4">
        <f t="shared" si="5"/>
        <v>26</v>
      </c>
      <c r="Y59" s="4"/>
      <c r="Z59" s="4" t="s">
        <v>58</v>
      </c>
      <c r="AA59" s="4">
        <v>2833963</v>
      </c>
      <c r="AB59" s="4">
        <f t="shared" si="6"/>
        <v>42</v>
      </c>
      <c r="AC59" s="4" t="s">
        <v>58</v>
      </c>
      <c r="AD59" s="6">
        <v>18.774449000000001</v>
      </c>
      <c r="AE59" s="4">
        <f t="shared" si="7"/>
        <v>25</v>
      </c>
    </row>
    <row r="60" spans="2:31" x14ac:dyDescent="0.4">
      <c r="B60" s="4" t="s">
        <v>59</v>
      </c>
      <c r="C60" s="4">
        <v>7969447</v>
      </c>
      <c r="D60" s="4">
        <f t="shared" si="0"/>
        <v>42</v>
      </c>
      <c r="E60" s="4" t="s">
        <v>59</v>
      </c>
      <c r="F60" s="6">
        <v>24.024387000000001</v>
      </c>
      <c r="G60" s="4">
        <f t="shared" si="1"/>
        <v>73</v>
      </c>
      <c r="I60" s="4"/>
      <c r="J60" s="4" t="s">
        <v>59</v>
      </c>
      <c r="K60" s="4">
        <v>6593581</v>
      </c>
      <c r="L60" s="4">
        <f t="shared" si="2"/>
        <v>42</v>
      </c>
      <c r="M60" s="4" t="s">
        <v>59</v>
      </c>
      <c r="N60" s="6">
        <v>19.047536999999998</v>
      </c>
      <c r="O60" s="4">
        <f t="shared" si="3"/>
        <v>74</v>
      </c>
      <c r="Q60" s="4"/>
      <c r="R60" s="4" t="s">
        <v>59</v>
      </c>
      <c r="S60" s="4">
        <v>5154673</v>
      </c>
      <c r="T60" s="4">
        <f t="shared" si="4"/>
        <v>42</v>
      </c>
      <c r="U60" s="4" t="s">
        <v>59</v>
      </c>
      <c r="V60" s="6">
        <v>16.306149999999999</v>
      </c>
      <c r="W60" s="4">
        <f t="shared" si="5"/>
        <v>73</v>
      </c>
      <c r="Y60" s="4"/>
      <c r="Z60" s="4" t="s">
        <v>59</v>
      </c>
      <c r="AA60" s="4">
        <v>2833963</v>
      </c>
      <c r="AB60" s="4">
        <f t="shared" si="6"/>
        <v>42</v>
      </c>
      <c r="AC60" s="4" t="s">
        <v>59</v>
      </c>
      <c r="AD60" s="6">
        <v>15.333138</v>
      </c>
      <c r="AE60" s="4">
        <f t="shared" si="7"/>
        <v>65</v>
      </c>
    </row>
    <row r="61" spans="2:31" x14ac:dyDescent="0.4">
      <c r="B61" s="4" t="s">
        <v>60</v>
      </c>
      <c r="C61" s="4">
        <v>7929877</v>
      </c>
      <c r="D61" s="4">
        <f t="shared" si="0"/>
        <v>34</v>
      </c>
      <c r="E61" s="4" t="s">
        <v>60</v>
      </c>
      <c r="F61" s="6">
        <v>21.658076999999999</v>
      </c>
      <c r="G61" s="4">
        <f t="shared" si="1"/>
        <v>78</v>
      </c>
      <c r="I61" s="4"/>
      <c r="J61" s="4" t="s">
        <v>60</v>
      </c>
      <c r="K61" s="4">
        <v>6516891</v>
      </c>
      <c r="L61" s="4">
        <f t="shared" si="2"/>
        <v>34</v>
      </c>
      <c r="M61" s="4" t="s">
        <v>60</v>
      </c>
      <c r="N61" s="6">
        <v>17.409600999999999</v>
      </c>
      <c r="O61" s="4">
        <f t="shared" si="3"/>
        <v>77</v>
      </c>
      <c r="Q61" s="4"/>
      <c r="R61" s="4" t="s">
        <v>60</v>
      </c>
      <c r="S61" s="4">
        <v>5057232</v>
      </c>
      <c r="T61" s="4">
        <f t="shared" si="4"/>
        <v>34</v>
      </c>
      <c r="U61" s="4" t="s">
        <v>60</v>
      </c>
      <c r="V61" s="6">
        <v>15.285821</v>
      </c>
      <c r="W61" s="4">
        <f t="shared" si="5"/>
        <v>78</v>
      </c>
      <c r="Y61" s="4"/>
      <c r="Z61" s="4" t="s">
        <v>60</v>
      </c>
      <c r="AA61" s="4">
        <v>2776943</v>
      </c>
      <c r="AB61" s="4">
        <f t="shared" si="6"/>
        <v>34</v>
      </c>
      <c r="AC61" s="4" t="s">
        <v>60</v>
      </c>
      <c r="AD61" s="6">
        <v>14.218702</v>
      </c>
      <c r="AE61" s="4">
        <f t="shared" si="7"/>
        <v>76</v>
      </c>
    </row>
    <row r="62" spans="2:31" x14ac:dyDescent="0.4">
      <c r="B62" s="4" t="s">
        <v>61</v>
      </c>
      <c r="C62" s="4">
        <v>7929877</v>
      </c>
      <c r="D62" s="4">
        <f t="shared" si="0"/>
        <v>34</v>
      </c>
      <c r="E62" s="4" t="s">
        <v>61</v>
      </c>
      <c r="F62" s="6">
        <v>27.599727000000001</v>
      </c>
      <c r="G62" s="4">
        <f t="shared" si="1"/>
        <v>50</v>
      </c>
      <c r="I62" s="4"/>
      <c r="J62" s="4" t="s">
        <v>61</v>
      </c>
      <c r="K62" s="4">
        <v>6516891</v>
      </c>
      <c r="L62" s="4">
        <f t="shared" si="2"/>
        <v>34</v>
      </c>
      <c r="M62" s="4" t="s">
        <v>61</v>
      </c>
      <c r="N62" s="6">
        <v>22.327013999999998</v>
      </c>
      <c r="O62" s="4">
        <f t="shared" si="3"/>
        <v>50</v>
      </c>
      <c r="Q62" s="4"/>
      <c r="R62" s="4" t="s">
        <v>61</v>
      </c>
      <c r="S62" s="4">
        <v>5057232</v>
      </c>
      <c r="T62" s="4">
        <f t="shared" si="4"/>
        <v>34</v>
      </c>
      <c r="U62" s="4" t="s">
        <v>61</v>
      </c>
      <c r="V62" s="6">
        <v>18.059494000000001</v>
      </c>
      <c r="W62" s="4">
        <f t="shared" si="5"/>
        <v>50</v>
      </c>
      <c r="Y62" s="4"/>
      <c r="Z62" s="4" t="s">
        <v>61</v>
      </c>
      <c r="AA62" s="4">
        <v>2776943</v>
      </c>
      <c r="AB62" s="4">
        <f t="shared" si="6"/>
        <v>34</v>
      </c>
      <c r="AC62" s="4" t="s">
        <v>61</v>
      </c>
      <c r="AD62" s="6">
        <v>17.238410999999999</v>
      </c>
      <c r="AE62" s="4">
        <f t="shared" si="7"/>
        <v>49</v>
      </c>
    </row>
    <row r="63" spans="2:31" x14ac:dyDescent="0.4">
      <c r="B63" s="4" t="s">
        <v>62</v>
      </c>
      <c r="C63" s="4">
        <v>7929877</v>
      </c>
      <c r="D63" s="4">
        <f t="shared" si="0"/>
        <v>34</v>
      </c>
      <c r="E63" s="4" t="s">
        <v>62</v>
      </c>
      <c r="F63" s="6">
        <v>28.990485</v>
      </c>
      <c r="G63" s="4">
        <f t="shared" si="1"/>
        <v>39</v>
      </c>
      <c r="I63" s="4"/>
      <c r="J63" s="4" t="s">
        <v>62</v>
      </c>
      <c r="K63" s="4">
        <v>6516891</v>
      </c>
      <c r="L63" s="4">
        <f t="shared" si="2"/>
        <v>34</v>
      </c>
      <c r="M63" s="4" t="s">
        <v>62</v>
      </c>
      <c r="N63" s="6">
        <v>23.315329999999999</v>
      </c>
      <c r="O63" s="4">
        <f t="shared" si="3"/>
        <v>39</v>
      </c>
      <c r="Q63" s="4"/>
      <c r="R63" s="4" t="s">
        <v>62</v>
      </c>
      <c r="S63" s="4">
        <v>5057232</v>
      </c>
      <c r="T63" s="4">
        <f t="shared" si="4"/>
        <v>34</v>
      </c>
      <c r="U63" s="4" t="s">
        <v>62</v>
      </c>
      <c r="V63" s="6">
        <v>19.173171</v>
      </c>
      <c r="W63" s="4">
        <f t="shared" si="5"/>
        <v>39</v>
      </c>
      <c r="Y63" s="4"/>
      <c r="Z63" s="4" t="s">
        <v>62</v>
      </c>
      <c r="AA63" s="4">
        <v>2776943</v>
      </c>
      <c r="AB63" s="4">
        <f t="shared" si="6"/>
        <v>34</v>
      </c>
      <c r="AC63" s="4" t="s">
        <v>62</v>
      </c>
      <c r="AD63" s="6">
        <v>17.678424</v>
      </c>
      <c r="AE63" s="4">
        <f t="shared" si="7"/>
        <v>41</v>
      </c>
    </row>
    <row r="64" spans="2:31" x14ac:dyDescent="0.4">
      <c r="B64" s="4" t="s">
        <v>63</v>
      </c>
      <c r="C64" s="4">
        <v>7929877</v>
      </c>
      <c r="D64" s="4">
        <f t="shared" si="0"/>
        <v>34</v>
      </c>
      <c r="E64" s="4" t="s">
        <v>63</v>
      </c>
      <c r="F64" s="6">
        <v>28.643139999999999</v>
      </c>
      <c r="G64" s="4">
        <f t="shared" si="1"/>
        <v>43</v>
      </c>
      <c r="I64" s="4"/>
      <c r="J64" s="4" t="s">
        <v>63</v>
      </c>
      <c r="K64" s="4">
        <v>6516891</v>
      </c>
      <c r="L64" s="4">
        <f t="shared" si="2"/>
        <v>34</v>
      </c>
      <c r="M64" s="4" t="s">
        <v>63</v>
      </c>
      <c r="N64" s="6">
        <v>22.779534999999999</v>
      </c>
      <c r="O64" s="4">
        <f t="shared" si="3"/>
        <v>46</v>
      </c>
      <c r="Q64" s="4"/>
      <c r="R64" s="4" t="s">
        <v>63</v>
      </c>
      <c r="S64" s="4">
        <v>5057232</v>
      </c>
      <c r="T64" s="4">
        <f t="shared" si="4"/>
        <v>34</v>
      </c>
      <c r="U64" s="4" t="s">
        <v>63</v>
      </c>
      <c r="V64" s="6">
        <v>19.118580999999999</v>
      </c>
      <c r="W64" s="4">
        <f t="shared" si="5"/>
        <v>41</v>
      </c>
      <c r="Y64" s="4"/>
      <c r="Z64" s="4" t="s">
        <v>63</v>
      </c>
      <c r="AA64" s="4">
        <v>2776943</v>
      </c>
      <c r="AB64" s="4">
        <f t="shared" si="6"/>
        <v>34</v>
      </c>
      <c r="AC64" s="4" t="s">
        <v>63</v>
      </c>
      <c r="AD64" s="6">
        <v>17.500948999999999</v>
      </c>
      <c r="AE64" s="4">
        <f t="shared" si="7"/>
        <v>44</v>
      </c>
    </row>
    <row r="65" spans="2:31" x14ac:dyDescent="0.4">
      <c r="B65" s="4" t="s">
        <v>64</v>
      </c>
      <c r="C65" s="4">
        <v>7929877</v>
      </c>
      <c r="D65" s="4">
        <f t="shared" si="0"/>
        <v>34</v>
      </c>
      <c r="E65" s="4" t="s">
        <v>64</v>
      </c>
      <c r="F65" s="6">
        <v>29.640411</v>
      </c>
      <c r="G65" s="4">
        <f t="shared" si="1"/>
        <v>29</v>
      </c>
      <c r="I65" s="4"/>
      <c r="J65" s="4" t="s">
        <v>64</v>
      </c>
      <c r="K65" s="4">
        <v>6516891</v>
      </c>
      <c r="L65" s="4">
        <f t="shared" si="2"/>
        <v>34</v>
      </c>
      <c r="M65" s="4" t="s">
        <v>64</v>
      </c>
      <c r="N65" s="6">
        <v>23.495412000000002</v>
      </c>
      <c r="O65" s="4">
        <f t="shared" si="3"/>
        <v>35</v>
      </c>
      <c r="Q65" s="4"/>
      <c r="R65" s="4" t="s">
        <v>64</v>
      </c>
      <c r="S65" s="4">
        <v>5057232</v>
      </c>
      <c r="T65" s="4">
        <f t="shared" si="4"/>
        <v>34</v>
      </c>
      <c r="U65" s="4" t="s">
        <v>64</v>
      </c>
      <c r="V65" s="6">
        <v>20.023258999999999</v>
      </c>
      <c r="W65" s="4">
        <f t="shared" si="5"/>
        <v>30</v>
      </c>
      <c r="Y65" s="4"/>
      <c r="Z65" s="4" t="s">
        <v>64</v>
      </c>
      <c r="AA65" s="4">
        <v>2776943</v>
      </c>
      <c r="AB65" s="4">
        <f t="shared" si="6"/>
        <v>34</v>
      </c>
      <c r="AC65" s="4" t="s">
        <v>64</v>
      </c>
      <c r="AD65" s="6">
        <v>18.598317999999999</v>
      </c>
      <c r="AE65" s="4">
        <f t="shared" si="7"/>
        <v>28</v>
      </c>
    </row>
    <row r="66" spans="2:31" x14ac:dyDescent="0.4">
      <c r="B66" s="4" t="s">
        <v>65</v>
      </c>
      <c r="C66" s="4">
        <v>7929877</v>
      </c>
      <c r="D66" s="4">
        <f t="shared" si="0"/>
        <v>34</v>
      </c>
      <c r="E66" s="4" t="s">
        <v>65</v>
      </c>
      <c r="F66" s="6">
        <v>28.686620000000001</v>
      </c>
      <c r="G66" s="4">
        <f t="shared" si="1"/>
        <v>42</v>
      </c>
      <c r="I66" s="4"/>
      <c r="J66" s="4" t="s">
        <v>65</v>
      </c>
      <c r="K66" s="4">
        <v>6516891</v>
      </c>
      <c r="L66" s="4">
        <f t="shared" si="2"/>
        <v>34</v>
      </c>
      <c r="M66" s="4" t="s">
        <v>65</v>
      </c>
      <c r="N66" s="6">
        <v>23.200004</v>
      </c>
      <c r="O66" s="4">
        <f t="shared" si="3"/>
        <v>40</v>
      </c>
      <c r="Q66" s="4"/>
      <c r="R66" s="4" t="s">
        <v>65</v>
      </c>
      <c r="S66" s="4">
        <v>5057232</v>
      </c>
      <c r="T66" s="4">
        <f t="shared" si="4"/>
        <v>34</v>
      </c>
      <c r="U66" s="4" t="s">
        <v>65</v>
      </c>
      <c r="V66" s="6">
        <v>18.981764999999999</v>
      </c>
      <c r="W66" s="4">
        <f t="shared" si="5"/>
        <v>43</v>
      </c>
      <c r="Y66" s="4"/>
      <c r="Z66" s="4" t="s">
        <v>65</v>
      </c>
      <c r="AA66" s="4">
        <v>2776943</v>
      </c>
      <c r="AB66" s="4">
        <f t="shared" si="6"/>
        <v>34</v>
      </c>
      <c r="AC66" s="4" t="s">
        <v>65</v>
      </c>
      <c r="AD66" s="6">
        <v>18.488883000000001</v>
      </c>
      <c r="AE66" s="4">
        <f t="shared" si="7"/>
        <v>29</v>
      </c>
    </row>
    <row r="67" spans="2:31" x14ac:dyDescent="0.4">
      <c r="B67" s="4" t="s">
        <v>66</v>
      </c>
      <c r="C67" s="4">
        <v>7929877</v>
      </c>
      <c r="D67" s="4">
        <f t="shared" si="0"/>
        <v>34</v>
      </c>
      <c r="E67" s="4" t="s">
        <v>66</v>
      </c>
      <c r="F67" s="6">
        <v>29.917197999999999</v>
      </c>
      <c r="G67" s="4">
        <f t="shared" si="1"/>
        <v>25</v>
      </c>
      <c r="I67" s="4"/>
      <c r="J67" s="4" t="s">
        <v>66</v>
      </c>
      <c r="K67" s="4">
        <v>6516891</v>
      </c>
      <c r="L67" s="4">
        <f t="shared" si="2"/>
        <v>34</v>
      </c>
      <c r="M67" s="4" t="s">
        <v>66</v>
      </c>
      <c r="N67" s="6">
        <v>23.838562</v>
      </c>
      <c r="O67" s="4">
        <f t="shared" si="3"/>
        <v>30</v>
      </c>
      <c r="Q67" s="4"/>
      <c r="R67" s="4" t="s">
        <v>66</v>
      </c>
      <c r="S67" s="4">
        <v>5057232</v>
      </c>
      <c r="T67" s="4">
        <f t="shared" si="4"/>
        <v>34</v>
      </c>
      <c r="U67" s="4" t="s">
        <v>66</v>
      </c>
      <c r="V67" s="6">
        <v>20.090095999999999</v>
      </c>
      <c r="W67" s="4">
        <f t="shared" si="5"/>
        <v>27</v>
      </c>
      <c r="Y67" s="4"/>
      <c r="Z67" s="4" t="s">
        <v>66</v>
      </c>
      <c r="AA67" s="4">
        <v>2776943</v>
      </c>
      <c r="AB67" s="4">
        <f t="shared" si="6"/>
        <v>34</v>
      </c>
      <c r="AC67" s="4" t="s">
        <v>66</v>
      </c>
      <c r="AD67" s="6">
        <v>18.932632000000002</v>
      </c>
      <c r="AE67" s="4">
        <f t="shared" si="7"/>
        <v>24</v>
      </c>
    </row>
    <row r="68" spans="2:31" x14ac:dyDescent="0.4">
      <c r="B68" s="4" t="s">
        <v>67</v>
      </c>
      <c r="C68" s="4">
        <v>7929877</v>
      </c>
      <c r="D68" s="4">
        <f t="shared" si="0"/>
        <v>34</v>
      </c>
      <c r="E68" s="4" t="s">
        <v>67</v>
      </c>
      <c r="F68" s="6">
        <v>23.888729000000001</v>
      </c>
      <c r="G68" s="4">
        <f t="shared" si="1"/>
        <v>74</v>
      </c>
      <c r="I68" s="4"/>
      <c r="J68" s="4" t="s">
        <v>67</v>
      </c>
      <c r="K68" s="4">
        <v>6516891</v>
      </c>
      <c r="L68" s="4">
        <f t="shared" si="2"/>
        <v>34</v>
      </c>
      <c r="M68" s="4" t="s">
        <v>67</v>
      </c>
      <c r="N68" s="6">
        <v>19.086255000000001</v>
      </c>
      <c r="O68" s="4">
        <f t="shared" si="3"/>
        <v>72</v>
      </c>
      <c r="Q68" s="4"/>
      <c r="R68" s="4" t="s">
        <v>67</v>
      </c>
      <c r="S68" s="4">
        <v>5057232</v>
      </c>
      <c r="T68" s="4">
        <f t="shared" si="4"/>
        <v>34</v>
      </c>
      <c r="U68" s="4" t="s">
        <v>67</v>
      </c>
      <c r="V68" s="6">
        <v>16.635073999999999</v>
      </c>
      <c r="W68" s="4">
        <f t="shared" si="5"/>
        <v>63</v>
      </c>
      <c r="Y68" s="4"/>
      <c r="Z68" s="4" t="s">
        <v>67</v>
      </c>
      <c r="AA68" s="4">
        <v>2776943</v>
      </c>
      <c r="AB68" s="4">
        <f t="shared" si="6"/>
        <v>34</v>
      </c>
      <c r="AC68" s="4" t="s">
        <v>67</v>
      </c>
      <c r="AD68" s="6">
        <v>15.752789999999999</v>
      </c>
      <c r="AE68" s="4">
        <f t="shared" si="7"/>
        <v>62</v>
      </c>
    </row>
    <row r="69" spans="2:31" x14ac:dyDescent="0.4">
      <c r="B69" s="4" t="s">
        <v>68</v>
      </c>
      <c r="C69" s="4">
        <v>8151562</v>
      </c>
      <c r="D69" s="4">
        <f t="shared" ref="D69:D84" si="8">RANK(C69,$C$4:$C$84,1)</f>
        <v>66</v>
      </c>
      <c r="E69" s="4" t="s">
        <v>68</v>
      </c>
      <c r="F69" s="6">
        <v>19.750938999999999</v>
      </c>
      <c r="G69" s="4">
        <f t="shared" ref="G69:G84" si="9">RANK(F69,$F$4:$F$84,0)</f>
        <v>80</v>
      </c>
      <c r="I69" s="4"/>
      <c r="J69" s="4" t="s">
        <v>68</v>
      </c>
      <c r="K69" s="4">
        <v>6855836</v>
      </c>
      <c r="L69" s="4">
        <f t="shared" ref="L69:L84" si="10">RANK(K69,$K$4:$K$84,1)</f>
        <v>66</v>
      </c>
      <c r="M69" s="4" t="s">
        <v>68</v>
      </c>
      <c r="N69" s="6">
        <v>16.216318999999999</v>
      </c>
      <c r="O69" s="4">
        <f t="shared" ref="O69:O84" si="11">RANK(N69,$N$4:$N$84,0)</f>
        <v>80</v>
      </c>
      <c r="Q69" s="4"/>
      <c r="R69" s="4" t="s">
        <v>68</v>
      </c>
      <c r="S69" s="4">
        <v>5437235</v>
      </c>
      <c r="T69" s="4">
        <f t="shared" ref="T69:T84" si="12">RANK(S69,$S$4:$S$84,1)</f>
        <v>66</v>
      </c>
      <c r="U69" s="4" t="s">
        <v>68</v>
      </c>
      <c r="V69" s="6">
        <v>14.685876</v>
      </c>
      <c r="W69" s="4">
        <f t="shared" ref="W69:W84" si="13">RANK(V69,$V$4:$V$84,0)</f>
        <v>80</v>
      </c>
      <c r="Y69" s="4"/>
      <c r="Z69" s="4" t="s">
        <v>68</v>
      </c>
      <c r="AA69" s="4">
        <v>3004271</v>
      </c>
      <c r="AB69" s="4">
        <f t="shared" ref="AB69:AB84" si="14">RANK(AA69,$AA$4:$AA$84,1)</f>
        <v>66</v>
      </c>
      <c r="AC69" s="4" t="s">
        <v>68</v>
      </c>
      <c r="AD69" s="6">
        <v>13.519045</v>
      </c>
      <c r="AE69" s="4">
        <f t="shared" ref="AE69:AE84" si="15">RANK(AD69,$AD$4:$AD$84,0)</f>
        <v>80</v>
      </c>
    </row>
    <row r="70" spans="2:31" x14ac:dyDescent="0.4">
      <c r="B70" s="4" t="s">
        <v>69</v>
      </c>
      <c r="C70" s="4">
        <v>8214833</v>
      </c>
      <c r="D70" s="4">
        <f t="shared" si="8"/>
        <v>74</v>
      </c>
      <c r="E70" s="4" t="s">
        <v>69</v>
      </c>
      <c r="F70" s="6">
        <v>24.187801</v>
      </c>
      <c r="G70" s="4">
        <f t="shared" si="9"/>
        <v>71</v>
      </c>
      <c r="I70" s="4"/>
      <c r="J70" s="4" t="s">
        <v>69</v>
      </c>
      <c r="K70" s="4">
        <v>6954771</v>
      </c>
      <c r="L70" s="4">
        <f t="shared" si="10"/>
        <v>74</v>
      </c>
      <c r="M70" s="4" t="s">
        <v>69</v>
      </c>
      <c r="N70" s="6">
        <v>19.082722</v>
      </c>
      <c r="O70" s="4">
        <f t="shared" si="11"/>
        <v>73</v>
      </c>
      <c r="Q70" s="4"/>
      <c r="R70" s="4" t="s">
        <v>69</v>
      </c>
      <c r="S70" s="4">
        <v>5549976</v>
      </c>
      <c r="T70" s="4">
        <f t="shared" si="12"/>
        <v>74</v>
      </c>
      <c r="U70" s="4" t="s">
        <v>69</v>
      </c>
      <c r="V70" s="6">
        <v>16.306657000000001</v>
      </c>
      <c r="W70" s="4">
        <f t="shared" si="13"/>
        <v>72</v>
      </c>
      <c r="Y70" s="4"/>
      <c r="Z70" s="4" t="s">
        <v>69</v>
      </c>
      <c r="AA70" s="4">
        <v>3071081</v>
      </c>
      <c r="AB70" s="4">
        <f t="shared" si="14"/>
        <v>74</v>
      </c>
      <c r="AC70" s="4" t="s">
        <v>69</v>
      </c>
      <c r="AD70" s="6">
        <v>15.187151</v>
      </c>
      <c r="AE70" s="4">
        <f t="shared" si="15"/>
        <v>69</v>
      </c>
    </row>
    <row r="71" spans="2:31" x14ac:dyDescent="0.4">
      <c r="B71" s="4" t="s">
        <v>70</v>
      </c>
      <c r="C71" s="4">
        <v>8151562</v>
      </c>
      <c r="D71" s="4">
        <f t="shared" si="8"/>
        <v>66</v>
      </c>
      <c r="E71" s="4" t="s">
        <v>70</v>
      </c>
      <c r="F71" s="6">
        <v>25.143367000000001</v>
      </c>
      <c r="G71" s="4">
        <f t="shared" si="9"/>
        <v>64</v>
      </c>
      <c r="I71" s="4"/>
      <c r="J71" s="4" t="s">
        <v>70</v>
      </c>
      <c r="K71" s="4">
        <v>6855836</v>
      </c>
      <c r="L71" s="4">
        <f t="shared" si="10"/>
        <v>66</v>
      </c>
      <c r="M71" s="4" t="s">
        <v>70</v>
      </c>
      <c r="N71" s="6">
        <v>19.590661000000001</v>
      </c>
      <c r="O71" s="4">
        <f t="shared" si="11"/>
        <v>67</v>
      </c>
      <c r="Q71" s="4"/>
      <c r="R71" s="4" t="s">
        <v>70</v>
      </c>
      <c r="S71" s="4">
        <v>5437235</v>
      </c>
      <c r="T71" s="4">
        <f t="shared" si="12"/>
        <v>66</v>
      </c>
      <c r="U71" s="4" t="s">
        <v>70</v>
      </c>
      <c r="V71" s="6">
        <v>16.596464000000001</v>
      </c>
      <c r="W71" s="4">
        <f t="shared" si="13"/>
        <v>64</v>
      </c>
      <c r="Y71" s="4"/>
      <c r="Z71" s="4" t="s">
        <v>70</v>
      </c>
      <c r="AA71" s="4">
        <v>3004271</v>
      </c>
      <c r="AB71" s="4">
        <f t="shared" si="14"/>
        <v>66</v>
      </c>
      <c r="AC71" s="4" t="s">
        <v>70</v>
      </c>
      <c r="AD71" s="6">
        <v>15.173142</v>
      </c>
      <c r="AE71" s="4">
        <f t="shared" si="15"/>
        <v>71</v>
      </c>
    </row>
    <row r="72" spans="2:31" x14ac:dyDescent="0.4">
      <c r="B72" s="4" t="s">
        <v>71</v>
      </c>
      <c r="C72" s="4">
        <v>8151562</v>
      </c>
      <c r="D72" s="4">
        <f t="shared" si="8"/>
        <v>66</v>
      </c>
      <c r="E72" s="4" t="s">
        <v>71</v>
      </c>
      <c r="F72" s="6">
        <v>24.725473999999998</v>
      </c>
      <c r="G72" s="4">
        <f t="shared" si="9"/>
        <v>68</v>
      </c>
      <c r="I72" s="4"/>
      <c r="J72" s="4" t="s">
        <v>71</v>
      </c>
      <c r="K72" s="4">
        <v>6855836</v>
      </c>
      <c r="L72" s="4">
        <f t="shared" si="10"/>
        <v>66</v>
      </c>
      <c r="M72" s="4" t="s">
        <v>71</v>
      </c>
      <c r="N72" s="6">
        <v>19.18844</v>
      </c>
      <c r="O72" s="4">
        <f t="shared" si="11"/>
        <v>69</v>
      </c>
      <c r="Q72" s="4"/>
      <c r="R72" s="4" t="s">
        <v>71</v>
      </c>
      <c r="S72" s="4">
        <v>5437235</v>
      </c>
      <c r="T72" s="4">
        <f t="shared" si="12"/>
        <v>66</v>
      </c>
      <c r="U72" s="4" t="s">
        <v>71</v>
      </c>
      <c r="V72" s="6">
        <v>16.488938000000001</v>
      </c>
      <c r="W72" s="4">
        <f t="shared" si="13"/>
        <v>66</v>
      </c>
      <c r="Y72" s="4"/>
      <c r="Z72" s="4" t="s">
        <v>71</v>
      </c>
      <c r="AA72" s="4">
        <v>3004271</v>
      </c>
      <c r="AB72" s="4">
        <f t="shared" si="14"/>
        <v>66</v>
      </c>
      <c r="AC72" s="4" t="s">
        <v>71</v>
      </c>
      <c r="AD72" s="6">
        <v>15.081156</v>
      </c>
      <c r="AE72" s="4">
        <f t="shared" si="15"/>
        <v>74</v>
      </c>
    </row>
    <row r="73" spans="2:31" x14ac:dyDescent="0.4">
      <c r="B73" s="4" t="s">
        <v>72</v>
      </c>
      <c r="C73" s="4">
        <v>8151562</v>
      </c>
      <c r="D73" s="4">
        <f t="shared" si="8"/>
        <v>66</v>
      </c>
      <c r="E73" s="4" t="s">
        <v>72</v>
      </c>
      <c r="F73" s="6">
        <v>24.380355999999999</v>
      </c>
      <c r="G73" s="4">
        <f t="shared" si="9"/>
        <v>70</v>
      </c>
      <c r="I73" s="4"/>
      <c r="J73" s="4" t="s">
        <v>72</v>
      </c>
      <c r="K73" s="4">
        <v>6855836</v>
      </c>
      <c r="L73" s="4">
        <f t="shared" si="10"/>
        <v>66</v>
      </c>
      <c r="M73" s="4" t="s">
        <v>72</v>
      </c>
      <c r="N73" s="6">
        <v>19.109613</v>
      </c>
      <c r="O73" s="4">
        <f t="shared" si="11"/>
        <v>71</v>
      </c>
      <c r="Q73" s="4"/>
      <c r="R73" s="4" t="s">
        <v>72</v>
      </c>
      <c r="S73" s="4">
        <v>5437235</v>
      </c>
      <c r="T73" s="4">
        <f t="shared" si="12"/>
        <v>66</v>
      </c>
      <c r="U73" s="4" t="s">
        <v>72</v>
      </c>
      <c r="V73" s="6">
        <v>16.472781999999999</v>
      </c>
      <c r="W73" s="4">
        <f t="shared" si="13"/>
        <v>68</v>
      </c>
      <c r="Y73" s="4"/>
      <c r="Z73" s="4" t="s">
        <v>72</v>
      </c>
      <c r="AA73" s="4">
        <v>3004271</v>
      </c>
      <c r="AB73" s="4">
        <f t="shared" si="14"/>
        <v>66</v>
      </c>
      <c r="AC73" s="4" t="s">
        <v>72</v>
      </c>
      <c r="AD73" s="6">
        <v>15.213671</v>
      </c>
      <c r="AE73" s="4">
        <f t="shared" si="15"/>
        <v>67</v>
      </c>
    </row>
    <row r="74" spans="2:31" x14ac:dyDescent="0.4">
      <c r="B74" s="4" t="s">
        <v>73</v>
      </c>
      <c r="C74" s="4">
        <v>8214833</v>
      </c>
      <c r="D74" s="4">
        <f t="shared" si="8"/>
        <v>74</v>
      </c>
      <c r="E74" s="4" t="s">
        <v>73</v>
      </c>
      <c r="F74" s="6">
        <v>30.360272999999999</v>
      </c>
      <c r="G74" s="4">
        <f t="shared" si="9"/>
        <v>18</v>
      </c>
      <c r="I74" s="4"/>
      <c r="J74" s="4" t="s">
        <v>73</v>
      </c>
      <c r="K74" s="4">
        <v>6954771</v>
      </c>
      <c r="L74" s="4">
        <f t="shared" si="10"/>
        <v>74</v>
      </c>
      <c r="M74" s="4" t="s">
        <v>73</v>
      </c>
      <c r="N74" s="6">
        <v>24.432231999999999</v>
      </c>
      <c r="O74" s="4">
        <f t="shared" si="11"/>
        <v>23</v>
      </c>
      <c r="Q74" s="4"/>
      <c r="R74" s="4" t="s">
        <v>73</v>
      </c>
      <c r="S74" s="4">
        <v>5549976</v>
      </c>
      <c r="T74" s="4">
        <f t="shared" si="12"/>
        <v>74</v>
      </c>
      <c r="U74" s="4" t="s">
        <v>73</v>
      </c>
      <c r="V74" s="6">
        <v>20.716054</v>
      </c>
      <c r="W74" s="4">
        <f t="shared" si="13"/>
        <v>19</v>
      </c>
      <c r="Y74" s="4"/>
      <c r="Z74" s="4" t="s">
        <v>73</v>
      </c>
      <c r="AA74" s="4">
        <v>3071081</v>
      </c>
      <c r="AB74" s="4">
        <f t="shared" si="14"/>
        <v>74</v>
      </c>
      <c r="AC74" s="4" t="s">
        <v>73</v>
      </c>
      <c r="AD74" s="6">
        <v>20.904620999999999</v>
      </c>
      <c r="AE74" s="4">
        <f t="shared" si="15"/>
        <v>17</v>
      </c>
    </row>
    <row r="75" spans="2:31" x14ac:dyDescent="0.4">
      <c r="B75" s="4" t="s">
        <v>74</v>
      </c>
      <c r="C75" s="4">
        <v>8151562</v>
      </c>
      <c r="D75" s="4">
        <f t="shared" si="8"/>
        <v>66</v>
      </c>
      <c r="E75" s="4" t="s">
        <v>74</v>
      </c>
      <c r="F75" s="6">
        <v>29.615116</v>
      </c>
      <c r="G75" s="4">
        <f t="shared" si="9"/>
        <v>30</v>
      </c>
      <c r="I75" s="4"/>
      <c r="J75" s="4" t="s">
        <v>74</v>
      </c>
      <c r="K75" s="4">
        <v>6855836</v>
      </c>
      <c r="L75" s="4">
        <f t="shared" si="10"/>
        <v>66</v>
      </c>
      <c r="M75" s="4" t="s">
        <v>74</v>
      </c>
      <c r="N75" s="6">
        <v>24.021654000000002</v>
      </c>
      <c r="O75" s="4">
        <f t="shared" si="11"/>
        <v>28</v>
      </c>
      <c r="Q75" s="4"/>
      <c r="R75" s="4" t="s">
        <v>74</v>
      </c>
      <c r="S75" s="4">
        <v>5437235</v>
      </c>
      <c r="T75" s="4">
        <f t="shared" si="12"/>
        <v>66</v>
      </c>
      <c r="U75" s="4" t="s">
        <v>74</v>
      </c>
      <c r="V75" s="6">
        <v>20.076260999999999</v>
      </c>
      <c r="W75" s="4">
        <f t="shared" si="13"/>
        <v>29</v>
      </c>
      <c r="Y75" s="4"/>
      <c r="Z75" s="4" t="s">
        <v>74</v>
      </c>
      <c r="AA75" s="4">
        <v>3004271</v>
      </c>
      <c r="AB75" s="4">
        <f t="shared" si="14"/>
        <v>66</v>
      </c>
      <c r="AC75" s="4" t="s">
        <v>74</v>
      </c>
      <c r="AD75" s="6">
        <v>20.130376999999999</v>
      </c>
      <c r="AE75" s="4">
        <f t="shared" si="15"/>
        <v>19</v>
      </c>
    </row>
    <row r="76" spans="2:31" x14ac:dyDescent="0.4">
      <c r="B76" s="4" t="s">
        <v>75</v>
      </c>
      <c r="C76" s="4">
        <v>8151562</v>
      </c>
      <c r="D76" s="4">
        <f t="shared" si="8"/>
        <v>66</v>
      </c>
      <c r="E76" s="4" t="s">
        <v>75</v>
      </c>
      <c r="F76" s="6">
        <v>30.286404999999998</v>
      </c>
      <c r="G76" s="4">
        <f t="shared" si="9"/>
        <v>20</v>
      </c>
      <c r="I76" s="4"/>
      <c r="J76" s="4" t="s">
        <v>75</v>
      </c>
      <c r="K76" s="4">
        <v>6855836</v>
      </c>
      <c r="L76" s="4">
        <f t="shared" si="10"/>
        <v>66</v>
      </c>
      <c r="M76" s="4" t="s">
        <v>75</v>
      </c>
      <c r="N76" s="6">
        <v>24.320008999999999</v>
      </c>
      <c r="O76" s="4">
        <f t="shared" si="11"/>
        <v>24</v>
      </c>
      <c r="Q76" s="4"/>
      <c r="R76" s="4" t="s">
        <v>75</v>
      </c>
      <c r="S76" s="4">
        <v>5437235</v>
      </c>
      <c r="T76" s="4">
        <f t="shared" si="12"/>
        <v>66</v>
      </c>
      <c r="U76" s="4" t="s">
        <v>75</v>
      </c>
      <c r="V76" s="6">
        <v>20.529786000000001</v>
      </c>
      <c r="W76" s="4">
        <f t="shared" si="13"/>
        <v>20</v>
      </c>
      <c r="Y76" s="4"/>
      <c r="Z76" s="4" t="s">
        <v>75</v>
      </c>
      <c r="AA76" s="4">
        <v>3004271</v>
      </c>
      <c r="AB76" s="4">
        <f t="shared" si="14"/>
        <v>66</v>
      </c>
      <c r="AC76" s="4" t="s">
        <v>75</v>
      </c>
      <c r="AD76" s="6">
        <v>21.072327999999999</v>
      </c>
      <c r="AE76" s="4">
        <f t="shared" si="15"/>
        <v>16</v>
      </c>
    </row>
    <row r="77" spans="2:31" x14ac:dyDescent="0.4">
      <c r="B77" s="4" t="s">
        <v>76</v>
      </c>
      <c r="C77" s="4">
        <v>8214833</v>
      </c>
      <c r="D77" s="4">
        <f t="shared" si="8"/>
        <v>74</v>
      </c>
      <c r="E77" s="4" t="s">
        <v>76</v>
      </c>
      <c r="F77" s="6">
        <v>30.357831000000001</v>
      </c>
      <c r="G77" s="4">
        <f t="shared" si="9"/>
        <v>19</v>
      </c>
      <c r="I77" s="4"/>
      <c r="J77" s="4" t="s">
        <v>76</v>
      </c>
      <c r="K77" s="4">
        <v>6954771</v>
      </c>
      <c r="L77" s="4">
        <f t="shared" si="10"/>
        <v>74</v>
      </c>
      <c r="M77" s="4" t="s">
        <v>76</v>
      </c>
      <c r="N77" s="6">
        <v>24.514140999999999</v>
      </c>
      <c r="O77" s="4">
        <f t="shared" si="11"/>
        <v>21</v>
      </c>
      <c r="Q77" s="4"/>
      <c r="R77" s="4" t="s">
        <v>76</v>
      </c>
      <c r="S77" s="4">
        <v>5549976</v>
      </c>
      <c r="T77" s="4">
        <f t="shared" si="12"/>
        <v>74</v>
      </c>
      <c r="U77" s="4" t="s">
        <v>76</v>
      </c>
      <c r="V77" s="6">
        <v>20.918707999999999</v>
      </c>
      <c r="W77" s="4">
        <f t="shared" si="13"/>
        <v>17</v>
      </c>
      <c r="Y77" s="4"/>
      <c r="Z77" s="4" t="s">
        <v>76</v>
      </c>
      <c r="AA77" s="4">
        <v>3071081</v>
      </c>
      <c r="AB77" s="4">
        <f t="shared" si="14"/>
        <v>74</v>
      </c>
      <c r="AC77" s="4" t="s">
        <v>76</v>
      </c>
      <c r="AD77" s="6">
        <v>21.227737000000001</v>
      </c>
      <c r="AE77" s="4">
        <f t="shared" si="15"/>
        <v>15</v>
      </c>
    </row>
    <row r="78" spans="2:31" x14ac:dyDescent="0.4">
      <c r="B78" s="4" t="s">
        <v>77</v>
      </c>
      <c r="C78" s="4">
        <v>8214833</v>
      </c>
      <c r="D78" s="4">
        <f t="shared" si="8"/>
        <v>74</v>
      </c>
      <c r="E78" s="4" t="s">
        <v>77</v>
      </c>
      <c r="F78" s="6">
        <v>29.410115999999999</v>
      </c>
      <c r="G78" s="4">
        <f t="shared" si="9"/>
        <v>34</v>
      </c>
      <c r="I78" s="4"/>
      <c r="J78" s="4" t="s">
        <v>77</v>
      </c>
      <c r="K78" s="4">
        <v>6954771</v>
      </c>
      <c r="L78" s="4">
        <f t="shared" si="10"/>
        <v>74</v>
      </c>
      <c r="M78" s="4" t="s">
        <v>77</v>
      </c>
      <c r="N78" s="6">
        <v>24.026924999999999</v>
      </c>
      <c r="O78" s="4">
        <f t="shared" si="11"/>
        <v>27</v>
      </c>
      <c r="Q78" s="4"/>
      <c r="R78" s="4" t="s">
        <v>77</v>
      </c>
      <c r="S78" s="4">
        <v>5549976</v>
      </c>
      <c r="T78" s="4">
        <f t="shared" si="12"/>
        <v>74</v>
      </c>
      <c r="U78" s="4" t="s">
        <v>77</v>
      </c>
      <c r="V78" s="6">
        <v>20.087817000000001</v>
      </c>
      <c r="W78" s="4">
        <f t="shared" si="13"/>
        <v>28</v>
      </c>
      <c r="Y78" s="4"/>
      <c r="Z78" s="4" t="s">
        <v>77</v>
      </c>
      <c r="AA78" s="4">
        <v>3071081</v>
      </c>
      <c r="AB78" s="4">
        <f t="shared" si="14"/>
        <v>74</v>
      </c>
      <c r="AC78" s="4" t="s">
        <v>77</v>
      </c>
      <c r="AD78" s="6">
        <v>20.230924000000002</v>
      </c>
      <c r="AE78" s="4">
        <f t="shared" si="15"/>
        <v>18</v>
      </c>
    </row>
    <row r="79" spans="2:31" x14ac:dyDescent="0.4">
      <c r="B79" s="4" t="s">
        <v>78</v>
      </c>
      <c r="C79" s="4">
        <v>8151562</v>
      </c>
      <c r="D79" s="4">
        <f t="shared" si="8"/>
        <v>66</v>
      </c>
      <c r="E79" s="4" t="s">
        <v>78</v>
      </c>
      <c r="F79" s="6">
        <v>30.178263000000001</v>
      </c>
      <c r="G79" s="4">
        <f t="shared" si="9"/>
        <v>22</v>
      </c>
      <c r="I79" s="4"/>
      <c r="J79" s="4" t="s">
        <v>78</v>
      </c>
      <c r="K79" s="4">
        <v>6855836</v>
      </c>
      <c r="L79" s="4">
        <f t="shared" si="10"/>
        <v>66</v>
      </c>
      <c r="M79" s="4" t="s">
        <v>78</v>
      </c>
      <c r="N79" s="6">
        <v>24.464106999999998</v>
      </c>
      <c r="O79" s="4">
        <f t="shared" si="11"/>
        <v>22</v>
      </c>
      <c r="Q79" s="4"/>
      <c r="R79" s="4" t="s">
        <v>78</v>
      </c>
      <c r="S79" s="4">
        <v>5437235</v>
      </c>
      <c r="T79" s="4">
        <f t="shared" si="12"/>
        <v>66</v>
      </c>
      <c r="U79" s="4" t="s">
        <v>78</v>
      </c>
      <c r="V79" s="6">
        <v>20.728560000000002</v>
      </c>
      <c r="W79" s="4">
        <f t="shared" si="13"/>
        <v>18</v>
      </c>
      <c r="Y79" s="4"/>
      <c r="Z79" s="4" t="s">
        <v>78</v>
      </c>
      <c r="AA79" s="4">
        <v>3004271</v>
      </c>
      <c r="AB79" s="4">
        <f t="shared" si="14"/>
        <v>66</v>
      </c>
      <c r="AC79" s="4" t="s">
        <v>78</v>
      </c>
      <c r="AD79" s="6">
        <v>21.290696000000001</v>
      </c>
      <c r="AE79" s="4">
        <f t="shared" si="15"/>
        <v>14</v>
      </c>
    </row>
    <row r="80" spans="2:31" x14ac:dyDescent="0.4">
      <c r="B80" s="4" t="s">
        <v>79</v>
      </c>
      <c r="C80" s="4">
        <v>8214833</v>
      </c>
      <c r="D80" s="4">
        <f t="shared" si="8"/>
        <v>74</v>
      </c>
      <c r="E80" s="4" t="s">
        <v>79</v>
      </c>
      <c r="F80" s="6">
        <v>25.675899999999999</v>
      </c>
      <c r="G80" s="4">
        <f t="shared" si="9"/>
        <v>61</v>
      </c>
      <c r="I80" s="4"/>
      <c r="J80" s="4" t="s">
        <v>79</v>
      </c>
      <c r="K80" s="4">
        <v>6954771</v>
      </c>
      <c r="L80" s="4">
        <f t="shared" si="10"/>
        <v>74</v>
      </c>
      <c r="M80" s="4" t="s">
        <v>79</v>
      </c>
      <c r="N80" s="6">
        <v>20.472881000000001</v>
      </c>
      <c r="O80" s="4">
        <f t="shared" si="11"/>
        <v>61</v>
      </c>
      <c r="Q80" s="4"/>
      <c r="R80" s="4" t="s">
        <v>79</v>
      </c>
      <c r="S80" s="4">
        <v>5549976</v>
      </c>
      <c r="T80" s="4">
        <f t="shared" si="12"/>
        <v>74</v>
      </c>
      <c r="U80" s="4" t="s">
        <v>79</v>
      </c>
      <c r="V80" s="6">
        <v>17.117861999999999</v>
      </c>
      <c r="W80" s="4">
        <f t="shared" si="13"/>
        <v>58</v>
      </c>
      <c r="Y80" s="4"/>
      <c r="Z80" s="4" t="s">
        <v>79</v>
      </c>
      <c r="AA80" s="4">
        <v>3071081</v>
      </c>
      <c r="AB80" s="4">
        <f t="shared" si="14"/>
        <v>74</v>
      </c>
      <c r="AC80" s="4" t="s">
        <v>79</v>
      </c>
      <c r="AD80" s="6">
        <v>16.333083999999999</v>
      </c>
      <c r="AE80" s="4">
        <f t="shared" si="15"/>
        <v>55</v>
      </c>
    </row>
    <row r="81" spans="1:31" x14ac:dyDescent="0.4">
      <c r="B81" s="4" t="s">
        <v>80</v>
      </c>
      <c r="C81" s="4">
        <v>8214833</v>
      </c>
      <c r="D81" s="4">
        <f t="shared" si="8"/>
        <v>74</v>
      </c>
      <c r="E81" s="4" t="s">
        <v>80</v>
      </c>
      <c r="F81" s="6">
        <v>26.043423000000001</v>
      </c>
      <c r="G81" s="4">
        <f t="shared" si="9"/>
        <v>59</v>
      </c>
      <c r="I81" s="4"/>
      <c r="J81" s="4" t="s">
        <v>80</v>
      </c>
      <c r="K81" s="4">
        <v>6954771</v>
      </c>
      <c r="L81" s="4">
        <f t="shared" si="10"/>
        <v>74</v>
      </c>
      <c r="M81" s="4" t="s">
        <v>80</v>
      </c>
      <c r="N81" s="6">
        <v>20.615054000000001</v>
      </c>
      <c r="O81" s="4">
        <f t="shared" si="11"/>
        <v>59</v>
      </c>
      <c r="Q81" s="4"/>
      <c r="R81" s="4" t="s">
        <v>80</v>
      </c>
      <c r="S81" s="4">
        <v>5549976</v>
      </c>
      <c r="T81" s="4">
        <f t="shared" si="12"/>
        <v>74</v>
      </c>
      <c r="U81" s="4" t="s">
        <v>80</v>
      </c>
      <c r="V81" s="6">
        <v>17.046434999999999</v>
      </c>
      <c r="W81" s="4">
        <f t="shared" si="13"/>
        <v>60</v>
      </c>
      <c r="Y81" s="4"/>
      <c r="Z81" s="4" t="s">
        <v>80</v>
      </c>
      <c r="AA81" s="4">
        <v>3071081</v>
      </c>
      <c r="AB81" s="4">
        <f t="shared" si="14"/>
        <v>74</v>
      </c>
      <c r="AC81" s="4" t="s">
        <v>80</v>
      </c>
      <c r="AD81" s="6">
        <v>15.968161</v>
      </c>
      <c r="AE81" s="4">
        <f t="shared" si="15"/>
        <v>61</v>
      </c>
    </row>
    <row r="82" spans="1:31" x14ac:dyDescent="0.4">
      <c r="B82" s="4" t="s">
        <v>81</v>
      </c>
      <c r="C82" s="4">
        <v>8151562</v>
      </c>
      <c r="D82" s="4">
        <f t="shared" si="8"/>
        <v>66</v>
      </c>
      <c r="E82" s="4" t="s">
        <v>81</v>
      </c>
      <c r="F82" s="6">
        <v>25.536187000000002</v>
      </c>
      <c r="G82" s="4">
        <f t="shared" si="9"/>
        <v>62</v>
      </c>
      <c r="I82" s="4"/>
      <c r="J82" s="4" t="s">
        <v>81</v>
      </c>
      <c r="K82" s="4">
        <v>6855836</v>
      </c>
      <c r="L82" s="4">
        <f t="shared" si="10"/>
        <v>66</v>
      </c>
      <c r="M82" s="4" t="s">
        <v>81</v>
      </c>
      <c r="N82" s="6">
        <v>20.513442000000001</v>
      </c>
      <c r="O82" s="4">
        <f t="shared" si="11"/>
        <v>60</v>
      </c>
      <c r="Q82" s="4"/>
      <c r="R82" s="4" t="s">
        <v>81</v>
      </c>
      <c r="S82" s="4">
        <v>5437235</v>
      </c>
      <c r="T82" s="4">
        <f t="shared" si="12"/>
        <v>66</v>
      </c>
      <c r="U82" s="4" t="s">
        <v>81</v>
      </c>
      <c r="V82" s="6">
        <v>16.851990000000001</v>
      </c>
      <c r="W82" s="4">
        <f t="shared" si="13"/>
        <v>61</v>
      </c>
      <c r="Y82" s="4"/>
      <c r="Z82" s="4" t="s">
        <v>81</v>
      </c>
      <c r="AA82" s="4">
        <v>3004271</v>
      </c>
      <c r="AB82" s="4">
        <f t="shared" si="14"/>
        <v>66</v>
      </c>
      <c r="AC82" s="4" t="s">
        <v>81</v>
      </c>
      <c r="AD82" s="6">
        <v>16.194094</v>
      </c>
      <c r="AE82" s="4">
        <f t="shared" si="15"/>
        <v>58</v>
      </c>
    </row>
    <row r="83" spans="1:31" x14ac:dyDescent="0.4">
      <c r="B83" s="4" t="s">
        <v>82</v>
      </c>
      <c r="C83" s="4">
        <v>8214833</v>
      </c>
      <c r="D83" s="4">
        <f t="shared" si="8"/>
        <v>74</v>
      </c>
      <c r="E83" s="4" t="s">
        <v>82</v>
      </c>
      <c r="F83" s="6">
        <v>26.396269</v>
      </c>
      <c r="G83" s="4">
        <f t="shared" si="9"/>
        <v>57</v>
      </c>
      <c r="I83" s="4"/>
      <c r="J83" s="4" t="s">
        <v>82</v>
      </c>
      <c r="K83" s="4">
        <v>6954771</v>
      </c>
      <c r="L83" s="4">
        <f t="shared" si="10"/>
        <v>74</v>
      </c>
      <c r="M83" s="4" t="s">
        <v>82</v>
      </c>
      <c r="N83" s="6">
        <v>20.888123</v>
      </c>
      <c r="O83" s="4">
        <f t="shared" si="11"/>
        <v>58</v>
      </c>
      <c r="Q83" s="4"/>
      <c r="R83" s="4" t="s">
        <v>82</v>
      </c>
      <c r="S83" s="4">
        <v>5549976</v>
      </c>
      <c r="T83" s="4">
        <f t="shared" si="12"/>
        <v>74</v>
      </c>
      <c r="U83" s="4" t="s">
        <v>82</v>
      </c>
      <c r="V83" s="6">
        <v>17.116184000000001</v>
      </c>
      <c r="W83" s="4">
        <f t="shared" si="13"/>
        <v>59</v>
      </c>
      <c r="Y83" s="4"/>
      <c r="Z83" s="4" t="s">
        <v>82</v>
      </c>
      <c r="AA83" s="4">
        <v>3071081</v>
      </c>
      <c r="AB83" s="4">
        <f t="shared" si="14"/>
        <v>74</v>
      </c>
      <c r="AC83" s="4" t="s">
        <v>82</v>
      </c>
      <c r="AD83" s="6">
        <v>16.039311000000001</v>
      </c>
      <c r="AE83" s="4">
        <f t="shared" si="15"/>
        <v>60</v>
      </c>
    </row>
    <row r="84" spans="1:31" x14ac:dyDescent="0.4">
      <c r="B84" s="4" t="s">
        <v>83</v>
      </c>
      <c r="C84" s="4">
        <v>8214833</v>
      </c>
      <c r="D84" s="4">
        <f t="shared" si="8"/>
        <v>74</v>
      </c>
      <c r="E84" s="4" t="s">
        <v>83</v>
      </c>
      <c r="F84" s="6">
        <v>0</v>
      </c>
      <c r="G84" s="4">
        <f t="shared" si="9"/>
        <v>81</v>
      </c>
      <c r="I84" s="4"/>
      <c r="J84" s="4" t="s">
        <v>83</v>
      </c>
      <c r="K84" s="4">
        <v>6954771</v>
      </c>
      <c r="L84" s="4">
        <f t="shared" si="10"/>
        <v>74</v>
      </c>
      <c r="M84" s="4" t="s">
        <v>83</v>
      </c>
      <c r="N84" s="6">
        <v>0</v>
      </c>
      <c r="O84" s="4">
        <f t="shared" si="11"/>
        <v>81</v>
      </c>
      <c r="Q84" s="4"/>
      <c r="R84" s="4" t="s">
        <v>83</v>
      </c>
      <c r="S84" s="4">
        <v>5549976</v>
      </c>
      <c r="T84" s="4">
        <f t="shared" si="12"/>
        <v>74</v>
      </c>
      <c r="U84" s="4" t="s">
        <v>83</v>
      </c>
      <c r="V84" s="6">
        <v>0</v>
      </c>
      <c r="W84" s="4">
        <f t="shared" si="13"/>
        <v>81</v>
      </c>
      <c r="Y84" s="4"/>
      <c r="Z84" s="4" t="s">
        <v>83</v>
      </c>
      <c r="AA84" s="4">
        <v>3071081</v>
      </c>
      <c r="AB84" s="4">
        <f t="shared" si="14"/>
        <v>74</v>
      </c>
      <c r="AC84" s="4" t="s">
        <v>83</v>
      </c>
      <c r="AD84" s="6">
        <v>0</v>
      </c>
      <c r="AE84" s="4">
        <f t="shared" si="15"/>
        <v>81</v>
      </c>
    </row>
    <row r="85" spans="1:31" x14ac:dyDescent="0.4">
      <c r="I85" s="4"/>
      <c r="J85" s="4"/>
      <c r="K85" s="4"/>
      <c r="L85" s="4"/>
      <c r="M85" s="4"/>
      <c r="N85" s="6"/>
      <c r="O85" s="4"/>
      <c r="Q85" s="4"/>
      <c r="R85" s="4"/>
      <c r="S85" s="4"/>
      <c r="T85" s="4"/>
      <c r="U85" s="4"/>
      <c r="V85" s="6"/>
      <c r="W85" s="4"/>
      <c r="Y85" s="4"/>
      <c r="Z85" s="4"/>
      <c r="AA85" s="4"/>
      <c r="AB85" s="4"/>
      <c r="AC85" s="4"/>
      <c r="AD85" s="6"/>
      <c r="AE85" s="4"/>
    </row>
    <row r="86" spans="1:31" x14ac:dyDescent="0.4">
      <c r="I86" s="4"/>
      <c r="J86" s="4"/>
      <c r="K86" s="4"/>
      <c r="L86" s="4"/>
      <c r="M86" s="4"/>
      <c r="N86" s="6"/>
      <c r="O86" s="4"/>
      <c r="Q86" s="4"/>
      <c r="R86" s="4"/>
      <c r="S86" s="4"/>
      <c r="T86" s="4"/>
      <c r="U86" s="4"/>
      <c r="V86" s="6"/>
      <c r="W86" s="4"/>
      <c r="Y86" s="4"/>
      <c r="Z86" s="4"/>
      <c r="AA86" s="4"/>
      <c r="AB86" s="4"/>
      <c r="AC86" s="4"/>
      <c r="AD86" s="6"/>
      <c r="AE86" s="4"/>
    </row>
    <row r="88" spans="1:31" ht="18" thickBot="1" x14ac:dyDescent="0.45">
      <c r="A88" s="17" t="s">
        <v>91</v>
      </c>
      <c r="B88" s="17"/>
      <c r="C88" s="17"/>
      <c r="D88" s="17"/>
      <c r="E88" s="17"/>
      <c r="F88" s="17"/>
      <c r="G88" s="17"/>
      <c r="I88" s="17" t="s">
        <v>92</v>
      </c>
      <c r="J88" s="17"/>
      <c r="K88" s="17"/>
      <c r="L88" s="17"/>
      <c r="M88" s="17"/>
      <c r="N88" s="17"/>
      <c r="O88" s="17"/>
      <c r="Q88" s="17" t="s">
        <v>93</v>
      </c>
      <c r="R88" s="17"/>
      <c r="S88" s="17"/>
      <c r="T88" s="17"/>
      <c r="U88" s="17"/>
      <c r="V88" s="17"/>
      <c r="W88" s="17"/>
      <c r="Y88" s="25" t="s">
        <v>94</v>
      </c>
      <c r="Z88" s="25"/>
      <c r="AA88" s="25"/>
      <c r="AB88" s="25"/>
      <c r="AC88" s="25"/>
      <c r="AD88" s="25"/>
      <c r="AE88" s="4"/>
    </row>
    <row r="89" spans="1:31" ht="18" thickBot="1" x14ac:dyDescent="0.45">
      <c r="A89" s="2" t="s">
        <v>85</v>
      </c>
      <c r="B89" s="18" t="s">
        <v>84</v>
      </c>
      <c r="C89" s="19"/>
      <c r="D89" s="19"/>
      <c r="E89" s="19"/>
      <c r="F89" s="20"/>
      <c r="G89" s="4"/>
      <c r="I89" s="2" t="s">
        <v>85</v>
      </c>
      <c r="J89" s="18" t="s">
        <v>84</v>
      </c>
      <c r="K89" s="19"/>
      <c r="L89" s="19"/>
      <c r="M89" s="19"/>
      <c r="N89" s="20"/>
      <c r="O89" s="4"/>
      <c r="Q89" s="2" t="s">
        <v>85</v>
      </c>
      <c r="R89" s="18" t="s">
        <v>84</v>
      </c>
      <c r="S89" s="19"/>
      <c r="T89" s="19"/>
      <c r="U89" s="19"/>
      <c r="V89" s="20"/>
      <c r="W89" s="4"/>
      <c r="Y89" s="2" t="s">
        <v>85</v>
      </c>
      <c r="Z89" s="18" t="s">
        <v>84</v>
      </c>
      <c r="AA89" s="19"/>
      <c r="AB89" s="19"/>
      <c r="AC89" s="19"/>
      <c r="AD89" s="20"/>
      <c r="AE89" s="4"/>
    </row>
    <row r="90" spans="1:31" ht="18" thickBot="1" x14ac:dyDescent="0.45">
      <c r="A90" s="3" t="s">
        <v>86</v>
      </c>
      <c r="B90" s="1" t="s">
        <v>21</v>
      </c>
      <c r="C90" s="1" t="s">
        <v>0</v>
      </c>
      <c r="D90" s="1"/>
      <c r="E90" s="1" t="s">
        <v>21</v>
      </c>
      <c r="F90" s="5" t="s">
        <v>1</v>
      </c>
      <c r="G90" s="4"/>
      <c r="I90" s="3" t="s">
        <v>86</v>
      </c>
      <c r="J90" s="1" t="s">
        <v>21</v>
      </c>
      <c r="K90" s="1" t="s">
        <v>0</v>
      </c>
      <c r="L90" s="1"/>
      <c r="M90" s="1" t="s">
        <v>21</v>
      </c>
      <c r="N90" s="5" t="s">
        <v>1</v>
      </c>
      <c r="O90" s="4"/>
      <c r="Q90" s="3" t="s">
        <v>86</v>
      </c>
      <c r="R90" s="1" t="s">
        <v>21</v>
      </c>
      <c r="S90" s="1" t="s">
        <v>0</v>
      </c>
      <c r="T90" s="1"/>
      <c r="U90" s="1" t="s">
        <v>21</v>
      </c>
      <c r="V90" s="5" t="s">
        <v>1</v>
      </c>
      <c r="W90" s="4"/>
      <c r="Y90" s="3" t="s">
        <v>86</v>
      </c>
      <c r="Z90" s="1" t="s">
        <v>21</v>
      </c>
      <c r="AA90" s="21" t="s">
        <v>95</v>
      </c>
      <c r="AB90" s="22"/>
      <c r="AC90" s="23" t="s">
        <v>96</v>
      </c>
      <c r="AD90" s="24"/>
      <c r="AE90" s="4"/>
    </row>
    <row r="91" spans="1:31" x14ac:dyDescent="0.4">
      <c r="A91" s="4"/>
      <c r="B91" s="4" t="s">
        <v>2</v>
      </c>
      <c r="C91" s="4">
        <v>1085533</v>
      </c>
      <c r="D91" s="4">
        <f>RANK(C91,$C$91:$C$171,1)</f>
        <v>1</v>
      </c>
      <c r="E91" s="4" t="s">
        <v>2</v>
      </c>
      <c r="F91" s="6">
        <v>36.765593000000003</v>
      </c>
      <c r="G91" s="4">
        <f>RANK(F91,$F$91:$F$171,0)</f>
        <v>1</v>
      </c>
      <c r="I91" s="4"/>
      <c r="J91" s="4" t="s">
        <v>2</v>
      </c>
      <c r="K91" s="4">
        <v>729001</v>
      </c>
      <c r="L91" s="4">
        <f>RANK(K91,$K$91:$K$171,1)</f>
        <v>1</v>
      </c>
      <c r="M91" s="4" t="s">
        <v>2</v>
      </c>
      <c r="N91" s="6">
        <v>34.391407000000001</v>
      </c>
      <c r="O91" s="4">
        <f>RANK(N91,$N$91:$N$171,0)</f>
        <v>1</v>
      </c>
      <c r="Q91" s="4"/>
      <c r="R91" s="4" t="s">
        <v>2</v>
      </c>
      <c r="S91" s="4">
        <v>478861</v>
      </c>
      <c r="T91" s="4">
        <f>RANK(S91,$S$91:$S$171,1)</f>
        <v>1</v>
      </c>
      <c r="U91" s="4" t="s">
        <v>2</v>
      </c>
      <c r="V91" s="6">
        <v>33.587206999999999</v>
      </c>
      <c r="W91" s="4">
        <f>RANK(V91,$V$91:$V$171,0)</f>
        <v>1</v>
      </c>
      <c r="Y91" s="4"/>
      <c r="Z91" s="4" t="s">
        <v>2</v>
      </c>
      <c r="AA91" s="27">
        <f>AVERAGE(D4,L4,T4,AB4,D91,L91,T91)</f>
        <v>1</v>
      </c>
      <c r="AB91" s="27"/>
      <c r="AC91" s="29">
        <f>AVERAGE(G4,O4,W4,AE4,G91,O91,W91)</f>
        <v>1</v>
      </c>
      <c r="AD91" s="29"/>
      <c r="AE91" s="4"/>
    </row>
    <row r="92" spans="1:31" x14ac:dyDescent="0.4">
      <c r="A92" s="4"/>
      <c r="B92" s="4" t="s">
        <v>7</v>
      </c>
      <c r="C92" s="4">
        <v>1313350</v>
      </c>
      <c r="D92" s="4">
        <f t="shared" ref="D92:D155" si="16">RANK(C92,$C$91:$C$171,1)</f>
        <v>8</v>
      </c>
      <c r="E92" s="4" t="s">
        <v>7</v>
      </c>
      <c r="F92" s="6">
        <v>16.374523</v>
      </c>
      <c r="G92" s="4">
        <f t="shared" ref="G92:G155" si="17">RANK(F92,$F$91:$F$171,0)</f>
        <v>46</v>
      </c>
      <c r="I92" s="4"/>
      <c r="J92" s="4" t="s">
        <v>7</v>
      </c>
      <c r="K92" s="4">
        <v>941910</v>
      </c>
      <c r="L92" s="4">
        <f t="shared" ref="L92:L155" si="18">RANK(K92,$K$91:$K$171,1)</f>
        <v>8</v>
      </c>
      <c r="M92" s="4" t="s">
        <v>7</v>
      </c>
      <c r="N92" s="6">
        <v>16.121456999999999</v>
      </c>
      <c r="O92" s="4">
        <f t="shared" ref="O92:O155" si="19">RANK(N92,$N$91:$N$171,0)</f>
        <v>39</v>
      </c>
      <c r="Q92" s="4"/>
      <c r="R92" s="4" t="s">
        <v>7</v>
      </c>
      <c r="S92" s="4">
        <v>685256</v>
      </c>
      <c r="T92" s="4">
        <f t="shared" ref="T92:T155" si="20">RANK(S92,$S$91:$S$171,1)</f>
        <v>8</v>
      </c>
      <c r="U92" s="4" t="s">
        <v>7</v>
      </c>
      <c r="V92" s="6">
        <v>14.493039</v>
      </c>
      <c r="W92" s="4">
        <f t="shared" ref="W92:W155" si="21">RANK(V92,$V$91:$V$171,0)</f>
        <v>55</v>
      </c>
      <c r="Y92" s="4"/>
      <c r="Z92" s="4" t="s">
        <v>7</v>
      </c>
      <c r="AA92" s="26">
        <f>AVERAGE(D5,L5,T5,AB5,D92,L92,T92)</f>
        <v>8</v>
      </c>
      <c r="AB92" s="26"/>
      <c r="AC92" s="28">
        <f>AVERAGE(G5,O5,W5,AE5,G92,O92,W92)</f>
        <v>35.857142857142854</v>
      </c>
      <c r="AD92" s="28"/>
      <c r="AE92" s="4"/>
    </row>
    <row r="93" spans="1:31" x14ac:dyDescent="0.4">
      <c r="A93" s="4"/>
      <c r="B93" s="4" t="s">
        <v>8</v>
      </c>
      <c r="C93" s="4">
        <v>1313350</v>
      </c>
      <c r="D93" s="4">
        <f t="shared" si="16"/>
        <v>8</v>
      </c>
      <c r="E93" s="4" t="s">
        <v>8</v>
      </c>
      <c r="F93" s="6">
        <v>18.031116000000001</v>
      </c>
      <c r="G93" s="4">
        <f t="shared" si="17"/>
        <v>26</v>
      </c>
      <c r="I93" s="4"/>
      <c r="J93" s="4" t="s">
        <v>8</v>
      </c>
      <c r="K93" s="4">
        <v>941910</v>
      </c>
      <c r="L93" s="4">
        <f t="shared" si="18"/>
        <v>8</v>
      </c>
      <c r="M93" s="4" t="s">
        <v>8</v>
      </c>
      <c r="N93" s="6">
        <v>16.047029999999999</v>
      </c>
      <c r="O93" s="4">
        <f t="shared" si="19"/>
        <v>41</v>
      </c>
      <c r="Q93" s="4"/>
      <c r="R93" s="4" t="s">
        <v>8</v>
      </c>
      <c r="S93" s="4">
        <v>685256</v>
      </c>
      <c r="T93" s="4">
        <f t="shared" si="20"/>
        <v>8</v>
      </c>
      <c r="U93" s="4" t="s">
        <v>8</v>
      </c>
      <c r="V93" s="6">
        <v>15.839268000000001</v>
      </c>
      <c r="W93" s="4">
        <f t="shared" si="21"/>
        <v>32</v>
      </c>
      <c r="Y93" s="4"/>
      <c r="Z93" s="4" t="s">
        <v>8</v>
      </c>
      <c r="AA93" s="26">
        <f>AVERAGE(D6,L6,T6,AB6,D93,L93,T93)</f>
        <v>8</v>
      </c>
      <c r="AB93" s="26"/>
      <c r="AC93" s="28">
        <f>AVERAGE(G6,O6,W6,AE6,G93,O93,W93)</f>
        <v>22.857142857142858</v>
      </c>
      <c r="AD93" s="28"/>
      <c r="AE93" s="4"/>
    </row>
    <row r="94" spans="1:31" x14ac:dyDescent="0.4">
      <c r="A94" s="4"/>
      <c r="B94" s="4" t="s">
        <v>5</v>
      </c>
      <c r="C94" s="4">
        <v>1294261</v>
      </c>
      <c r="D94" s="4">
        <f t="shared" si="16"/>
        <v>6</v>
      </c>
      <c r="E94" s="4" t="s">
        <v>5</v>
      </c>
      <c r="F94" s="6">
        <v>16.606010000000001</v>
      </c>
      <c r="G94" s="4">
        <f t="shared" si="17"/>
        <v>41</v>
      </c>
      <c r="I94" s="4"/>
      <c r="J94" s="4" t="s">
        <v>5</v>
      </c>
      <c r="K94" s="4">
        <v>924538</v>
      </c>
      <c r="L94" s="4">
        <f t="shared" si="18"/>
        <v>6</v>
      </c>
      <c r="M94" s="4" t="s">
        <v>5</v>
      </c>
      <c r="N94" s="6">
        <v>15.830749000000001</v>
      </c>
      <c r="O94" s="4">
        <f t="shared" si="19"/>
        <v>45</v>
      </c>
      <c r="Q94" s="4"/>
      <c r="R94" s="4" t="s">
        <v>5</v>
      </c>
      <c r="S94" s="4">
        <v>668450</v>
      </c>
      <c r="T94" s="4">
        <f t="shared" si="20"/>
        <v>6</v>
      </c>
      <c r="U94" s="4" t="s">
        <v>5</v>
      </c>
      <c r="V94" s="6">
        <v>15.452386000000001</v>
      </c>
      <c r="W94" s="4">
        <f t="shared" si="21"/>
        <v>36</v>
      </c>
      <c r="Y94" s="4"/>
      <c r="Z94" s="4" t="s">
        <v>5</v>
      </c>
      <c r="AA94" s="26">
        <f t="shared" ref="AA94:AA157" si="22">AVERAGE(D7,L7,T7,AB7,D94,L94,T94)</f>
        <v>5.4285714285714288</v>
      </c>
      <c r="AB94" s="26"/>
      <c r="AC94" s="28">
        <f t="shared" ref="AC94:AC157" si="23">AVERAGE(G7,O7,W7,AE7,G94,O94,W94)</f>
        <v>32.571428571428569</v>
      </c>
      <c r="AD94" s="28"/>
      <c r="AE94" s="4"/>
    </row>
    <row r="95" spans="1:31" x14ac:dyDescent="0.4">
      <c r="A95" s="4"/>
      <c r="B95" s="4" t="s">
        <v>6</v>
      </c>
      <c r="C95" s="4">
        <v>1294261</v>
      </c>
      <c r="D95" s="4">
        <f t="shared" si="16"/>
        <v>6</v>
      </c>
      <c r="E95" s="4" t="s">
        <v>6</v>
      </c>
      <c r="F95" s="6">
        <v>18.132815999999998</v>
      </c>
      <c r="G95" s="4">
        <f t="shared" si="17"/>
        <v>24</v>
      </c>
      <c r="I95" s="4"/>
      <c r="J95" s="4" t="s">
        <v>6</v>
      </c>
      <c r="K95" s="4">
        <v>924538</v>
      </c>
      <c r="L95" s="4">
        <f t="shared" si="18"/>
        <v>6</v>
      </c>
      <c r="M95" s="4" t="s">
        <v>6</v>
      </c>
      <c r="N95" s="6">
        <v>17.159665</v>
      </c>
      <c r="O95" s="4">
        <f t="shared" si="19"/>
        <v>23</v>
      </c>
      <c r="Q95" s="4"/>
      <c r="R95" s="4" t="s">
        <v>6</v>
      </c>
      <c r="S95" s="4">
        <v>668450</v>
      </c>
      <c r="T95" s="4">
        <f t="shared" si="20"/>
        <v>6</v>
      </c>
      <c r="U95" s="4" t="s">
        <v>6</v>
      </c>
      <c r="V95" s="6">
        <v>16.183108000000001</v>
      </c>
      <c r="W95" s="4">
        <f t="shared" si="21"/>
        <v>27</v>
      </c>
      <c r="Y95" s="4"/>
      <c r="Z95" s="4" t="s">
        <v>6</v>
      </c>
      <c r="AA95" s="26">
        <f t="shared" si="22"/>
        <v>5.4285714285714288</v>
      </c>
      <c r="AB95" s="26"/>
      <c r="AC95" s="28">
        <f t="shared" si="23"/>
        <v>21.857142857142858</v>
      </c>
      <c r="AD95" s="28"/>
      <c r="AE95" s="4"/>
    </row>
    <row r="96" spans="1:31" x14ac:dyDescent="0.4">
      <c r="A96" s="4"/>
      <c r="B96" s="4" t="s">
        <v>17</v>
      </c>
      <c r="C96" s="4">
        <v>1408925</v>
      </c>
      <c r="D96" s="4">
        <f t="shared" si="16"/>
        <v>30</v>
      </c>
      <c r="E96" s="4" t="s">
        <v>17</v>
      </c>
      <c r="F96" s="6">
        <v>14.085086</v>
      </c>
      <c r="G96" s="4">
        <f t="shared" si="17"/>
        <v>71</v>
      </c>
      <c r="I96" s="4"/>
      <c r="J96" s="4" t="s">
        <v>17</v>
      </c>
      <c r="K96" s="4">
        <v>1031090</v>
      </c>
      <c r="L96" s="4">
        <f t="shared" si="18"/>
        <v>30</v>
      </c>
      <c r="M96" s="4" t="s">
        <v>17</v>
      </c>
      <c r="N96" s="6">
        <v>13.610177</v>
      </c>
      <c r="O96" s="4">
        <f t="shared" si="19"/>
        <v>72</v>
      </c>
      <c r="Q96" s="4"/>
      <c r="R96" s="4" t="s">
        <v>17</v>
      </c>
      <c r="S96" s="4">
        <v>768300</v>
      </c>
      <c r="T96" s="4">
        <f t="shared" si="20"/>
        <v>30</v>
      </c>
      <c r="U96" s="4" t="s">
        <v>17</v>
      </c>
      <c r="V96" s="6">
        <v>12.767184</v>
      </c>
      <c r="W96" s="4">
        <f t="shared" si="21"/>
        <v>73</v>
      </c>
      <c r="Y96" s="4"/>
      <c r="Z96" s="4" t="s">
        <v>17</v>
      </c>
      <c r="AA96" s="26">
        <f t="shared" si="22"/>
        <v>28.857142857142858</v>
      </c>
      <c r="AB96" s="26"/>
      <c r="AC96" s="28">
        <f t="shared" si="23"/>
        <v>70</v>
      </c>
      <c r="AD96" s="28"/>
      <c r="AE96" s="4"/>
    </row>
    <row r="97" spans="1:31" x14ac:dyDescent="0.4">
      <c r="A97" s="4"/>
      <c r="B97" s="4" t="s">
        <v>18</v>
      </c>
      <c r="C97" s="4">
        <v>1408925</v>
      </c>
      <c r="D97" s="4">
        <f t="shared" si="16"/>
        <v>30</v>
      </c>
      <c r="E97" s="4" t="s">
        <v>18</v>
      </c>
      <c r="F97" s="6">
        <v>23.114367000000001</v>
      </c>
      <c r="G97" s="4">
        <f t="shared" si="17"/>
        <v>11</v>
      </c>
      <c r="I97" s="4"/>
      <c r="J97" s="4" t="s">
        <v>18</v>
      </c>
      <c r="K97" s="4">
        <v>1031090</v>
      </c>
      <c r="L97" s="4">
        <f t="shared" si="18"/>
        <v>30</v>
      </c>
      <c r="M97" s="4" t="s">
        <v>18</v>
      </c>
      <c r="N97" s="6">
        <v>22.274524</v>
      </c>
      <c r="O97" s="4">
        <f t="shared" si="19"/>
        <v>10</v>
      </c>
      <c r="Q97" s="4"/>
      <c r="R97" s="4" t="s">
        <v>18</v>
      </c>
      <c r="S97" s="4">
        <v>768300</v>
      </c>
      <c r="T97" s="4">
        <f t="shared" si="20"/>
        <v>30</v>
      </c>
      <c r="U97" s="4" t="s">
        <v>18</v>
      </c>
      <c r="V97" s="6">
        <v>20.569685</v>
      </c>
      <c r="W97" s="4">
        <f t="shared" si="21"/>
        <v>15</v>
      </c>
      <c r="Y97" s="4"/>
      <c r="Z97" s="4" t="s">
        <v>18</v>
      </c>
      <c r="AA97" s="26">
        <f t="shared" si="22"/>
        <v>28.857142857142858</v>
      </c>
      <c r="AB97" s="26"/>
      <c r="AC97" s="28">
        <f t="shared" si="23"/>
        <v>11.714285714285714</v>
      </c>
      <c r="AD97" s="28"/>
      <c r="AE97" s="4"/>
    </row>
    <row r="98" spans="1:31" x14ac:dyDescent="0.4">
      <c r="A98" s="4"/>
      <c r="B98" s="4" t="s">
        <v>19</v>
      </c>
      <c r="C98" s="4">
        <v>1408925</v>
      </c>
      <c r="D98" s="4">
        <f t="shared" si="16"/>
        <v>30</v>
      </c>
      <c r="E98" s="4" t="s">
        <v>19</v>
      </c>
      <c r="F98" s="6">
        <v>22.569457</v>
      </c>
      <c r="G98" s="4">
        <f t="shared" si="17"/>
        <v>16</v>
      </c>
      <c r="I98" s="4"/>
      <c r="J98" s="4" t="s">
        <v>19</v>
      </c>
      <c r="K98" s="4">
        <v>1031090</v>
      </c>
      <c r="L98" s="4">
        <f t="shared" si="18"/>
        <v>30</v>
      </c>
      <c r="M98" s="4" t="s">
        <v>19</v>
      </c>
      <c r="N98" s="6">
        <v>21.551770000000001</v>
      </c>
      <c r="O98" s="4">
        <f t="shared" si="19"/>
        <v>16</v>
      </c>
      <c r="Q98" s="4"/>
      <c r="R98" s="4" t="s">
        <v>19</v>
      </c>
      <c r="S98" s="4">
        <v>768300</v>
      </c>
      <c r="T98" s="4">
        <f t="shared" si="20"/>
        <v>30</v>
      </c>
      <c r="U98" s="4" t="s">
        <v>19</v>
      </c>
      <c r="V98" s="6">
        <v>20.253713999999999</v>
      </c>
      <c r="W98" s="4">
        <f t="shared" si="21"/>
        <v>16</v>
      </c>
      <c r="Y98" s="4"/>
      <c r="Z98" s="4" t="s">
        <v>19</v>
      </c>
      <c r="AA98" s="26">
        <f t="shared" si="22"/>
        <v>28.857142857142858</v>
      </c>
      <c r="AB98" s="26"/>
      <c r="AC98" s="28">
        <f t="shared" si="23"/>
        <v>12.142857142857142</v>
      </c>
      <c r="AD98" s="28"/>
      <c r="AE98" s="4"/>
    </row>
    <row r="99" spans="1:31" x14ac:dyDescent="0.4">
      <c r="A99" s="4"/>
      <c r="B99" s="4" t="s">
        <v>20</v>
      </c>
      <c r="C99" s="4">
        <v>1408925</v>
      </c>
      <c r="D99" s="4">
        <f t="shared" si="16"/>
        <v>30</v>
      </c>
      <c r="E99" s="4" t="s">
        <v>20</v>
      </c>
      <c r="F99" s="6">
        <v>15.355452</v>
      </c>
      <c r="G99" s="4">
        <f t="shared" si="17"/>
        <v>57</v>
      </c>
      <c r="I99" s="4"/>
      <c r="J99" s="4" t="s">
        <v>20</v>
      </c>
      <c r="K99" s="4">
        <v>1031090</v>
      </c>
      <c r="L99" s="4">
        <f t="shared" si="18"/>
        <v>30</v>
      </c>
      <c r="M99" s="4" t="s">
        <v>20</v>
      </c>
      <c r="N99" s="6">
        <v>14.573185</v>
      </c>
      <c r="O99" s="4">
        <f t="shared" si="19"/>
        <v>59</v>
      </c>
      <c r="Q99" s="4"/>
      <c r="R99" s="4" t="s">
        <v>20</v>
      </c>
      <c r="S99" s="4">
        <v>768300</v>
      </c>
      <c r="T99" s="4">
        <f t="shared" si="20"/>
        <v>30</v>
      </c>
      <c r="U99" s="4" t="s">
        <v>20</v>
      </c>
      <c r="V99" s="6">
        <v>14.253562000000001</v>
      </c>
      <c r="W99" s="4">
        <f t="shared" si="21"/>
        <v>59</v>
      </c>
      <c r="Y99" s="4"/>
      <c r="Z99" s="4" t="s">
        <v>20</v>
      </c>
      <c r="AA99" s="26">
        <f t="shared" si="22"/>
        <v>28.857142857142858</v>
      </c>
      <c r="AB99" s="26"/>
      <c r="AC99" s="28">
        <f t="shared" si="23"/>
        <v>56.428571428571431</v>
      </c>
      <c r="AD99" s="28"/>
      <c r="AE99" s="4"/>
    </row>
    <row r="100" spans="1:31" x14ac:dyDescent="0.4">
      <c r="A100" s="4"/>
      <c r="B100" s="4" t="s">
        <v>3</v>
      </c>
      <c r="C100" s="4">
        <v>1293763</v>
      </c>
      <c r="D100" s="4">
        <f t="shared" si="16"/>
        <v>4</v>
      </c>
      <c r="E100" s="4" t="s">
        <v>3</v>
      </c>
      <c r="F100" s="6">
        <v>16.493168000000001</v>
      </c>
      <c r="G100" s="4">
        <f t="shared" si="17"/>
        <v>42</v>
      </c>
      <c r="I100" s="4"/>
      <c r="J100" s="4" t="s">
        <v>3</v>
      </c>
      <c r="K100" s="4">
        <v>923920</v>
      </c>
      <c r="L100" s="4">
        <f t="shared" si="18"/>
        <v>4</v>
      </c>
      <c r="M100" s="4" t="s">
        <v>3</v>
      </c>
      <c r="N100" s="6">
        <v>15.733226999999999</v>
      </c>
      <c r="O100" s="4">
        <f t="shared" si="19"/>
        <v>48</v>
      </c>
      <c r="Q100" s="4"/>
      <c r="R100" s="4" t="s">
        <v>3</v>
      </c>
      <c r="S100" s="4">
        <v>667477</v>
      </c>
      <c r="T100" s="4">
        <f t="shared" si="20"/>
        <v>4</v>
      </c>
      <c r="U100" s="4" t="s">
        <v>3</v>
      </c>
      <c r="V100" s="6">
        <v>15.435039</v>
      </c>
      <c r="W100" s="4">
        <f t="shared" si="21"/>
        <v>37</v>
      </c>
      <c r="Y100" s="4"/>
      <c r="Z100" s="4" t="s">
        <v>3</v>
      </c>
      <c r="AA100" s="26">
        <f t="shared" si="22"/>
        <v>4.5714285714285712</v>
      </c>
      <c r="AB100" s="26"/>
      <c r="AC100" s="28">
        <f t="shared" si="23"/>
        <v>34.428571428571431</v>
      </c>
      <c r="AD100" s="28"/>
      <c r="AE100" s="4"/>
    </row>
    <row r="101" spans="1:31" x14ac:dyDescent="0.4">
      <c r="A101" s="4"/>
      <c r="B101" s="4" t="s">
        <v>4</v>
      </c>
      <c r="C101" s="4">
        <v>1293763</v>
      </c>
      <c r="D101" s="4">
        <f t="shared" si="16"/>
        <v>4</v>
      </c>
      <c r="E101" s="4" t="s">
        <v>4</v>
      </c>
      <c r="F101" s="6">
        <v>17.909652999999999</v>
      </c>
      <c r="G101" s="4">
        <f t="shared" si="17"/>
        <v>27</v>
      </c>
      <c r="I101" s="4"/>
      <c r="J101" s="4" t="s">
        <v>4</v>
      </c>
      <c r="K101" s="4">
        <v>923920</v>
      </c>
      <c r="L101" s="4">
        <f t="shared" si="18"/>
        <v>4</v>
      </c>
      <c r="M101" s="4" t="s">
        <v>4</v>
      </c>
      <c r="N101" s="6">
        <v>17.006905</v>
      </c>
      <c r="O101" s="4">
        <f t="shared" si="19"/>
        <v>26</v>
      </c>
      <c r="Q101" s="4"/>
      <c r="R101" s="4" t="s">
        <v>4</v>
      </c>
      <c r="S101" s="4">
        <v>667477</v>
      </c>
      <c r="T101" s="4">
        <f t="shared" si="20"/>
        <v>4</v>
      </c>
      <c r="U101" s="4" t="s">
        <v>4</v>
      </c>
      <c r="V101" s="6">
        <v>16.039028999999999</v>
      </c>
      <c r="W101" s="4">
        <f t="shared" si="21"/>
        <v>30</v>
      </c>
      <c r="Y101" s="4"/>
      <c r="Z101" s="4" t="s">
        <v>4</v>
      </c>
      <c r="AA101" s="26">
        <f t="shared" si="22"/>
        <v>4.5714285714285712</v>
      </c>
      <c r="AB101" s="26"/>
      <c r="AC101" s="28">
        <f t="shared" si="23"/>
        <v>24.285714285714285</v>
      </c>
      <c r="AD101" s="28"/>
      <c r="AE101" s="4"/>
    </row>
    <row r="102" spans="1:31" x14ac:dyDescent="0.4">
      <c r="A102" s="4"/>
      <c r="B102" s="4" t="s">
        <v>13</v>
      </c>
      <c r="C102" s="4">
        <v>1408545</v>
      </c>
      <c r="D102" s="4">
        <f t="shared" si="16"/>
        <v>26</v>
      </c>
      <c r="E102" s="4" t="s">
        <v>13</v>
      </c>
      <c r="F102" s="6">
        <v>14.0365</v>
      </c>
      <c r="G102" s="4">
        <f t="shared" si="17"/>
        <v>73</v>
      </c>
      <c r="I102" s="4"/>
      <c r="J102" s="4" t="s">
        <v>13</v>
      </c>
      <c r="K102" s="4">
        <v>1030886</v>
      </c>
      <c r="L102" s="4">
        <f t="shared" si="18"/>
        <v>26</v>
      </c>
      <c r="M102" s="4" t="s">
        <v>13</v>
      </c>
      <c r="N102" s="6">
        <v>13.67449</v>
      </c>
      <c r="O102" s="4">
        <f t="shared" si="19"/>
        <v>69</v>
      </c>
      <c r="Q102" s="4"/>
      <c r="R102" s="4" t="s">
        <v>13</v>
      </c>
      <c r="S102" s="4">
        <v>768213</v>
      </c>
      <c r="T102" s="4">
        <f t="shared" si="20"/>
        <v>26</v>
      </c>
      <c r="U102" s="4" t="s">
        <v>13</v>
      </c>
      <c r="V102" s="6">
        <v>12.733518</v>
      </c>
      <c r="W102" s="4">
        <f t="shared" si="21"/>
        <v>74</v>
      </c>
      <c r="Y102" s="4"/>
      <c r="Z102" s="4" t="s">
        <v>13</v>
      </c>
      <c r="AA102" s="26">
        <f t="shared" si="22"/>
        <v>27.142857142857142</v>
      </c>
      <c r="AB102" s="26"/>
      <c r="AC102" s="28">
        <f t="shared" si="23"/>
        <v>71.285714285714292</v>
      </c>
      <c r="AD102" s="28"/>
      <c r="AE102" s="4"/>
    </row>
    <row r="103" spans="1:31" x14ac:dyDescent="0.4">
      <c r="A103" s="4"/>
      <c r="B103" s="4" t="s">
        <v>14</v>
      </c>
      <c r="C103" s="4">
        <v>1408545</v>
      </c>
      <c r="D103" s="4">
        <f t="shared" si="16"/>
        <v>26</v>
      </c>
      <c r="E103" s="4" t="s">
        <v>14</v>
      </c>
      <c r="F103" s="6">
        <v>22.301424999999998</v>
      </c>
      <c r="G103" s="4">
        <f t="shared" si="17"/>
        <v>17</v>
      </c>
      <c r="I103" s="4"/>
      <c r="J103" s="4" t="s">
        <v>14</v>
      </c>
      <c r="K103" s="4">
        <v>1030886</v>
      </c>
      <c r="L103" s="4">
        <f t="shared" si="18"/>
        <v>26</v>
      </c>
      <c r="M103" s="4" t="s">
        <v>14</v>
      </c>
      <c r="N103" s="6">
        <v>20.999253</v>
      </c>
      <c r="O103" s="4">
        <f t="shared" si="19"/>
        <v>17</v>
      </c>
      <c r="Q103" s="4"/>
      <c r="R103" s="4" t="s">
        <v>14</v>
      </c>
      <c r="S103" s="4">
        <v>768213</v>
      </c>
      <c r="T103" s="4">
        <f t="shared" si="20"/>
        <v>26</v>
      </c>
      <c r="U103" s="4" t="s">
        <v>14</v>
      </c>
      <c r="V103" s="6">
        <v>20.093254999999999</v>
      </c>
      <c r="W103" s="4">
        <f t="shared" si="21"/>
        <v>17</v>
      </c>
      <c r="Y103" s="4"/>
      <c r="Z103" s="4" t="s">
        <v>14</v>
      </c>
      <c r="AA103" s="26">
        <f t="shared" si="22"/>
        <v>27.142857142857142</v>
      </c>
      <c r="AB103" s="26"/>
      <c r="AC103" s="28">
        <f t="shared" si="23"/>
        <v>13.142857142857142</v>
      </c>
      <c r="AD103" s="28"/>
      <c r="AE103" s="4"/>
    </row>
    <row r="104" spans="1:31" x14ac:dyDescent="0.4">
      <c r="A104" s="4"/>
      <c r="B104" s="4" t="s">
        <v>15</v>
      </c>
      <c r="C104" s="4">
        <v>1408545</v>
      </c>
      <c r="D104" s="4">
        <f t="shared" si="16"/>
        <v>26</v>
      </c>
      <c r="E104" s="4" t="s">
        <v>15</v>
      </c>
      <c r="F104" s="6">
        <v>22.705884999999999</v>
      </c>
      <c r="G104" s="4">
        <f t="shared" si="17"/>
        <v>14</v>
      </c>
      <c r="I104" s="4"/>
      <c r="J104" s="4" t="s">
        <v>15</v>
      </c>
      <c r="K104" s="4">
        <v>1030886</v>
      </c>
      <c r="L104" s="4">
        <f t="shared" si="18"/>
        <v>26</v>
      </c>
      <c r="M104" s="4" t="s">
        <v>15</v>
      </c>
      <c r="N104" s="6">
        <v>22.00506</v>
      </c>
      <c r="O104" s="4">
        <f t="shared" si="19"/>
        <v>14</v>
      </c>
      <c r="Q104" s="4"/>
      <c r="R104" s="4" t="s">
        <v>15</v>
      </c>
      <c r="S104" s="4">
        <v>768213</v>
      </c>
      <c r="T104" s="4">
        <f t="shared" si="20"/>
        <v>26</v>
      </c>
      <c r="U104" s="4" t="s">
        <v>15</v>
      </c>
      <c r="V104" s="6">
        <v>20.586490999999999</v>
      </c>
      <c r="W104" s="4">
        <f t="shared" si="21"/>
        <v>14</v>
      </c>
      <c r="Y104" s="4"/>
      <c r="Z104" s="4" t="s">
        <v>15</v>
      </c>
      <c r="AA104" s="26">
        <f t="shared" si="22"/>
        <v>27.142857142857142</v>
      </c>
      <c r="AB104" s="26"/>
      <c r="AC104" s="28">
        <f t="shared" si="23"/>
        <v>13.285714285714286</v>
      </c>
      <c r="AD104" s="28"/>
      <c r="AE104" s="4"/>
    </row>
    <row r="105" spans="1:31" x14ac:dyDescent="0.4">
      <c r="A105" s="4"/>
      <c r="B105" s="4" t="s">
        <v>16</v>
      </c>
      <c r="C105" s="4">
        <v>1408545</v>
      </c>
      <c r="D105" s="4">
        <f t="shared" si="16"/>
        <v>26</v>
      </c>
      <c r="E105" s="4" t="s">
        <v>16</v>
      </c>
      <c r="F105" s="6">
        <v>15.29513</v>
      </c>
      <c r="G105" s="4">
        <f t="shared" si="17"/>
        <v>58</v>
      </c>
      <c r="I105" s="4"/>
      <c r="J105" s="4" t="s">
        <v>16</v>
      </c>
      <c r="K105" s="4">
        <v>1030886</v>
      </c>
      <c r="L105" s="4">
        <f t="shared" si="18"/>
        <v>26</v>
      </c>
      <c r="M105" s="4" t="s">
        <v>16</v>
      </c>
      <c r="N105" s="6">
        <v>14.472982</v>
      </c>
      <c r="O105" s="4">
        <f t="shared" si="19"/>
        <v>61</v>
      </c>
      <c r="Q105" s="4"/>
      <c r="R105" s="4" t="s">
        <v>16</v>
      </c>
      <c r="S105" s="4">
        <v>768213</v>
      </c>
      <c r="T105" s="4">
        <f t="shared" si="20"/>
        <v>26</v>
      </c>
      <c r="U105" s="4" t="s">
        <v>16</v>
      </c>
      <c r="V105" s="6">
        <v>14.256919</v>
      </c>
      <c r="W105" s="4">
        <f t="shared" si="21"/>
        <v>58</v>
      </c>
      <c r="Y105" s="4"/>
      <c r="Z105" s="4" t="s">
        <v>16</v>
      </c>
      <c r="AA105" s="26">
        <f t="shared" si="22"/>
        <v>27.142857142857142</v>
      </c>
      <c r="AB105" s="26"/>
      <c r="AC105" s="28">
        <f t="shared" si="23"/>
        <v>57.142857142857146</v>
      </c>
      <c r="AD105" s="28"/>
      <c r="AE105" s="4"/>
    </row>
    <row r="106" spans="1:31" x14ac:dyDescent="0.4">
      <c r="A106" s="4"/>
      <c r="B106" s="4" t="s">
        <v>9</v>
      </c>
      <c r="C106" s="4">
        <v>1392969</v>
      </c>
      <c r="D106" s="4">
        <f t="shared" si="16"/>
        <v>14</v>
      </c>
      <c r="E106" s="4" t="s">
        <v>9</v>
      </c>
      <c r="F106" s="6">
        <v>14.354061</v>
      </c>
      <c r="G106" s="4">
        <f t="shared" si="17"/>
        <v>66</v>
      </c>
      <c r="I106" s="4"/>
      <c r="J106" s="4" t="s">
        <v>9</v>
      </c>
      <c r="K106" s="4">
        <v>1016102</v>
      </c>
      <c r="L106" s="4">
        <f t="shared" si="18"/>
        <v>14</v>
      </c>
      <c r="M106" s="4" t="s">
        <v>9</v>
      </c>
      <c r="N106" s="6">
        <v>13.822152000000001</v>
      </c>
      <c r="O106" s="4">
        <f t="shared" si="19"/>
        <v>67</v>
      </c>
      <c r="Q106" s="4"/>
      <c r="R106" s="4" t="s">
        <v>9</v>
      </c>
      <c r="S106" s="4">
        <v>754663</v>
      </c>
      <c r="T106" s="4">
        <f t="shared" si="20"/>
        <v>14</v>
      </c>
      <c r="U106" s="4" t="s">
        <v>9</v>
      </c>
      <c r="V106" s="6">
        <v>13.32076</v>
      </c>
      <c r="W106" s="4">
        <f t="shared" si="21"/>
        <v>67</v>
      </c>
      <c r="Y106" s="4"/>
      <c r="Z106" s="4" t="s">
        <v>9</v>
      </c>
      <c r="AA106" s="26">
        <f t="shared" si="22"/>
        <v>14</v>
      </c>
      <c r="AB106" s="26"/>
      <c r="AC106" s="28">
        <f t="shared" si="23"/>
        <v>66.571428571428569</v>
      </c>
      <c r="AD106" s="28"/>
      <c r="AE106" s="4"/>
    </row>
    <row r="107" spans="1:31" x14ac:dyDescent="0.4">
      <c r="A107" s="4"/>
      <c r="B107" s="4" t="s">
        <v>10</v>
      </c>
      <c r="C107" s="4">
        <v>1392969</v>
      </c>
      <c r="D107" s="4">
        <f t="shared" si="16"/>
        <v>14</v>
      </c>
      <c r="E107" s="4" t="s">
        <v>10</v>
      </c>
      <c r="F107" s="6">
        <v>25.566745000000001</v>
      </c>
      <c r="G107" s="4">
        <f t="shared" si="17"/>
        <v>3</v>
      </c>
      <c r="I107" s="4"/>
      <c r="J107" s="4" t="s">
        <v>10</v>
      </c>
      <c r="K107" s="4">
        <v>1016102</v>
      </c>
      <c r="L107" s="4">
        <f t="shared" si="18"/>
        <v>14</v>
      </c>
      <c r="M107" s="4" t="s">
        <v>10</v>
      </c>
      <c r="N107" s="6">
        <v>25.086803</v>
      </c>
      <c r="O107" s="4">
        <f t="shared" si="19"/>
        <v>3</v>
      </c>
      <c r="Q107" s="4"/>
      <c r="R107" s="4" t="s">
        <v>10</v>
      </c>
      <c r="S107" s="4">
        <v>754663</v>
      </c>
      <c r="T107" s="4">
        <f t="shared" si="20"/>
        <v>14</v>
      </c>
      <c r="U107" s="4" t="s">
        <v>10</v>
      </c>
      <c r="V107" s="6">
        <v>24.032292999999999</v>
      </c>
      <c r="W107" s="4">
        <f t="shared" si="21"/>
        <v>2</v>
      </c>
      <c r="Y107" s="4"/>
      <c r="Z107" s="4" t="s">
        <v>10</v>
      </c>
      <c r="AA107" s="26">
        <f t="shared" si="22"/>
        <v>14</v>
      </c>
      <c r="AB107" s="26"/>
      <c r="AC107" s="28">
        <f t="shared" si="23"/>
        <v>7.4285714285714288</v>
      </c>
      <c r="AD107" s="28"/>
      <c r="AE107" s="4"/>
    </row>
    <row r="108" spans="1:31" x14ac:dyDescent="0.4">
      <c r="A108" s="4"/>
      <c r="B108" s="4" t="s">
        <v>11</v>
      </c>
      <c r="C108" s="4">
        <v>1392969</v>
      </c>
      <c r="D108" s="4">
        <f t="shared" si="16"/>
        <v>14</v>
      </c>
      <c r="E108" s="4" t="s">
        <v>11</v>
      </c>
      <c r="F108" s="6">
        <v>25.950994999999999</v>
      </c>
      <c r="G108" s="4">
        <f t="shared" si="17"/>
        <v>2</v>
      </c>
      <c r="I108" s="4"/>
      <c r="J108" s="4" t="s">
        <v>11</v>
      </c>
      <c r="K108" s="4">
        <v>1016102</v>
      </c>
      <c r="L108" s="4">
        <f t="shared" si="18"/>
        <v>14</v>
      </c>
      <c r="M108" s="4" t="s">
        <v>11</v>
      </c>
      <c r="N108" s="6">
        <v>25.11008</v>
      </c>
      <c r="O108" s="4">
        <f t="shared" si="19"/>
        <v>2</v>
      </c>
      <c r="Q108" s="4"/>
      <c r="R108" s="4" t="s">
        <v>11</v>
      </c>
      <c r="S108" s="4">
        <v>754663</v>
      </c>
      <c r="T108" s="4">
        <f t="shared" si="20"/>
        <v>14</v>
      </c>
      <c r="U108" s="4" t="s">
        <v>11</v>
      </c>
      <c r="V108" s="6">
        <v>23.700914999999998</v>
      </c>
      <c r="W108" s="4">
        <f t="shared" si="21"/>
        <v>3</v>
      </c>
      <c r="Y108" s="4"/>
      <c r="Z108" s="4" t="s">
        <v>11</v>
      </c>
      <c r="AA108" s="26">
        <f t="shared" si="22"/>
        <v>14</v>
      </c>
      <c r="AB108" s="26"/>
      <c r="AC108" s="28">
        <f t="shared" si="23"/>
        <v>6.7142857142857144</v>
      </c>
      <c r="AD108" s="28"/>
      <c r="AE108" s="4"/>
    </row>
    <row r="109" spans="1:31" x14ac:dyDescent="0.4">
      <c r="A109" s="4"/>
      <c r="B109" s="4" t="s">
        <v>12</v>
      </c>
      <c r="C109" s="4">
        <v>1392969</v>
      </c>
      <c r="D109" s="4">
        <f t="shared" si="16"/>
        <v>14</v>
      </c>
      <c r="E109" s="4" t="s">
        <v>12</v>
      </c>
      <c r="F109" s="6">
        <v>15.832326</v>
      </c>
      <c r="G109" s="4">
        <f t="shared" si="17"/>
        <v>53</v>
      </c>
      <c r="I109" s="4"/>
      <c r="J109" s="4" t="s">
        <v>12</v>
      </c>
      <c r="K109" s="4">
        <v>1016102</v>
      </c>
      <c r="L109" s="4">
        <f t="shared" si="18"/>
        <v>14</v>
      </c>
      <c r="M109" s="4" t="s">
        <v>12</v>
      </c>
      <c r="N109" s="6">
        <v>15.326155999999999</v>
      </c>
      <c r="O109" s="4">
        <f t="shared" si="19"/>
        <v>52</v>
      </c>
      <c r="Q109" s="4"/>
      <c r="R109" s="4" t="s">
        <v>12</v>
      </c>
      <c r="S109" s="4">
        <v>754663</v>
      </c>
      <c r="T109" s="4">
        <f t="shared" si="20"/>
        <v>14</v>
      </c>
      <c r="U109" s="4" t="s">
        <v>12</v>
      </c>
      <c r="V109" s="6">
        <v>15.032505</v>
      </c>
      <c r="W109" s="4">
        <f t="shared" si="21"/>
        <v>43</v>
      </c>
      <c r="Y109" s="4"/>
      <c r="Z109" s="4" t="s">
        <v>12</v>
      </c>
      <c r="AA109" s="26">
        <f t="shared" si="22"/>
        <v>14</v>
      </c>
      <c r="AB109" s="26"/>
      <c r="AC109" s="28">
        <f t="shared" si="23"/>
        <v>53.142857142857146</v>
      </c>
      <c r="AD109" s="28"/>
      <c r="AE109" s="4"/>
    </row>
    <row r="110" spans="1:31" x14ac:dyDescent="0.4">
      <c r="A110" s="4"/>
      <c r="B110" s="4" t="s">
        <v>22</v>
      </c>
      <c r="C110" s="4">
        <v>1521231</v>
      </c>
      <c r="D110" s="4">
        <f t="shared" si="16"/>
        <v>50</v>
      </c>
      <c r="E110" s="4" t="s">
        <v>22</v>
      </c>
      <c r="F110" s="6">
        <v>13.273631999999999</v>
      </c>
      <c r="G110" s="4">
        <f t="shared" si="17"/>
        <v>77</v>
      </c>
      <c r="I110" s="4"/>
      <c r="J110" s="4" t="s">
        <v>22</v>
      </c>
      <c r="K110" s="4">
        <v>1133826</v>
      </c>
      <c r="L110" s="4">
        <f t="shared" si="18"/>
        <v>50</v>
      </c>
      <c r="M110" s="4" t="s">
        <v>22</v>
      </c>
      <c r="N110" s="6">
        <v>12.892161</v>
      </c>
      <c r="O110" s="4">
        <f t="shared" si="19"/>
        <v>77</v>
      </c>
      <c r="Q110" s="4"/>
      <c r="R110" s="4" t="s">
        <v>22</v>
      </c>
      <c r="S110" s="4">
        <v>864497</v>
      </c>
      <c r="T110" s="4">
        <f t="shared" si="20"/>
        <v>50</v>
      </c>
      <c r="U110" s="4" t="s">
        <v>22</v>
      </c>
      <c r="V110" s="6">
        <v>12.421951999999999</v>
      </c>
      <c r="W110" s="4">
        <f t="shared" si="21"/>
        <v>76</v>
      </c>
      <c r="Y110" s="4"/>
      <c r="Z110" s="4" t="s">
        <v>22</v>
      </c>
      <c r="AA110" s="26">
        <f t="shared" si="22"/>
        <v>50</v>
      </c>
      <c r="AB110" s="26"/>
      <c r="AC110" s="28">
        <f t="shared" si="23"/>
        <v>77.714285714285708</v>
      </c>
      <c r="AD110" s="28"/>
      <c r="AE110" s="4"/>
    </row>
    <row r="111" spans="1:31" x14ac:dyDescent="0.4">
      <c r="A111" s="4"/>
      <c r="B111" s="4" t="s">
        <v>23</v>
      </c>
      <c r="C111" s="4">
        <v>1521231</v>
      </c>
      <c r="D111" s="4">
        <f t="shared" si="16"/>
        <v>50</v>
      </c>
      <c r="E111" s="4" t="s">
        <v>23</v>
      </c>
      <c r="F111" s="6">
        <v>16.407122000000001</v>
      </c>
      <c r="G111" s="4">
        <f t="shared" si="17"/>
        <v>45</v>
      </c>
      <c r="I111" s="4"/>
      <c r="J111" s="4" t="s">
        <v>23</v>
      </c>
      <c r="K111" s="4">
        <v>1133826</v>
      </c>
      <c r="L111" s="4">
        <f t="shared" si="18"/>
        <v>50</v>
      </c>
      <c r="M111" s="4" t="s">
        <v>23</v>
      </c>
      <c r="N111" s="6">
        <v>16.131630999999999</v>
      </c>
      <c r="O111" s="4">
        <f t="shared" si="19"/>
        <v>38</v>
      </c>
      <c r="Q111" s="4"/>
      <c r="R111" s="4" t="s">
        <v>23</v>
      </c>
      <c r="S111" s="4">
        <v>864497</v>
      </c>
      <c r="T111" s="4">
        <f t="shared" si="20"/>
        <v>50</v>
      </c>
      <c r="U111" s="4" t="s">
        <v>23</v>
      </c>
      <c r="V111" s="6">
        <v>14.523872000000001</v>
      </c>
      <c r="W111" s="4">
        <f t="shared" si="21"/>
        <v>54</v>
      </c>
      <c r="Y111" s="4"/>
      <c r="Z111" s="4" t="s">
        <v>23</v>
      </c>
      <c r="AA111" s="26">
        <f t="shared" si="22"/>
        <v>50</v>
      </c>
      <c r="AB111" s="26"/>
      <c r="AC111" s="28">
        <f t="shared" si="23"/>
        <v>44.714285714285715</v>
      </c>
      <c r="AD111" s="28"/>
      <c r="AE111" s="4"/>
    </row>
    <row r="112" spans="1:31" x14ac:dyDescent="0.4">
      <c r="A112" s="4"/>
      <c r="B112" s="4" t="s">
        <v>24</v>
      </c>
      <c r="C112" s="4">
        <v>1521231</v>
      </c>
      <c r="D112" s="4">
        <f t="shared" si="16"/>
        <v>50</v>
      </c>
      <c r="E112" s="4" t="s">
        <v>24</v>
      </c>
      <c r="F112" s="6">
        <v>16.202921</v>
      </c>
      <c r="G112" s="4">
        <f t="shared" si="17"/>
        <v>48</v>
      </c>
      <c r="I112" s="4"/>
      <c r="J112" s="4" t="s">
        <v>24</v>
      </c>
      <c r="K112" s="4">
        <v>1133826</v>
      </c>
      <c r="L112" s="4">
        <f t="shared" si="18"/>
        <v>50</v>
      </c>
      <c r="M112" s="4" t="s">
        <v>24</v>
      </c>
      <c r="N112" s="6">
        <v>15.770671</v>
      </c>
      <c r="O112" s="4">
        <f t="shared" si="19"/>
        <v>47</v>
      </c>
      <c r="Q112" s="4"/>
      <c r="R112" s="4" t="s">
        <v>24</v>
      </c>
      <c r="S112" s="4">
        <v>864497</v>
      </c>
      <c r="T112" s="4">
        <f t="shared" si="20"/>
        <v>50</v>
      </c>
      <c r="U112" s="4" t="s">
        <v>24</v>
      </c>
      <c r="V112" s="6">
        <v>14.368213000000001</v>
      </c>
      <c r="W112" s="4">
        <f t="shared" si="21"/>
        <v>56</v>
      </c>
      <c r="Y112" s="4"/>
      <c r="Z112" s="4" t="s">
        <v>24</v>
      </c>
      <c r="AA112" s="26">
        <f t="shared" si="22"/>
        <v>50</v>
      </c>
      <c r="AB112" s="26"/>
      <c r="AC112" s="28">
        <f t="shared" si="23"/>
        <v>49.714285714285715</v>
      </c>
      <c r="AD112" s="28"/>
      <c r="AE112" s="4"/>
    </row>
    <row r="113" spans="1:31" x14ac:dyDescent="0.4">
      <c r="A113" s="4"/>
      <c r="B113" s="4" t="s">
        <v>25</v>
      </c>
      <c r="C113" s="4">
        <v>1521231</v>
      </c>
      <c r="D113" s="4">
        <f t="shared" si="16"/>
        <v>50</v>
      </c>
      <c r="E113" s="4" t="s">
        <v>25</v>
      </c>
      <c r="F113" s="6">
        <v>16.193936000000001</v>
      </c>
      <c r="G113" s="4">
        <f t="shared" si="17"/>
        <v>49</v>
      </c>
      <c r="I113" s="4"/>
      <c r="J113" s="4" t="s">
        <v>25</v>
      </c>
      <c r="K113" s="4">
        <v>1133826</v>
      </c>
      <c r="L113" s="4">
        <f t="shared" si="18"/>
        <v>50</v>
      </c>
      <c r="M113" s="4" t="s">
        <v>25</v>
      </c>
      <c r="N113" s="6">
        <v>16.241256</v>
      </c>
      <c r="O113" s="4">
        <f t="shared" si="19"/>
        <v>37</v>
      </c>
      <c r="Q113" s="4"/>
      <c r="R113" s="4" t="s">
        <v>25</v>
      </c>
      <c r="S113" s="4">
        <v>864497</v>
      </c>
      <c r="T113" s="4">
        <f t="shared" si="20"/>
        <v>50</v>
      </c>
      <c r="U113" s="4" t="s">
        <v>25</v>
      </c>
      <c r="V113" s="6">
        <v>14.904945</v>
      </c>
      <c r="W113" s="4">
        <f t="shared" si="21"/>
        <v>45</v>
      </c>
      <c r="Y113" s="4"/>
      <c r="Z113" s="4" t="s">
        <v>25</v>
      </c>
      <c r="AA113" s="26">
        <f t="shared" si="22"/>
        <v>50</v>
      </c>
      <c r="AB113" s="26"/>
      <c r="AC113" s="28">
        <f t="shared" si="23"/>
        <v>47.714285714285715</v>
      </c>
      <c r="AD113" s="28"/>
      <c r="AE113" s="4"/>
    </row>
    <row r="114" spans="1:31" x14ac:dyDescent="0.4">
      <c r="A114" s="4"/>
      <c r="B114" s="4" t="s">
        <v>26</v>
      </c>
      <c r="C114" s="4">
        <v>1521231</v>
      </c>
      <c r="D114" s="4">
        <f t="shared" si="16"/>
        <v>50</v>
      </c>
      <c r="E114" s="4" t="s">
        <v>26</v>
      </c>
      <c r="F114" s="6">
        <v>17.492941999999999</v>
      </c>
      <c r="G114" s="4">
        <f t="shared" si="17"/>
        <v>34</v>
      </c>
      <c r="I114" s="4"/>
      <c r="J114" s="4" t="s">
        <v>26</v>
      </c>
      <c r="K114" s="4">
        <v>1133826</v>
      </c>
      <c r="L114" s="4">
        <f t="shared" si="18"/>
        <v>50</v>
      </c>
      <c r="M114" s="4" t="s">
        <v>26</v>
      </c>
      <c r="N114" s="6">
        <v>16.613323000000001</v>
      </c>
      <c r="O114" s="4">
        <f t="shared" si="19"/>
        <v>30</v>
      </c>
      <c r="Q114" s="4"/>
      <c r="R114" s="4" t="s">
        <v>26</v>
      </c>
      <c r="S114" s="4">
        <v>864497</v>
      </c>
      <c r="T114" s="4">
        <f t="shared" si="20"/>
        <v>50</v>
      </c>
      <c r="U114" s="4" t="s">
        <v>26</v>
      </c>
      <c r="V114" s="6">
        <v>16.664193999999998</v>
      </c>
      <c r="W114" s="4">
        <f t="shared" si="21"/>
        <v>20</v>
      </c>
      <c r="Y114" s="4"/>
      <c r="Z114" s="4" t="s">
        <v>26</v>
      </c>
      <c r="AA114" s="26">
        <f t="shared" si="22"/>
        <v>50</v>
      </c>
      <c r="AB114" s="26"/>
      <c r="AC114" s="28">
        <f t="shared" si="23"/>
        <v>36</v>
      </c>
      <c r="AD114" s="28"/>
      <c r="AE114" s="4"/>
    </row>
    <row r="115" spans="1:31" x14ac:dyDescent="0.4">
      <c r="A115" s="4"/>
      <c r="B115" s="4" t="s">
        <v>27</v>
      </c>
      <c r="C115" s="4">
        <v>1521231</v>
      </c>
      <c r="D115" s="4">
        <f t="shared" si="16"/>
        <v>50</v>
      </c>
      <c r="E115" s="4" t="s">
        <v>27</v>
      </c>
      <c r="F115" s="6">
        <v>18.054963000000001</v>
      </c>
      <c r="G115" s="4">
        <f t="shared" si="17"/>
        <v>25</v>
      </c>
      <c r="I115" s="4"/>
      <c r="J115" s="4" t="s">
        <v>27</v>
      </c>
      <c r="K115" s="4">
        <v>1133826</v>
      </c>
      <c r="L115" s="4">
        <f t="shared" si="18"/>
        <v>50</v>
      </c>
      <c r="M115" s="4" t="s">
        <v>27</v>
      </c>
      <c r="N115" s="6">
        <v>16.108677</v>
      </c>
      <c r="O115" s="4">
        <f t="shared" si="19"/>
        <v>40</v>
      </c>
      <c r="Q115" s="4"/>
      <c r="R115" s="4" t="s">
        <v>27</v>
      </c>
      <c r="S115" s="4">
        <v>864497</v>
      </c>
      <c r="T115" s="4">
        <f t="shared" si="20"/>
        <v>50</v>
      </c>
      <c r="U115" s="4" t="s">
        <v>27</v>
      </c>
      <c r="V115" s="6">
        <v>15.859510999999999</v>
      </c>
      <c r="W115" s="4">
        <f t="shared" si="21"/>
        <v>31</v>
      </c>
      <c r="Y115" s="4"/>
      <c r="Z115" s="4" t="s">
        <v>27</v>
      </c>
      <c r="AA115" s="26">
        <f t="shared" si="22"/>
        <v>50</v>
      </c>
      <c r="AB115" s="26"/>
      <c r="AC115" s="28">
        <f t="shared" si="23"/>
        <v>30.285714285714285</v>
      </c>
      <c r="AD115" s="28"/>
      <c r="AE115" s="4"/>
    </row>
    <row r="116" spans="1:31" x14ac:dyDescent="0.4">
      <c r="A116" s="4"/>
      <c r="B116" s="4" t="s">
        <v>28</v>
      </c>
      <c r="C116" s="4">
        <v>1521231</v>
      </c>
      <c r="D116" s="4">
        <f t="shared" si="16"/>
        <v>50</v>
      </c>
      <c r="E116" s="4" t="s">
        <v>28</v>
      </c>
      <c r="F116" s="6">
        <v>17.513123</v>
      </c>
      <c r="G116" s="4">
        <f t="shared" si="17"/>
        <v>33</v>
      </c>
      <c r="I116" s="4"/>
      <c r="J116" s="4" t="s">
        <v>28</v>
      </c>
      <c r="K116" s="4">
        <v>1133826</v>
      </c>
      <c r="L116" s="4">
        <f t="shared" si="18"/>
        <v>50</v>
      </c>
      <c r="M116" s="4" t="s">
        <v>28</v>
      </c>
      <c r="N116" s="6">
        <v>15.895688</v>
      </c>
      <c r="O116" s="4">
        <f t="shared" si="19"/>
        <v>43</v>
      </c>
      <c r="Q116" s="4"/>
      <c r="R116" s="4" t="s">
        <v>28</v>
      </c>
      <c r="S116" s="4">
        <v>864497</v>
      </c>
      <c r="T116" s="4">
        <f t="shared" si="20"/>
        <v>50</v>
      </c>
      <c r="U116" s="4" t="s">
        <v>28</v>
      </c>
      <c r="V116" s="6">
        <v>15.773329</v>
      </c>
      <c r="W116" s="4">
        <f t="shared" si="21"/>
        <v>33</v>
      </c>
      <c r="Y116" s="4"/>
      <c r="Z116" s="4" t="s">
        <v>28</v>
      </c>
      <c r="AA116" s="26">
        <f t="shared" si="22"/>
        <v>50</v>
      </c>
      <c r="AB116" s="26"/>
      <c r="AC116" s="28">
        <f t="shared" si="23"/>
        <v>35.142857142857146</v>
      </c>
      <c r="AD116" s="28"/>
      <c r="AE116" s="4"/>
    </row>
    <row r="117" spans="1:31" x14ac:dyDescent="0.4">
      <c r="A117" s="4"/>
      <c r="B117" s="4" t="s">
        <v>29</v>
      </c>
      <c r="C117" s="4">
        <v>1521231</v>
      </c>
      <c r="D117" s="4">
        <f t="shared" si="16"/>
        <v>50</v>
      </c>
      <c r="E117" s="4" t="s">
        <v>29</v>
      </c>
      <c r="F117" s="6">
        <v>14.735994</v>
      </c>
      <c r="G117" s="4">
        <f t="shared" si="17"/>
        <v>63</v>
      </c>
      <c r="I117" s="4"/>
      <c r="J117" s="4" t="s">
        <v>29</v>
      </c>
      <c r="K117" s="4">
        <v>1133826</v>
      </c>
      <c r="L117" s="4">
        <f t="shared" si="18"/>
        <v>50</v>
      </c>
      <c r="M117" s="4" t="s">
        <v>29</v>
      </c>
      <c r="N117" s="6">
        <v>14.244285</v>
      </c>
      <c r="O117" s="4">
        <f t="shared" si="19"/>
        <v>63</v>
      </c>
      <c r="Q117" s="4"/>
      <c r="R117" s="4" t="s">
        <v>29</v>
      </c>
      <c r="S117" s="4">
        <v>864497</v>
      </c>
      <c r="T117" s="4">
        <f t="shared" si="20"/>
        <v>50</v>
      </c>
      <c r="U117" s="4" t="s">
        <v>29</v>
      </c>
      <c r="V117" s="6">
        <v>14.093503</v>
      </c>
      <c r="W117" s="4">
        <f t="shared" si="21"/>
        <v>62</v>
      </c>
      <c r="Y117" s="4"/>
      <c r="Z117" s="4" t="s">
        <v>29</v>
      </c>
      <c r="AA117" s="26">
        <f t="shared" si="22"/>
        <v>50</v>
      </c>
      <c r="AB117" s="26"/>
      <c r="AC117" s="28">
        <f t="shared" si="23"/>
        <v>67.142857142857139</v>
      </c>
      <c r="AD117" s="28"/>
      <c r="AE117" s="4"/>
    </row>
    <row r="118" spans="1:31" x14ac:dyDescent="0.4">
      <c r="A118" s="4"/>
      <c r="B118" s="4" t="s">
        <v>30</v>
      </c>
      <c r="C118" s="4">
        <v>1277877</v>
      </c>
      <c r="D118" s="4">
        <f t="shared" si="16"/>
        <v>2</v>
      </c>
      <c r="E118" s="4" t="s">
        <v>30</v>
      </c>
      <c r="F118" s="6">
        <v>17.141569</v>
      </c>
      <c r="G118" s="4">
        <f t="shared" si="17"/>
        <v>36</v>
      </c>
      <c r="I118" s="4"/>
      <c r="J118" s="4" t="s">
        <v>30</v>
      </c>
      <c r="K118" s="4">
        <v>909018</v>
      </c>
      <c r="L118" s="4">
        <f t="shared" si="18"/>
        <v>2</v>
      </c>
      <c r="M118" s="4" t="s">
        <v>30</v>
      </c>
      <c r="N118" s="6">
        <v>17.216512999999999</v>
      </c>
      <c r="O118" s="4">
        <f t="shared" si="19"/>
        <v>22</v>
      </c>
      <c r="Q118" s="4"/>
      <c r="R118" s="4" t="s">
        <v>30</v>
      </c>
      <c r="S118" s="4">
        <v>652319</v>
      </c>
      <c r="T118" s="4">
        <f t="shared" si="20"/>
        <v>2</v>
      </c>
      <c r="U118" s="4" t="s">
        <v>30</v>
      </c>
      <c r="V118" s="6">
        <v>14.956994</v>
      </c>
      <c r="W118" s="4">
        <f t="shared" si="21"/>
        <v>44</v>
      </c>
      <c r="Y118" s="4"/>
      <c r="Z118" s="4" t="s">
        <v>30</v>
      </c>
      <c r="AA118" s="26">
        <f t="shared" si="22"/>
        <v>2</v>
      </c>
      <c r="AB118" s="26"/>
      <c r="AC118" s="28">
        <f t="shared" si="23"/>
        <v>27</v>
      </c>
      <c r="AD118" s="28"/>
      <c r="AE118" s="4"/>
    </row>
    <row r="119" spans="1:31" x14ac:dyDescent="0.4">
      <c r="A119" s="4"/>
      <c r="B119" s="4" t="s">
        <v>31</v>
      </c>
      <c r="C119" s="4">
        <v>1277877</v>
      </c>
      <c r="D119" s="4">
        <f t="shared" si="16"/>
        <v>2</v>
      </c>
      <c r="E119" s="4" t="s">
        <v>31</v>
      </c>
      <c r="F119" s="6">
        <v>18.296119000000001</v>
      </c>
      <c r="G119" s="4">
        <f t="shared" si="17"/>
        <v>23</v>
      </c>
      <c r="I119" s="4"/>
      <c r="J119" s="4" t="s">
        <v>31</v>
      </c>
      <c r="K119" s="4">
        <v>909018</v>
      </c>
      <c r="L119" s="4">
        <f t="shared" si="18"/>
        <v>2</v>
      </c>
      <c r="M119" s="4" t="s">
        <v>31</v>
      </c>
      <c r="N119" s="6">
        <v>16.606802999999999</v>
      </c>
      <c r="O119" s="4">
        <f t="shared" si="19"/>
        <v>31</v>
      </c>
      <c r="Q119" s="4"/>
      <c r="R119" s="4" t="s">
        <v>31</v>
      </c>
      <c r="S119" s="4">
        <v>652319</v>
      </c>
      <c r="T119" s="4">
        <f t="shared" si="20"/>
        <v>2</v>
      </c>
      <c r="U119" s="4" t="s">
        <v>31</v>
      </c>
      <c r="V119" s="6">
        <v>16.393775000000002</v>
      </c>
      <c r="W119" s="4">
        <f t="shared" si="21"/>
        <v>23</v>
      </c>
      <c r="Y119" s="4"/>
      <c r="Z119" s="4" t="s">
        <v>31</v>
      </c>
      <c r="AA119" s="26">
        <f t="shared" si="22"/>
        <v>2</v>
      </c>
      <c r="AB119" s="26"/>
      <c r="AC119" s="28">
        <f t="shared" si="23"/>
        <v>18.571428571428573</v>
      </c>
      <c r="AD119" s="28"/>
      <c r="AE119" s="4"/>
    </row>
    <row r="120" spans="1:31" x14ac:dyDescent="0.4">
      <c r="A120" s="4"/>
      <c r="B120" s="4" t="s">
        <v>32</v>
      </c>
      <c r="C120" s="4">
        <v>1404631</v>
      </c>
      <c r="D120" s="4">
        <f t="shared" si="16"/>
        <v>22</v>
      </c>
      <c r="E120" s="4" t="s">
        <v>32</v>
      </c>
      <c r="F120" s="6">
        <v>14.018667000000001</v>
      </c>
      <c r="G120" s="4">
        <f t="shared" si="17"/>
        <v>74</v>
      </c>
      <c r="I120" s="4"/>
      <c r="J120" s="4" t="s">
        <v>32</v>
      </c>
      <c r="K120" s="4">
        <v>1027220</v>
      </c>
      <c r="L120" s="4">
        <f t="shared" si="18"/>
        <v>22</v>
      </c>
      <c r="M120" s="4" t="s">
        <v>32</v>
      </c>
      <c r="N120" s="6">
        <v>13.32413</v>
      </c>
      <c r="O120" s="4">
        <f t="shared" si="19"/>
        <v>74</v>
      </c>
      <c r="Q120" s="4"/>
      <c r="R120" s="4" t="s">
        <v>32</v>
      </c>
      <c r="S120" s="4">
        <v>764983</v>
      </c>
      <c r="T120" s="4">
        <f t="shared" si="20"/>
        <v>22</v>
      </c>
      <c r="U120" s="4" t="s">
        <v>32</v>
      </c>
      <c r="V120" s="6">
        <v>12.631197</v>
      </c>
      <c r="W120" s="4">
        <f t="shared" si="21"/>
        <v>75</v>
      </c>
      <c r="Y120" s="4"/>
      <c r="Z120" s="4" t="s">
        <v>32</v>
      </c>
      <c r="AA120" s="26">
        <f t="shared" si="22"/>
        <v>22</v>
      </c>
      <c r="AB120" s="26"/>
      <c r="AC120" s="28">
        <f t="shared" si="23"/>
        <v>68.428571428571431</v>
      </c>
      <c r="AD120" s="28"/>
      <c r="AE120" s="4"/>
    </row>
    <row r="121" spans="1:31" x14ac:dyDescent="0.4">
      <c r="A121" s="4"/>
      <c r="B121" s="4" t="s">
        <v>33</v>
      </c>
      <c r="C121" s="4">
        <v>1404631</v>
      </c>
      <c r="D121" s="4">
        <f t="shared" si="16"/>
        <v>22</v>
      </c>
      <c r="E121" s="4" t="s">
        <v>33</v>
      </c>
      <c r="F121" s="6">
        <v>23.822026999999999</v>
      </c>
      <c r="G121" s="4">
        <f t="shared" si="17"/>
        <v>9</v>
      </c>
      <c r="I121" s="4"/>
      <c r="J121" s="4" t="s">
        <v>33</v>
      </c>
      <c r="K121" s="4">
        <v>1027220</v>
      </c>
      <c r="L121" s="4">
        <f t="shared" si="18"/>
        <v>22</v>
      </c>
      <c r="M121" s="4" t="s">
        <v>33</v>
      </c>
      <c r="N121" s="6">
        <v>23.392707000000001</v>
      </c>
      <c r="O121" s="4">
        <f t="shared" si="19"/>
        <v>6</v>
      </c>
      <c r="Q121" s="4"/>
      <c r="R121" s="4" t="s">
        <v>33</v>
      </c>
      <c r="S121" s="4">
        <v>764983</v>
      </c>
      <c r="T121" s="4">
        <f t="shared" si="20"/>
        <v>22</v>
      </c>
      <c r="U121" s="4" t="s">
        <v>33</v>
      </c>
      <c r="V121" s="6">
        <v>21.946815999999998</v>
      </c>
      <c r="W121" s="4">
        <f t="shared" si="21"/>
        <v>7</v>
      </c>
      <c r="Y121" s="4"/>
      <c r="Z121" s="4" t="s">
        <v>33</v>
      </c>
      <c r="AA121" s="26">
        <f t="shared" si="22"/>
        <v>22</v>
      </c>
      <c r="AB121" s="26"/>
      <c r="AC121" s="28">
        <f t="shared" si="23"/>
        <v>4.7142857142857144</v>
      </c>
      <c r="AD121" s="28"/>
      <c r="AE121" s="4"/>
    </row>
    <row r="122" spans="1:31" x14ac:dyDescent="0.4">
      <c r="A122" s="4"/>
      <c r="B122" s="4" t="s">
        <v>34</v>
      </c>
      <c r="C122" s="4">
        <v>1404631</v>
      </c>
      <c r="D122" s="4">
        <f t="shared" si="16"/>
        <v>22</v>
      </c>
      <c r="E122" s="4" t="s">
        <v>34</v>
      </c>
      <c r="F122" s="6">
        <v>24.514645000000002</v>
      </c>
      <c r="G122" s="4">
        <f t="shared" si="17"/>
        <v>7</v>
      </c>
      <c r="I122" s="4"/>
      <c r="J122" s="4" t="s">
        <v>34</v>
      </c>
      <c r="K122" s="4">
        <v>1027220</v>
      </c>
      <c r="L122" s="4">
        <f t="shared" si="18"/>
        <v>22</v>
      </c>
      <c r="M122" s="4" t="s">
        <v>34</v>
      </c>
      <c r="N122" s="6">
        <v>23.147568</v>
      </c>
      <c r="O122" s="4">
        <f t="shared" si="19"/>
        <v>7</v>
      </c>
      <c r="Q122" s="4"/>
      <c r="R122" s="4" t="s">
        <v>34</v>
      </c>
      <c r="S122" s="4">
        <v>764983</v>
      </c>
      <c r="T122" s="4">
        <f t="shared" si="20"/>
        <v>22</v>
      </c>
      <c r="U122" s="4" t="s">
        <v>34</v>
      </c>
      <c r="V122" s="6">
        <v>22.114173999999998</v>
      </c>
      <c r="W122" s="4">
        <f t="shared" si="21"/>
        <v>5</v>
      </c>
      <c r="Y122" s="4"/>
      <c r="Z122" s="4" t="s">
        <v>34</v>
      </c>
      <c r="AA122" s="26">
        <f t="shared" si="22"/>
        <v>22</v>
      </c>
      <c r="AB122" s="26"/>
      <c r="AC122" s="28">
        <f t="shared" si="23"/>
        <v>4.4285714285714288</v>
      </c>
      <c r="AD122" s="28"/>
      <c r="AE122" s="4"/>
    </row>
    <row r="123" spans="1:31" x14ac:dyDescent="0.4">
      <c r="A123" s="4"/>
      <c r="B123" s="4" t="s">
        <v>35</v>
      </c>
      <c r="C123" s="4">
        <v>1404631</v>
      </c>
      <c r="D123" s="4">
        <f t="shared" si="16"/>
        <v>22</v>
      </c>
      <c r="E123" s="4" t="s">
        <v>35</v>
      </c>
      <c r="F123" s="6">
        <v>15.221803</v>
      </c>
      <c r="G123" s="4">
        <f t="shared" si="17"/>
        <v>60</v>
      </c>
      <c r="I123" s="4"/>
      <c r="J123" s="4" t="s">
        <v>35</v>
      </c>
      <c r="K123" s="4">
        <v>1027220</v>
      </c>
      <c r="L123" s="4">
        <f t="shared" si="18"/>
        <v>22</v>
      </c>
      <c r="M123" s="4" t="s">
        <v>35</v>
      </c>
      <c r="N123" s="6">
        <v>14.523846000000001</v>
      </c>
      <c r="O123" s="4">
        <f t="shared" si="19"/>
        <v>60</v>
      </c>
      <c r="Q123" s="4"/>
      <c r="R123" s="4" t="s">
        <v>35</v>
      </c>
      <c r="S123" s="4">
        <v>764983</v>
      </c>
      <c r="T123" s="4">
        <f t="shared" si="20"/>
        <v>22</v>
      </c>
      <c r="U123" s="4" t="s">
        <v>35</v>
      </c>
      <c r="V123" s="6">
        <v>14.011070999999999</v>
      </c>
      <c r="W123" s="4">
        <f t="shared" si="21"/>
        <v>63</v>
      </c>
      <c r="Y123" s="4"/>
      <c r="Z123" s="4" t="s">
        <v>35</v>
      </c>
      <c r="AA123" s="26">
        <f t="shared" si="22"/>
        <v>22</v>
      </c>
      <c r="AB123" s="26"/>
      <c r="AC123" s="28">
        <f t="shared" si="23"/>
        <v>57.285714285714285</v>
      </c>
      <c r="AD123" s="28"/>
      <c r="AE123" s="4"/>
    </row>
    <row r="124" spans="1:31" x14ac:dyDescent="0.4">
      <c r="A124" s="4"/>
      <c r="B124" s="4" t="s">
        <v>36</v>
      </c>
      <c r="C124" s="4">
        <v>1395916</v>
      </c>
      <c r="D124" s="4">
        <f t="shared" si="16"/>
        <v>18</v>
      </c>
      <c r="E124" s="4" t="s">
        <v>36</v>
      </c>
      <c r="F124" s="6">
        <v>14.225448999999999</v>
      </c>
      <c r="G124" s="4">
        <f t="shared" si="17"/>
        <v>67</v>
      </c>
      <c r="I124" s="4"/>
      <c r="J124" s="4" t="s">
        <v>36</v>
      </c>
      <c r="K124" s="4">
        <v>1019128</v>
      </c>
      <c r="L124" s="4">
        <f t="shared" si="18"/>
        <v>18</v>
      </c>
      <c r="M124" s="4" t="s">
        <v>36</v>
      </c>
      <c r="N124" s="6">
        <v>13.947488999999999</v>
      </c>
      <c r="O124" s="4">
        <f t="shared" si="19"/>
        <v>66</v>
      </c>
      <c r="Q124" s="4"/>
      <c r="R124" s="4" t="s">
        <v>36</v>
      </c>
      <c r="S124" s="4">
        <v>758415</v>
      </c>
      <c r="T124" s="4">
        <f t="shared" si="20"/>
        <v>18</v>
      </c>
      <c r="U124" s="4" t="s">
        <v>36</v>
      </c>
      <c r="V124" s="6">
        <v>12.823808</v>
      </c>
      <c r="W124" s="4">
        <f t="shared" si="21"/>
        <v>70</v>
      </c>
      <c r="Y124" s="4"/>
      <c r="Z124" s="4" t="s">
        <v>36</v>
      </c>
      <c r="AA124" s="26">
        <f t="shared" si="22"/>
        <v>18</v>
      </c>
      <c r="AB124" s="26"/>
      <c r="AC124" s="28">
        <f t="shared" si="23"/>
        <v>67</v>
      </c>
      <c r="AD124" s="28"/>
      <c r="AE124" s="4"/>
    </row>
    <row r="125" spans="1:31" x14ac:dyDescent="0.4">
      <c r="A125" s="4"/>
      <c r="B125" s="4" t="s">
        <v>37</v>
      </c>
      <c r="C125" s="4">
        <v>1395916</v>
      </c>
      <c r="D125" s="4">
        <f t="shared" si="16"/>
        <v>18</v>
      </c>
      <c r="E125" s="4" t="s">
        <v>37</v>
      </c>
      <c r="F125" s="6">
        <v>24.490500000000001</v>
      </c>
      <c r="G125" s="4">
        <f t="shared" si="17"/>
        <v>8</v>
      </c>
      <c r="I125" s="4"/>
      <c r="J125" s="4" t="s">
        <v>37</v>
      </c>
      <c r="K125" s="4">
        <v>1019128</v>
      </c>
      <c r="L125" s="4">
        <f t="shared" si="18"/>
        <v>18</v>
      </c>
      <c r="M125" s="4" t="s">
        <v>37</v>
      </c>
      <c r="N125" s="6">
        <v>24.014361000000001</v>
      </c>
      <c r="O125" s="4">
        <f t="shared" si="19"/>
        <v>5</v>
      </c>
      <c r="Q125" s="4"/>
      <c r="R125" s="4" t="s">
        <v>37</v>
      </c>
      <c r="S125" s="4">
        <v>758415</v>
      </c>
      <c r="T125" s="4">
        <f t="shared" si="20"/>
        <v>18</v>
      </c>
      <c r="U125" s="4" t="s">
        <v>37</v>
      </c>
      <c r="V125" s="6">
        <v>21.665371</v>
      </c>
      <c r="W125" s="4">
        <f t="shared" si="21"/>
        <v>8</v>
      </c>
      <c r="Y125" s="4"/>
      <c r="Z125" s="4" t="s">
        <v>37</v>
      </c>
      <c r="AA125" s="26">
        <f t="shared" si="22"/>
        <v>18</v>
      </c>
      <c r="AB125" s="26"/>
      <c r="AC125" s="28">
        <f t="shared" si="23"/>
        <v>7.1428571428571432</v>
      </c>
      <c r="AD125" s="28"/>
      <c r="AE125" s="4"/>
    </row>
    <row r="126" spans="1:31" x14ac:dyDescent="0.4">
      <c r="A126" s="4"/>
      <c r="B126" s="4" t="s">
        <v>38</v>
      </c>
      <c r="C126" s="4">
        <v>1395916</v>
      </c>
      <c r="D126" s="4">
        <f t="shared" si="16"/>
        <v>18</v>
      </c>
      <c r="E126" s="4" t="s">
        <v>38</v>
      </c>
      <c r="F126" s="6">
        <v>24.569815999999999</v>
      </c>
      <c r="G126" s="4">
        <f t="shared" si="17"/>
        <v>5</v>
      </c>
      <c r="I126" s="4"/>
      <c r="J126" s="4" t="s">
        <v>38</v>
      </c>
      <c r="K126" s="4">
        <v>1019128</v>
      </c>
      <c r="L126" s="4">
        <f t="shared" si="18"/>
        <v>18</v>
      </c>
      <c r="M126" s="4" t="s">
        <v>38</v>
      </c>
      <c r="N126" s="6">
        <v>22.263169000000001</v>
      </c>
      <c r="O126" s="4">
        <f t="shared" si="19"/>
        <v>11</v>
      </c>
      <c r="Q126" s="4"/>
      <c r="R126" s="4" t="s">
        <v>38</v>
      </c>
      <c r="S126" s="4">
        <v>758415</v>
      </c>
      <c r="T126" s="4">
        <f t="shared" si="20"/>
        <v>18</v>
      </c>
      <c r="U126" s="4" t="s">
        <v>38</v>
      </c>
      <c r="V126" s="6">
        <v>21.307904000000001</v>
      </c>
      <c r="W126" s="4">
        <f t="shared" si="21"/>
        <v>10</v>
      </c>
      <c r="Y126" s="4"/>
      <c r="Z126" s="4" t="s">
        <v>38</v>
      </c>
      <c r="AA126" s="26">
        <f t="shared" si="22"/>
        <v>18</v>
      </c>
      <c r="AB126" s="26"/>
      <c r="AC126" s="28">
        <f t="shared" si="23"/>
        <v>7.1428571428571432</v>
      </c>
      <c r="AD126" s="28"/>
      <c r="AE126" s="4"/>
    </row>
    <row r="127" spans="1:31" x14ac:dyDescent="0.4">
      <c r="A127" s="4"/>
      <c r="B127" s="4" t="s">
        <v>39</v>
      </c>
      <c r="C127" s="4">
        <v>1395916</v>
      </c>
      <c r="D127" s="4">
        <f t="shared" si="16"/>
        <v>18</v>
      </c>
      <c r="E127" s="4" t="s">
        <v>39</v>
      </c>
      <c r="F127" s="6">
        <v>15.685231999999999</v>
      </c>
      <c r="G127" s="4">
        <f t="shared" si="17"/>
        <v>54</v>
      </c>
      <c r="I127" s="4"/>
      <c r="J127" s="4" t="s">
        <v>39</v>
      </c>
      <c r="K127" s="4">
        <v>1019128</v>
      </c>
      <c r="L127" s="4">
        <f t="shared" si="18"/>
        <v>18</v>
      </c>
      <c r="M127" s="4" t="s">
        <v>39</v>
      </c>
      <c r="N127" s="6">
        <v>14.830854</v>
      </c>
      <c r="O127" s="4">
        <f t="shared" si="19"/>
        <v>56</v>
      </c>
      <c r="Q127" s="4"/>
      <c r="R127" s="4" t="s">
        <v>39</v>
      </c>
      <c r="S127" s="4">
        <v>758415</v>
      </c>
      <c r="T127" s="4">
        <f t="shared" si="20"/>
        <v>18</v>
      </c>
      <c r="U127" s="4" t="s">
        <v>39</v>
      </c>
      <c r="V127" s="6">
        <v>14.696526</v>
      </c>
      <c r="W127" s="4">
        <f t="shared" si="21"/>
        <v>51</v>
      </c>
      <c r="Y127" s="4"/>
      <c r="Z127" s="4" t="s">
        <v>39</v>
      </c>
      <c r="AA127" s="26">
        <f t="shared" si="22"/>
        <v>18</v>
      </c>
      <c r="AB127" s="26"/>
      <c r="AC127" s="28">
        <f t="shared" si="23"/>
        <v>53</v>
      </c>
      <c r="AD127" s="28"/>
      <c r="AE127" s="4"/>
    </row>
    <row r="128" spans="1:31" x14ac:dyDescent="0.4">
      <c r="A128" s="4"/>
      <c r="B128" s="4" t="s">
        <v>40</v>
      </c>
      <c r="C128" s="4">
        <v>1524175</v>
      </c>
      <c r="D128" s="4">
        <f t="shared" si="16"/>
        <v>58</v>
      </c>
      <c r="E128" s="4" t="s">
        <v>40</v>
      </c>
      <c r="F128" s="6">
        <v>13.106036</v>
      </c>
      <c r="G128" s="4">
        <f t="shared" si="17"/>
        <v>78</v>
      </c>
      <c r="I128" s="4"/>
      <c r="J128" s="4" t="s">
        <v>40</v>
      </c>
      <c r="K128" s="4">
        <v>1136853</v>
      </c>
      <c r="L128" s="4">
        <f t="shared" si="18"/>
        <v>58</v>
      </c>
      <c r="M128" s="4" t="s">
        <v>40</v>
      </c>
      <c r="N128" s="6">
        <v>12.533706</v>
      </c>
      <c r="O128" s="4">
        <f t="shared" si="19"/>
        <v>79</v>
      </c>
      <c r="Q128" s="4"/>
      <c r="R128" s="4" t="s">
        <v>40</v>
      </c>
      <c r="S128" s="4">
        <v>868249</v>
      </c>
      <c r="T128" s="4">
        <f t="shared" si="20"/>
        <v>58</v>
      </c>
      <c r="U128" s="4" t="s">
        <v>40</v>
      </c>
      <c r="V128" s="6">
        <v>12.079034999999999</v>
      </c>
      <c r="W128" s="4">
        <f t="shared" si="21"/>
        <v>78</v>
      </c>
      <c r="Y128" s="4"/>
      <c r="Z128" s="4" t="s">
        <v>40</v>
      </c>
      <c r="AA128" s="26">
        <f t="shared" si="22"/>
        <v>58</v>
      </c>
      <c r="AB128" s="26"/>
      <c r="AC128" s="28">
        <f t="shared" si="23"/>
        <v>77.142857142857139</v>
      </c>
      <c r="AD128" s="28"/>
      <c r="AE128" s="4"/>
    </row>
    <row r="129" spans="1:31" x14ac:dyDescent="0.4">
      <c r="A129" s="4"/>
      <c r="B129" s="4" t="s">
        <v>41</v>
      </c>
      <c r="C129" s="4">
        <v>1524175</v>
      </c>
      <c r="D129" s="4">
        <f t="shared" si="16"/>
        <v>58</v>
      </c>
      <c r="E129" s="4" t="s">
        <v>41</v>
      </c>
      <c r="F129" s="6">
        <v>16.097241</v>
      </c>
      <c r="G129" s="4">
        <f t="shared" si="17"/>
        <v>50</v>
      </c>
      <c r="I129" s="4"/>
      <c r="J129" s="4" t="s">
        <v>41</v>
      </c>
      <c r="K129" s="4">
        <v>1136853</v>
      </c>
      <c r="L129" s="4">
        <f t="shared" si="18"/>
        <v>58</v>
      </c>
      <c r="M129" s="4" t="s">
        <v>41</v>
      </c>
      <c r="N129" s="6">
        <v>15.335753</v>
      </c>
      <c r="O129" s="4">
        <f t="shared" si="19"/>
        <v>51</v>
      </c>
      <c r="Q129" s="4"/>
      <c r="R129" s="4" t="s">
        <v>41</v>
      </c>
      <c r="S129" s="4">
        <v>868249</v>
      </c>
      <c r="T129" s="4">
        <f t="shared" si="20"/>
        <v>58</v>
      </c>
      <c r="U129" s="4" t="s">
        <v>41</v>
      </c>
      <c r="V129" s="6">
        <v>14.881736</v>
      </c>
      <c r="W129" s="4">
        <f t="shared" si="21"/>
        <v>46</v>
      </c>
      <c r="Y129" s="4"/>
      <c r="Z129" s="4" t="s">
        <v>41</v>
      </c>
      <c r="AA129" s="26">
        <f t="shared" si="22"/>
        <v>58</v>
      </c>
      <c r="AB129" s="26"/>
      <c r="AC129" s="28">
        <f t="shared" si="23"/>
        <v>47.428571428571431</v>
      </c>
      <c r="AD129" s="28"/>
      <c r="AE129" s="4"/>
    </row>
    <row r="130" spans="1:31" x14ac:dyDescent="0.4">
      <c r="A130" s="4"/>
      <c r="B130" s="4" t="s">
        <v>42</v>
      </c>
      <c r="C130" s="4">
        <v>1524175</v>
      </c>
      <c r="D130" s="4">
        <f t="shared" si="16"/>
        <v>58</v>
      </c>
      <c r="E130" s="4" t="s">
        <v>42</v>
      </c>
      <c r="F130" s="6">
        <v>16.90879</v>
      </c>
      <c r="G130" s="4">
        <f t="shared" si="17"/>
        <v>39</v>
      </c>
      <c r="I130" s="4"/>
      <c r="J130" s="4" t="s">
        <v>42</v>
      </c>
      <c r="K130" s="4">
        <v>1136853</v>
      </c>
      <c r="L130" s="4">
        <f t="shared" si="18"/>
        <v>58</v>
      </c>
      <c r="M130" s="4" t="s">
        <v>42</v>
      </c>
      <c r="N130" s="6">
        <v>15.657615</v>
      </c>
      <c r="O130" s="4">
        <f t="shared" si="19"/>
        <v>49</v>
      </c>
      <c r="Q130" s="4"/>
      <c r="R130" s="4" t="s">
        <v>42</v>
      </c>
      <c r="S130" s="4">
        <v>868249</v>
      </c>
      <c r="T130" s="4">
        <f t="shared" si="20"/>
        <v>58</v>
      </c>
      <c r="U130" s="4" t="s">
        <v>42</v>
      </c>
      <c r="V130" s="6">
        <v>14.858401000000001</v>
      </c>
      <c r="W130" s="4">
        <f t="shared" si="21"/>
        <v>47</v>
      </c>
      <c r="Y130" s="4"/>
      <c r="Z130" s="4" t="s">
        <v>42</v>
      </c>
      <c r="AA130" s="26">
        <f t="shared" si="22"/>
        <v>58</v>
      </c>
      <c r="AB130" s="26"/>
      <c r="AC130" s="28">
        <f t="shared" si="23"/>
        <v>40.428571428571431</v>
      </c>
      <c r="AD130" s="28"/>
      <c r="AE130" s="4"/>
    </row>
    <row r="131" spans="1:31" x14ac:dyDescent="0.4">
      <c r="A131" s="4"/>
      <c r="B131" s="4" t="s">
        <v>43</v>
      </c>
      <c r="C131" s="4">
        <v>1524175</v>
      </c>
      <c r="D131" s="4">
        <f t="shared" si="16"/>
        <v>58</v>
      </c>
      <c r="E131" s="4" t="s">
        <v>43</v>
      </c>
      <c r="F131" s="6">
        <v>16.439139999999998</v>
      </c>
      <c r="G131" s="4">
        <f t="shared" si="17"/>
        <v>43</v>
      </c>
      <c r="I131" s="4"/>
      <c r="J131" s="4" t="s">
        <v>43</v>
      </c>
      <c r="K131" s="4">
        <v>1136853</v>
      </c>
      <c r="L131" s="4">
        <f t="shared" si="18"/>
        <v>58</v>
      </c>
      <c r="M131" s="4" t="s">
        <v>43</v>
      </c>
      <c r="N131" s="6">
        <v>15.907192999999999</v>
      </c>
      <c r="O131" s="4">
        <f t="shared" si="19"/>
        <v>42</v>
      </c>
      <c r="Q131" s="4"/>
      <c r="R131" s="4" t="s">
        <v>43</v>
      </c>
      <c r="S131" s="4">
        <v>868249</v>
      </c>
      <c r="T131" s="4">
        <f t="shared" si="20"/>
        <v>58</v>
      </c>
      <c r="U131" s="4" t="s">
        <v>43</v>
      </c>
      <c r="V131" s="6">
        <v>15.203158999999999</v>
      </c>
      <c r="W131" s="4">
        <f t="shared" si="21"/>
        <v>39</v>
      </c>
      <c r="Y131" s="4"/>
      <c r="Z131" s="4" t="s">
        <v>43</v>
      </c>
      <c r="AA131" s="26">
        <f t="shared" si="22"/>
        <v>58</v>
      </c>
      <c r="AB131" s="26"/>
      <c r="AC131" s="28">
        <f t="shared" si="23"/>
        <v>41.714285714285715</v>
      </c>
      <c r="AD131" s="28"/>
      <c r="AE131" s="4"/>
    </row>
    <row r="132" spans="1:31" x14ac:dyDescent="0.4">
      <c r="A132" s="4"/>
      <c r="B132" s="4" t="s">
        <v>44</v>
      </c>
      <c r="C132" s="4">
        <v>1524175</v>
      </c>
      <c r="D132" s="4">
        <f t="shared" si="16"/>
        <v>58</v>
      </c>
      <c r="E132" s="4" t="s">
        <v>44</v>
      </c>
      <c r="F132" s="6">
        <v>17.738087</v>
      </c>
      <c r="G132" s="4">
        <f t="shared" si="17"/>
        <v>30</v>
      </c>
      <c r="I132" s="4"/>
      <c r="J132" s="4" t="s">
        <v>44</v>
      </c>
      <c r="K132" s="4">
        <v>1136853</v>
      </c>
      <c r="L132" s="4">
        <f t="shared" si="18"/>
        <v>58</v>
      </c>
      <c r="M132" s="4" t="s">
        <v>44</v>
      </c>
      <c r="N132" s="6">
        <v>17.057618999999999</v>
      </c>
      <c r="O132" s="4">
        <f t="shared" si="19"/>
        <v>25</v>
      </c>
      <c r="Q132" s="4"/>
      <c r="R132" s="4" t="s">
        <v>44</v>
      </c>
      <c r="S132" s="4">
        <v>868249</v>
      </c>
      <c r="T132" s="4">
        <f t="shared" si="20"/>
        <v>58</v>
      </c>
      <c r="U132" s="4" t="s">
        <v>44</v>
      </c>
      <c r="V132" s="6">
        <v>16.378250000000001</v>
      </c>
      <c r="W132" s="4">
        <f t="shared" si="21"/>
        <v>24</v>
      </c>
      <c r="Y132" s="4"/>
      <c r="Z132" s="4" t="s">
        <v>44</v>
      </c>
      <c r="AA132" s="26">
        <f t="shared" si="22"/>
        <v>58</v>
      </c>
      <c r="AB132" s="26"/>
      <c r="AC132" s="28">
        <f t="shared" si="23"/>
        <v>31.142857142857142</v>
      </c>
      <c r="AD132" s="28"/>
      <c r="AE132" s="4"/>
    </row>
    <row r="133" spans="1:31" x14ac:dyDescent="0.4">
      <c r="A133" s="4"/>
      <c r="B133" s="4" t="s">
        <v>45</v>
      </c>
      <c r="C133" s="4">
        <v>1524175</v>
      </c>
      <c r="D133" s="4">
        <f t="shared" si="16"/>
        <v>58</v>
      </c>
      <c r="E133" s="4" t="s">
        <v>45</v>
      </c>
      <c r="F133" s="6">
        <v>17.670186000000001</v>
      </c>
      <c r="G133" s="4">
        <f t="shared" si="17"/>
        <v>31</v>
      </c>
      <c r="I133" s="4"/>
      <c r="J133" s="4" t="s">
        <v>45</v>
      </c>
      <c r="K133" s="4">
        <v>1136853</v>
      </c>
      <c r="L133" s="4">
        <f t="shared" si="18"/>
        <v>58</v>
      </c>
      <c r="M133" s="4" t="s">
        <v>45</v>
      </c>
      <c r="N133" s="6">
        <v>16.567923</v>
      </c>
      <c r="O133" s="4">
        <f t="shared" si="19"/>
        <v>32</v>
      </c>
      <c r="Q133" s="4"/>
      <c r="R133" s="4" t="s">
        <v>45</v>
      </c>
      <c r="S133" s="4">
        <v>868249</v>
      </c>
      <c r="T133" s="4">
        <f t="shared" si="20"/>
        <v>58</v>
      </c>
      <c r="U133" s="4" t="s">
        <v>45</v>
      </c>
      <c r="V133" s="6">
        <v>15.64822</v>
      </c>
      <c r="W133" s="4">
        <f t="shared" si="21"/>
        <v>35</v>
      </c>
      <c r="Y133" s="4"/>
      <c r="Z133" s="4" t="s">
        <v>45</v>
      </c>
      <c r="AA133" s="26">
        <f t="shared" si="22"/>
        <v>58</v>
      </c>
      <c r="AB133" s="26"/>
      <c r="AC133" s="28">
        <f t="shared" si="23"/>
        <v>34.428571428571431</v>
      </c>
      <c r="AD133" s="28"/>
      <c r="AE133" s="4"/>
    </row>
    <row r="134" spans="1:31" x14ac:dyDescent="0.4">
      <c r="A134" s="4"/>
      <c r="B134" s="4" t="s">
        <v>46</v>
      </c>
      <c r="C134" s="4">
        <v>1524175</v>
      </c>
      <c r="D134" s="4">
        <f t="shared" si="16"/>
        <v>58</v>
      </c>
      <c r="E134" s="4" t="s">
        <v>46</v>
      </c>
      <c r="F134" s="6">
        <v>18.336736999999999</v>
      </c>
      <c r="G134" s="4">
        <f t="shared" si="17"/>
        <v>22</v>
      </c>
      <c r="I134" s="4"/>
      <c r="J134" s="4" t="s">
        <v>46</v>
      </c>
      <c r="K134" s="4">
        <v>1136853</v>
      </c>
      <c r="L134" s="4">
        <f t="shared" si="18"/>
        <v>58</v>
      </c>
      <c r="M134" s="4" t="s">
        <v>46</v>
      </c>
      <c r="N134" s="6">
        <v>17.121967000000001</v>
      </c>
      <c r="O134" s="4">
        <f t="shared" si="19"/>
        <v>24</v>
      </c>
      <c r="Q134" s="4"/>
      <c r="R134" s="4" t="s">
        <v>46</v>
      </c>
      <c r="S134" s="4">
        <v>868249</v>
      </c>
      <c r="T134" s="4">
        <f t="shared" si="20"/>
        <v>58</v>
      </c>
      <c r="U134" s="4" t="s">
        <v>46</v>
      </c>
      <c r="V134" s="6">
        <v>16.110493999999999</v>
      </c>
      <c r="W134" s="4">
        <f t="shared" si="21"/>
        <v>29</v>
      </c>
      <c r="Y134" s="4"/>
      <c r="Z134" s="4" t="s">
        <v>46</v>
      </c>
      <c r="AA134" s="26">
        <f t="shared" si="22"/>
        <v>58</v>
      </c>
      <c r="AB134" s="26"/>
      <c r="AC134" s="28">
        <f t="shared" si="23"/>
        <v>26.857142857142858</v>
      </c>
      <c r="AD134" s="28"/>
      <c r="AE134" s="4"/>
    </row>
    <row r="135" spans="1:31" x14ac:dyDescent="0.4">
      <c r="A135" s="4"/>
      <c r="B135" s="4" t="s">
        <v>47</v>
      </c>
      <c r="C135" s="4">
        <v>1524175</v>
      </c>
      <c r="D135" s="4">
        <f t="shared" si="16"/>
        <v>58</v>
      </c>
      <c r="E135" s="4" t="s">
        <v>47</v>
      </c>
      <c r="F135" s="6">
        <v>14.555878999999999</v>
      </c>
      <c r="G135" s="4">
        <f t="shared" si="17"/>
        <v>64</v>
      </c>
      <c r="I135" s="4"/>
      <c r="J135" s="4" t="s">
        <v>47</v>
      </c>
      <c r="K135" s="4">
        <v>1136853</v>
      </c>
      <c r="L135" s="4">
        <f t="shared" si="18"/>
        <v>58</v>
      </c>
      <c r="M135" s="4" t="s">
        <v>47</v>
      </c>
      <c r="N135" s="6">
        <v>14.090522</v>
      </c>
      <c r="O135" s="4">
        <f t="shared" si="19"/>
        <v>64</v>
      </c>
      <c r="Q135" s="4"/>
      <c r="R135" s="4" t="s">
        <v>47</v>
      </c>
      <c r="S135" s="4">
        <v>868249</v>
      </c>
      <c r="T135" s="4">
        <f t="shared" si="20"/>
        <v>58</v>
      </c>
      <c r="U135" s="4" t="s">
        <v>47</v>
      </c>
      <c r="V135" s="6">
        <v>13.785971999999999</v>
      </c>
      <c r="W135" s="4">
        <f t="shared" si="21"/>
        <v>65</v>
      </c>
      <c r="Y135" s="4"/>
      <c r="Z135" s="4" t="s">
        <v>47</v>
      </c>
      <c r="AA135" s="26">
        <f t="shared" si="22"/>
        <v>58</v>
      </c>
      <c r="AB135" s="26"/>
      <c r="AC135" s="28">
        <f t="shared" si="23"/>
        <v>67.857142857142861</v>
      </c>
      <c r="AD135" s="28"/>
      <c r="AE135" s="4"/>
    </row>
    <row r="136" spans="1:31" x14ac:dyDescent="0.4">
      <c r="A136" s="4"/>
      <c r="B136" s="4" t="s">
        <v>48</v>
      </c>
      <c r="C136" s="4">
        <v>1380993</v>
      </c>
      <c r="D136" s="4">
        <f t="shared" si="16"/>
        <v>10</v>
      </c>
      <c r="E136" s="4" t="s">
        <v>48</v>
      </c>
      <c r="F136" s="6">
        <v>14.206581</v>
      </c>
      <c r="G136" s="4">
        <f t="shared" si="17"/>
        <v>70</v>
      </c>
      <c r="I136" s="4"/>
      <c r="J136" s="4" t="s">
        <v>48</v>
      </c>
      <c r="K136" s="4">
        <v>1005514</v>
      </c>
      <c r="L136" s="4">
        <f t="shared" si="18"/>
        <v>10</v>
      </c>
      <c r="M136" s="4" t="s">
        <v>48</v>
      </c>
      <c r="N136" s="6">
        <v>13.738189999999999</v>
      </c>
      <c r="O136" s="4">
        <f t="shared" si="19"/>
        <v>68</v>
      </c>
      <c r="Q136" s="4"/>
      <c r="R136" s="4" t="s">
        <v>48</v>
      </c>
      <c r="S136" s="4">
        <v>744657</v>
      </c>
      <c r="T136" s="4">
        <f t="shared" si="20"/>
        <v>10</v>
      </c>
      <c r="U136" s="4" t="s">
        <v>48</v>
      </c>
      <c r="V136" s="6">
        <v>12.780238000000001</v>
      </c>
      <c r="W136" s="4">
        <f t="shared" si="21"/>
        <v>72</v>
      </c>
      <c r="Y136" s="4"/>
      <c r="Z136" s="4" t="s">
        <v>48</v>
      </c>
      <c r="AA136" s="26">
        <f t="shared" si="22"/>
        <v>10</v>
      </c>
      <c r="AB136" s="26"/>
      <c r="AC136" s="28">
        <f t="shared" si="23"/>
        <v>67.857142857142861</v>
      </c>
      <c r="AD136" s="28"/>
      <c r="AE136" s="4"/>
    </row>
    <row r="137" spans="1:31" x14ac:dyDescent="0.4">
      <c r="A137" s="4"/>
      <c r="B137" s="4" t="s">
        <v>49</v>
      </c>
      <c r="C137" s="4">
        <v>1380993</v>
      </c>
      <c r="D137" s="4">
        <f t="shared" si="16"/>
        <v>10</v>
      </c>
      <c r="E137" s="4" t="s">
        <v>49</v>
      </c>
      <c r="F137" s="6">
        <v>24.607087</v>
      </c>
      <c r="G137" s="4">
        <f t="shared" si="17"/>
        <v>4</v>
      </c>
      <c r="I137" s="4"/>
      <c r="J137" s="4" t="s">
        <v>49</v>
      </c>
      <c r="K137" s="4">
        <v>1005514</v>
      </c>
      <c r="L137" s="4">
        <f t="shared" si="18"/>
        <v>10</v>
      </c>
      <c r="M137" s="4" t="s">
        <v>49</v>
      </c>
      <c r="N137" s="6">
        <v>24.805294</v>
      </c>
      <c r="O137" s="4">
        <f t="shared" si="19"/>
        <v>4</v>
      </c>
      <c r="Q137" s="4"/>
      <c r="R137" s="4" t="s">
        <v>49</v>
      </c>
      <c r="S137" s="4">
        <v>744657</v>
      </c>
      <c r="T137" s="4">
        <f t="shared" si="20"/>
        <v>10</v>
      </c>
      <c r="U137" s="4" t="s">
        <v>49</v>
      </c>
      <c r="V137" s="6">
        <v>22.382093999999999</v>
      </c>
      <c r="W137" s="4">
        <f t="shared" si="21"/>
        <v>4</v>
      </c>
      <c r="Y137" s="4"/>
      <c r="Z137" s="4" t="s">
        <v>49</v>
      </c>
      <c r="AA137" s="26">
        <f t="shared" si="22"/>
        <v>10</v>
      </c>
      <c r="AB137" s="26"/>
      <c r="AC137" s="28">
        <f t="shared" si="23"/>
        <v>4.8571428571428568</v>
      </c>
      <c r="AD137" s="28"/>
      <c r="AE137" s="4"/>
    </row>
    <row r="138" spans="1:31" x14ac:dyDescent="0.4">
      <c r="A138" s="4"/>
      <c r="B138" s="4" t="s">
        <v>50</v>
      </c>
      <c r="C138" s="4">
        <v>1380993</v>
      </c>
      <c r="D138" s="4">
        <f t="shared" si="16"/>
        <v>10</v>
      </c>
      <c r="E138" s="4" t="s">
        <v>50</v>
      </c>
      <c r="F138" s="6">
        <v>24.516891000000001</v>
      </c>
      <c r="G138" s="4">
        <f t="shared" si="17"/>
        <v>6</v>
      </c>
      <c r="I138" s="4"/>
      <c r="J138" s="4" t="s">
        <v>50</v>
      </c>
      <c r="K138" s="4">
        <v>1005514</v>
      </c>
      <c r="L138" s="4">
        <f t="shared" si="18"/>
        <v>10</v>
      </c>
      <c r="M138" s="4" t="s">
        <v>50</v>
      </c>
      <c r="N138" s="6">
        <v>22.797668000000002</v>
      </c>
      <c r="O138" s="4">
        <f t="shared" si="19"/>
        <v>8</v>
      </c>
      <c r="Q138" s="4"/>
      <c r="R138" s="4" t="s">
        <v>50</v>
      </c>
      <c r="S138" s="4">
        <v>744657</v>
      </c>
      <c r="T138" s="4">
        <f t="shared" si="20"/>
        <v>10</v>
      </c>
      <c r="U138" s="4" t="s">
        <v>50</v>
      </c>
      <c r="V138" s="6">
        <v>22.03238</v>
      </c>
      <c r="W138" s="4">
        <f t="shared" si="21"/>
        <v>6</v>
      </c>
      <c r="Y138" s="4"/>
      <c r="Z138" s="4" t="s">
        <v>50</v>
      </c>
      <c r="AA138" s="26">
        <f t="shared" si="22"/>
        <v>10</v>
      </c>
      <c r="AB138" s="26"/>
      <c r="AC138" s="28">
        <f t="shared" si="23"/>
        <v>5.2857142857142856</v>
      </c>
      <c r="AD138" s="28"/>
      <c r="AE138" s="4"/>
    </row>
    <row r="139" spans="1:31" x14ac:dyDescent="0.4">
      <c r="A139" s="4"/>
      <c r="B139" s="4" t="s">
        <v>51</v>
      </c>
      <c r="C139" s="4">
        <v>1380993</v>
      </c>
      <c r="D139" s="4">
        <f t="shared" si="16"/>
        <v>10</v>
      </c>
      <c r="E139" s="4" t="s">
        <v>51</v>
      </c>
      <c r="F139" s="6">
        <v>15.587383000000001</v>
      </c>
      <c r="G139" s="4">
        <f t="shared" si="17"/>
        <v>55</v>
      </c>
      <c r="I139" s="4"/>
      <c r="J139" s="4" t="s">
        <v>51</v>
      </c>
      <c r="K139" s="4">
        <v>1005514</v>
      </c>
      <c r="L139" s="4">
        <f t="shared" si="18"/>
        <v>10</v>
      </c>
      <c r="M139" s="4" t="s">
        <v>51</v>
      </c>
      <c r="N139" s="6">
        <v>14.908094</v>
      </c>
      <c r="O139" s="4">
        <f t="shared" si="19"/>
        <v>55</v>
      </c>
      <c r="Q139" s="4"/>
      <c r="R139" s="4" t="s">
        <v>51</v>
      </c>
      <c r="S139" s="4">
        <v>744657</v>
      </c>
      <c r="T139" s="4">
        <f t="shared" si="20"/>
        <v>10</v>
      </c>
      <c r="U139" s="4" t="s">
        <v>51</v>
      </c>
      <c r="V139" s="6">
        <v>14.644197</v>
      </c>
      <c r="W139" s="4">
        <f t="shared" si="21"/>
        <v>53</v>
      </c>
      <c r="Y139" s="4"/>
      <c r="Z139" s="4" t="s">
        <v>51</v>
      </c>
      <c r="AA139" s="26">
        <f t="shared" si="22"/>
        <v>10</v>
      </c>
      <c r="AB139" s="26"/>
      <c r="AC139" s="28">
        <f t="shared" si="23"/>
        <v>54.428571428571431</v>
      </c>
      <c r="AD139" s="28"/>
      <c r="AE139" s="4"/>
    </row>
    <row r="140" spans="1:31" x14ac:dyDescent="0.4">
      <c r="A140" s="4"/>
      <c r="B140" s="4" t="s">
        <v>52</v>
      </c>
      <c r="C140" s="4">
        <v>1508734</v>
      </c>
      <c r="D140" s="4">
        <f t="shared" si="16"/>
        <v>42</v>
      </c>
      <c r="E140" s="4" t="s">
        <v>52</v>
      </c>
      <c r="F140" s="6">
        <v>13.09722</v>
      </c>
      <c r="G140" s="4">
        <f t="shared" si="17"/>
        <v>79</v>
      </c>
      <c r="I140" s="4"/>
      <c r="J140" s="4" t="s">
        <v>52</v>
      </c>
      <c r="K140" s="4">
        <v>1123036</v>
      </c>
      <c r="L140" s="4">
        <f t="shared" si="18"/>
        <v>42</v>
      </c>
      <c r="M140" s="4" t="s">
        <v>52</v>
      </c>
      <c r="N140" s="6">
        <v>12.534300999999999</v>
      </c>
      <c r="O140" s="4">
        <f t="shared" si="19"/>
        <v>78</v>
      </c>
      <c r="Q140" s="4"/>
      <c r="R140" s="4" t="s">
        <v>52</v>
      </c>
      <c r="S140" s="4">
        <v>854796</v>
      </c>
      <c r="T140" s="4">
        <f t="shared" si="20"/>
        <v>42</v>
      </c>
      <c r="U140" s="4" t="s">
        <v>52</v>
      </c>
      <c r="V140" s="6">
        <v>12.064667</v>
      </c>
      <c r="W140" s="4">
        <f t="shared" si="21"/>
        <v>79</v>
      </c>
      <c r="Y140" s="4"/>
      <c r="Z140" s="4" t="s">
        <v>52</v>
      </c>
      <c r="AA140" s="26">
        <f t="shared" si="22"/>
        <v>42</v>
      </c>
      <c r="AB140" s="26"/>
      <c r="AC140" s="28">
        <f t="shared" si="23"/>
        <v>78.285714285714292</v>
      </c>
      <c r="AD140" s="28"/>
      <c r="AE140" s="4"/>
    </row>
    <row r="141" spans="1:31" x14ac:dyDescent="0.4">
      <c r="A141" s="4"/>
      <c r="B141" s="4" t="s">
        <v>53</v>
      </c>
      <c r="C141" s="4">
        <v>1508734</v>
      </c>
      <c r="D141" s="4">
        <f t="shared" si="16"/>
        <v>42</v>
      </c>
      <c r="E141" s="4" t="s">
        <v>53</v>
      </c>
      <c r="F141" s="6">
        <v>16.041436999999998</v>
      </c>
      <c r="G141" s="4">
        <f t="shared" si="17"/>
        <v>51</v>
      </c>
      <c r="I141" s="4"/>
      <c r="J141" s="4" t="s">
        <v>53</v>
      </c>
      <c r="K141" s="4">
        <v>1123036</v>
      </c>
      <c r="L141" s="4">
        <f t="shared" si="18"/>
        <v>42</v>
      </c>
      <c r="M141" s="4" t="s">
        <v>53</v>
      </c>
      <c r="N141" s="6">
        <v>15.211274</v>
      </c>
      <c r="O141" s="4">
        <f t="shared" si="19"/>
        <v>53</v>
      </c>
      <c r="Q141" s="4"/>
      <c r="R141" s="4" t="s">
        <v>53</v>
      </c>
      <c r="S141" s="4">
        <v>854796</v>
      </c>
      <c r="T141" s="4">
        <f t="shared" si="20"/>
        <v>42</v>
      </c>
      <c r="U141" s="4" t="s">
        <v>53</v>
      </c>
      <c r="V141" s="6">
        <v>14.795794000000001</v>
      </c>
      <c r="W141" s="4">
        <f t="shared" si="21"/>
        <v>49</v>
      </c>
      <c r="Y141" s="4"/>
      <c r="Z141" s="4" t="s">
        <v>53</v>
      </c>
      <c r="AA141" s="26">
        <f t="shared" si="22"/>
        <v>42</v>
      </c>
      <c r="AB141" s="26"/>
      <c r="AC141" s="28">
        <f t="shared" si="23"/>
        <v>49</v>
      </c>
      <c r="AD141" s="28"/>
      <c r="AE141" s="4"/>
    </row>
    <row r="142" spans="1:31" x14ac:dyDescent="0.4">
      <c r="A142" s="4"/>
      <c r="B142" s="4" t="s">
        <v>54</v>
      </c>
      <c r="C142" s="4">
        <v>1508734</v>
      </c>
      <c r="D142" s="4">
        <f t="shared" si="16"/>
        <v>42</v>
      </c>
      <c r="E142" s="4" t="s">
        <v>54</v>
      </c>
      <c r="F142" s="6">
        <v>17.068985000000001</v>
      </c>
      <c r="G142" s="4">
        <f t="shared" si="17"/>
        <v>37</v>
      </c>
      <c r="I142" s="4"/>
      <c r="J142" s="4" t="s">
        <v>54</v>
      </c>
      <c r="K142" s="4">
        <v>1123036</v>
      </c>
      <c r="L142" s="4">
        <f t="shared" si="18"/>
        <v>42</v>
      </c>
      <c r="M142" s="4" t="s">
        <v>54</v>
      </c>
      <c r="N142" s="6">
        <v>15.859025000000001</v>
      </c>
      <c r="O142" s="4">
        <f t="shared" si="19"/>
        <v>44</v>
      </c>
      <c r="Q142" s="4"/>
      <c r="R142" s="4" t="s">
        <v>54</v>
      </c>
      <c r="S142" s="4">
        <v>854796</v>
      </c>
      <c r="T142" s="4">
        <f t="shared" si="20"/>
        <v>42</v>
      </c>
      <c r="U142" s="4" t="s">
        <v>54</v>
      </c>
      <c r="V142" s="6">
        <v>14.807449999999999</v>
      </c>
      <c r="W142" s="4">
        <f t="shared" si="21"/>
        <v>48</v>
      </c>
      <c r="Y142" s="4"/>
      <c r="Z142" s="4" t="s">
        <v>54</v>
      </c>
      <c r="AA142" s="26">
        <f t="shared" si="22"/>
        <v>42</v>
      </c>
      <c r="AB142" s="26"/>
      <c r="AC142" s="28">
        <f t="shared" si="23"/>
        <v>38.857142857142854</v>
      </c>
      <c r="AD142" s="28"/>
      <c r="AE142" s="4"/>
    </row>
    <row r="143" spans="1:31" x14ac:dyDescent="0.4">
      <c r="A143" s="4"/>
      <c r="B143" s="4" t="s">
        <v>55</v>
      </c>
      <c r="C143" s="4">
        <v>1508734</v>
      </c>
      <c r="D143" s="4">
        <f t="shared" si="16"/>
        <v>42</v>
      </c>
      <c r="E143" s="4" t="s">
        <v>55</v>
      </c>
      <c r="F143" s="6">
        <v>16.425321</v>
      </c>
      <c r="G143" s="4">
        <f t="shared" si="17"/>
        <v>44</v>
      </c>
      <c r="I143" s="4"/>
      <c r="J143" s="4" t="s">
        <v>55</v>
      </c>
      <c r="K143" s="4">
        <v>1123036</v>
      </c>
      <c r="L143" s="4">
        <f t="shared" si="18"/>
        <v>42</v>
      </c>
      <c r="M143" s="4" t="s">
        <v>55</v>
      </c>
      <c r="N143" s="6">
        <v>15.812042</v>
      </c>
      <c r="O143" s="4">
        <f t="shared" si="19"/>
        <v>46</v>
      </c>
      <c r="Q143" s="4"/>
      <c r="R143" s="4" t="s">
        <v>55</v>
      </c>
      <c r="S143" s="4">
        <v>854796</v>
      </c>
      <c r="T143" s="4">
        <f t="shared" si="20"/>
        <v>42</v>
      </c>
      <c r="U143" s="4" t="s">
        <v>55</v>
      </c>
      <c r="V143" s="6">
        <v>15.108098999999999</v>
      </c>
      <c r="W143" s="4">
        <f t="shared" si="21"/>
        <v>41</v>
      </c>
      <c r="Y143" s="4"/>
      <c r="Z143" s="4" t="s">
        <v>55</v>
      </c>
      <c r="AA143" s="26">
        <f t="shared" si="22"/>
        <v>42</v>
      </c>
      <c r="AB143" s="26"/>
      <c r="AC143" s="28">
        <f t="shared" si="23"/>
        <v>44.571428571428569</v>
      </c>
      <c r="AD143" s="28"/>
      <c r="AE143" s="4"/>
    </row>
    <row r="144" spans="1:31" x14ac:dyDescent="0.4">
      <c r="A144" s="4"/>
      <c r="B144" s="4" t="s">
        <v>56</v>
      </c>
      <c r="C144" s="4">
        <v>1508734</v>
      </c>
      <c r="D144" s="4">
        <f t="shared" si="16"/>
        <v>42</v>
      </c>
      <c r="E144" s="4" t="s">
        <v>56</v>
      </c>
      <c r="F144" s="6">
        <v>17.527538</v>
      </c>
      <c r="G144" s="4">
        <f t="shared" si="17"/>
        <v>32</v>
      </c>
      <c r="I144" s="4"/>
      <c r="J144" s="4" t="s">
        <v>56</v>
      </c>
      <c r="K144" s="4">
        <v>1123036</v>
      </c>
      <c r="L144" s="4">
        <f t="shared" si="18"/>
        <v>42</v>
      </c>
      <c r="M144" s="4" t="s">
        <v>56</v>
      </c>
      <c r="N144" s="6">
        <v>16.918074000000001</v>
      </c>
      <c r="O144" s="4">
        <f t="shared" si="19"/>
        <v>27</v>
      </c>
      <c r="Q144" s="4"/>
      <c r="R144" s="4" t="s">
        <v>56</v>
      </c>
      <c r="S144" s="4">
        <v>854796</v>
      </c>
      <c r="T144" s="4">
        <f t="shared" si="20"/>
        <v>42</v>
      </c>
      <c r="U144" s="4" t="s">
        <v>56</v>
      </c>
      <c r="V144" s="6">
        <v>16.230149000000001</v>
      </c>
      <c r="W144" s="4">
        <f t="shared" si="21"/>
        <v>26</v>
      </c>
      <c r="Y144" s="4"/>
      <c r="Z144" s="4" t="s">
        <v>56</v>
      </c>
      <c r="AA144" s="26">
        <f t="shared" si="22"/>
        <v>42</v>
      </c>
      <c r="AB144" s="26"/>
      <c r="AC144" s="28">
        <f t="shared" si="23"/>
        <v>32.714285714285715</v>
      </c>
      <c r="AD144" s="28"/>
      <c r="AE144" s="4"/>
    </row>
    <row r="145" spans="1:31" x14ac:dyDescent="0.4">
      <c r="A145" s="4"/>
      <c r="B145" s="4" t="s">
        <v>57</v>
      </c>
      <c r="C145" s="4">
        <v>1508734</v>
      </c>
      <c r="D145" s="4">
        <f t="shared" si="16"/>
        <v>42</v>
      </c>
      <c r="E145" s="4" t="s">
        <v>57</v>
      </c>
      <c r="F145" s="6">
        <v>17.431279</v>
      </c>
      <c r="G145" s="4">
        <f t="shared" si="17"/>
        <v>35</v>
      </c>
      <c r="I145" s="4"/>
      <c r="J145" s="4" t="s">
        <v>57</v>
      </c>
      <c r="K145" s="4">
        <v>1123036</v>
      </c>
      <c r="L145" s="4">
        <f t="shared" si="18"/>
        <v>42</v>
      </c>
      <c r="M145" s="4" t="s">
        <v>57</v>
      </c>
      <c r="N145" s="6">
        <v>16.373702999999999</v>
      </c>
      <c r="O145" s="4">
        <f t="shared" si="19"/>
        <v>35</v>
      </c>
      <c r="Q145" s="4"/>
      <c r="R145" s="4" t="s">
        <v>57</v>
      </c>
      <c r="S145" s="4">
        <v>854796</v>
      </c>
      <c r="T145" s="4">
        <f t="shared" si="20"/>
        <v>42</v>
      </c>
      <c r="U145" s="4" t="s">
        <v>57</v>
      </c>
      <c r="V145" s="6">
        <v>15.742374</v>
      </c>
      <c r="W145" s="4">
        <f t="shared" si="21"/>
        <v>34</v>
      </c>
      <c r="Y145" s="4"/>
      <c r="Z145" s="4" t="s">
        <v>57</v>
      </c>
      <c r="AA145" s="26">
        <f t="shared" si="22"/>
        <v>42</v>
      </c>
      <c r="AB145" s="26"/>
      <c r="AC145" s="28">
        <f t="shared" si="23"/>
        <v>35.571428571428569</v>
      </c>
      <c r="AD145" s="28"/>
      <c r="AE145" s="4"/>
    </row>
    <row r="146" spans="1:31" x14ac:dyDescent="0.4">
      <c r="A146" s="4"/>
      <c r="B146" s="4" t="s">
        <v>58</v>
      </c>
      <c r="C146" s="4">
        <v>1508734</v>
      </c>
      <c r="D146" s="4">
        <f t="shared" si="16"/>
        <v>42</v>
      </c>
      <c r="E146" s="4" t="s">
        <v>58</v>
      </c>
      <c r="F146" s="6">
        <v>18.609926999999999</v>
      </c>
      <c r="G146" s="4">
        <f t="shared" si="17"/>
        <v>20</v>
      </c>
      <c r="I146" s="4"/>
      <c r="J146" s="4" t="s">
        <v>58</v>
      </c>
      <c r="K146" s="4">
        <v>1123036</v>
      </c>
      <c r="L146" s="4">
        <f t="shared" si="18"/>
        <v>42</v>
      </c>
      <c r="M146" s="4" t="s">
        <v>58</v>
      </c>
      <c r="N146" s="6">
        <v>17.227687</v>
      </c>
      <c r="O146" s="4">
        <f t="shared" si="19"/>
        <v>21</v>
      </c>
      <c r="Q146" s="4"/>
      <c r="R146" s="4" t="s">
        <v>58</v>
      </c>
      <c r="S146" s="4">
        <v>854796</v>
      </c>
      <c r="T146" s="4">
        <f t="shared" si="20"/>
        <v>42</v>
      </c>
      <c r="U146" s="4" t="s">
        <v>58</v>
      </c>
      <c r="V146" s="6">
        <v>16.145434000000002</v>
      </c>
      <c r="W146" s="4">
        <f t="shared" si="21"/>
        <v>28</v>
      </c>
      <c r="Y146" s="4"/>
      <c r="Z146" s="4" t="s">
        <v>58</v>
      </c>
      <c r="AA146" s="26">
        <f t="shared" si="22"/>
        <v>42</v>
      </c>
      <c r="AB146" s="26"/>
      <c r="AC146" s="28">
        <f t="shared" si="23"/>
        <v>24.285714285714285</v>
      </c>
      <c r="AD146" s="28"/>
      <c r="AE146" s="4"/>
    </row>
    <row r="147" spans="1:31" x14ac:dyDescent="0.4">
      <c r="A147" s="4"/>
      <c r="B147" s="4" t="s">
        <v>59</v>
      </c>
      <c r="C147" s="4">
        <v>1508734</v>
      </c>
      <c r="D147" s="4">
        <f t="shared" si="16"/>
        <v>42</v>
      </c>
      <c r="E147" s="4" t="s">
        <v>59</v>
      </c>
      <c r="F147" s="6">
        <v>14.533607</v>
      </c>
      <c r="G147" s="4">
        <f t="shared" si="17"/>
        <v>65</v>
      </c>
      <c r="I147" s="4"/>
      <c r="J147" s="4" t="s">
        <v>59</v>
      </c>
      <c r="K147" s="4">
        <v>1123036</v>
      </c>
      <c r="L147" s="4">
        <f t="shared" si="18"/>
        <v>42</v>
      </c>
      <c r="M147" s="4" t="s">
        <v>59</v>
      </c>
      <c r="N147" s="6">
        <v>14.086425999999999</v>
      </c>
      <c r="O147" s="4">
        <f t="shared" si="19"/>
        <v>65</v>
      </c>
      <c r="Q147" s="4"/>
      <c r="R147" s="4" t="s">
        <v>59</v>
      </c>
      <c r="S147" s="4">
        <v>854796</v>
      </c>
      <c r="T147" s="4">
        <f t="shared" si="20"/>
        <v>42</v>
      </c>
      <c r="U147" s="4" t="s">
        <v>59</v>
      </c>
      <c r="V147" s="6">
        <v>13.820086999999999</v>
      </c>
      <c r="W147" s="4">
        <f t="shared" si="21"/>
        <v>64</v>
      </c>
      <c r="Y147" s="4"/>
      <c r="Z147" s="4" t="s">
        <v>59</v>
      </c>
      <c r="AA147" s="26">
        <f t="shared" si="22"/>
        <v>42</v>
      </c>
      <c r="AB147" s="26"/>
      <c r="AC147" s="28">
        <f t="shared" si="23"/>
        <v>68.428571428571431</v>
      </c>
      <c r="AD147" s="28"/>
      <c r="AE147" s="4"/>
    </row>
    <row r="148" spans="1:31" x14ac:dyDescent="0.4">
      <c r="A148" s="4"/>
      <c r="B148" s="4" t="s">
        <v>60</v>
      </c>
      <c r="C148" s="4">
        <v>1483076</v>
      </c>
      <c r="D148" s="4">
        <f t="shared" si="16"/>
        <v>34</v>
      </c>
      <c r="E148" s="4" t="s">
        <v>60</v>
      </c>
      <c r="F148" s="6">
        <v>13.354950000000001</v>
      </c>
      <c r="G148" s="4">
        <f t="shared" si="17"/>
        <v>76</v>
      </c>
      <c r="I148" s="4"/>
      <c r="J148" s="4" t="s">
        <v>60</v>
      </c>
      <c r="K148" s="4">
        <v>1099803</v>
      </c>
      <c r="L148" s="4">
        <f t="shared" si="18"/>
        <v>34</v>
      </c>
      <c r="M148" s="4" t="s">
        <v>60</v>
      </c>
      <c r="N148" s="6">
        <v>13.027533999999999</v>
      </c>
      <c r="O148" s="4">
        <f t="shared" si="19"/>
        <v>76</v>
      </c>
      <c r="Q148" s="4"/>
      <c r="R148" s="4" t="s">
        <v>60</v>
      </c>
      <c r="S148" s="4">
        <v>832775</v>
      </c>
      <c r="T148" s="4">
        <f t="shared" si="20"/>
        <v>34</v>
      </c>
      <c r="U148" s="4" t="s">
        <v>60</v>
      </c>
      <c r="V148" s="6">
        <v>12.375012999999999</v>
      </c>
      <c r="W148" s="4">
        <f t="shared" si="21"/>
        <v>77</v>
      </c>
      <c r="Y148" s="4"/>
      <c r="Z148" s="4" t="s">
        <v>60</v>
      </c>
      <c r="AA148" s="26">
        <f t="shared" si="22"/>
        <v>34</v>
      </c>
      <c r="AB148" s="26"/>
      <c r="AC148" s="28">
        <f t="shared" si="23"/>
        <v>76.857142857142861</v>
      </c>
      <c r="AD148" s="28"/>
      <c r="AE148" s="4"/>
    </row>
    <row r="149" spans="1:31" x14ac:dyDescent="0.4">
      <c r="A149" s="4"/>
      <c r="B149" s="4" t="s">
        <v>61</v>
      </c>
      <c r="C149" s="4">
        <v>1483076</v>
      </c>
      <c r="D149" s="4">
        <f t="shared" si="16"/>
        <v>34</v>
      </c>
      <c r="E149" s="4" t="s">
        <v>61</v>
      </c>
      <c r="F149" s="6">
        <v>16.298715000000001</v>
      </c>
      <c r="G149" s="4">
        <f t="shared" si="17"/>
        <v>47</v>
      </c>
      <c r="I149" s="4"/>
      <c r="J149" s="4" t="s">
        <v>61</v>
      </c>
      <c r="K149" s="4">
        <v>1099803</v>
      </c>
      <c r="L149" s="4">
        <f t="shared" si="18"/>
        <v>34</v>
      </c>
      <c r="M149" s="4" t="s">
        <v>61</v>
      </c>
      <c r="N149" s="6">
        <v>16.454087999999999</v>
      </c>
      <c r="O149" s="4">
        <f t="shared" si="19"/>
        <v>34</v>
      </c>
      <c r="Q149" s="4"/>
      <c r="R149" s="4" t="s">
        <v>61</v>
      </c>
      <c r="S149" s="4">
        <v>832775</v>
      </c>
      <c r="T149" s="4">
        <f t="shared" si="20"/>
        <v>34</v>
      </c>
      <c r="U149" s="4" t="s">
        <v>61</v>
      </c>
      <c r="V149" s="6">
        <v>15.210739</v>
      </c>
      <c r="W149" s="4">
        <f t="shared" si="21"/>
        <v>38</v>
      </c>
      <c r="Y149" s="4"/>
      <c r="Z149" s="4" t="s">
        <v>61</v>
      </c>
      <c r="AA149" s="26">
        <f t="shared" si="22"/>
        <v>34</v>
      </c>
      <c r="AB149" s="26"/>
      <c r="AC149" s="28">
        <f t="shared" si="23"/>
        <v>45.428571428571431</v>
      </c>
      <c r="AD149" s="28"/>
      <c r="AE149" s="4"/>
    </row>
    <row r="150" spans="1:31" x14ac:dyDescent="0.4">
      <c r="A150" s="4"/>
      <c r="B150" s="4" t="s">
        <v>62</v>
      </c>
      <c r="C150" s="4">
        <v>1483076</v>
      </c>
      <c r="D150" s="4">
        <f t="shared" si="16"/>
        <v>34</v>
      </c>
      <c r="E150" s="4" t="s">
        <v>62</v>
      </c>
      <c r="F150" s="6">
        <v>17.033916000000001</v>
      </c>
      <c r="G150" s="4">
        <f t="shared" si="17"/>
        <v>38</v>
      </c>
      <c r="I150" s="4"/>
      <c r="J150" s="4" t="s">
        <v>62</v>
      </c>
      <c r="K150" s="4">
        <v>1099803</v>
      </c>
      <c r="L150" s="4">
        <f t="shared" si="18"/>
        <v>34</v>
      </c>
      <c r="M150" s="4" t="s">
        <v>62</v>
      </c>
      <c r="N150" s="6">
        <v>17.325443</v>
      </c>
      <c r="O150" s="4">
        <f t="shared" si="19"/>
        <v>20</v>
      </c>
      <c r="Q150" s="4"/>
      <c r="R150" s="4" t="s">
        <v>62</v>
      </c>
      <c r="S150" s="4">
        <v>832775</v>
      </c>
      <c r="T150" s="4">
        <f t="shared" si="20"/>
        <v>34</v>
      </c>
      <c r="U150" s="4" t="s">
        <v>62</v>
      </c>
      <c r="V150" s="6">
        <v>15.072225</v>
      </c>
      <c r="W150" s="4">
        <f t="shared" si="21"/>
        <v>42</v>
      </c>
      <c r="Y150" s="4"/>
      <c r="Z150" s="4" t="s">
        <v>62</v>
      </c>
      <c r="AA150" s="26">
        <f t="shared" si="22"/>
        <v>34</v>
      </c>
      <c r="AB150" s="26"/>
      <c r="AC150" s="28">
        <f t="shared" si="23"/>
        <v>36.857142857142854</v>
      </c>
      <c r="AD150" s="28"/>
      <c r="AE150" s="4"/>
    </row>
    <row r="151" spans="1:31" x14ac:dyDescent="0.4">
      <c r="A151" s="4"/>
      <c r="B151" s="4" t="s">
        <v>63</v>
      </c>
      <c r="C151" s="4">
        <v>1483076</v>
      </c>
      <c r="D151" s="4">
        <f t="shared" si="16"/>
        <v>34</v>
      </c>
      <c r="E151" s="4" t="s">
        <v>63</v>
      </c>
      <c r="F151" s="6">
        <v>16.800412999999999</v>
      </c>
      <c r="G151" s="4">
        <f t="shared" si="17"/>
        <v>40</v>
      </c>
      <c r="I151" s="4"/>
      <c r="J151" s="4" t="s">
        <v>63</v>
      </c>
      <c r="K151" s="4">
        <v>1099803</v>
      </c>
      <c r="L151" s="4">
        <f t="shared" si="18"/>
        <v>34</v>
      </c>
      <c r="M151" s="4" t="s">
        <v>63</v>
      </c>
      <c r="N151" s="6">
        <v>16.826391999999998</v>
      </c>
      <c r="O151" s="4">
        <f t="shared" si="19"/>
        <v>28</v>
      </c>
      <c r="Q151" s="4"/>
      <c r="R151" s="4" t="s">
        <v>63</v>
      </c>
      <c r="S151" s="4">
        <v>832775</v>
      </c>
      <c r="T151" s="4">
        <f t="shared" si="20"/>
        <v>34</v>
      </c>
      <c r="U151" s="4" t="s">
        <v>63</v>
      </c>
      <c r="V151" s="6">
        <v>14.793386999999999</v>
      </c>
      <c r="W151" s="4">
        <f t="shared" si="21"/>
        <v>50</v>
      </c>
      <c r="Y151" s="4"/>
      <c r="Z151" s="4" t="s">
        <v>63</v>
      </c>
      <c r="AA151" s="26">
        <f t="shared" si="22"/>
        <v>34</v>
      </c>
      <c r="AB151" s="26"/>
      <c r="AC151" s="28">
        <f t="shared" si="23"/>
        <v>41.714285714285715</v>
      </c>
      <c r="AD151" s="28"/>
      <c r="AE151" s="4"/>
    </row>
    <row r="152" spans="1:31" x14ac:dyDescent="0.4">
      <c r="A152" s="4"/>
      <c r="B152" s="4" t="s">
        <v>64</v>
      </c>
      <c r="C152" s="4">
        <v>1483076</v>
      </c>
      <c r="D152" s="4">
        <f t="shared" si="16"/>
        <v>34</v>
      </c>
      <c r="E152" s="4" t="s">
        <v>64</v>
      </c>
      <c r="F152" s="6">
        <v>17.838550999999999</v>
      </c>
      <c r="G152" s="4">
        <f t="shared" si="17"/>
        <v>28</v>
      </c>
      <c r="I152" s="4"/>
      <c r="J152" s="4" t="s">
        <v>64</v>
      </c>
      <c r="K152" s="4">
        <v>1099803</v>
      </c>
      <c r="L152" s="4">
        <f t="shared" si="18"/>
        <v>34</v>
      </c>
      <c r="M152" s="4" t="s">
        <v>64</v>
      </c>
      <c r="N152" s="6">
        <v>16.312317</v>
      </c>
      <c r="O152" s="4">
        <f t="shared" si="19"/>
        <v>36</v>
      </c>
      <c r="Q152" s="4"/>
      <c r="R152" s="4" t="s">
        <v>64</v>
      </c>
      <c r="S152" s="4">
        <v>832775</v>
      </c>
      <c r="T152" s="4">
        <f t="shared" si="20"/>
        <v>34</v>
      </c>
      <c r="U152" s="4" t="s">
        <v>64</v>
      </c>
      <c r="V152" s="6">
        <v>16.376778999999999</v>
      </c>
      <c r="W152" s="4">
        <f t="shared" si="21"/>
        <v>25</v>
      </c>
      <c r="Y152" s="4"/>
      <c r="Z152" s="4" t="s">
        <v>64</v>
      </c>
      <c r="AA152" s="26">
        <f t="shared" si="22"/>
        <v>34</v>
      </c>
      <c r="AB152" s="26"/>
      <c r="AC152" s="28">
        <f t="shared" si="23"/>
        <v>30.142857142857142</v>
      </c>
      <c r="AD152" s="28"/>
      <c r="AE152" s="4"/>
    </row>
    <row r="153" spans="1:31" x14ac:dyDescent="0.4">
      <c r="A153" s="4"/>
      <c r="B153" s="4" t="s">
        <v>65</v>
      </c>
      <c r="C153" s="4">
        <v>1483076</v>
      </c>
      <c r="D153" s="4">
        <f t="shared" si="16"/>
        <v>34</v>
      </c>
      <c r="E153" s="4" t="s">
        <v>65</v>
      </c>
      <c r="F153" s="6">
        <v>17.755227999999999</v>
      </c>
      <c r="G153" s="4">
        <f t="shared" si="17"/>
        <v>29</v>
      </c>
      <c r="I153" s="4"/>
      <c r="J153" s="4" t="s">
        <v>65</v>
      </c>
      <c r="K153" s="4">
        <v>1099803</v>
      </c>
      <c r="L153" s="4">
        <f t="shared" si="18"/>
        <v>34</v>
      </c>
      <c r="M153" s="4" t="s">
        <v>65</v>
      </c>
      <c r="N153" s="6">
        <v>16.543955</v>
      </c>
      <c r="O153" s="4">
        <f t="shared" si="19"/>
        <v>33</v>
      </c>
      <c r="Q153" s="4"/>
      <c r="R153" s="4" t="s">
        <v>65</v>
      </c>
      <c r="S153" s="4">
        <v>832775</v>
      </c>
      <c r="T153" s="4">
        <f t="shared" si="20"/>
        <v>34</v>
      </c>
      <c r="U153" s="4" t="s">
        <v>65</v>
      </c>
      <c r="V153" s="6">
        <v>16.649827999999999</v>
      </c>
      <c r="W153" s="4">
        <f t="shared" si="21"/>
        <v>21</v>
      </c>
      <c r="Y153" s="4"/>
      <c r="Z153" s="4" t="s">
        <v>65</v>
      </c>
      <c r="AA153" s="26">
        <f t="shared" si="22"/>
        <v>34</v>
      </c>
      <c r="AB153" s="26"/>
      <c r="AC153" s="28">
        <f t="shared" si="23"/>
        <v>33.857142857142854</v>
      </c>
      <c r="AD153" s="28"/>
      <c r="AE153" s="4"/>
    </row>
    <row r="154" spans="1:31" x14ac:dyDescent="0.4">
      <c r="A154" s="4"/>
      <c r="B154" s="4" t="s">
        <v>66</v>
      </c>
      <c r="C154" s="4">
        <v>1483076</v>
      </c>
      <c r="D154" s="4">
        <f t="shared" si="16"/>
        <v>34</v>
      </c>
      <c r="E154" s="4" t="s">
        <v>66</v>
      </c>
      <c r="F154" s="6">
        <v>18.485022000000001</v>
      </c>
      <c r="G154" s="4">
        <f t="shared" si="17"/>
        <v>21</v>
      </c>
      <c r="I154" s="4"/>
      <c r="J154" s="4" t="s">
        <v>66</v>
      </c>
      <c r="K154" s="4">
        <v>1099803</v>
      </c>
      <c r="L154" s="4">
        <f t="shared" si="18"/>
        <v>34</v>
      </c>
      <c r="M154" s="4" t="s">
        <v>66</v>
      </c>
      <c r="N154" s="6">
        <v>16.685585</v>
      </c>
      <c r="O154" s="4">
        <f t="shared" si="19"/>
        <v>29</v>
      </c>
      <c r="Q154" s="4"/>
      <c r="R154" s="4" t="s">
        <v>66</v>
      </c>
      <c r="S154" s="4">
        <v>832775</v>
      </c>
      <c r="T154" s="4">
        <f t="shared" si="20"/>
        <v>34</v>
      </c>
      <c r="U154" s="4" t="s">
        <v>66</v>
      </c>
      <c r="V154" s="6">
        <v>16.630050000000001</v>
      </c>
      <c r="W154" s="4">
        <f t="shared" si="21"/>
        <v>22</v>
      </c>
      <c r="Y154" s="4"/>
      <c r="Z154" s="4" t="s">
        <v>66</v>
      </c>
      <c r="AA154" s="26">
        <f t="shared" si="22"/>
        <v>34</v>
      </c>
      <c r="AB154" s="26"/>
      <c r="AC154" s="28">
        <f t="shared" si="23"/>
        <v>25.428571428571427</v>
      </c>
      <c r="AD154" s="28"/>
      <c r="AE154" s="4"/>
    </row>
    <row r="155" spans="1:31" x14ac:dyDescent="0.4">
      <c r="A155" s="4"/>
      <c r="B155" s="4" t="s">
        <v>67</v>
      </c>
      <c r="C155" s="4">
        <v>1483076</v>
      </c>
      <c r="D155" s="4">
        <f t="shared" si="16"/>
        <v>34</v>
      </c>
      <c r="E155" s="4" t="s">
        <v>67</v>
      </c>
      <c r="F155" s="6">
        <v>14.942251000000001</v>
      </c>
      <c r="G155" s="4">
        <f t="shared" si="17"/>
        <v>62</v>
      </c>
      <c r="I155" s="4"/>
      <c r="J155" s="4" t="s">
        <v>67</v>
      </c>
      <c r="K155" s="4">
        <v>1099803</v>
      </c>
      <c r="L155" s="4">
        <f t="shared" si="18"/>
        <v>34</v>
      </c>
      <c r="M155" s="4" t="s">
        <v>67</v>
      </c>
      <c r="N155" s="6">
        <v>14.441684</v>
      </c>
      <c r="O155" s="4">
        <f t="shared" si="19"/>
        <v>62</v>
      </c>
      <c r="Q155" s="4"/>
      <c r="R155" s="4" t="s">
        <v>67</v>
      </c>
      <c r="S155" s="4">
        <v>832775</v>
      </c>
      <c r="T155" s="4">
        <f t="shared" si="20"/>
        <v>34</v>
      </c>
      <c r="U155" s="4" t="s">
        <v>67</v>
      </c>
      <c r="V155" s="6">
        <v>14.320379000000001</v>
      </c>
      <c r="W155" s="4">
        <f t="shared" si="21"/>
        <v>57</v>
      </c>
      <c r="Y155" s="4"/>
      <c r="Z155" s="4" t="s">
        <v>67</v>
      </c>
      <c r="AA155" s="26">
        <f t="shared" si="22"/>
        <v>34</v>
      </c>
      <c r="AB155" s="26"/>
      <c r="AC155" s="28">
        <f t="shared" si="23"/>
        <v>64.571428571428569</v>
      </c>
      <c r="AD155" s="28"/>
      <c r="AE155" s="4"/>
    </row>
    <row r="156" spans="1:31" x14ac:dyDescent="0.4">
      <c r="A156" s="4"/>
      <c r="B156" s="4" t="s">
        <v>68</v>
      </c>
      <c r="C156" s="4">
        <v>1600943</v>
      </c>
      <c r="D156" s="4">
        <f t="shared" ref="D156:D171" si="24">RANK(C156,$C$91:$C$171,1)</f>
        <v>66</v>
      </c>
      <c r="E156" s="4" t="s">
        <v>68</v>
      </c>
      <c r="F156" s="6">
        <v>12.660812</v>
      </c>
      <c r="G156" s="4">
        <f t="shared" ref="G156:G171" si="25">RANK(F156,$F$91:$F$171,0)</f>
        <v>80</v>
      </c>
      <c r="I156" s="4"/>
      <c r="J156" s="4" t="s">
        <v>68</v>
      </c>
      <c r="K156" s="4">
        <v>1207548</v>
      </c>
      <c r="L156" s="4">
        <f t="shared" ref="L156:L171" si="26">RANK(K156,$K$91:$K$171,1)</f>
        <v>66</v>
      </c>
      <c r="M156" s="4" t="s">
        <v>68</v>
      </c>
      <c r="N156" s="6">
        <v>12.195648</v>
      </c>
      <c r="O156" s="4">
        <f t="shared" ref="O156:O171" si="27">RANK(N156,$N$91:$N$171,0)</f>
        <v>80</v>
      </c>
      <c r="Q156" s="4"/>
      <c r="R156" s="4" t="s">
        <v>68</v>
      </c>
      <c r="S156" s="4">
        <v>931695</v>
      </c>
      <c r="T156" s="4">
        <f t="shared" ref="T156:T171" si="28">RANK(S156,$S$91:$S$171,1)</f>
        <v>66</v>
      </c>
      <c r="U156" s="4" t="s">
        <v>68</v>
      </c>
      <c r="V156" s="6">
        <v>11.905025999999999</v>
      </c>
      <c r="W156" s="4">
        <f t="shared" ref="W156:W171" si="29">RANK(V156,$V$91:$V$171,0)</f>
        <v>80</v>
      </c>
      <c r="Y156" s="4"/>
      <c r="Z156" s="4" t="s">
        <v>68</v>
      </c>
      <c r="AA156" s="26">
        <f t="shared" si="22"/>
        <v>66</v>
      </c>
      <c r="AB156" s="26"/>
      <c r="AC156" s="28">
        <f t="shared" si="23"/>
        <v>80</v>
      </c>
      <c r="AD156" s="28"/>
      <c r="AE156" s="4"/>
    </row>
    <row r="157" spans="1:31" x14ac:dyDescent="0.4">
      <c r="A157" s="4"/>
      <c r="B157" s="4" t="s">
        <v>69</v>
      </c>
      <c r="C157" s="4">
        <v>1634991</v>
      </c>
      <c r="D157" s="4">
        <f t="shared" si="24"/>
        <v>74</v>
      </c>
      <c r="E157" s="4" t="s">
        <v>69</v>
      </c>
      <c r="F157" s="6">
        <v>14.211205</v>
      </c>
      <c r="G157" s="4">
        <f t="shared" si="25"/>
        <v>69</v>
      </c>
      <c r="I157" s="4"/>
      <c r="J157" s="4" t="s">
        <v>69</v>
      </c>
      <c r="K157" s="4">
        <v>1238966</v>
      </c>
      <c r="L157" s="4">
        <f t="shared" si="26"/>
        <v>74</v>
      </c>
      <c r="M157" s="4" t="s">
        <v>69</v>
      </c>
      <c r="N157" s="6">
        <v>13.643076000000001</v>
      </c>
      <c r="O157" s="4">
        <f t="shared" si="27"/>
        <v>70</v>
      </c>
      <c r="Q157" s="4"/>
      <c r="R157" s="4" t="s">
        <v>69</v>
      </c>
      <c r="S157" s="4">
        <v>960993</v>
      </c>
      <c r="T157" s="4">
        <f t="shared" si="28"/>
        <v>74</v>
      </c>
      <c r="U157" s="4" t="s">
        <v>69</v>
      </c>
      <c r="V157" s="6">
        <v>13.424992</v>
      </c>
      <c r="W157" s="4">
        <f t="shared" si="29"/>
        <v>66</v>
      </c>
      <c r="Y157" s="4"/>
      <c r="Z157" s="4" t="s">
        <v>69</v>
      </c>
      <c r="AA157" s="26">
        <f t="shared" si="22"/>
        <v>74</v>
      </c>
      <c r="AB157" s="26"/>
      <c r="AC157" s="28">
        <f t="shared" si="23"/>
        <v>70</v>
      </c>
      <c r="AD157" s="28"/>
      <c r="AE157" s="4"/>
    </row>
    <row r="158" spans="1:31" x14ac:dyDescent="0.4">
      <c r="A158" s="4"/>
      <c r="B158" s="4" t="s">
        <v>70</v>
      </c>
      <c r="C158" s="4">
        <v>1600943</v>
      </c>
      <c r="D158" s="4">
        <f t="shared" si="24"/>
        <v>66</v>
      </c>
      <c r="E158" s="4" t="s">
        <v>70</v>
      </c>
      <c r="F158" s="6">
        <v>14.053941999999999</v>
      </c>
      <c r="G158" s="4">
        <f t="shared" si="25"/>
        <v>72</v>
      </c>
      <c r="I158" s="4"/>
      <c r="J158" s="4" t="s">
        <v>70</v>
      </c>
      <c r="K158" s="4">
        <v>1207548</v>
      </c>
      <c r="L158" s="4">
        <f t="shared" si="26"/>
        <v>66</v>
      </c>
      <c r="M158" s="4" t="s">
        <v>70</v>
      </c>
      <c r="N158" s="6">
        <v>13.347481999999999</v>
      </c>
      <c r="O158" s="4">
        <f t="shared" si="27"/>
        <v>73</v>
      </c>
      <c r="Q158" s="4"/>
      <c r="R158" s="4" t="s">
        <v>70</v>
      </c>
      <c r="S158" s="4">
        <v>931695</v>
      </c>
      <c r="T158" s="4">
        <f t="shared" si="28"/>
        <v>66</v>
      </c>
      <c r="U158" s="4" t="s">
        <v>70</v>
      </c>
      <c r="V158" s="6">
        <v>12.888019999999999</v>
      </c>
      <c r="W158" s="4">
        <f t="shared" si="29"/>
        <v>69</v>
      </c>
      <c r="Y158" s="4"/>
      <c r="Z158" s="4" t="s">
        <v>70</v>
      </c>
      <c r="AA158" s="26">
        <f t="shared" ref="AA158:AA171" si="30">AVERAGE(D71,L71,T71,AB71,D158,L158,T158)</f>
        <v>66</v>
      </c>
      <c r="AB158" s="26"/>
      <c r="AC158" s="28">
        <f t="shared" ref="AC158:AC171" si="31">AVERAGE(G71,O71,W71,AE71,G158,O158,W158)</f>
        <v>68.571428571428569</v>
      </c>
      <c r="AD158" s="28"/>
      <c r="AE158" s="4"/>
    </row>
    <row r="159" spans="1:31" x14ac:dyDescent="0.4">
      <c r="A159" s="4"/>
      <c r="B159" s="4" t="s">
        <v>71</v>
      </c>
      <c r="C159" s="4">
        <v>1600943</v>
      </c>
      <c r="D159" s="4">
        <f t="shared" si="24"/>
        <v>66</v>
      </c>
      <c r="E159" s="4" t="s">
        <v>71</v>
      </c>
      <c r="F159" s="6">
        <v>13.966437000000001</v>
      </c>
      <c r="G159" s="4">
        <f t="shared" si="25"/>
        <v>75</v>
      </c>
      <c r="I159" s="4"/>
      <c r="J159" s="4" t="s">
        <v>71</v>
      </c>
      <c r="K159" s="4">
        <v>1207548</v>
      </c>
      <c r="L159" s="4">
        <f t="shared" si="26"/>
        <v>66</v>
      </c>
      <c r="M159" s="4" t="s">
        <v>71</v>
      </c>
      <c r="N159" s="6">
        <v>13.281407</v>
      </c>
      <c r="O159" s="4">
        <f t="shared" si="27"/>
        <v>75</v>
      </c>
      <c r="Q159" s="4"/>
      <c r="R159" s="4" t="s">
        <v>71</v>
      </c>
      <c r="S159" s="4">
        <v>931695</v>
      </c>
      <c r="T159" s="4">
        <f t="shared" si="28"/>
        <v>66</v>
      </c>
      <c r="U159" s="4" t="s">
        <v>71</v>
      </c>
      <c r="V159" s="6">
        <v>12.785401999999999</v>
      </c>
      <c r="W159" s="4">
        <f t="shared" si="29"/>
        <v>71</v>
      </c>
      <c r="Y159" s="4"/>
      <c r="Z159" s="4" t="s">
        <v>71</v>
      </c>
      <c r="AA159" s="26">
        <f t="shared" si="30"/>
        <v>66</v>
      </c>
      <c r="AB159" s="26"/>
      <c r="AC159" s="28">
        <f t="shared" si="31"/>
        <v>71.142857142857139</v>
      </c>
      <c r="AD159" s="28"/>
      <c r="AE159" s="4"/>
    </row>
    <row r="160" spans="1:31" x14ac:dyDescent="0.4">
      <c r="A160" s="4"/>
      <c r="B160" s="4" t="s">
        <v>72</v>
      </c>
      <c r="C160" s="4">
        <v>1600943</v>
      </c>
      <c r="D160" s="4">
        <f t="shared" si="24"/>
        <v>66</v>
      </c>
      <c r="E160" s="4" t="s">
        <v>72</v>
      </c>
      <c r="F160" s="6">
        <v>14.217371999999999</v>
      </c>
      <c r="G160" s="4">
        <f t="shared" si="25"/>
        <v>68</v>
      </c>
      <c r="I160" s="4"/>
      <c r="J160" s="4" t="s">
        <v>72</v>
      </c>
      <c r="K160" s="4">
        <v>1207548</v>
      </c>
      <c r="L160" s="4">
        <f t="shared" si="26"/>
        <v>66</v>
      </c>
      <c r="M160" s="4" t="s">
        <v>72</v>
      </c>
      <c r="N160" s="6">
        <v>13.634753999999999</v>
      </c>
      <c r="O160" s="4">
        <f t="shared" si="27"/>
        <v>71</v>
      </c>
      <c r="Q160" s="4"/>
      <c r="R160" s="4" t="s">
        <v>72</v>
      </c>
      <c r="S160" s="4">
        <v>931695</v>
      </c>
      <c r="T160" s="4">
        <f t="shared" si="28"/>
        <v>66</v>
      </c>
      <c r="U160" s="4" t="s">
        <v>72</v>
      </c>
      <c r="V160" s="6">
        <v>13.300098999999999</v>
      </c>
      <c r="W160" s="4">
        <f t="shared" si="29"/>
        <v>68</v>
      </c>
      <c r="Y160" s="4"/>
      <c r="Z160" s="4" t="s">
        <v>72</v>
      </c>
      <c r="AA160" s="26">
        <f t="shared" si="30"/>
        <v>66</v>
      </c>
      <c r="AB160" s="26"/>
      <c r="AC160" s="28">
        <f t="shared" si="31"/>
        <v>69</v>
      </c>
      <c r="AD160" s="28"/>
      <c r="AE160" s="4"/>
    </row>
    <row r="161" spans="1:31" x14ac:dyDescent="0.4">
      <c r="A161" s="4"/>
      <c r="B161" s="4" t="s">
        <v>73</v>
      </c>
      <c r="C161" s="4">
        <v>1634991</v>
      </c>
      <c r="D161" s="4">
        <f t="shared" si="24"/>
        <v>74</v>
      </c>
      <c r="E161" s="4" t="s">
        <v>73</v>
      </c>
      <c r="F161" s="6">
        <v>22.685428000000002</v>
      </c>
      <c r="G161" s="4">
        <f t="shared" si="25"/>
        <v>15</v>
      </c>
      <c r="I161" s="4"/>
      <c r="J161" s="4" t="s">
        <v>73</v>
      </c>
      <c r="K161" s="4">
        <v>1238966</v>
      </c>
      <c r="L161" s="4">
        <f t="shared" si="26"/>
        <v>74</v>
      </c>
      <c r="M161" s="4" t="s">
        <v>73</v>
      </c>
      <c r="N161" s="6">
        <v>22.096264999999999</v>
      </c>
      <c r="O161" s="4">
        <f t="shared" si="27"/>
        <v>13</v>
      </c>
      <c r="Q161" s="4"/>
      <c r="R161" s="4" t="s">
        <v>73</v>
      </c>
      <c r="S161" s="4">
        <v>960993</v>
      </c>
      <c r="T161" s="4">
        <f t="shared" si="28"/>
        <v>74</v>
      </c>
      <c r="U161" s="4" t="s">
        <v>73</v>
      </c>
      <c r="V161" s="6">
        <v>20.753829</v>
      </c>
      <c r="W161" s="4">
        <f t="shared" si="29"/>
        <v>13</v>
      </c>
      <c r="Y161" s="4"/>
      <c r="Z161" s="4" t="s">
        <v>73</v>
      </c>
      <c r="AA161" s="26">
        <f t="shared" si="30"/>
        <v>74</v>
      </c>
      <c r="AB161" s="26"/>
      <c r="AC161" s="28">
        <f t="shared" si="31"/>
        <v>16.857142857142858</v>
      </c>
      <c r="AD161" s="28"/>
      <c r="AE161" s="4"/>
    </row>
    <row r="162" spans="1:31" x14ac:dyDescent="0.4">
      <c r="A162" s="4"/>
      <c r="B162" s="4" t="s">
        <v>74</v>
      </c>
      <c r="C162" s="4">
        <v>1600943</v>
      </c>
      <c r="D162" s="4">
        <f t="shared" si="24"/>
        <v>66</v>
      </c>
      <c r="E162" s="4" t="s">
        <v>74</v>
      </c>
      <c r="F162" s="6">
        <v>20.83409</v>
      </c>
      <c r="G162" s="4">
        <f t="shared" si="25"/>
        <v>18</v>
      </c>
      <c r="I162" s="4"/>
      <c r="J162" s="4" t="s">
        <v>74</v>
      </c>
      <c r="K162" s="4">
        <v>1207548</v>
      </c>
      <c r="L162" s="4">
        <f t="shared" si="26"/>
        <v>66</v>
      </c>
      <c r="M162" s="4" t="s">
        <v>74</v>
      </c>
      <c r="N162" s="6">
        <v>20.107355999999999</v>
      </c>
      <c r="O162" s="4">
        <f t="shared" si="27"/>
        <v>18</v>
      </c>
      <c r="Q162" s="4"/>
      <c r="R162" s="4" t="s">
        <v>74</v>
      </c>
      <c r="S162" s="4">
        <v>931695</v>
      </c>
      <c r="T162" s="4">
        <f t="shared" si="28"/>
        <v>66</v>
      </c>
      <c r="U162" s="4" t="s">
        <v>74</v>
      </c>
      <c r="V162" s="6">
        <v>18.490076999999999</v>
      </c>
      <c r="W162" s="4">
        <f t="shared" si="29"/>
        <v>19</v>
      </c>
      <c r="Y162" s="4"/>
      <c r="Z162" s="4" t="s">
        <v>74</v>
      </c>
      <c r="AA162" s="26">
        <f t="shared" si="30"/>
        <v>66</v>
      </c>
      <c r="AB162" s="26"/>
      <c r="AC162" s="28">
        <f t="shared" si="31"/>
        <v>23</v>
      </c>
      <c r="AD162" s="28"/>
      <c r="AE162" s="4"/>
    </row>
    <row r="163" spans="1:31" x14ac:dyDescent="0.4">
      <c r="A163" s="4"/>
      <c r="B163" s="4" t="s">
        <v>75</v>
      </c>
      <c r="C163" s="4">
        <v>1600943</v>
      </c>
      <c r="D163" s="4">
        <f t="shared" si="24"/>
        <v>66</v>
      </c>
      <c r="E163" s="4" t="s">
        <v>75</v>
      </c>
      <c r="F163" s="6">
        <v>23.018598000000001</v>
      </c>
      <c r="G163" s="4">
        <f t="shared" si="25"/>
        <v>12</v>
      </c>
      <c r="I163" s="4"/>
      <c r="J163" s="4" t="s">
        <v>75</v>
      </c>
      <c r="K163" s="4">
        <v>1207548</v>
      </c>
      <c r="L163" s="4">
        <f t="shared" si="26"/>
        <v>66</v>
      </c>
      <c r="M163" s="4" t="s">
        <v>75</v>
      </c>
      <c r="N163" s="6">
        <v>21.971055</v>
      </c>
      <c r="O163" s="4">
        <f t="shared" si="27"/>
        <v>15</v>
      </c>
      <c r="Q163" s="4"/>
      <c r="R163" s="4" t="s">
        <v>75</v>
      </c>
      <c r="S163" s="4">
        <v>931695</v>
      </c>
      <c r="T163" s="4">
        <f t="shared" si="28"/>
        <v>66</v>
      </c>
      <c r="U163" s="4" t="s">
        <v>75</v>
      </c>
      <c r="V163" s="6">
        <v>20.866305000000001</v>
      </c>
      <c r="W163" s="4">
        <f t="shared" si="29"/>
        <v>12</v>
      </c>
      <c r="Y163" s="4"/>
      <c r="Z163" s="4" t="s">
        <v>75</v>
      </c>
      <c r="AA163" s="26">
        <f t="shared" si="30"/>
        <v>66</v>
      </c>
      <c r="AB163" s="26"/>
      <c r="AC163" s="28">
        <f t="shared" si="31"/>
        <v>17</v>
      </c>
      <c r="AD163" s="28"/>
      <c r="AE163" s="4"/>
    </row>
    <row r="164" spans="1:31" x14ac:dyDescent="0.4">
      <c r="A164" s="4"/>
      <c r="B164" s="4" t="s">
        <v>76</v>
      </c>
      <c r="C164" s="4">
        <v>1634991</v>
      </c>
      <c r="D164" s="4">
        <f t="shared" si="24"/>
        <v>74</v>
      </c>
      <c r="E164" s="4" t="s">
        <v>76</v>
      </c>
      <c r="F164" s="6">
        <v>22.97523</v>
      </c>
      <c r="G164" s="4">
        <f t="shared" si="25"/>
        <v>13</v>
      </c>
      <c r="I164" s="4"/>
      <c r="J164" s="4" t="s">
        <v>76</v>
      </c>
      <c r="K164" s="4">
        <v>1238966</v>
      </c>
      <c r="L164" s="4">
        <f t="shared" si="26"/>
        <v>74</v>
      </c>
      <c r="M164" s="4" t="s">
        <v>76</v>
      </c>
      <c r="N164" s="6">
        <v>22.12284</v>
      </c>
      <c r="O164" s="4">
        <f t="shared" si="27"/>
        <v>12</v>
      </c>
      <c r="Q164" s="4"/>
      <c r="R164" s="4" t="s">
        <v>76</v>
      </c>
      <c r="S164" s="4">
        <v>960993</v>
      </c>
      <c r="T164" s="4">
        <f t="shared" si="28"/>
        <v>74</v>
      </c>
      <c r="U164" s="4" t="s">
        <v>76</v>
      </c>
      <c r="V164" s="6">
        <v>21.122736</v>
      </c>
      <c r="W164" s="4">
        <f t="shared" si="29"/>
        <v>11</v>
      </c>
      <c r="Y164" s="4"/>
      <c r="Z164" s="4" t="s">
        <v>76</v>
      </c>
      <c r="AA164" s="26">
        <f t="shared" si="30"/>
        <v>74</v>
      </c>
      <c r="AB164" s="26"/>
      <c r="AC164" s="28">
        <f t="shared" si="31"/>
        <v>15.428571428571429</v>
      </c>
      <c r="AD164" s="28"/>
      <c r="AE164" s="4"/>
    </row>
    <row r="165" spans="1:31" x14ac:dyDescent="0.4">
      <c r="A165" s="4"/>
      <c r="B165" s="4" t="s">
        <v>77</v>
      </c>
      <c r="C165" s="4">
        <v>1634991</v>
      </c>
      <c r="D165" s="4">
        <f t="shared" si="24"/>
        <v>74</v>
      </c>
      <c r="E165" s="4" t="s">
        <v>77</v>
      </c>
      <c r="F165" s="6">
        <v>20.592500000000001</v>
      </c>
      <c r="G165" s="4">
        <f t="shared" si="25"/>
        <v>19</v>
      </c>
      <c r="I165" s="4"/>
      <c r="J165" s="4" t="s">
        <v>77</v>
      </c>
      <c r="K165" s="4">
        <v>1238966</v>
      </c>
      <c r="L165" s="4">
        <f t="shared" si="26"/>
        <v>74</v>
      </c>
      <c r="M165" s="4" t="s">
        <v>77</v>
      </c>
      <c r="N165" s="6">
        <v>19.625240999999999</v>
      </c>
      <c r="O165" s="4">
        <f t="shared" si="27"/>
        <v>19</v>
      </c>
      <c r="Q165" s="4"/>
      <c r="R165" s="4" t="s">
        <v>77</v>
      </c>
      <c r="S165" s="4">
        <v>960993</v>
      </c>
      <c r="T165" s="4">
        <f t="shared" si="28"/>
        <v>74</v>
      </c>
      <c r="U165" s="4" t="s">
        <v>77</v>
      </c>
      <c r="V165" s="6">
        <v>18.593513999999999</v>
      </c>
      <c r="W165" s="4">
        <f t="shared" si="29"/>
        <v>18</v>
      </c>
      <c r="Y165" s="4"/>
      <c r="Z165" s="4" t="s">
        <v>77</v>
      </c>
      <c r="AA165" s="26">
        <f t="shared" si="30"/>
        <v>74</v>
      </c>
      <c r="AB165" s="26"/>
      <c r="AC165" s="28">
        <f t="shared" si="31"/>
        <v>23.285714285714285</v>
      </c>
      <c r="AD165" s="28"/>
      <c r="AE165" s="4"/>
    </row>
    <row r="166" spans="1:31" x14ac:dyDescent="0.4">
      <c r="A166" s="4"/>
      <c r="B166" s="4" t="s">
        <v>78</v>
      </c>
      <c r="C166" s="4">
        <v>1600943</v>
      </c>
      <c r="D166" s="4">
        <f t="shared" si="24"/>
        <v>66</v>
      </c>
      <c r="E166" s="4" t="s">
        <v>78</v>
      </c>
      <c r="F166" s="6">
        <v>23.435696</v>
      </c>
      <c r="G166" s="4">
        <f t="shared" si="25"/>
        <v>10</v>
      </c>
      <c r="I166" s="4"/>
      <c r="J166" s="4" t="s">
        <v>78</v>
      </c>
      <c r="K166" s="4">
        <v>1207548</v>
      </c>
      <c r="L166" s="4">
        <f t="shared" si="26"/>
        <v>66</v>
      </c>
      <c r="M166" s="4" t="s">
        <v>78</v>
      </c>
      <c r="N166" s="6">
        <v>22.465301</v>
      </c>
      <c r="O166" s="4">
        <f t="shared" si="27"/>
        <v>9</v>
      </c>
      <c r="Q166" s="4"/>
      <c r="R166" s="4" t="s">
        <v>78</v>
      </c>
      <c r="S166" s="4">
        <v>931695</v>
      </c>
      <c r="T166" s="4">
        <f t="shared" si="28"/>
        <v>66</v>
      </c>
      <c r="U166" s="4" t="s">
        <v>78</v>
      </c>
      <c r="V166" s="6">
        <v>21.471322000000001</v>
      </c>
      <c r="W166" s="4">
        <f t="shared" si="29"/>
        <v>9</v>
      </c>
      <c r="Y166" s="4"/>
      <c r="Z166" s="4" t="s">
        <v>78</v>
      </c>
      <c r="AA166" s="26">
        <f t="shared" si="30"/>
        <v>66</v>
      </c>
      <c r="AB166" s="26"/>
      <c r="AC166" s="28">
        <f t="shared" si="31"/>
        <v>14.857142857142858</v>
      </c>
      <c r="AD166" s="28"/>
      <c r="AE166" s="4"/>
    </row>
    <row r="167" spans="1:31" x14ac:dyDescent="0.4">
      <c r="A167" s="4"/>
      <c r="B167" s="4" t="s">
        <v>79</v>
      </c>
      <c r="C167" s="4">
        <v>1634991</v>
      </c>
      <c r="D167" s="4">
        <f t="shared" si="24"/>
        <v>74</v>
      </c>
      <c r="E167" s="4" t="s">
        <v>79</v>
      </c>
      <c r="F167" s="6">
        <v>15.839157</v>
      </c>
      <c r="G167" s="4">
        <f t="shared" si="25"/>
        <v>52</v>
      </c>
      <c r="I167" s="4"/>
      <c r="J167" s="4" t="s">
        <v>79</v>
      </c>
      <c r="K167" s="4">
        <v>1238966</v>
      </c>
      <c r="L167" s="4">
        <f t="shared" si="26"/>
        <v>74</v>
      </c>
      <c r="M167" s="4" t="s">
        <v>79</v>
      </c>
      <c r="N167" s="6">
        <v>15.479108999999999</v>
      </c>
      <c r="O167" s="4">
        <f t="shared" si="27"/>
        <v>50</v>
      </c>
      <c r="Q167" s="4"/>
      <c r="R167" s="4" t="s">
        <v>79</v>
      </c>
      <c r="S167" s="4">
        <v>960993</v>
      </c>
      <c r="T167" s="4">
        <f t="shared" si="28"/>
        <v>74</v>
      </c>
      <c r="U167" s="4" t="s">
        <v>79</v>
      </c>
      <c r="V167" s="6">
        <v>15.165153999999999</v>
      </c>
      <c r="W167" s="4">
        <f t="shared" si="29"/>
        <v>40</v>
      </c>
      <c r="Y167" s="4"/>
      <c r="Z167" s="4" t="s">
        <v>79</v>
      </c>
      <c r="AA167" s="26">
        <f t="shared" si="30"/>
        <v>74</v>
      </c>
      <c r="AB167" s="26"/>
      <c r="AC167" s="28">
        <f t="shared" si="31"/>
        <v>53.857142857142854</v>
      </c>
      <c r="AD167" s="28"/>
      <c r="AE167" s="4"/>
    </row>
    <row r="168" spans="1:31" x14ac:dyDescent="0.4">
      <c r="A168" s="4"/>
      <c r="B168" s="4" t="s">
        <v>80</v>
      </c>
      <c r="C168" s="4">
        <v>1634991</v>
      </c>
      <c r="D168" s="4">
        <f t="shared" si="24"/>
        <v>74</v>
      </c>
      <c r="E168" s="4" t="s">
        <v>80</v>
      </c>
      <c r="F168" s="6">
        <v>15.168716</v>
      </c>
      <c r="G168" s="4">
        <f t="shared" si="25"/>
        <v>61</v>
      </c>
      <c r="I168" s="4"/>
      <c r="J168" s="4" t="s">
        <v>80</v>
      </c>
      <c r="K168" s="4">
        <v>1238966</v>
      </c>
      <c r="L168" s="4">
        <f t="shared" si="26"/>
        <v>74</v>
      </c>
      <c r="M168" s="4" t="s">
        <v>80</v>
      </c>
      <c r="N168" s="6">
        <v>14.578098000000001</v>
      </c>
      <c r="O168" s="4">
        <f t="shared" si="27"/>
        <v>58</v>
      </c>
      <c r="Q168" s="4"/>
      <c r="R168" s="4" t="s">
        <v>80</v>
      </c>
      <c r="S168" s="4">
        <v>960993</v>
      </c>
      <c r="T168" s="4">
        <f t="shared" si="28"/>
        <v>74</v>
      </c>
      <c r="U168" s="4" t="s">
        <v>80</v>
      </c>
      <c r="V168" s="6">
        <v>14.118427000000001</v>
      </c>
      <c r="W168" s="4">
        <f t="shared" si="29"/>
        <v>60</v>
      </c>
      <c r="Y168" s="4"/>
      <c r="Z168" s="4" t="s">
        <v>80</v>
      </c>
      <c r="AA168" s="26">
        <f t="shared" si="30"/>
        <v>74</v>
      </c>
      <c r="AB168" s="26"/>
      <c r="AC168" s="28">
        <f t="shared" si="31"/>
        <v>59.714285714285715</v>
      </c>
      <c r="AD168" s="28"/>
      <c r="AE168" s="4"/>
    </row>
    <row r="169" spans="1:31" x14ac:dyDescent="0.4">
      <c r="A169" s="4"/>
      <c r="B169" s="4" t="s">
        <v>81</v>
      </c>
      <c r="C169" s="4">
        <v>1600943</v>
      </c>
      <c r="D169" s="4">
        <f t="shared" si="24"/>
        <v>66</v>
      </c>
      <c r="E169" s="4" t="s">
        <v>81</v>
      </c>
      <c r="F169" s="6">
        <v>15.550635</v>
      </c>
      <c r="G169" s="4">
        <f t="shared" si="25"/>
        <v>56</v>
      </c>
      <c r="I169" s="4"/>
      <c r="J169" s="4" t="s">
        <v>81</v>
      </c>
      <c r="K169" s="4">
        <v>1207548</v>
      </c>
      <c r="L169" s="4">
        <f t="shared" si="26"/>
        <v>66</v>
      </c>
      <c r="M169" s="4" t="s">
        <v>81</v>
      </c>
      <c r="N169" s="6">
        <v>15.022748</v>
      </c>
      <c r="O169" s="4">
        <f t="shared" si="27"/>
        <v>54</v>
      </c>
      <c r="Q169" s="4"/>
      <c r="R169" s="4" t="s">
        <v>81</v>
      </c>
      <c r="S169" s="4">
        <v>931695</v>
      </c>
      <c r="T169" s="4">
        <f t="shared" si="28"/>
        <v>66</v>
      </c>
      <c r="U169" s="4" t="s">
        <v>81</v>
      </c>
      <c r="V169" s="6">
        <v>14.65169</v>
      </c>
      <c r="W169" s="4">
        <f t="shared" si="29"/>
        <v>52</v>
      </c>
      <c r="Y169" s="4"/>
      <c r="Z169" s="4" t="s">
        <v>81</v>
      </c>
      <c r="AA169" s="26">
        <f t="shared" si="30"/>
        <v>66</v>
      </c>
      <c r="AB169" s="26"/>
      <c r="AC169" s="28">
        <f t="shared" si="31"/>
        <v>57.571428571428569</v>
      </c>
      <c r="AD169" s="28"/>
      <c r="AE169" s="4"/>
    </row>
    <row r="170" spans="1:31" x14ac:dyDescent="0.4">
      <c r="A170" s="4"/>
      <c r="B170" s="4" t="s">
        <v>82</v>
      </c>
      <c r="C170" s="4">
        <v>1634991</v>
      </c>
      <c r="D170" s="4">
        <f t="shared" si="24"/>
        <v>74</v>
      </c>
      <c r="E170" s="4" t="s">
        <v>82</v>
      </c>
      <c r="F170" s="6">
        <v>15.288064</v>
      </c>
      <c r="G170" s="4">
        <f t="shared" si="25"/>
        <v>59</v>
      </c>
      <c r="I170" s="4"/>
      <c r="J170" s="4" t="s">
        <v>82</v>
      </c>
      <c r="K170" s="4">
        <v>1238966</v>
      </c>
      <c r="L170" s="4">
        <f t="shared" si="26"/>
        <v>74</v>
      </c>
      <c r="M170" s="4" t="s">
        <v>82</v>
      </c>
      <c r="N170" s="6">
        <v>14.64406</v>
      </c>
      <c r="O170" s="4">
        <f t="shared" si="27"/>
        <v>57</v>
      </c>
      <c r="Q170" s="4"/>
      <c r="R170" s="4" t="s">
        <v>82</v>
      </c>
      <c r="S170" s="4">
        <v>960993</v>
      </c>
      <c r="T170" s="4">
        <f t="shared" si="28"/>
        <v>74</v>
      </c>
      <c r="U170" s="4" t="s">
        <v>82</v>
      </c>
      <c r="V170" s="6">
        <v>14.11237</v>
      </c>
      <c r="W170" s="4">
        <f t="shared" si="29"/>
        <v>61</v>
      </c>
      <c r="Y170" s="4"/>
      <c r="Z170" s="4" t="s">
        <v>82</v>
      </c>
      <c r="AA170" s="26">
        <f t="shared" si="30"/>
        <v>74</v>
      </c>
      <c r="AB170" s="26"/>
      <c r="AC170" s="28">
        <f t="shared" si="31"/>
        <v>58.714285714285715</v>
      </c>
      <c r="AD170" s="28"/>
      <c r="AE170" s="4"/>
    </row>
    <row r="171" spans="1:31" x14ac:dyDescent="0.4">
      <c r="A171" s="4"/>
      <c r="B171" s="4" t="s">
        <v>83</v>
      </c>
      <c r="C171" s="4">
        <v>1634991</v>
      </c>
      <c r="D171" s="4">
        <f t="shared" si="24"/>
        <v>74</v>
      </c>
      <c r="E171" s="4" t="s">
        <v>83</v>
      </c>
      <c r="F171" s="6">
        <v>0</v>
      </c>
      <c r="G171" s="4">
        <f t="shared" si="25"/>
        <v>81</v>
      </c>
      <c r="I171" s="4"/>
      <c r="J171" s="4" t="s">
        <v>83</v>
      </c>
      <c r="K171" s="4">
        <v>1238966</v>
      </c>
      <c r="L171" s="4">
        <f t="shared" si="26"/>
        <v>74</v>
      </c>
      <c r="M171" s="4" t="s">
        <v>83</v>
      </c>
      <c r="N171" s="6">
        <v>0</v>
      </c>
      <c r="O171" s="4">
        <f t="shared" si="27"/>
        <v>81</v>
      </c>
      <c r="Q171" s="4"/>
      <c r="R171" s="4" t="s">
        <v>83</v>
      </c>
      <c r="S171" s="4">
        <v>960993</v>
      </c>
      <c r="T171" s="4">
        <f t="shared" si="28"/>
        <v>74</v>
      </c>
      <c r="U171" s="4" t="s">
        <v>83</v>
      </c>
      <c r="V171" s="6">
        <v>0</v>
      </c>
      <c r="W171" s="4">
        <f t="shared" si="29"/>
        <v>81</v>
      </c>
      <c r="Y171" s="4"/>
      <c r="Z171" s="4" t="s">
        <v>83</v>
      </c>
      <c r="AA171" s="26">
        <f t="shared" si="30"/>
        <v>74</v>
      </c>
      <c r="AB171" s="26"/>
      <c r="AC171" s="28">
        <f t="shared" si="31"/>
        <v>81</v>
      </c>
      <c r="AD171" s="28"/>
      <c r="AE171" s="4"/>
    </row>
    <row r="172" spans="1:31" x14ac:dyDescent="0.4">
      <c r="A172" s="4"/>
      <c r="B172" s="4"/>
      <c r="C172" s="4"/>
      <c r="G172" s="4"/>
      <c r="I172" s="4"/>
      <c r="J172" s="4"/>
      <c r="K172" s="4"/>
      <c r="L172" s="4"/>
      <c r="M172" s="4"/>
      <c r="N172" s="6"/>
      <c r="O172" s="4"/>
      <c r="Q172" s="4"/>
      <c r="R172" s="4"/>
      <c r="S172" s="4"/>
      <c r="T172" s="4"/>
      <c r="U172" s="4"/>
      <c r="V172" s="6"/>
      <c r="W172" s="4"/>
    </row>
    <row r="173" spans="1:31" x14ac:dyDescent="0.4">
      <c r="A173" s="4"/>
      <c r="B173" s="4"/>
      <c r="C173" s="4"/>
      <c r="G173" s="4"/>
      <c r="I173" s="4"/>
      <c r="J173" s="4"/>
      <c r="K173" s="4"/>
      <c r="L173" s="4"/>
      <c r="M173" s="4"/>
      <c r="N173" s="6"/>
      <c r="O173" s="4"/>
      <c r="Q173" s="4"/>
      <c r="R173" s="4"/>
      <c r="S173" s="4"/>
      <c r="T173" s="4"/>
      <c r="U173" s="4"/>
      <c r="V173" s="6"/>
      <c r="W173" s="4"/>
    </row>
    <row r="174" spans="1:31" x14ac:dyDescent="0.4">
      <c r="A174" s="4"/>
      <c r="B174" s="4"/>
      <c r="C174" s="4"/>
      <c r="G174" s="4"/>
      <c r="I174" s="4"/>
      <c r="J174" s="4"/>
      <c r="K174" s="4"/>
      <c r="L174" s="4"/>
      <c r="M174" s="4"/>
      <c r="N174" s="6"/>
      <c r="O174" s="4"/>
      <c r="Q174" s="4"/>
      <c r="R174" s="4"/>
      <c r="S174" s="4"/>
      <c r="T174" s="4"/>
      <c r="U174" s="4"/>
      <c r="V174" s="6"/>
      <c r="W174" s="4"/>
    </row>
    <row r="175" spans="1:31" x14ac:dyDescent="0.4">
      <c r="A175" s="4"/>
      <c r="B175" s="4"/>
      <c r="C175" s="4"/>
      <c r="G175" s="4"/>
      <c r="I175" s="4"/>
      <c r="J175" s="4"/>
      <c r="K175" s="4"/>
      <c r="L175" s="4"/>
      <c r="M175" s="4"/>
      <c r="N175" s="6"/>
      <c r="O175" s="4"/>
      <c r="Q175" s="4"/>
      <c r="R175" s="4"/>
      <c r="S175" s="4"/>
      <c r="T175" s="4"/>
      <c r="U175" s="4"/>
      <c r="V175" s="6"/>
      <c r="W175" s="4"/>
    </row>
    <row r="176" spans="1:31" x14ac:dyDescent="0.4">
      <c r="A176" s="4"/>
      <c r="B176" s="4"/>
      <c r="C176" s="4"/>
      <c r="G176" s="4"/>
      <c r="I176" s="4"/>
      <c r="J176" s="4"/>
      <c r="K176" s="4"/>
      <c r="L176" s="4"/>
      <c r="M176" s="4"/>
      <c r="N176" s="6"/>
      <c r="O176" s="4"/>
      <c r="Q176" s="4"/>
      <c r="R176" s="4"/>
      <c r="S176" s="4"/>
      <c r="T176" s="4"/>
      <c r="U176" s="4"/>
      <c r="V176" s="6"/>
      <c r="W176" s="4"/>
    </row>
    <row r="177" spans="1:23" x14ac:dyDescent="0.4">
      <c r="A177" s="4"/>
      <c r="B177" s="4"/>
      <c r="C177" s="4"/>
      <c r="G177" s="4"/>
      <c r="I177" s="4"/>
      <c r="J177" s="4"/>
      <c r="K177" s="4"/>
      <c r="L177" s="4"/>
      <c r="M177" s="4"/>
      <c r="N177" s="6"/>
      <c r="O177" s="4"/>
      <c r="Q177" s="4"/>
      <c r="R177" s="4"/>
      <c r="S177" s="4"/>
      <c r="T177" s="4"/>
      <c r="U177" s="4"/>
      <c r="V177" s="6"/>
      <c r="W177" s="4"/>
    </row>
    <row r="178" spans="1:23" x14ac:dyDescent="0.4">
      <c r="A178" s="4"/>
      <c r="B178" s="4"/>
      <c r="C178" s="4"/>
      <c r="G178" s="4"/>
      <c r="I178" s="4"/>
      <c r="J178" s="4"/>
      <c r="K178" s="4"/>
      <c r="L178" s="4"/>
      <c r="M178" s="4"/>
      <c r="N178" s="6"/>
      <c r="O178" s="4"/>
      <c r="Q178" s="4"/>
      <c r="R178" s="4"/>
      <c r="S178" s="4"/>
      <c r="T178" s="4"/>
      <c r="U178" s="4"/>
      <c r="V178" s="6"/>
      <c r="W178" s="4"/>
    </row>
    <row r="179" spans="1:23" x14ac:dyDescent="0.4">
      <c r="A179" s="4"/>
      <c r="B179" s="4"/>
      <c r="C179" s="4"/>
      <c r="G179" s="4"/>
      <c r="I179" s="4"/>
      <c r="J179" s="4"/>
      <c r="K179" s="4"/>
      <c r="L179" s="4"/>
      <c r="M179" s="4"/>
      <c r="N179" s="6"/>
      <c r="O179" s="4"/>
      <c r="Q179" s="4"/>
      <c r="R179" s="4"/>
      <c r="S179" s="4"/>
      <c r="T179" s="4"/>
      <c r="U179" s="4"/>
      <c r="V179" s="6"/>
      <c r="W179" s="4"/>
    </row>
    <row r="180" spans="1:23" x14ac:dyDescent="0.4">
      <c r="A180" s="4"/>
      <c r="B180" s="4"/>
      <c r="C180" s="4"/>
      <c r="G180" s="4"/>
      <c r="I180" s="4"/>
      <c r="J180" s="4"/>
      <c r="K180" s="4"/>
      <c r="L180" s="4"/>
      <c r="M180" s="4"/>
      <c r="N180" s="6"/>
      <c r="O180" s="4"/>
      <c r="Q180" s="4"/>
      <c r="R180" s="4"/>
      <c r="S180" s="4"/>
      <c r="T180" s="4"/>
      <c r="U180" s="4"/>
      <c r="V180" s="6"/>
      <c r="W180" s="4"/>
    </row>
    <row r="181" spans="1:23" x14ac:dyDescent="0.4">
      <c r="A181" s="4"/>
      <c r="B181" s="4"/>
      <c r="C181" s="4"/>
      <c r="G181" s="4"/>
      <c r="I181" s="4"/>
      <c r="J181" s="4"/>
      <c r="K181" s="4"/>
      <c r="L181" s="4"/>
      <c r="M181" s="4"/>
      <c r="N181" s="6"/>
      <c r="O181" s="4"/>
      <c r="Q181" s="4"/>
      <c r="R181" s="4"/>
      <c r="S181" s="4"/>
      <c r="T181" s="4"/>
      <c r="U181" s="4"/>
      <c r="V181" s="6"/>
      <c r="W181" s="4"/>
    </row>
    <row r="182" spans="1:23" x14ac:dyDescent="0.4">
      <c r="A182" s="4"/>
      <c r="B182" s="4"/>
      <c r="C182" s="4"/>
      <c r="G182" s="4"/>
      <c r="I182" s="4"/>
      <c r="J182" s="4"/>
      <c r="K182" s="4"/>
      <c r="L182" s="4"/>
      <c r="M182" s="4"/>
      <c r="N182" s="6"/>
      <c r="O182" s="4"/>
      <c r="Q182" s="4"/>
      <c r="R182" s="4"/>
      <c r="S182" s="4"/>
      <c r="T182" s="4"/>
      <c r="U182" s="4"/>
      <c r="V182" s="6"/>
      <c r="W182" s="4"/>
    </row>
    <row r="183" spans="1:23" x14ac:dyDescent="0.4">
      <c r="A183" s="4"/>
      <c r="B183" s="4"/>
      <c r="C183" s="4"/>
      <c r="G183" s="4"/>
      <c r="I183" s="4"/>
      <c r="J183" s="4"/>
      <c r="K183" s="4"/>
      <c r="L183" s="4"/>
      <c r="M183" s="4"/>
      <c r="N183" s="6"/>
      <c r="O183" s="4"/>
      <c r="Q183" s="4"/>
      <c r="R183" s="4"/>
      <c r="S183" s="4"/>
      <c r="T183" s="4"/>
      <c r="U183" s="4"/>
      <c r="V183" s="6"/>
      <c r="W183" s="4"/>
    </row>
    <row r="184" spans="1:23" x14ac:dyDescent="0.4">
      <c r="A184" s="4"/>
      <c r="B184" s="4"/>
      <c r="C184" s="4"/>
      <c r="G184" s="4"/>
      <c r="I184" s="4"/>
      <c r="J184" s="4"/>
      <c r="K184" s="4"/>
      <c r="L184" s="4"/>
      <c r="M184" s="4"/>
      <c r="N184" s="6"/>
      <c r="O184" s="4"/>
      <c r="Q184" s="4"/>
      <c r="R184" s="4"/>
      <c r="S184" s="4"/>
      <c r="T184" s="4"/>
      <c r="U184" s="4"/>
      <c r="V184" s="6"/>
      <c r="W184" s="4"/>
    </row>
    <row r="185" spans="1:23" x14ac:dyDescent="0.4">
      <c r="A185" s="4"/>
      <c r="B185" s="4"/>
      <c r="C185" s="4"/>
      <c r="G185" s="4"/>
      <c r="I185" s="4"/>
      <c r="J185" s="4"/>
      <c r="K185" s="4"/>
      <c r="L185" s="4"/>
      <c r="M185" s="4"/>
      <c r="N185" s="6"/>
      <c r="O185" s="4"/>
      <c r="Q185" s="4"/>
      <c r="R185" s="4"/>
      <c r="S185" s="4"/>
      <c r="T185" s="4"/>
      <c r="U185" s="4"/>
      <c r="V185" s="6"/>
      <c r="W185" s="4"/>
    </row>
    <row r="186" spans="1:23" x14ac:dyDescent="0.4">
      <c r="A186" s="4"/>
      <c r="B186" s="4"/>
      <c r="C186" s="4"/>
      <c r="G186" s="4"/>
      <c r="I186" s="4"/>
      <c r="J186" s="4"/>
      <c r="K186" s="4"/>
      <c r="L186" s="4"/>
      <c r="M186" s="4"/>
      <c r="N186" s="6"/>
      <c r="O186" s="4"/>
      <c r="Q186" s="4"/>
      <c r="R186" s="4"/>
      <c r="S186" s="4"/>
      <c r="T186" s="4"/>
      <c r="U186" s="4"/>
      <c r="V186" s="6"/>
      <c r="W186" s="4"/>
    </row>
    <row r="187" spans="1:23" x14ac:dyDescent="0.4">
      <c r="A187" s="4"/>
      <c r="B187" s="4"/>
      <c r="C187" s="4"/>
      <c r="G187" s="4"/>
      <c r="I187" s="4"/>
      <c r="J187" s="4"/>
      <c r="K187" s="4"/>
      <c r="L187" s="4"/>
      <c r="M187" s="4"/>
      <c r="N187" s="6"/>
      <c r="O187" s="4"/>
      <c r="Q187" s="4"/>
      <c r="R187" s="4"/>
      <c r="S187" s="4"/>
      <c r="T187" s="4"/>
      <c r="U187" s="4"/>
      <c r="V187" s="6"/>
      <c r="W187" s="4"/>
    </row>
    <row r="188" spans="1:23" x14ac:dyDescent="0.4">
      <c r="A188" s="4"/>
      <c r="B188" s="4"/>
      <c r="C188" s="4"/>
      <c r="G188" s="4"/>
      <c r="I188" s="4"/>
      <c r="J188" s="4"/>
      <c r="K188" s="4"/>
      <c r="L188" s="4"/>
      <c r="M188" s="4"/>
      <c r="N188" s="6"/>
      <c r="O188" s="4"/>
      <c r="Q188" s="4"/>
      <c r="R188" s="4"/>
      <c r="S188" s="4"/>
      <c r="T188" s="4"/>
      <c r="U188" s="4"/>
      <c r="V188" s="6"/>
      <c r="W188" s="4"/>
    </row>
    <row r="189" spans="1:23" x14ac:dyDescent="0.4">
      <c r="A189" s="4"/>
      <c r="B189" s="4"/>
      <c r="C189" s="4"/>
      <c r="G189" s="4"/>
      <c r="I189" s="4"/>
      <c r="J189" s="4"/>
      <c r="K189" s="4"/>
      <c r="L189" s="4"/>
      <c r="M189" s="4"/>
      <c r="N189" s="6"/>
      <c r="O189" s="4"/>
      <c r="Q189" s="4"/>
      <c r="R189" s="4"/>
      <c r="S189" s="4"/>
      <c r="T189" s="4"/>
      <c r="U189" s="4"/>
      <c r="V189" s="6"/>
      <c r="W189" s="4"/>
    </row>
    <row r="190" spans="1:23" x14ac:dyDescent="0.4">
      <c r="A190" s="4"/>
      <c r="B190" s="4"/>
      <c r="C190" s="4"/>
      <c r="G190" s="4"/>
      <c r="I190" s="4"/>
      <c r="J190" s="4"/>
      <c r="K190" s="4"/>
      <c r="L190" s="4"/>
      <c r="M190" s="4"/>
      <c r="N190" s="6"/>
      <c r="O190" s="4"/>
      <c r="Q190" s="4"/>
      <c r="R190" s="4"/>
      <c r="S190" s="4"/>
      <c r="T190" s="4"/>
      <c r="U190" s="4"/>
      <c r="V190" s="6"/>
      <c r="W190" s="4"/>
    </row>
    <row r="191" spans="1:23" x14ac:dyDescent="0.4">
      <c r="A191" s="4"/>
      <c r="B191" s="4"/>
      <c r="C191" s="4"/>
      <c r="G191" s="4"/>
      <c r="I191" s="4"/>
      <c r="J191" s="4"/>
      <c r="K191" s="4"/>
      <c r="L191" s="4"/>
      <c r="M191" s="4"/>
      <c r="N191" s="6"/>
      <c r="O191" s="4"/>
      <c r="Q191" s="4"/>
      <c r="R191" s="4"/>
      <c r="S191" s="4"/>
      <c r="T191" s="4"/>
      <c r="U191" s="4"/>
      <c r="V191" s="6"/>
      <c r="W191" s="4"/>
    </row>
    <row r="192" spans="1:23" x14ac:dyDescent="0.4">
      <c r="A192" s="4"/>
      <c r="B192" s="4"/>
      <c r="C192" s="4"/>
      <c r="G192" s="4"/>
      <c r="I192" s="4"/>
      <c r="J192" s="4"/>
      <c r="K192" s="4"/>
      <c r="L192" s="4"/>
      <c r="M192" s="4"/>
      <c r="N192" s="6"/>
      <c r="O192" s="4"/>
      <c r="Q192" s="4"/>
      <c r="R192" s="4"/>
      <c r="S192" s="4"/>
      <c r="T192" s="4"/>
      <c r="U192" s="4"/>
      <c r="V192" s="6"/>
      <c r="W192" s="4"/>
    </row>
    <row r="193" spans="1:23" x14ac:dyDescent="0.4">
      <c r="A193" s="4"/>
      <c r="B193" s="4"/>
      <c r="C193" s="4"/>
      <c r="G193" s="4"/>
      <c r="I193" s="4"/>
      <c r="J193" s="4"/>
      <c r="K193" s="4"/>
      <c r="L193" s="4"/>
      <c r="M193" s="4"/>
      <c r="N193" s="6"/>
      <c r="O193" s="4"/>
      <c r="Q193" s="4"/>
      <c r="R193" s="4"/>
      <c r="S193" s="4"/>
      <c r="T193" s="4"/>
      <c r="U193" s="4"/>
      <c r="V193" s="6"/>
      <c r="W193" s="4"/>
    </row>
    <row r="194" spans="1:23" x14ac:dyDescent="0.4">
      <c r="A194" s="4"/>
      <c r="B194" s="4"/>
      <c r="C194" s="4"/>
      <c r="G194" s="4"/>
      <c r="I194" s="4"/>
      <c r="J194" s="4"/>
      <c r="K194" s="4"/>
      <c r="L194" s="4"/>
      <c r="M194" s="4"/>
      <c r="N194" s="6"/>
      <c r="O194" s="4"/>
      <c r="Q194" s="4"/>
      <c r="R194" s="4"/>
      <c r="S194" s="4"/>
      <c r="T194" s="4"/>
      <c r="U194" s="4"/>
      <c r="V194" s="6"/>
      <c r="W194" s="4"/>
    </row>
    <row r="195" spans="1:23" x14ac:dyDescent="0.4">
      <c r="A195" s="4"/>
      <c r="B195" s="4"/>
      <c r="C195" s="4"/>
      <c r="G195" s="4"/>
      <c r="I195" s="4"/>
      <c r="J195" s="4"/>
      <c r="K195" s="4"/>
      <c r="L195" s="4"/>
      <c r="M195" s="4"/>
      <c r="N195" s="6"/>
      <c r="O195" s="4"/>
      <c r="Q195" s="4"/>
      <c r="R195" s="4"/>
      <c r="S195" s="4"/>
      <c r="T195" s="4"/>
      <c r="U195" s="4"/>
      <c r="V195" s="6"/>
      <c r="W195" s="4"/>
    </row>
    <row r="196" spans="1:23" x14ac:dyDescent="0.4">
      <c r="A196" s="4"/>
      <c r="B196" s="4"/>
      <c r="C196" s="4"/>
      <c r="G196" s="4"/>
      <c r="I196" s="4"/>
      <c r="J196" s="4"/>
      <c r="K196" s="4"/>
      <c r="L196" s="4"/>
      <c r="M196" s="4"/>
      <c r="N196" s="6"/>
      <c r="O196" s="4"/>
      <c r="Q196" s="4"/>
      <c r="R196" s="4"/>
      <c r="S196" s="4"/>
      <c r="T196" s="4"/>
      <c r="U196" s="4"/>
      <c r="V196" s="6"/>
      <c r="W196" s="4"/>
    </row>
    <row r="197" spans="1:23" x14ac:dyDescent="0.4">
      <c r="A197" s="4"/>
      <c r="B197" s="4"/>
      <c r="C197" s="4"/>
      <c r="G197" s="4"/>
      <c r="I197" s="4"/>
      <c r="J197" s="4"/>
      <c r="K197" s="4"/>
      <c r="L197" s="4"/>
      <c r="M197" s="4"/>
      <c r="N197" s="6"/>
      <c r="O197" s="4"/>
      <c r="Q197" s="4"/>
      <c r="R197" s="4"/>
      <c r="S197" s="4"/>
      <c r="T197" s="4"/>
      <c r="U197" s="4"/>
      <c r="V197" s="6"/>
      <c r="W197" s="4"/>
    </row>
    <row r="198" spans="1:23" x14ac:dyDescent="0.4">
      <c r="A198" s="4"/>
      <c r="B198" s="4"/>
      <c r="C198" s="4"/>
      <c r="G198" s="4"/>
      <c r="I198" s="4"/>
      <c r="J198" s="4"/>
      <c r="K198" s="4"/>
      <c r="L198" s="4"/>
      <c r="M198" s="4"/>
      <c r="N198" s="6"/>
      <c r="O198" s="4"/>
      <c r="Q198" s="4"/>
      <c r="R198" s="4"/>
      <c r="S198" s="4"/>
      <c r="T198" s="4"/>
      <c r="U198" s="4"/>
      <c r="V198" s="6"/>
      <c r="W198" s="4"/>
    </row>
    <row r="199" spans="1:23" x14ac:dyDescent="0.4">
      <c r="A199" s="4"/>
      <c r="B199" s="4"/>
      <c r="C199" s="4"/>
      <c r="G199" s="4"/>
      <c r="I199" s="4"/>
      <c r="J199" s="4"/>
      <c r="K199" s="4"/>
      <c r="L199" s="4"/>
      <c r="M199" s="4"/>
      <c r="N199" s="6"/>
      <c r="O199" s="4"/>
      <c r="Q199" s="4"/>
      <c r="R199" s="4"/>
      <c r="S199" s="4"/>
      <c r="T199" s="4"/>
      <c r="U199" s="4"/>
      <c r="V199" s="6"/>
      <c r="W199" s="4"/>
    </row>
    <row r="200" spans="1:23" x14ac:dyDescent="0.4">
      <c r="A200" s="4"/>
      <c r="B200" s="4"/>
      <c r="C200" s="4"/>
      <c r="G200" s="4"/>
      <c r="I200" s="4"/>
      <c r="J200" s="4"/>
      <c r="K200" s="4"/>
      <c r="L200" s="4"/>
      <c r="M200" s="4"/>
      <c r="N200" s="6"/>
      <c r="O200" s="4"/>
      <c r="Q200" s="4"/>
      <c r="R200" s="4"/>
      <c r="S200" s="4"/>
      <c r="T200" s="4"/>
      <c r="U200" s="4"/>
      <c r="V200" s="6"/>
      <c r="W200" s="4"/>
    </row>
    <row r="201" spans="1:23" x14ac:dyDescent="0.4">
      <c r="A201" s="4"/>
      <c r="B201" s="4"/>
      <c r="C201" s="4"/>
      <c r="G201" s="4"/>
      <c r="I201" s="4"/>
      <c r="J201" s="4"/>
      <c r="K201" s="4"/>
      <c r="L201" s="4"/>
      <c r="M201" s="4"/>
      <c r="N201" s="6"/>
      <c r="O201" s="4"/>
      <c r="Q201" s="4"/>
      <c r="R201" s="4"/>
      <c r="S201" s="4"/>
      <c r="T201" s="4"/>
      <c r="U201" s="4"/>
      <c r="V201" s="6"/>
      <c r="W201" s="4"/>
    </row>
    <row r="202" spans="1:23" x14ac:dyDescent="0.4">
      <c r="A202" s="4"/>
      <c r="B202" s="4"/>
      <c r="C202" s="4"/>
      <c r="G202" s="4"/>
      <c r="I202" s="4"/>
      <c r="J202" s="4"/>
      <c r="K202" s="4"/>
      <c r="L202" s="4"/>
      <c r="M202" s="4"/>
      <c r="N202" s="6"/>
      <c r="O202" s="4"/>
      <c r="Q202" s="4"/>
      <c r="R202" s="4"/>
      <c r="S202" s="4"/>
      <c r="T202" s="4"/>
      <c r="U202" s="4"/>
      <c r="V202" s="6"/>
      <c r="W202" s="4"/>
    </row>
    <row r="203" spans="1:23" x14ac:dyDescent="0.4">
      <c r="A203" s="4"/>
      <c r="B203" s="4"/>
      <c r="C203" s="4"/>
      <c r="G203" s="4"/>
      <c r="I203" s="4"/>
      <c r="J203" s="4"/>
      <c r="K203" s="4"/>
      <c r="L203" s="4"/>
      <c r="M203" s="4"/>
      <c r="N203" s="6"/>
      <c r="O203" s="4"/>
      <c r="Q203" s="4"/>
      <c r="R203" s="4"/>
      <c r="S203" s="4"/>
      <c r="T203" s="4"/>
      <c r="U203" s="4"/>
      <c r="V203" s="6"/>
      <c r="W203" s="4"/>
    </row>
    <row r="204" spans="1:23" x14ac:dyDescent="0.4">
      <c r="A204" s="4"/>
      <c r="B204" s="4"/>
      <c r="C204" s="4"/>
      <c r="G204" s="4"/>
      <c r="I204" s="4"/>
      <c r="J204" s="4"/>
      <c r="K204" s="4"/>
      <c r="L204" s="4"/>
      <c r="M204" s="4"/>
      <c r="N204" s="6"/>
      <c r="O204" s="4"/>
      <c r="Q204" s="4"/>
      <c r="R204" s="4"/>
      <c r="S204" s="4"/>
      <c r="T204" s="4"/>
      <c r="U204" s="4"/>
      <c r="V204" s="6"/>
      <c r="W204" s="4"/>
    </row>
    <row r="205" spans="1:23" x14ac:dyDescent="0.4">
      <c r="A205" s="4"/>
      <c r="B205" s="4"/>
      <c r="C205" s="4"/>
      <c r="G205" s="4"/>
      <c r="I205" s="4"/>
      <c r="J205" s="4"/>
      <c r="K205" s="4"/>
      <c r="L205" s="4"/>
      <c r="M205" s="4"/>
      <c r="N205" s="6"/>
      <c r="O205" s="4"/>
      <c r="Q205" s="4"/>
      <c r="R205" s="4"/>
      <c r="S205" s="4"/>
      <c r="T205" s="4"/>
      <c r="U205" s="4"/>
      <c r="V205" s="6"/>
      <c r="W205" s="4"/>
    </row>
    <row r="206" spans="1:23" x14ac:dyDescent="0.4">
      <c r="A206" s="4"/>
      <c r="B206" s="4"/>
      <c r="C206" s="4"/>
      <c r="G206" s="4"/>
      <c r="I206" s="4"/>
      <c r="J206" s="4"/>
      <c r="K206" s="4"/>
      <c r="L206" s="4"/>
      <c r="M206" s="4"/>
      <c r="N206" s="6"/>
      <c r="O206" s="4"/>
      <c r="Q206" s="4"/>
      <c r="R206" s="4"/>
      <c r="S206" s="4"/>
      <c r="T206" s="4"/>
      <c r="U206" s="4"/>
      <c r="V206" s="6"/>
      <c r="W206" s="4"/>
    </row>
    <row r="207" spans="1:23" x14ac:dyDescent="0.4">
      <c r="A207" s="4"/>
      <c r="B207" s="4"/>
      <c r="C207" s="4"/>
      <c r="G207" s="4"/>
      <c r="I207" s="4"/>
      <c r="J207" s="4"/>
      <c r="K207" s="4"/>
      <c r="L207" s="4"/>
      <c r="M207" s="4"/>
      <c r="N207" s="6"/>
      <c r="O207" s="4"/>
      <c r="Q207" s="4"/>
      <c r="R207" s="4"/>
      <c r="S207" s="4"/>
      <c r="T207" s="4"/>
      <c r="U207" s="4"/>
      <c r="V207" s="6"/>
      <c r="W207" s="4"/>
    </row>
    <row r="208" spans="1:23" x14ac:dyDescent="0.4">
      <c r="A208" s="4"/>
      <c r="B208" s="4"/>
      <c r="C208" s="4"/>
      <c r="G208" s="4"/>
      <c r="I208" s="4"/>
      <c r="J208" s="4"/>
      <c r="K208" s="4"/>
      <c r="L208" s="4"/>
      <c r="M208" s="4"/>
      <c r="N208" s="6"/>
      <c r="O208" s="4"/>
      <c r="Q208" s="4"/>
      <c r="R208" s="4"/>
      <c r="S208" s="4"/>
      <c r="T208" s="4"/>
      <c r="U208" s="4"/>
      <c r="V208" s="6"/>
      <c r="W208" s="4"/>
    </row>
    <row r="209" spans="1:23" x14ac:dyDescent="0.4">
      <c r="A209" s="4"/>
      <c r="B209" s="4"/>
      <c r="C209" s="4"/>
      <c r="G209" s="4"/>
      <c r="I209" s="4"/>
      <c r="J209" s="4"/>
      <c r="K209" s="4"/>
      <c r="L209" s="4"/>
      <c r="M209" s="4"/>
      <c r="N209" s="6"/>
      <c r="O209" s="4"/>
      <c r="Q209" s="4"/>
      <c r="R209" s="4"/>
      <c r="S209" s="4"/>
      <c r="T209" s="4"/>
      <c r="U209" s="4"/>
      <c r="V209" s="6"/>
      <c r="W209" s="4"/>
    </row>
    <row r="210" spans="1:23" x14ac:dyDescent="0.4">
      <c r="A210" s="4"/>
      <c r="B210" s="4"/>
      <c r="C210" s="4"/>
      <c r="G210" s="4"/>
      <c r="I210" s="4"/>
      <c r="J210" s="4"/>
      <c r="K210" s="4"/>
      <c r="L210" s="4"/>
      <c r="M210" s="4"/>
      <c r="N210" s="6"/>
      <c r="O210" s="4"/>
      <c r="Q210" s="4"/>
      <c r="R210" s="4"/>
      <c r="S210" s="4"/>
      <c r="T210" s="4"/>
      <c r="U210" s="4"/>
      <c r="V210" s="6"/>
      <c r="W210" s="4"/>
    </row>
    <row r="211" spans="1:23" x14ac:dyDescent="0.4">
      <c r="A211" s="4"/>
      <c r="B211" s="4"/>
      <c r="C211" s="4"/>
      <c r="G211" s="4"/>
      <c r="I211" s="4"/>
      <c r="J211" s="4"/>
      <c r="K211" s="4"/>
      <c r="L211" s="4"/>
      <c r="M211" s="4"/>
      <c r="N211" s="6"/>
      <c r="O211" s="4"/>
      <c r="Q211" s="4"/>
      <c r="R211" s="4"/>
      <c r="S211" s="4"/>
      <c r="T211" s="4"/>
      <c r="U211" s="4"/>
      <c r="V211" s="6"/>
      <c r="W211" s="4"/>
    </row>
    <row r="212" spans="1:23" x14ac:dyDescent="0.4">
      <c r="A212" s="4"/>
      <c r="B212" s="4"/>
      <c r="C212" s="4"/>
      <c r="G212" s="4"/>
      <c r="I212" s="4"/>
      <c r="J212" s="4"/>
      <c r="K212" s="4"/>
      <c r="L212" s="4"/>
      <c r="M212" s="4"/>
      <c r="N212" s="6"/>
      <c r="O212" s="4"/>
      <c r="Q212" s="4"/>
      <c r="R212" s="4"/>
      <c r="S212" s="4"/>
      <c r="T212" s="4"/>
      <c r="U212" s="4"/>
      <c r="V212" s="6"/>
      <c r="W212" s="4"/>
    </row>
    <row r="213" spans="1:23" x14ac:dyDescent="0.4">
      <c r="A213" s="4"/>
      <c r="B213" s="4"/>
      <c r="C213" s="4"/>
      <c r="G213" s="4"/>
      <c r="I213" s="4"/>
      <c r="J213" s="4"/>
      <c r="K213" s="4"/>
      <c r="L213" s="4"/>
      <c r="M213" s="4"/>
      <c r="N213" s="6"/>
      <c r="O213" s="4"/>
      <c r="Q213" s="4"/>
      <c r="R213" s="4"/>
      <c r="S213" s="4"/>
      <c r="T213" s="4"/>
      <c r="U213" s="4"/>
      <c r="V213" s="6"/>
      <c r="W213" s="4"/>
    </row>
    <row r="214" spans="1:23" x14ac:dyDescent="0.4">
      <c r="A214" s="4"/>
      <c r="B214" s="4"/>
      <c r="C214" s="4"/>
      <c r="G214" s="4"/>
      <c r="I214" s="4"/>
      <c r="J214" s="4"/>
      <c r="K214" s="4"/>
      <c r="L214" s="4"/>
      <c r="M214" s="4"/>
      <c r="N214" s="6"/>
      <c r="O214" s="4"/>
      <c r="Q214" s="4"/>
      <c r="R214" s="4"/>
      <c r="S214" s="4"/>
      <c r="T214" s="4"/>
      <c r="U214" s="4"/>
      <c r="V214" s="6"/>
      <c r="W214" s="4"/>
    </row>
    <row r="215" spans="1:23" x14ac:dyDescent="0.4">
      <c r="A215" s="4"/>
      <c r="B215" s="4"/>
      <c r="C215" s="4"/>
      <c r="G215" s="4"/>
      <c r="I215" s="4"/>
      <c r="J215" s="4"/>
      <c r="K215" s="4"/>
      <c r="L215" s="4"/>
      <c r="M215" s="4"/>
      <c r="N215" s="6"/>
      <c r="O215" s="4"/>
      <c r="Q215" s="4"/>
      <c r="R215" s="4"/>
      <c r="S215" s="4"/>
      <c r="T215" s="4"/>
      <c r="U215" s="4"/>
      <c r="V215" s="6"/>
      <c r="W215" s="4"/>
    </row>
    <row r="216" spans="1:23" x14ac:dyDescent="0.4">
      <c r="A216" s="4"/>
      <c r="B216" s="4"/>
      <c r="C216" s="4"/>
      <c r="G216" s="4"/>
      <c r="I216" s="4"/>
      <c r="J216" s="4"/>
      <c r="K216" s="4"/>
      <c r="L216" s="4"/>
      <c r="M216" s="4"/>
      <c r="N216" s="6"/>
      <c r="O216" s="4"/>
      <c r="Q216" s="4"/>
      <c r="R216" s="4"/>
      <c r="S216" s="4"/>
      <c r="T216" s="4"/>
      <c r="U216" s="4"/>
      <c r="V216" s="6"/>
      <c r="W216" s="4"/>
    </row>
    <row r="217" spans="1:23" x14ac:dyDescent="0.4">
      <c r="A217" s="4"/>
      <c r="B217" s="4"/>
      <c r="C217" s="4"/>
      <c r="G217" s="4"/>
      <c r="I217" s="4"/>
      <c r="J217" s="4"/>
      <c r="K217" s="4"/>
      <c r="L217" s="4"/>
      <c r="M217" s="4"/>
      <c r="N217" s="6"/>
      <c r="O217" s="4"/>
      <c r="Q217" s="4"/>
      <c r="R217" s="4"/>
      <c r="S217" s="4"/>
      <c r="T217" s="4"/>
      <c r="U217" s="4"/>
      <c r="V217" s="6"/>
      <c r="W217" s="4"/>
    </row>
    <row r="218" spans="1:23" x14ac:dyDescent="0.4">
      <c r="A218" s="4"/>
      <c r="B218" s="4"/>
      <c r="C218" s="4"/>
      <c r="G218" s="4"/>
      <c r="I218" s="4"/>
      <c r="J218" s="4"/>
      <c r="K218" s="4"/>
      <c r="L218" s="4"/>
      <c r="M218" s="4"/>
      <c r="N218" s="6"/>
      <c r="O218" s="4"/>
      <c r="Q218" s="4"/>
      <c r="R218" s="4"/>
      <c r="S218" s="4"/>
      <c r="T218" s="4"/>
      <c r="U218" s="4"/>
      <c r="V218" s="6"/>
      <c r="W218" s="4"/>
    </row>
    <row r="219" spans="1:23" x14ac:dyDescent="0.4">
      <c r="A219" s="4"/>
      <c r="B219" s="4"/>
      <c r="C219" s="4"/>
      <c r="G219" s="4"/>
      <c r="I219" s="4"/>
      <c r="J219" s="4"/>
      <c r="K219" s="4"/>
      <c r="L219" s="4"/>
      <c r="M219" s="4"/>
      <c r="N219" s="6"/>
      <c r="O219" s="4"/>
      <c r="Q219" s="4"/>
      <c r="R219" s="4"/>
      <c r="S219" s="4"/>
      <c r="T219" s="4"/>
      <c r="U219" s="4"/>
      <c r="V219" s="6"/>
      <c r="W219" s="4"/>
    </row>
    <row r="220" spans="1:23" x14ac:dyDescent="0.4">
      <c r="A220" s="4"/>
      <c r="B220" s="4"/>
      <c r="C220" s="4"/>
      <c r="G220" s="4"/>
      <c r="I220" s="4"/>
      <c r="J220" s="4"/>
      <c r="K220" s="4"/>
      <c r="L220" s="4"/>
      <c r="M220" s="4"/>
      <c r="N220" s="6"/>
      <c r="O220" s="4"/>
      <c r="Q220" s="4"/>
      <c r="R220" s="4"/>
      <c r="S220" s="4"/>
      <c r="T220" s="4"/>
      <c r="U220" s="4"/>
      <c r="V220" s="6"/>
      <c r="W220" s="4"/>
    </row>
    <row r="221" spans="1:23" x14ac:dyDescent="0.4">
      <c r="A221" s="4"/>
      <c r="B221" s="4"/>
      <c r="C221" s="4"/>
      <c r="G221" s="4"/>
      <c r="I221" s="4"/>
      <c r="J221" s="4"/>
      <c r="K221" s="4"/>
      <c r="L221" s="4"/>
      <c r="M221" s="4"/>
      <c r="N221" s="6"/>
      <c r="O221" s="4"/>
      <c r="Q221" s="4"/>
      <c r="R221" s="4"/>
      <c r="S221" s="4"/>
      <c r="T221" s="4"/>
      <c r="U221" s="4"/>
      <c r="V221" s="6"/>
      <c r="W221" s="4"/>
    </row>
    <row r="222" spans="1:23" x14ac:dyDescent="0.4">
      <c r="A222" s="4"/>
      <c r="B222" s="4"/>
      <c r="C222" s="4"/>
      <c r="G222" s="4"/>
      <c r="I222" s="4"/>
      <c r="J222" s="4"/>
      <c r="K222" s="4"/>
      <c r="L222" s="4"/>
      <c r="M222" s="4"/>
      <c r="N222" s="6"/>
      <c r="O222" s="4"/>
      <c r="Q222" s="4"/>
      <c r="R222" s="4"/>
      <c r="S222" s="4"/>
      <c r="T222" s="4"/>
      <c r="U222" s="4"/>
      <c r="V222" s="6"/>
      <c r="W222" s="4"/>
    </row>
    <row r="223" spans="1:23" x14ac:dyDescent="0.4">
      <c r="A223" s="4"/>
      <c r="B223" s="4"/>
      <c r="C223" s="4"/>
      <c r="G223" s="4"/>
      <c r="I223" s="4"/>
      <c r="J223" s="4"/>
      <c r="K223" s="4"/>
      <c r="L223" s="4"/>
      <c r="M223" s="4"/>
      <c r="N223" s="6"/>
      <c r="O223" s="4"/>
      <c r="Q223" s="4"/>
      <c r="R223" s="4"/>
      <c r="S223" s="4"/>
      <c r="T223" s="4"/>
      <c r="U223" s="4"/>
      <c r="V223" s="6"/>
      <c r="W223" s="4"/>
    </row>
    <row r="224" spans="1:23" x14ac:dyDescent="0.4">
      <c r="A224" s="4"/>
      <c r="B224" s="4"/>
      <c r="C224" s="4"/>
      <c r="G224" s="4"/>
      <c r="I224" s="4"/>
      <c r="J224" s="4"/>
      <c r="K224" s="4"/>
      <c r="L224" s="4"/>
      <c r="M224" s="4"/>
      <c r="N224" s="6"/>
      <c r="O224" s="4"/>
      <c r="Q224" s="4"/>
      <c r="R224" s="4"/>
      <c r="S224" s="4"/>
      <c r="T224" s="4"/>
      <c r="U224" s="4"/>
      <c r="V224" s="6"/>
      <c r="W224" s="4"/>
    </row>
    <row r="225" spans="1:23" x14ac:dyDescent="0.4">
      <c r="A225" s="4"/>
      <c r="B225" s="4"/>
      <c r="C225" s="4"/>
      <c r="G225" s="4"/>
      <c r="I225" s="4"/>
      <c r="J225" s="4"/>
      <c r="K225" s="4"/>
      <c r="L225" s="4"/>
      <c r="M225" s="4"/>
      <c r="N225" s="6"/>
      <c r="O225" s="4"/>
      <c r="Q225" s="4"/>
      <c r="R225" s="4"/>
      <c r="S225" s="4"/>
      <c r="T225" s="4"/>
      <c r="U225" s="4"/>
      <c r="V225" s="6"/>
      <c r="W225" s="4"/>
    </row>
    <row r="226" spans="1:23" x14ac:dyDescent="0.4">
      <c r="A226" s="4"/>
      <c r="B226" s="4"/>
      <c r="C226" s="4"/>
      <c r="G226" s="4"/>
      <c r="I226" s="4"/>
      <c r="J226" s="4"/>
      <c r="K226" s="4"/>
      <c r="L226" s="4"/>
      <c r="M226" s="4"/>
      <c r="N226" s="6"/>
      <c r="O226" s="4"/>
      <c r="Q226" s="4"/>
      <c r="R226" s="4"/>
      <c r="S226" s="4"/>
      <c r="T226" s="4"/>
      <c r="U226" s="4"/>
      <c r="V226" s="6"/>
      <c r="W226" s="4"/>
    </row>
    <row r="227" spans="1:23" x14ac:dyDescent="0.4">
      <c r="A227" s="4"/>
      <c r="B227" s="4"/>
      <c r="C227" s="4"/>
      <c r="G227" s="4"/>
      <c r="I227" s="4"/>
      <c r="J227" s="4"/>
      <c r="K227" s="4"/>
      <c r="L227" s="4"/>
      <c r="M227" s="4"/>
      <c r="N227" s="6"/>
      <c r="O227" s="4"/>
      <c r="Q227" s="4"/>
      <c r="R227" s="4"/>
      <c r="S227" s="4"/>
      <c r="T227" s="4"/>
      <c r="U227" s="4"/>
      <c r="V227" s="6"/>
      <c r="W227" s="4"/>
    </row>
    <row r="228" spans="1:23" x14ac:dyDescent="0.4">
      <c r="A228" s="4"/>
      <c r="B228" s="4"/>
      <c r="C228" s="4"/>
      <c r="G228" s="4"/>
      <c r="I228" s="4"/>
      <c r="J228" s="4"/>
      <c r="K228" s="4"/>
      <c r="L228" s="4"/>
      <c r="M228" s="4"/>
      <c r="N228" s="6"/>
      <c r="O228" s="4"/>
      <c r="Q228" s="4"/>
      <c r="R228" s="4"/>
      <c r="S228" s="4"/>
      <c r="T228" s="4"/>
      <c r="U228" s="4"/>
      <c r="V228" s="6"/>
      <c r="W228" s="4"/>
    </row>
    <row r="229" spans="1:23" x14ac:dyDescent="0.4">
      <c r="A229" s="4"/>
      <c r="B229" s="4"/>
      <c r="C229" s="4"/>
      <c r="G229" s="4"/>
      <c r="I229" s="4"/>
      <c r="J229" s="4"/>
      <c r="K229" s="4"/>
      <c r="L229" s="4"/>
      <c r="M229" s="4"/>
      <c r="N229" s="6"/>
      <c r="O229" s="4"/>
      <c r="Q229" s="4"/>
      <c r="R229" s="4"/>
      <c r="S229" s="4"/>
      <c r="T229" s="4"/>
      <c r="U229" s="4"/>
      <c r="V229" s="6"/>
      <c r="W229" s="4"/>
    </row>
    <row r="230" spans="1:23" x14ac:dyDescent="0.4">
      <c r="A230" s="4"/>
      <c r="B230" s="4"/>
      <c r="C230" s="4"/>
      <c r="G230" s="4"/>
      <c r="I230" s="4"/>
      <c r="J230" s="4"/>
      <c r="K230" s="4"/>
      <c r="L230" s="4"/>
      <c r="M230" s="4"/>
      <c r="N230" s="6"/>
      <c r="O230" s="4"/>
      <c r="Q230" s="4"/>
      <c r="R230" s="4"/>
      <c r="S230" s="4"/>
      <c r="T230" s="4"/>
      <c r="U230" s="4"/>
      <c r="V230" s="6"/>
      <c r="W230" s="4"/>
    </row>
    <row r="231" spans="1:23" x14ac:dyDescent="0.4">
      <c r="A231" s="4"/>
      <c r="B231" s="4"/>
      <c r="C231" s="4"/>
      <c r="G231" s="4"/>
      <c r="I231" s="4"/>
      <c r="J231" s="4"/>
      <c r="K231" s="4"/>
      <c r="L231" s="4"/>
      <c r="M231" s="4"/>
      <c r="N231" s="6"/>
      <c r="O231" s="4"/>
      <c r="Q231" s="4"/>
      <c r="R231" s="4"/>
      <c r="S231" s="4"/>
      <c r="T231" s="4"/>
      <c r="U231" s="4"/>
      <c r="V231" s="6"/>
      <c r="W231" s="4"/>
    </row>
    <row r="232" spans="1:23" x14ac:dyDescent="0.4">
      <c r="A232" s="4"/>
      <c r="B232" s="4"/>
      <c r="C232" s="4"/>
      <c r="G232" s="4"/>
      <c r="I232" s="4"/>
      <c r="J232" s="4"/>
      <c r="K232" s="4"/>
      <c r="L232" s="4"/>
      <c r="M232" s="4"/>
      <c r="N232" s="6"/>
      <c r="O232" s="4"/>
      <c r="Q232" s="4"/>
      <c r="R232" s="4"/>
      <c r="S232" s="4"/>
      <c r="T232" s="4"/>
      <c r="U232" s="4"/>
      <c r="V232" s="6"/>
      <c r="W232" s="4"/>
    </row>
    <row r="233" spans="1:23" x14ac:dyDescent="0.4">
      <c r="A233" s="4"/>
      <c r="B233" s="4"/>
      <c r="C233" s="4"/>
      <c r="G233" s="4"/>
      <c r="I233" s="4"/>
      <c r="J233" s="4"/>
      <c r="K233" s="4"/>
      <c r="L233" s="4"/>
      <c r="M233" s="4"/>
      <c r="N233" s="6"/>
      <c r="O233" s="4"/>
      <c r="Q233" s="4"/>
      <c r="R233" s="4"/>
      <c r="S233" s="4"/>
      <c r="T233" s="4"/>
      <c r="U233" s="4"/>
      <c r="V233" s="6"/>
      <c r="W233" s="4"/>
    </row>
    <row r="234" spans="1:23" x14ac:dyDescent="0.4">
      <c r="A234" s="4"/>
      <c r="B234" s="4"/>
      <c r="C234" s="4"/>
      <c r="G234" s="4"/>
      <c r="I234" s="4"/>
      <c r="J234" s="4"/>
      <c r="K234" s="4"/>
      <c r="L234" s="4"/>
      <c r="M234" s="4"/>
      <c r="N234" s="6"/>
      <c r="O234" s="4"/>
      <c r="Q234" s="4"/>
      <c r="R234" s="4"/>
      <c r="S234" s="4"/>
      <c r="T234" s="4"/>
      <c r="U234" s="4"/>
      <c r="V234" s="6"/>
      <c r="W234" s="4"/>
    </row>
    <row r="235" spans="1:23" x14ac:dyDescent="0.4">
      <c r="A235" s="4"/>
      <c r="B235" s="4"/>
      <c r="C235" s="4"/>
      <c r="G235" s="4"/>
      <c r="I235" s="4"/>
      <c r="J235" s="4"/>
      <c r="K235" s="4"/>
      <c r="L235" s="4"/>
      <c r="M235" s="4"/>
      <c r="N235" s="6"/>
      <c r="O235" s="4"/>
      <c r="Q235" s="4"/>
      <c r="R235" s="4"/>
      <c r="S235" s="4"/>
      <c r="T235" s="4"/>
      <c r="U235" s="4"/>
      <c r="V235" s="6"/>
      <c r="W235" s="4"/>
    </row>
    <row r="236" spans="1:23" x14ac:dyDescent="0.4">
      <c r="A236" s="4"/>
      <c r="B236" s="4"/>
      <c r="C236" s="4"/>
      <c r="G236" s="4"/>
      <c r="I236" s="4"/>
      <c r="J236" s="4"/>
      <c r="K236" s="4"/>
      <c r="L236" s="4"/>
      <c r="M236" s="4"/>
      <c r="N236" s="6"/>
      <c r="O236" s="4"/>
      <c r="Q236" s="4"/>
      <c r="R236" s="4"/>
      <c r="S236" s="4"/>
      <c r="T236" s="4"/>
      <c r="U236" s="4"/>
      <c r="V236" s="6"/>
      <c r="W236" s="4"/>
    </row>
    <row r="237" spans="1:23" x14ac:dyDescent="0.4">
      <c r="A237" s="4"/>
      <c r="B237" s="4"/>
      <c r="C237" s="4"/>
      <c r="G237" s="4"/>
      <c r="I237" s="4"/>
      <c r="J237" s="4"/>
      <c r="K237" s="4"/>
      <c r="L237" s="4"/>
      <c r="M237" s="4"/>
      <c r="N237" s="6"/>
      <c r="O237" s="4"/>
      <c r="Q237" s="4"/>
      <c r="R237" s="4"/>
      <c r="S237" s="4"/>
      <c r="T237" s="4"/>
      <c r="U237" s="4"/>
      <c r="V237" s="6"/>
      <c r="W237" s="4"/>
    </row>
    <row r="238" spans="1:23" x14ac:dyDescent="0.4">
      <c r="A238" s="4"/>
      <c r="B238" s="4"/>
      <c r="C238" s="4"/>
      <c r="G238" s="4"/>
      <c r="I238" s="4"/>
      <c r="J238" s="4"/>
      <c r="K238" s="4"/>
      <c r="L238" s="4"/>
      <c r="M238" s="4"/>
      <c r="N238" s="6"/>
      <c r="O238" s="4"/>
      <c r="Q238" s="4"/>
      <c r="R238" s="4"/>
      <c r="S238" s="4"/>
      <c r="T238" s="4"/>
      <c r="U238" s="4"/>
      <c r="V238" s="6"/>
      <c r="W238" s="4"/>
    </row>
    <row r="239" spans="1:23" x14ac:dyDescent="0.4">
      <c r="A239" s="4"/>
      <c r="B239" s="4"/>
      <c r="C239" s="4"/>
      <c r="G239" s="4"/>
      <c r="I239" s="4"/>
      <c r="J239" s="4"/>
      <c r="K239" s="4"/>
      <c r="L239" s="4"/>
      <c r="M239" s="4"/>
      <c r="N239" s="6"/>
      <c r="O239" s="4"/>
      <c r="Q239" s="4"/>
      <c r="R239" s="4"/>
      <c r="S239" s="4"/>
      <c r="T239" s="4"/>
      <c r="U239" s="4"/>
      <c r="V239" s="6"/>
      <c r="W239" s="4"/>
    </row>
    <row r="240" spans="1:23" x14ac:dyDescent="0.4">
      <c r="A240" s="4"/>
      <c r="B240" s="4"/>
      <c r="C240" s="4"/>
      <c r="G240" s="4"/>
      <c r="I240" s="4"/>
      <c r="J240" s="4"/>
      <c r="K240" s="4"/>
      <c r="L240" s="4"/>
      <c r="M240" s="4"/>
      <c r="N240" s="6"/>
      <c r="O240" s="4"/>
      <c r="Q240" s="4"/>
      <c r="R240" s="4"/>
      <c r="S240" s="4"/>
      <c r="T240" s="4"/>
      <c r="U240" s="4"/>
      <c r="V240" s="6"/>
      <c r="W240" s="4"/>
    </row>
    <row r="241" spans="1:23" x14ac:dyDescent="0.4">
      <c r="A241" s="4"/>
      <c r="B241" s="4"/>
      <c r="C241" s="4"/>
      <c r="G241" s="4"/>
      <c r="I241" s="4"/>
      <c r="J241" s="4"/>
      <c r="K241" s="4"/>
      <c r="L241" s="4"/>
      <c r="M241" s="4"/>
      <c r="N241" s="6"/>
      <c r="O241" s="4"/>
      <c r="Q241" s="4"/>
      <c r="R241" s="4"/>
      <c r="S241" s="4"/>
      <c r="T241" s="4"/>
      <c r="U241" s="4"/>
      <c r="V241" s="6"/>
      <c r="W241" s="4"/>
    </row>
    <row r="242" spans="1:23" x14ac:dyDescent="0.4">
      <c r="A242" s="4"/>
      <c r="B242" s="4"/>
      <c r="C242" s="4"/>
      <c r="G242" s="4"/>
      <c r="I242" s="4"/>
      <c r="J242" s="4"/>
      <c r="K242" s="4"/>
      <c r="L242" s="4"/>
      <c r="M242" s="4"/>
      <c r="N242" s="6"/>
      <c r="O242" s="4"/>
      <c r="Q242" s="4"/>
      <c r="R242" s="4"/>
      <c r="S242" s="4"/>
      <c r="T242" s="4"/>
      <c r="U242" s="4"/>
      <c r="V242" s="6"/>
      <c r="W242" s="4"/>
    </row>
    <row r="243" spans="1:23" x14ac:dyDescent="0.4">
      <c r="A243" s="4"/>
      <c r="B243" s="4"/>
      <c r="C243" s="4"/>
      <c r="G243" s="4"/>
      <c r="I243" s="4"/>
      <c r="J243" s="4"/>
      <c r="K243" s="4"/>
      <c r="L243" s="4"/>
      <c r="M243" s="4"/>
      <c r="N243" s="6"/>
      <c r="O243" s="4"/>
      <c r="Q243" s="4"/>
      <c r="R243" s="4"/>
      <c r="S243" s="4"/>
      <c r="T243" s="4"/>
      <c r="U243" s="4"/>
      <c r="V243" s="6"/>
      <c r="W243" s="4"/>
    </row>
    <row r="244" spans="1:23" x14ac:dyDescent="0.4">
      <c r="A244" s="4"/>
      <c r="B244" s="4"/>
      <c r="C244" s="4"/>
      <c r="G244" s="4"/>
      <c r="I244" s="4"/>
      <c r="J244" s="4"/>
      <c r="K244" s="4"/>
      <c r="L244" s="4"/>
      <c r="M244" s="4"/>
      <c r="N244" s="6"/>
      <c r="O244" s="4"/>
      <c r="Q244" s="4"/>
      <c r="R244" s="4"/>
      <c r="S244" s="4"/>
      <c r="T244" s="4"/>
      <c r="U244" s="4"/>
      <c r="V244" s="6"/>
      <c r="W244" s="4"/>
    </row>
    <row r="245" spans="1:23" x14ac:dyDescent="0.4">
      <c r="A245" s="4"/>
      <c r="B245" s="4"/>
      <c r="C245" s="4"/>
      <c r="G245" s="4"/>
      <c r="I245" s="4"/>
      <c r="J245" s="4"/>
      <c r="K245" s="4"/>
      <c r="L245" s="4"/>
      <c r="M245" s="4"/>
      <c r="N245" s="6"/>
      <c r="O245" s="4"/>
      <c r="Q245" s="4"/>
      <c r="R245" s="4"/>
      <c r="S245" s="4"/>
      <c r="T245" s="4"/>
      <c r="U245" s="4"/>
      <c r="V245" s="6"/>
      <c r="W245" s="4"/>
    </row>
    <row r="246" spans="1:23" x14ac:dyDescent="0.4">
      <c r="A246" s="4"/>
      <c r="B246" s="4"/>
      <c r="C246" s="4"/>
      <c r="G246" s="4"/>
      <c r="I246" s="4"/>
      <c r="J246" s="4"/>
      <c r="K246" s="4"/>
      <c r="L246" s="4"/>
      <c r="M246" s="4"/>
      <c r="N246" s="6"/>
      <c r="O246" s="4"/>
      <c r="Q246" s="4"/>
      <c r="R246" s="4"/>
      <c r="S246" s="4"/>
      <c r="T246" s="4"/>
      <c r="U246" s="4"/>
      <c r="V246" s="6"/>
      <c r="W246" s="4"/>
    </row>
    <row r="247" spans="1:23" x14ac:dyDescent="0.4">
      <c r="A247" s="4"/>
      <c r="B247" s="4"/>
      <c r="C247" s="4"/>
      <c r="G247" s="4"/>
      <c r="I247" s="4"/>
      <c r="J247" s="4"/>
      <c r="K247" s="4"/>
      <c r="L247" s="4"/>
      <c r="M247" s="4"/>
      <c r="N247" s="6"/>
      <c r="O247" s="4"/>
      <c r="Q247" s="4"/>
      <c r="R247" s="4"/>
      <c r="S247" s="4"/>
      <c r="T247" s="4"/>
      <c r="U247" s="4"/>
      <c r="V247" s="6"/>
      <c r="W247" s="4"/>
    </row>
    <row r="248" spans="1:23" x14ac:dyDescent="0.4">
      <c r="A248" s="4"/>
      <c r="B248" s="4"/>
      <c r="C248" s="4"/>
      <c r="G248" s="4"/>
      <c r="I248" s="4"/>
      <c r="J248" s="4"/>
      <c r="K248" s="4"/>
      <c r="L248" s="4"/>
      <c r="M248" s="4"/>
      <c r="N248" s="6"/>
      <c r="O248" s="4"/>
      <c r="Q248" s="4"/>
      <c r="R248" s="4"/>
      <c r="S248" s="4"/>
      <c r="T248" s="4"/>
      <c r="U248" s="4"/>
      <c r="V248" s="6"/>
      <c r="W248" s="4"/>
    </row>
    <row r="249" spans="1:23" x14ac:dyDescent="0.4">
      <c r="A249" s="4"/>
      <c r="B249" s="4"/>
      <c r="C249" s="4"/>
      <c r="G249" s="4"/>
      <c r="I249" s="4"/>
      <c r="J249" s="4"/>
      <c r="K249" s="4"/>
      <c r="L249" s="4"/>
      <c r="M249" s="4"/>
      <c r="N249" s="6"/>
      <c r="O249" s="4"/>
      <c r="Q249" s="4"/>
      <c r="R249" s="4"/>
      <c r="S249" s="4"/>
      <c r="T249" s="4"/>
      <c r="U249" s="4"/>
      <c r="V249" s="6"/>
      <c r="W249" s="4"/>
    </row>
    <row r="250" spans="1:23" x14ac:dyDescent="0.4">
      <c r="A250" s="4"/>
      <c r="B250" s="4"/>
      <c r="C250" s="4"/>
      <c r="G250" s="4"/>
      <c r="I250" s="4"/>
      <c r="J250" s="4"/>
      <c r="K250" s="4"/>
      <c r="L250" s="4"/>
      <c r="M250" s="4"/>
      <c r="N250" s="6"/>
      <c r="O250" s="4"/>
      <c r="Q250" s="4"/>
      <c r="R250" s="4"/>
      <c r="S250" s="4"/>
      <c r="T250" s="4"/>
      <c r="U250" s="4"/>
      <c r="V250" s="6"/>
      <c r="W250" s="4"/>
    </row>
    <row r="251" spans="1:23" x14ac:dyDescent="0.4">
      <c r="A251" s="4"/>
      <c r="B251" s="4"/>
      <c r="C251" s="4"/>
      <c r="G251" s="4"/>
      <c r="I251" s="4"/>
      <c r="J251" s="4"/>
      <c r="K251" s="4"/>
      <c r="L251" s="4"/>
      <c r="M251" s="4"/>
      <c r="N251" s="6"/>
      <c r="O251" s="4"/>
      <c r="Q251" s="4"/>
      <c r="R251" s="4"/>
      <c r="S251" s="4"/>
      <c r="T251" s="4"/>
      <c r="U251" s="4"/>
      <c r="V251" s="6"/>
      <c r="W251" s="4"/>
    </row>
    <row r="252" spans="1:23" x14ac:dyDescent="0.4">
      <c r="A252" s="4"/>
      <c r="B252" s="4"/>
      <c r="C252" s="4"/>
      <c r="G252" s="4"/>
      <c r="I252" s="4"/>
      <c r="J252" s="4"/>
      <c r="K252" s="4"/>
      <c r="L252" s="4"/>
      <c r="M252" s="4"/>
      <c r="N252" s="6"/>
      <c r="O252" s="4"/>
      <c r="Q252" s="4"/>
      <c r="R252" s="4"/>
      <c r="S252" s="4"/>
      <c r="T252" s="4"/>
      <c r="U252" s="4"/>
      <c r="V252" s="6"/>
      <c r="W252" s="4"/>
    </row>
  </sheetData>
  <sortState xmlns:xlrd2="http://schemas.microsoft.com/office/spreadsheetml/2017/richdata2" ref="U92:W171">
    <sortCondition ref="W92:W171"/>
  </sortState>
  <dataConsolidate topLabels="1">
    <dataRefs count="1">
      <dataRef ref="U1:V163" sheet="bridge"/>
    </dataRefs>
  </dataConsolidate>
  <mergeCells count="180">
    <mergeCell ref="AC171:AD171"/>
    <mergeCell ref="AC166:AD166"/>
    <mergeCell ref="AC167:AD167"/>
    <mergeCell ref="AC168:AD168"/>
    <mergeCell ref="AC169:AD169"/>
    <mergeCell ref="AC170:AD170"/>
    <mergeCell ref="AC161:AD161"/>
    <mergeCell ref="AC162:AD162"/>
    <mergeCell ref="AC163:AD163"/>
    <mergeCell ref="AC164:AD164"/>
    <mergeCell ref="AC165:AD165"/>
    <mergeCell ref="AC156:AD156"/>
    <mergeCell ref="AC157:AD157"/>
    <mergeCell ref="AC158:AD158"/>
    <mergeCell ref="AC159:AD159"/>
    <mergeCell ref="AC160:AD160"/>
    <mergeCell ref="AC151:AD151"/>
    <mergeCell ref="AC152:AD152"/>
    <mergeCell ref="AC153:AD153"/>
    <mergeCell ref="AC154:AD154"/>
    <mergeCell ref="AC155:AD155"/>
    <mergeCell ref="AC146:AD146"/>
    <mergeCell ref="AC147:AD147"/>
    <mergeCell ref="AC148:AD148"/>
    <mergeCell ref="AC149:AD149"/>
    <mergeCell ref="AC150:AD150"/>
    <mergeCell ref="AC141:AD141"/>
    <mergeCell ref="AC142:AD142"/>
    <mergeCell ref="AC143:AD143"/>
    <mergeCell ref="AC144:AD144"/>
    <mergeCell ref="AC145:AD145"/>
    <mergeCell ref="AC136:AD136"/>
    <mergeCell ref="AC137:AD137"/>
    <mergeCell ref="AC138:AD138"/>
    <mergeCell ref="AC139:AD139"/>
    <mergeCell ref="AC140:AD140"/>
    <mergeCell ref="AC131:AD131"/>
    <mergeCell ref="AC132:AD132"/>
    <mergeCell ref="AC133:AD133"/>
    <mergeCell ref="AC134:AD134"/>
    <mergeCell ref="AC135:AD135"/>
    <mergeCell ref="AC126:AD126"/>
    <mergeCell ref="AC127:AD127"/>
    <mergeCell ref="AC128:AD128"/>
    <mergeCell ref="AC129:AD129"/>
    <mergeCell ref="AC130:AD130"/>
    <mergeCell ref="AC121:AD121"/>
    <mergeCell ref="AC122:AD122"/>
    <mergeCell ref="AC123:AD123"/>
    <mergeCell ref="AC124:AD124"/>
    <mergeCell ref="AC125:AD125"/>
    <mergeCell ref="AC116:AD116"/>
    <mergeCell ref="AC117:AD117"/>
    <mergeCell ref="AC118:AD118"/>
    <mergeCell ref="AC119:AD119"/>
    <mergeCell ref="AC120:AD120"/>
    <mergeCell ref="AC111:AD111"/>
    <mergeCell ref="AC112:AD112"/>
    <mergeCell ref="AC113:AD113"/>
    <mergeCell ref="AC114:AD114"/>
    <mergeCell ref="AC115:AD115"/>
    <mergeCell ref="AC106:AD106"/>
    <mergeCell ref="AC107:AD107"/>
    <mergeCell ref="AC108:AD108"/>
    <mergeCell ref="AC109:AD109"/>
    <mergeCell ref="AC110:AD110"/>
    <mergeCell ref="AC91:AD91"/>
    <mergeCell ref="AC92:AD92"/>
    <mergeCell ref="AC93:AD93"/>
    <mergeCell ref="AC94:AD94"/>
    <mergeCell ref="AC95:AD95"/>
    <mergeCell ref="AC96:AD96"/>
    <mergeCell ref="AC97:AD97"/>
    <mergeCell ref="AC98:AD98"/>
    <mergeCell ref="AC99:AD99"/>
    <mergeCell ref="AC100:AD100"/>
    <mergeCell ref="AC101:AD101"/>
    <mergeCell ref="AC102:AD102"/>
    <mergeCell ref="AC103:AD103"/>
    <mergeCell ref="AC104:AD104"/>
    <mergeCell ref="AC105:AD105"/>
    <mergeCell ref="AA171:AB171"/>
    <mergeCell ref="AA166:AB166"/>
    <mergeCell ref="AA167:AB167"/>
    <mergeCell ref="AA168:AB168"/>
    <mergeCell ref="AA169:AB169"/>
    <mergeCell ref="AA170:AB170"/>
    <mergeCell ref="AA161:AB161"/>
    <mergeCell ref="AA162:AB162"/>
    <mergeCell ref="AA163:AB163"/>
    <mergeCell ref="AA164:AB164"/>
    <mergeCell ref="AA165:AB165"/>
    <mergeCell ref="AA156:AB156"/>
    <mergeCell ref="AA157:AB157"/>
    <mergeCell ref="AA158:AB158"/>
    <mergeCell ref="AA159:AB159"/>
    <mergeCell ref="AA160:AB160"/>
    <mergeCell ref="AA151:AB151"/>
    <mergeCell ref="AA152:AB152"/>
    <mergeCell ref="AA153:AB153"/>
    <mergeCell ref="AA154:AB154"/>
    <mergeCell ref="AA155:AB155"/>
    <mergeCell ref="AA146:AB146"/>
    <mergeCell ref="AA147:AB147"/>
    <mergeCell ref="AA148:AB148"/>
    <mergeCell ref="AA149:AB149"/>
    <mergeCell ref="AA150:AB150"/>
    <mergeCell ref="AA141:AB141"/>
    <mergeCell ref="AA142:AB142"/>
    <mergeCell ref="AA143:AB143"/>
    <mergeCell ref="AA144:AB144"/>
    <mergeCell ref="AA145:AB145"/>
    <mergeCell ref="AA136:AB136"/>
    <mergeCell ref="AA137:AB137"/>
    <mergeCell ref="AA138:AB138"/>
    <mergeCell ref="AA139:AB139"/>
    <mergeCell ref="AA140:AB140"/>
    <mergeCell ref="AA131:AB131"/>
    <mergeCell ref="AA132:AB132"/>
    <mergeCell ref="AA133:AB133"/>
    <mergeCell ref="AA134:AB134"/>
    <mergeCell ref="AA135:AB135"/>
    <mergeCell ref="AA126:AB126"/>
    <mergeCell ref="AA127:AB127"/>
    <mergeCell ref="AA128:AB128"/>
    <mergeCell ref="AA129:AB129"/>
    <mergeCell ref="AA130:AB130"/>
    <mergeCell ref="AA121:AB121"/>
    <mergeCell ref="AA122:AB122"/>
    <mergeCell ref="AA123:AB123"/>
    <mergeCell ref="AA124:AB124"/>
    <mergeCell ref="AA125:AB125"/>
    <mergeCell ref="AA116:AB116"/>
    <mergeCell ref="AA117:AB117"/>
    <mergeCell ref="AA118:AB118"/>
    <mergeCell ref="AA119:AB119"/>
    <mergeCell ref="AA120:AB120"/>
    <mergeCell ref="AA111:AB111"/>
    <mergeCell ref="AA112:AB112"/>
    <mergeCell ref="AA113:AB113"/>
    <mergeCell ref="AA114:AB114"/>
    <mergeCell ref="AA115:AB115"/>
    <mergeCell ref="AA106:AB106"/>
    <mergeCell ref="AA107:AB107"/>
    <mergeCell ref="AA108:AB108"/>
    <mergeCell ref="AA109:AB109"/>
    <mergeCell ref="AA110:AB110"/>
    <mergeCell ref="AA101:AB101"/>
    <mergeCell ref="AA102:AB102"/>
    <mergeCell ref="AA103:AB103"/>
    <mergeCell ref="AA104:AB104"/>
    <mergeCell ref="AA105:AB105"/>
    <mergeCell ref="AA96:AB96"/>
    <mergeCell ref="AA97:AB97"/>
    <mergeCell ref="AA98:AB98"/>
    <mergeCell ref="AA99:AB99"/>
    <mergeCell ref="AA100:AB100"/>
    <mergeCell ref="AA91:AB91"/>
    <mergeCell ref="AA92:AB92"/>
    <mergeCell ref="AA93:AB93"/>
    <mergeCell ref="AA94:AB94"/>
    <mergeCell ref="AA95:AB95"/>
    <mergeCell ref="AA90:AB90"/>
    <mergeCell ref="AC90:AD90"/>
    <mergeCell ref="Y88:AD88"/>
    <mergeCell ref="Q88:W88"/>
    <mergeCell ref="R89:V89"/>
    <mergeCell ref="I88:O88"/>
    <mergeCell ref="J89:N89"/>
    <mergeCell ref="A88:G88"/>
    <mergeCell ref="B89:F89"/>
    <mergeCell ref="Y1:AE1"/>
    <mergeCell ref="Z2:AD2"/>
    <mergeCell ref="Q1:W1"/>
    <mergeCell ref="R2:V2"/>
    <mergeCell ref="A1:G1"/>
    <mergeCell ref="B2:F2"/>
    <mergeCell ref="I1:O1"/>
    <mergeCell ref="J2:N2"/>
    <mergeCell ref="Z89:AD89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59302-0325-4237-9A7A-B71801C3424D}">
  <sheetPr>
    <tabColor rgb="FF92D050"/>
  </sheetPr>
  <dimension ref="A1:AE252"/>
  <sheetViews>
    <sheetView topLeftCell="A88" zoomScale="85" zoomScaleNormal="85" workbookViewId="0">
      <selection activeCell="AA91" sqref="AA91:AB91"/>
    </sheetView>
  </sheetViews>
  <sheetFormatPr defaultColWidth="9" defaultRowHeight="17.399999999999999" x14ac:dyDescent="0.4"/>
  <cols>
    <col min="1" max="5" width="9" style="4"/>
    <col min="6" max="6" width="10.8984375" style="6" customWidth="1"/>
    <col min="7" max="7" width="6.19921875" style="4" customWidth="1"/>
    <col min="8" max="16384" width="9" style="4"/>
  </cols>
  <sheetData>
    <row r="1" spans="1:31" ht="18" thickBot="1" x14ac:dyDescent="0.45">
      <c r="A1" s="17" t="s">
        <v>87</v>
      </c>
      <c r="B1" s="17"/>
      <c r="C1" s="17"/>
      <c r="D1" s="17"/>
      <c r="E1" s="17"/>
      <c r="F1" s="17"/>
      <c r="G1" s="17"/>
      <c r="I1" s="17" t="s">
        <v>88</v>
      </c>
      <c r="J1" s="17"/>
      <c r="K1" s="17"/>
      <c r="L1" s="17"/>
      <c r="M1" s="17"/>
      <c r="N1" s="17"/>
      <c r="O1" s="17"/>
      <c r="Q1" s="17" t="s">
        <v>89</v>
      </c>
      <c r="R1" s="17"/>
      <c r="S1" s="17"/>
      <c r="T1" s="17"/>
      <c r="U1" s="17"/>
      <c r="V1" s="17"/>
      <c r="W1" s="17"/>
      <c r="Y1" s="17" t="s">
        <v>90</v>
      </c>
      <c r="Z1" s="17"/>
      <c r="AA1" s="17"/>
      <c r="AB1" s="17"/>
      <c r="AC1" s="17"/>
      <c r="AD1" s="17"/>
      <c r="AE1" s="17"/>
    </row>
    <row r="2" spans="1:31" ht="18" thickBot="1" x14ac:dyDescent="0.45">
      <c r="A2" s="2" t="s">
        <v>85</v>
      </c>
      <c r="B2" s="18" t="s">
        <v>84</v>
      </c>
      <c r="C2" s="19"/>
      <c r="D2" s="19"/>
      <c r="E2" s="19"/>
      <c r="F2" s="20"/>
      <c r="I2" s="2" t="s">
        <v>85</v>
      </c>
      <c r="J2" s="18" t="s">
        <v>84</v>
      </c>
      <c r="K2" s="19"/>
      <c r="L2" s="19"/>
      <c r="M2" s="19"/>
      <c r="N2" s="20"/>
      <c r="Q2" s="2" t="s">
        <v>85</v>
      </c>
      <c r="R2" s="18" t="s">
        <v>84</v>
      </c>
      <c r="S2" s="19"/>
      <c r="T2" s="19"/>
      <c r="U2" s="19"/>
      <c r="V2" s="20"/>
      <c r="Y2" s="2" t="s">
        <v>85</v>
      </c>
      <c r="Z2" s="18" t="s">
        <v>84</v>
      </c>
      <c r="AA2" s="19"/>
      <c r="AB2" s="19"/>
      <c r="AC2" s="19"/>
      <c r="AD2" s="20"/>
    </row>
    <row r="3" spans="1:31" ht="18" thickBot="1" x14ac:dyDescent="0.45">
      <c r="A3" s="3" t="s">
        <v>86</v>
      </c>
      <c r="B3" s="1" t="s">
        <v>21</v>
      </c>
      <c r="C3" s="1" t="s">
        <v>0</v>
      </c>
      <c r="D3" s="1"/>
      <c r="E3" s="1" t="s">
        <v>21</v>
      </c>
      <c r="F3" s="5" t="s">
        <v>1</v>
      </c>
      <c r="I3" s="3" t="s">
        <v>86</v>
      </c>
      <c r="J3" s="1" t="s">
        <v>21</v>
      </c>
      <c r="K3" s="1" t="s">
        <v>0</v>
      </c>
      <c r="L3" s="1"/>
      <c r="M3" s="1" t="s">
        <v>21</v>
      </c>
      <c r="N3" s="5" t="s">
        <v>1</v>
      </c>
      <c r="Q3" s="3" t="s">
        <v>86</v>
      </c>
      <c r="R3" s="1" t="s">
        <v>21</v>
      </c>
      <c r="S3" s="1" t="s">
        <v>0</v>
      </c>
      <c r="T3" s="1"/>
      <c r="U3" s="1" t="s">
        <v>21</v>
      </c>
      <c r="V3" s="5" t="s">
        <v>1</v>
      </c>
      <c r="Y3" s="3" t="s">
        <v>86</v>
      </c>
      <c r="Z3" s="1" t="s">
        <v>21</v>
      </c>
      <c r="AA3" s="1" t="s">
        <v>0</v>
      </c>
      <c r="AB3" s="1"/>
      <c r="AC3" s="1" t="s">
        <v>21</v>
      </c>
      <c r="AD3" s="5" t="s">
        <v>1</v>
      </c>
    </row>
    <row r="4" spans="1:31" x14ac:dyDescent="0.4">
      <c r="B4" s="4" t="s">
        <v>2</v>
      </c>
      <c r="C4" s="4">
        <v>5412358</v>
      </c>
      <c r="D4" s="4">
        <f>RANK(C4,$C$4:$C$84,1)</f>
        <v>1</v>
      </c>
      <c r="E4" s="4" t="s">
        <v>2</v>
      </c>
      <c r="F4" s="6">
        <v>35.974533999999998</v>
      </c>
      <c r="G4" s="4">
        <f>RANK(F4,$F$4:$F$84,0)</f>
        <v>1</v>
      </c>
      <c r="J4" s="4" t="s">
        <v>2</v>
      </c>
      <c r="K4" s="4">
        <v>4241415</v>
      </c>
      <c r="L4" s="4">
        <f>RANK(K4,$K$4:$K$84,1)</f>
        <v>1</v>
      </c>
      <c r="M4" s="4" t="s">
        <v>2</v>
      </c>
      <c r="N4" s="6">
        <v>32.578845999999999</v>
      </c>
      <c r="O4" s="4">
        <f>RANK(N4,$N$4:$N$84,0)</f>
        <v>1</v>
      </c>
      <c r="R4" s="4" t="s">
        <v>2</v>
      </c>
      <c r="S4" s="4">
        <v>3339620</v>
      </c>
      <c r="T4" s="4">
        <f>RANK(S4,$S$4:$S$84,1)</f>
        <v>1</v>
      </c>
      <c r="U4" s="4" t="s">
        <v>2</v>
      </c>
      <c r="V4" s="6">
        <v>30.928535</v>
      </c>
      <c r="W4" s="4">
        <f>RANK(V4,$V$4:$V$84,0)</f>
        <v>1</v>
      </c>
      <c r="Z4" s="4" t="s">
        <v>2</v>
      </c>
      <c r="AA4" s="4">
        <v>2512992</v>
      </c>
      <c r="AB4" s="4">
        <f>RANK(AA4,$AA$4:$AA$84,1)</f>
        <v>1</v>
      </c>
      <c r="AC4" s="4" t="s">
        <v>2</v>
      </c>
      <c r="AD4" s="6">
        <v>29.144606</v>
      </c>
      <c r="AE4" s="4">
        <f>RANK(AD4,$AD$4:$AD$84,0)</f>
        <v>1</v>
      </c>
    </row>
    <row r="5" spans="1:31" x14ac:dyDescent="0.4">
      <c r="B5" s="4" t="s">
        <v>7</v>
      </c>
      <c r="C5" s="4">
        <v>6015930</v>
      </c>
      <c r="D5" s="4">
        <f t="shared" ref="D5:D68" si="0">RANK(C5,$C$4:$C$84,1)</f>
        <v>8</v>
      </c>
      <c r="E5" s="4" t="s">
        <v>7</v>
      </c>
      <c r="F5" s="6">
        <v>27.714390999999999</v>
      </c>
      <c r="G5" s="4">
        <f t="shared" ref="G5:G68" si="1">RANK(F5,$F$4:$F$84,0)</f>
        <v>25</v>
      </c>
      <c r="J5" s="4" t="s">
        <v>7</v>
      </c>
      <c r="K5" s="4">
        <v>4996410</v>
      </c>
      <c r="L5" s="4">
        <f t="shared" ref="L5:L68" si="2">RANK(K5,$K$4:$K$84,1)</f>
        <v>8</v>
      </c>
      <c r="M5" s="4" t="s">
        <v>7</v>
      </c>
      <c r="N5" s="6">
        <v>23.624957999999999</v>
      </c>
      <c r="O5" s="4">
        <f t="shared" ref="O5:O68" si="3">RANK(N5,$N$4:$N$84,0)</f>
        <v>33</v>
      </c>
      <c r="R5" s="4" t="s">
        <v>7</v>
      </c>
      <c r="S5" s="4">
        <v>4194077</v>
      </c>
      <c r="T5" s="4">
        <f t="shared" ref="T5:T68" si="4">RANK(S5,$S$4:$S$84,1)</f>
        <v>8</v>
      </c>
      <c r="U5" s="4" t="s">
        <v>7</v>
      </c>
      <c r="V5" s="6">
        <v>19.564537999999999</v>
      </c>
      <c r="W5" s="4">
        <f t="shared" ref="W5:W68" si="5">RANK(V5,$V$4:$V$84,0)</f>
        <v>46</v>
      </c>
      <c r="Z5" s="4" t="s">
        <v>7</v>
      </c>
      <c r="AA5" s="4">
        <v>3468535</v>
      </c>
      <c r="AB5" s="4">
        <f t="shared" ref="AB5:AB68" si="6">RANK(AA5,$AA$4:$AA$84,1)</f>
        <v>8</v>
      </c>
      <c r="AC5" s="4" t="s">
        <v>7</v>
      </c>
      <c r="AD5" s="6">
        <v>16.327220000000001</v>
      </c>
      <c r="AE5" s="4">
        <f t="shared" ref="AE5:AE68" si="7">RANK(AD5,$AD$4:$AD$84,0)</f>
        <v>49</v>
      </c>
    </row>
    <row r="6" spans="1:31" x14ac:dyDescent="0.4">
      <c r="B6" s="4" t="s">
        <v>8</v>
      </c>
      <c r="C6" s="4">
        <v>6015930</v>
      </c>
      <c r="D6" s="4">
        <f t="shared" si="0"/>
        <v>8</v>
      </c>
      <c r="E6" s="4" t="s">
        <v>8</v>
      </c>
      <c r="F6" s="6">
        <v>28.394829999999999</v>
      </c>
      <c r="G6" s="4">
        <f t="shared" si="1"/>
        <v>21</v>
      </c>
      <c r="J6" s="4" t="s">
        <v>8</v>
      </c>
      <c r="K6" s="4">
        <v>4996410</v>
      </c>
      <c r="L6" s="4">
        <f t="shared" si="2"/>
        <v>8</v>
      </c>
      <c r="M6" s="4" t="s">
        <v>8</v>
      </c>
      <c r="N6" s="6">
        <v>24.636794999999999</v>
      </c>
      <c r="O6" s="4">
        <f t="shared" si="3"/>
        <v>21</v>
      </c>
      <c r="R6" s="4" t="s">
        <v>8</v>
      </c>
      <c r="S6" s="4">
        <v>4194077</v>
      </c>
      <c r="T6" s="4">
        <f t="shared" si="4"/>
        <v>8</v>
      </c>
      <c r="U6" s="4" t="s">
        <v>8</v>
      </c>
      <c r="V6" s="6">
        <v>21.720120000000001</v>
      </c>
      <c r="W6" s="4">
        <f t="shared" si="5"/>
        <v>21</v>
      </c>
      <c r="Z6" s="4" t="s">
        <v>8</v>
      </c>
      <c r="AA6" s="4">
        <v>3468535</v>
      </c>
      <c r="AB6" s="4">
        <f t="shared" si="6"/>
        <v>8</v>
      </c>
      <c r="AC6" s="4" t="s">
        <v>8</v>
      </c>
      <c r="AD6" s="6">
        <v>18.787120000000002</v>
      </c>
      <c r="AE6" s="4">
        <f t="shared" si="7"/>
        <v>21</v>
      </c>
    </row>
    <row r="7" spans="1:31" x14ac:dyDescent="0.4">
      <c r="B7" s="4" t="s">
        <v>5</v>
      </c>
      <c r="C7" s="4">
        <v>5974373</v>
      </c>
      <c r="D7" s="4">
        <f t="shared" si="0"/>
        <v>6</v>
      </c>
      <c r="E7" s="4" t="s">
        <v>5</v>
      </c>
      <c r="F7" s="6">
        <v>28.648143999999998</v>
      </c>
      <c r="G7" s="4">
        <f t="shared" si="1"/>
        <v>18</v>
      </c>
      <c r="J7" s="4" t="s">
        <v>5</v>
      </c>
      <c r="K7" s="4">
        <v>4946022</v>
      </c>
      <c r="L7" s="4">
        <f t="shared" si="2"/>
        <v>6</v>
      </c>
      <c r="M7" s="4" t="s">
        <v>5</v>
      </c>
      <c r="N7" s="6">
        <v>24.663083</v>
      </c>
      <c r="O7" s="4">
        <f t="shared" si="3"/>
        <v>20</v>
      </c>
      <c r="R7" s="4" t="s">
        <v>5</v>
      </c>
      <c r="S7" s="4">
        <v>4137360</v>
      </c>
      <c r="T7" s="4">
        <f t="shared" si="4"/>
        <v>6</v>
      </c>
      <c r="U7" s="4" t="s">
        <v>5</v>
      </c>
      <c r="V7" s="6">
        <v>21.412901000000002</v>
      </c>
      <c r="W7" s="4">
        <f t="shared" si="5"/>
        <v>22</v>
      </c>
      <c r="Z7" s="4" t="s">
        <v>5</v>
      </c>
      <c r="AA7" s="4">
        <v>3404634</v>
      </c>
      <c r="AB7" s="4">
        <f t="shared" si="6"/>
        <v>4</v>
      </c>
      <c r="AC7" s="4" t="s">
        <v>5</v>
      </c>
      <c r="AD7" s="6">
        <v>18.207504</v>
      </c>
      <c r="AE7" s="4">
        <f t="shared" si="7"/>
        <v>26</v>
      </c>
    </row>
    <row r="8" spans="1:31" x14ac:dyDescent="0.4">
      <c r="B8" s="4" t="s">
        <v>6</v>
      </c>
      <c r="C8" s="4">
        <v>5974373</v>
      </c>
      <c r="D8" s="4">
        <f t="shared" si="0"/>
        <v>6</v>
      </c>
      <c r="E8" s="4" t="s">
        <v>6</v>
      </c>
      <c r="F8" s="6">
        <v>27.670051999999998</v>
      </c>
      <c r="G8" s="4">
        <f t="shared" si="1"/>
        <v>28</v>
      </c>
      <c r="J8" s="4" t="s">
        <v>6</v>
      </c>
      <c r="K8" s="4">
        <v>4946022</v>
      </c>
      <c r="L8" s="4">
        <f t="shared" si="2"/>
        <v>6</v>
      </c>
      <c r="M8" s="4" t="s">
        <v>6</v>
      </c>
      <c r="N8" s="6">
        <v>24.449093999999999</v>
      </c>
      <c r="O8" s="4">
        <f t="shared" si="3"/>
        <v>22</v>
      </c>
      <c r="R8" s="4" t="s">
        <v>6</v>
      </c>
      <c r="S8" s="4">
        <v>4137360</v>
      </c>
      <c r="T8" s="4">
        <f t="shared" si="4"/>
        <v>6</v>
      </c>
      <c r="U8" s="4" t="s">
        <v>6</v>
      </c>
      <c r="V8" s="6">
        <v>21.090589999999999</v>
      </c>
      <c r="W8" s="4">
        <f t="shared" si="5"/>
        <v>26</v>
      </c>
      <c r="Z8" s="4" t="s">
        <v>6</v>
      </c>
      <c r="AA8" s="4">
        <v>3404634</v>
      </c>
      <c r="AB8" s="4">
        <f t="shared" si="6"/>
        <v>4</v>
      </c>
      <c r="AC8" s="4" t="s">
        <v>6</v>
      </c>
      <c r="AD8" s="6">
        <v>18.290714999999999</v>
      </c>
      <c r="AE8" s="4">
        <f t="shared" si="7"/>
        <v>25</v>
      </c>
    </row>
    <row r="9" spans="1:31" x14ac:dyDescent="0.4">
      <c r="B9" s="4" t="s">
        <v>17</v>
      </c>
      <c r="C9" s="4">
        <v>6412515</v>
      </c>
      <c r="D9" s="4">
        <f t="shared" si="0"/>
        <v>30</v>
      </c>
      <c r="E9" s="4" t="s">
        <v>17</v>
      </c>
      <c r="F9" s="6">
        <v>23.588197999999998</v>
      </c>
      <c r="G9" s="4">
        <f t="shared" si="1"/>
        <v>56</v>
      </c>
      <c r="J9" s="4" t="s">
        <v>17</v>
      </c>
      <c r="K9" s="4">
        <v>5456610</v>
      </c>
      <c r="L9" s="4">
        <f t="shared" si="2"/>
        <v>30</v>
      </c>
      <c r="M9" s="4" t="s">
        <v>17</v>
      </c>
      <c r="N9" s="6">
        <v>19.581880999999999</v>
      </c>
      <c r="O9" s="4">
        <f t="shared" si="3"/>
        <v>57</v>
      </c>
      <c r="R9" s="4" t="s">
        <v>17</v>
      </c>
      <c r="S9" s="4">
        <v>4682408</v>
      </c>
      <c r="T9" s="4">
        <f t="shared" si="4"/>
        <v>30</v>
      </c>
      <c r="U9" s="4" t="s">
        <v>17</v>
      </c>
      <c r="V9" s="6">
        <v>16.312242000000001</v>
      </c>
      <c r="W9" s="4">
        <f t="shared" si="5"/>
        <v>66</v>
      </c>
      <c r="Z9" s="4" t="s">
        <v>17</v>
      </c>
      <c r="AA9" s="4">
        <v>3970026</v>
      </c>
      <c r="AB9" s="4">
        <f t="shared" si="6"/>
        <v>26</v>
      </c>
      <c r="AC9" s="4" t="s">
        <v>17</v>
      </c>
      <c r="AD9" s="6">
        <v>14.386994</v>
      </c>
      <c r="AE9" s="4">
        <f t="shared" si="7"/>
        <v>62</v>
      </c>
    </row>
    <row r="10" spans="1:31" x14ac:dyDescent="0.4">
      <c r="B10" s="4" t="s">
        <v>18</v>
      </c>
      <c r="C10" s="4">
        <v>6412515</v>
      </c>
      <c r="D10" s="4">
        <f t="shared" si="0"/>
        <v>30</v>
      </c>
      <c r="E10" s="4" t="s">
        <v>18</v>
      </c>
      <c r="F10" s="6">
        <v>31.044221</v>
      </c>
      <c r="G10" s="4">
        <f t="shared" si="1"/>
        <v>7</v>
      </c>
      <c r="J10" s="4" t="s">
        <v>18</v>
      </c>
      <c r="K10" s="4">
        <v>5456610</v>
      </c>
      <c r="L10" s="4">
        <f t="shared" si="2"/>
        <v>30</v>
      </c>
      <c r="M10" s="4" t="s">
        <v>18</v>
      </c>
      <c r="N10" s="6">
        <v>28.688480999999999</v>
      </c>
      <c r="O10" s="4">
        <f t="shared" si="3"/>
        <v>5</v>
      </c>
      <c r="R10" s="4" t="s">
        <v>18</v>
      </c>
      <c r="S10" s="4">
        <v>4682408</v>
      </c>
      <c r="T10" s="4">
        <f t="shared" si="4"/>
        <v>30</v>
      </c>
      <c r="U10" s="4" t="s">
        <v>18</v>
      </c>
      <c r="V10" s="6">
        <v>25.441374</v>
      </c>
      <c r="W10" s="4">
        <f t="shared" si="5"/>
        <v>6</v>
      </c>
      <c r="Z10" s="4" t="s">
        <v>18</v>
      </c>
      <c r="AA10" s="4">
        <v>3970026</v>
      </c>
      <c r="AB10" s="4">
        <f t="shared" si="6"/>
        <v>26</v>
      </c>
      <c r="AC10" s="4" t="s">
        <v>18</v>
      </c>
      <c r="AD10" s="6">
        <v>23.215662999999999</v>
      </c>
      <c r="AE10" s="4">
        <f t="shared" si="7"/>
        <v>5</v>
      </c>
    </row>
    <row r="11" spans="1:31" x14ac:dyDescent="0.4">
      <c r="B11" s="4" t="s">
        <v>19</v>
      </c>
      <c r="C11" s="4">
        <v>6412515</v>
      </c>
      <c r="D11" s="4">
        <f t="shared" si="0"/>
        <v>30</v>
      </c>
      <c r="E11" s="4" t="s">
        <v>19</v>
      </c>
      <c r="F11" s="6">
        <v>30.815904</v>
      </c>
      <c r="G11" s="4">
        <f t="shared" si="1"/>
        <v>10</v>
      </c>
      <c r="J11" s="4" t="s">
        <v>19</v>
      </c>
      <c r="K11" s="4">
        <v>5456610</v>
      </c>
      <c r="L11" s="4">
        <f t="shared" si="2"/>
        <v>30</v>
      </c>
      <c r="M11" s="4" t="s">
        <v>19</v>
      </c>
      <c r="N11" s="6">
        <v>27.761315</v>
      </c>
      <c r="O11" s="4">
        <f t="shared" si="3"/>
        <v>9</v>
      </c>
      <c r="R11" s="4" t="s">
        <v>19</v>
      </c>
      <c r="S11" s="4">
        <v>4682408</v>
      </c>
      <c r="T11" s="4">
        <f t="shared" si="4"/>
        <v>30</v>
      </c>
      <c r="U11" s="4" t="s">
        <v>19</v>
      </c>
      <c r="V11" s="6">
        <v>24.710144</v>
      </c>
      <c r="W11" s="4">
        <f t="shared" si="5"/>
        <v>12</v>
      </c>
      <c r="Z11" s="4" t="s">
        <v>19</v>
      </c>
      <c r="AA11" s="4">
        <v>3970026</v>
      </c>
      <c r="AB11" s="4">
        <f t="shared" si="6"/>
        <v>26</v>
      </c>
      <c r="AC11" s="4" t="s">
        <v>19</v>
      </c>
      <c r="AD11" s="6">
        <v>21.521922</v>
      </c>
      <c r="AE11" s="4">
        <f t="shared" si="7"/>
        <v>14</v>
      </c>
    </row>
    <row r="12" spans="1:31" x14ac:dyDescent="0.4">
      <c r="B12" s="4" t="s">
        <v>20</v>
      </c>
      <c r="C12" s="4">
        <v>6412515</v>
      </c>
      <c r="D12" s="4">
        <f t="shared" si="0"/>
        <v>30</v>
      </c>
      <c r="E12" s="4" t="s">
        <v>20</v>
      </c>
      <c r="F12" s="6">
        <v>23.475943000000001</v>
      </c>
      <c r="G12" s="4">
        <f t="shared" si="1"/>
        <v>57</v>
      </c>
      <c r="J12" s="4" t="s">
        <v>20</v>
      </c>
      <c r="K12" s="4">
        <v>5456610</v>
      </c>
      <c r="L12" s="4">
        <f t="shared" si="2"/>
        <v>30</v>
      </c>
      <c r="M12" s="4" t="s">
        <v>20</v>
      </c>
      <c r="N12" s="6">
        <v>19.729557</v>
      </c>
      <c r="O12" s="4">
        <f t="shared" si="3"/>
        <v>56</v>
      </c>
      <c r="R12" s="4" t="s">
        <v>20</v>
      </c>
      <c r="S12" s="4">
        <v>4682408</v>
      </c>
      <c r="T12" s="4">
        <f t="shared" si="4"/>
        <v>30</v>
      </c>
      <c r="U12" s="4" t="s">
        <v>20</v>
      </c>
      <c r="V12" s="6">
        <v>17.26596</v>
      </c>
      <c r="W12" s="4">
        <f t="shared" si="5"/>
        <v>53</v>
      </c>
      <c r="Z12" s="4" t="s">
        <v>20</v>
      </c>
      <c r="AA12" s="4">
        <v>3970026</v>
      </c>
      <c r="AB12" s="4">
        <f t="shared" si="6"/>
        <v>26</v>
      </c>
      <c r="AC12" s="4" t="s">
        <v>20</v>
      </c>
      <c r="AD12" s="6">
        <v>15.16798</v>
      </c>
      <c r="AE12" s="4">
        <f t="shared" si="7"/>
        <v>54</v>
      </c>
    </row>
    <row r="13" spans="1:31" x14ac:dyDescent="0.4">
      <c r="B13" s="4" t="s">
        <v>3</v>
      </c>
      <c r="C13" s="4">
        <v>5968087</v>
      </c>
      <c r="D13" s="4">
        <f t="shared" si="0"/>
        <v>4</v>
      </c>
      <c r="E13" s="4" t="s">
        <v>3</v>
      </c>
      <c r="F13" s="6">
        <v>28.102474999999998</v>
      </c>
      <c r="G13" s="4">
        <f t="shared" si="1"/>
        <v>22</v>
      </c>
      <c r="J13" s="4" t="s">
        <v>3</v>
      </c>
      <c r="K13" s="4">
        <v>4942334</v>
      </c>
      <c r="L13" s="4">
        <f t="shared" si="2"/>
        <v>4</v>
      </c>
      <c r="M13" s="4" t="s">
        <v>3</v>
      </c>
      <c r="N13" s="6">
        <v>24.207865000000002</v>
      </c>
      <c r="O13" s="4">
        <f t="shared" si="3"/>
        <v>25</v>
      </c>
      <c r="R13" s="4" t="s">
        <v>3</v>
      </c>
      <c r="S13" s="4">
        <v>4135339</v>
      </c>
      <c r="T13" s="4">
        <f t="shared" si="4"/>
        <v>4</v>
      </c>
      <c r="U13" s="4" t="s">
        <v>3</v>
      </c>
      <c r="V13" s="6">
        <v>21.188334999999999</v>
      </c>
      <c r="W13" s="4">
        <f t="shared" si="5"/>
        <v>24</v>
      </c>
      <c r="Z13" s="4" t="s">
        <v>3</v>
      </c>
      <c r="AA13" s="4">
        <v>3405977</v>
      </c>
      <c r="AB13" s="4">
        <f t="shared" si="6"/>
        <v>6</v>
      </c>
      <c r="AC13" s="4" t="s">
        <v>3</v>
      </c>
      <c r="AD13" s="6">
        <v>17.785263</v>
      </c>
      <c r="AE13" s="4">
        <f t="shared" si="7"/>
        <v>31</v>
      </c>
    </row>
    <row r="14" spans="1:31" x14ac:dyDescent="0.4">
      <c r="B14" s="4" t="s">
        <v>4</v>
      </c>
      <c r="C14" s="4">
        <v>5968087</v>
      </c>
      <c r="D14" s="4">
        <f t="shared" si="0"/>
        <v>4</v>
      </c>
      <c r="E14" s="4" t="s">
        <v>4</v>
      </c>
      <c r="F14" s="6">
        <v>27.058682000000001</v>
      </c>
      <c r="G14" s="4">
        <f t="shared" si="1"/>
        <v>33</v>
      </c>
      <c r="J14" s="4" t="s">
        <v>4</v>
      </c>
      <c r="K14" s="4">
        <v>4942334</v>
      </c>
      <c r="L14" s="4">
        <f t="shared" si="2"/>
        <v>4</v>
      </c>
      <c r="M14" s="4" t="s">
        <v>4</v>
      </c>
      <c r="N14" s="6">
        <v>23.865855</v>
      </c>
      <c r="O14" s="4">
        <f t="shared" si="3"/>
        <v>28</v>
      </c>
      <c r="R14" s="4" t="s">
        <v>4</v>
      </c>
      <c r="S14" s="4">
        <v>4135339</v>
      </c>
      <c r="T14" s="4">
        <f t="shared" si="4"/>
        <v>4</v>
      </c>
      <c r="U14" s="4" t="s">
        <v>4</v>
      </c>
      <c r="V14" s="6">
        <v>20.290749000000002</v>
      </c>
      <c r="W14" s="4">
        <f t="shared" si="5"/>
        <v>37</v>
      </c>
      <c r="Z14" s="4" t="s">
        <v>4</v>
      </c>
      <c r="AA14" s="4">
        <v>3405977</v>
      </c>
      <c r="AB14" s="4">
        <f t="shared" si="6"/>
        <v>6</v>
      </c>
      <c r="AC14" s="4" t="s">
        <v>4</v>
      </c>
      <c r="AD14" s="6">
        <v>17.636098</v>
      </c>
      <c r="AE14" s="4">
        <f t="shared" si="7"/>
        <v>35</v>
      </c>
    </row>
    <row r="15" spans="1:31" x14ac:dyDescent="0.4">
      <c r="B15" s="4" t="s">
        <v>13</v>
      </c>
      <c r="C15" s="4">
        <v>6403881</v>
      </c>
      <c r="D15" s="4">
        <f t="shared" si="0"/>
        <v>26</v>
      </c>
      <c r="E15" s="4" t="s">
        <v>13</v>
      </c>
      <c r="F15" s="6">
        <v>23.383305</v>
      </c>
      <c r="G15" s="4">
        <f t="shared" si="1"/>
        <v>59</v>
      </c>
      <c r="J15" s="4" t="s">
        <v>13</v>
      </c>
      <c r="K15" s="4">
        <v>5451129</v>
      </c>
      <c r="L15" s="4">
        <f t="shared" si="2"/>
        <v>26</v>
      </c>
      <c r="M15" s="4" t="s">
        <v>13</v>
      </c>
      <c r="N15" s="6">
        <v>19.418603999999998</v>
      </c>
      <c r="O15" s="4">
        <f t="shared" si="3"/>
        <v>62</v>
      </c>
      <c r="R15" s="4" t="s">
        <v>13</v>
      </c>
      <c r="S15" s="4">
        <v>4679100</v>
      </c>
      <c r="T15" s="4">
        <f t="shared" si="4"/>
        <v>26</v>
      </c>
      <c r="U15" s="4" t="s">
        <v>13</v>
      </c>
      <c r="V15" s="6">
        <v>16.096833</v>
      </c>
      <c r="W15" s="4">
        <f t="shared" si="5"/>
        <v>69</v>
      </c>
      <c r="Z15" s="4" t="s">
        <v>13</v>
      </c>
      <c r="AA15" s="4">
        <v>3970808</v>
      </c>
      <c r="AB15" s="4">
        <f t="shared" si="6"/>
        <v>30</v>
      </c>
      <c r="AC15" s="4" t="s">
        <v>13</v>
      </c>
      <c r="AD15" s="6">
        <v>14.188079</v>
      </c>
      <c r="AE15" s="4">
        <f t="shared" si="7"/>
        <v>66</v>
      </c>
    </row>
    <row r="16" spans="1:31" x14ac:dyDescent="0.4">
      <c r="B16" s="4" t="s">
        <v>14</v>
      </c>
      <c r="C16" s="4">
        <v>6403881</v>
      </c>
      <c r="D16" s="4">
        <f t="shared" si="0"/>
        <v>26</v>
      </c>
      <c r="E16" s="4" t="s">
        <v>14</v>
      </c>
      <c r="F16" s="6">
        <v>30.991562999999999</v>
      </c>
      <c r="G16" s="4">
        <f t="shared" si="1"/>
        <v>8</v>
      </c>
      <c r="J16" s="4" t="s">
        <v>14</v>
      </c>
      <c r="K16" s="4">
        <v>5451129</v>
      </c>
      <c r="L16" s="4">
        <f t="shared" si="2"/>
        <v>26</v>
      </c>
      <c r="M16" s="4" t="s">
        <v>14</v>
      </c>
      <c r="N16" s="6">
        <v>27.662651</v>
      </c>
      <c r="O16" s="4">
        <f t="shared" si="3"/>
        <v>11</v>
      </c>
      <c r="R16" s="4" t="s">
        <v>14</v>
      </c>
      <c r="S16" s="4">
        <v>4679100</v>
      </c>
      <c r="T16" s="4">
        <f t="shared" si="4"/>
        <v>26</v>
      </c>
      <c r="U16" s="4" t="s">
        <v>14</v>
      </c>
      <c r="V16" s="6">
        <v>24.815280000000001</v>
      </c>
      <c r="W16" s="4">
        <f t="shared" si="5"/>
        <v>10</v>
      </c>
      <c r="Z16" s="4" t="s">
        <v>14</v>
      </c>
      <c r="AA16" s="4">
        <v>3970808</v>
      </c>
      <c r="AB16" s="4">
        <f t="shared" si="6"/>
        <v>30</v>
      </c>
      <c r="AC16" s="4" t="s">
        <v>14</v>
      </c>
      <c r="AD16" s="6">
        <v>21.739038999999998</v>
      </c>
      <c r="AE16" s="4">
        <f t="shared" si="7"/>
        <v>12</v>
      </c>
    </row>
    <row r="17" spans="2:31" x14ac:dyDescent="0.4">
      <c r="B17" s="4" t="s">
        <v>15</v>
      </c>
      <c r="C17" s="4">
        <v>6403881</v>
      </c>
      <c r="D17" s="4">
        <f t="shared" si="0"/>
        <v>26</v>
      </c>
      <c r="E17" s="4" t="s">
        <v>15</v>
      </c>
      <c r="F17" s="6">
        <v>31.135978000000001</v>
      </c>
      <c r="G17" s="4">
        <f t="shared" si="1"/>
        <v>6</v>
      </c>
      <c r="J17" s="4" t="s">
        <v>15</v>
      </c>
      <c r="K17" s="4">
        <v>5451129</v>
      </c>
      <c r="L17" s="4">
        <f t="shared" si="2"/>
        <v>26</v>
      </c>
      <c r="M17" s="4" t="s">
        <v>15</v>
      </c>
      <c r="N17" s="6">
        <v>28.376156999999999</v>
      </c>
      <c r="O17" s="4">
        <f t="shared" si="3"/>
        <v>6</v>
      </c>
      <c r="R17" s="4" t="s">
        <v>15</v>
      </c>
      <c r="S17" s="4">
        <v>4679100</v>
      </c>
      <c r="T17" s="4">
        <f t="shared" si="4"/>
        <v>26</v>
      </c>
      <c r="U17" s="4" t="s">
        <v>15</v>
      </c>
      <c r="V17" s="6">
        <v>25.351417999999999</v>
      </c>
      <c r="W17" s="4">
        <f t="shared" si="5"/>
        <v>7</v>
      </c>
      <c r="Z17" s="4" t="s">
        <v>15</v>
      </c>
      <c r="AA17" s="4">
        <v>3970808</v>
      </c>
      <c r="AB17" s="4">
        <f t="shared" si="6"/>
        <v>30</v>
      </c>
      <c r="AC17" s="4" t="s">
        <v>15</v>
      </c>
      <c r="AD17" s="6">
        <v>22.849036000000002</v>
      </c>
      <c r="AE17" s="4">
        <f t="shared" si="7"/>
        <v>6</v>
      </c>
    </row>
    <row r="18" spans="2:31" x14ac:dyDescent="0.4">
      <c r="B18" s="4" t="s">
        <v>16</v>
      </c>
      <c r="C18" s="4">
        <v>6403881</v>
      </c>
      <c r="D18" s="4">
        <f t="shared" si="0"/>
        <v>26</v>
      </c>
      <c r="E18" s="4" t="s">
        <v>16</v>
      </c>
      <c r="F18" s="6">
        <v>23.089272000000001</v>
      </c>
      <c r="G18" s="4">
        <f t="shared" si="1"/>
        <v>62</v>
      </c>
      <c r="J18" s="4" t="s">
        <v>16</v>
      </c>
      <c r="K18" s="4">
        <v>5451129</v>
      </c>
      <c r="L18" s="4">
        <f t="shared" si="2"/>
        <v>26</v>
      </c>
      <c r="M18" s="4" t="s">
        <v>16</v>
      </c>
      <c r="N18" s="6">
        <v>19.384505999999998</v>
      </c>
      <c r="O18" s="4">
        <f t="shared" si="3"/>
        <v>63</v>
      </c>
      <c r="R18" s="4" t="s">
        <v>16</v>
      </c>
      <c r="S18" s="4">
        <v>4679100</v>
      </c>
      <c r="T18" s="4">
        <f t="shared" si="4"/>
        <v>26</v>
      </c>
      <c r="U18" s="4" t="s">
        <v>16</v>
      </c>
      <c r="V18" s="6">
        <v>16.949096000000001</v>
      </c>
      <c r="W18" s="4">
        <f t="shared" si="5"/>
        <v>55</v>
      </c>
      <c r="Z18" s="4" t="s">
        <v>16</v>
      </c>
      <c r="AA18" s="4">
        <v>3970808</v>
      </c>
      <c r="AB18" s="4">
        <f t="shared" si="6"/>
        <v>30</v>
      </c>
      <c r="AC18" s="4" t="s">
        <v>16</v>
      </c>
      <c r="AD18" s="6">
        <v>14.746459</v>
      </c>
      <c r="AE18" s="4">
        <f t="shared" si="7"/>
        <v>57</v>
      </c>
    </row>
    <row r="19" spans="2:31" x14ac:dyDescent="0.4">
      <c r="B19" s="4" t="s">
        <v>9</v>
      </c>
      <c r="C19" s="4">
        <v>6336091</v>
      </c>
      <c r="D19" s="4">
        <f t="shared" si="0"/>
        <v>18</v>
      </c>
      <c r="E19" s="4" t="s">
        <v>9</v>
      </c>
      <c r="F19" s="6">
        <v>23.880177</v>
      </c>
      <c r="G19" s="4">
        <f t="shared" si="1"/>
        <v>52</v>
      </c>
      <c r="J19" s="4" t="s">
        <v>9</v>
      </c>
      <c r="K19" s="4">
        <v>5372424</v>
      </c>
      <c r="L19" s="4">
        <f t="shared" si="2"/>
        <v>18</v>
      </c>
      <c r="M19" s="4" t="s">
        <v>9</v>
      </c>
      <c r="N19" s="6">
        <v>19.975144</v>
      </c>
      <c r="O19" s="4">
        <f t="shared" si="3"/>
        <v>54</v>
      </c>
      <c r="R19" s="4" t="s">
        <v>9</v>
      </c>
      <c r="S19" s="4">
        <v>4595068</v>
      </c>
      <c r="T19" s="4">
        <f t="shared" si="4"/>
        <v>18</v>
      </c>
      <c r="U19" s="4" t="s">
        <v>9</v>
      </c>
      <c r="V19" s="6">
        <v>16.993763000000001</v>
      </c>
      <c r="W19" s="4">
        <f t="shared" si="5"/>
        <v>54</v>
      </c>
      <c r="Z19" s="4" t="s">
        <v>9</v>
      </c>
      <c r="AA19" s="4">
        <v>3883586</v>
      </c>
      <c r="AB19" s="4">
        <f t="shared" si="6"/>
        <v>18</v>
      </c>
      <c r="AC19" s="4" t="s">
        <v>9</v>
      </c>
      <c r="AD19" s="6">
        <v>14.973419</v>
      </c>
      <c r="AE19" s="4">
        <f t="shared" si="7"/>
        <v>55</v>
      </c>
    </row>
    <row r="20" spans="2:31" x14ac:dyDescent="0.4">
      <c r="B20" s="4" t="s">
        <v>10</v>
      </c>
      <c r="C20" s="4">
        <v>6336091</v>
      </c>
      <c r="D20" s="4">
        <f t="shared" si="0"/>
        <v>18</v>
      </c>
      <c r="E20" s="4" t="s">
        <v>10</v>
      </c>
      <c r="F20" s="6">
        <v>32.435245000000002</v>
      </c>
      <c r="G20" s="4">
        <f t="shared" si="1"/>
        <v>3</v>
      </c>
      <c r="J20" s="4" t="s">
        <v>10</v>
      </c>
      <c r="K20" s="4">
        <v>5372424</v>
      </c>
      <c r="L20" s="4">
        <f t="shared" si="2"/>
        <v>18</v>
      </c>
      <c r="M20" s="4" t="s">
        <v>10</v>
      </c>
      <c r="N20" s="6">
        <v>29.480661000000001</v>
      </c>
      <c r="O20" s="4">
        <f t="shared" si="3"/>
        <v>3</v>
      </c>
      <c r="R20" s="4" t="s">
        <v>10</v>
      </c>
      <c r="S20" s="4">
        <v>4595068</v>
      </c>
      <c r="T20" s="4">
        <f t="shared" si="4"/>
        <v>18</v>
      </c>
      <c r="U20" s="4" t="s">
        <v>10</v>
      </c>
      <c r="V20" s="6">
        <v>27.003226000000002</v>
      </c>
      <c r="W20" s="4">
        <f t="shared" si="5"/>
        <v>3</v>
      </c>
      <c r="Z20" s="4" t="s">
        <v>10</v>
      </c>
      <c r="AA20" s="4">
        <v>3883586</v>
      </c>
      <c r="AB20" s="4">
        <f t="shared" si="6"/>
        <v>18</v>
      </c>
      <c r="AC20" s="4" t="s">
        <v>10</v>
      </c>
      <c r="AD20" s="6">
        <v>24.901848000000001</v>
      </c>
      <c r="AE20" s="4">
        <f t="shared" si="7"/>
        <v>2</v>
      </c>
    </row>
    <row r="21" spans="2:31" x14ac:dyDescent="0.4">
      <c r="B21" s="4" t="s">
        <v>11</v>
      </c>
      <c r="C21" s="4">
        <v>6336091</v>
      </c>
      <c r="D21" s="4">
        <f t="shared" si="0"/>
        <v>18</v>
      </c>
      <c r="E21" s="4" t="s">
        <v>11</v>
      </c>
      <c r="F21" s="6">
        <v>33.115535999999999</v>
      </c>
      <c r="G21" s="4">
        <f t="shared" si="1"/>
        <v>2</v>
      </c>
      <c r="J21" s="4" t="s">
        <v>11</v>
      </c>
      <c r="K21" s="4">
        <v>5372424</v>
      </c>
      <c r="L21" s="4">
        <f t="shared" si="2"/>
        <v>18</v>
      </c>
      <c r="M21" s="4" t="s">
        <v>11</v>
      </c>
      <c r="N21" s="6">
        <v>29.799385000000001</v>
      </c>
      <c r="O21" s="4">
        <f t="shared" si="3"/>
        <v>2</v>
      </c>
      <c r="R21" s="4" t="s">
        <v>11</v>
      </c>
      <c r="S21" s="4">
        <v>4595068</v>
      </c>
      <c r="T21" s="4">
        <f t="shared" si="4"/>
        <v>18</v>
      </c>
      <c r="U21" s="4" t="s">
        <v>11</v>
      </c>
      <c r="V21" s="6">
        <v>27.462751000000001</v>
      </c>
      <c r="W21" s="4">
        <f t="shared" si="5"/>
        <v>2</v>
      </c>
      <c r="Z21" s="4" t="s">
        <v>11</v>
      </c>
      <c r="AA21" s="4">
        <v>3883586</v>
      </c>
      <c r="AB21" s="4">
        <f t="shared" si="6"/>
        <v>18</v>
      </c>
      <c r="AC21" s="4" t="s">
        <v>11</v>
      </c>
      <c r="AD21" s="6">
        <v>24.793417999999999</v>
      </c>
      <c r="AE21" s="4">
        <f t="shared" si="7"/>
        <v>3</v>
      </c>
    </row>
    <row r="22" spans="2:31" x14ac:dyDescent="0.4">
      <c r="B22" s="4" t="s">
        <v>12</v>
      </c>
      <c r="C22" s="4">
        <v>6336091</v>
      </c>
      <c r="D22" s="4">
        <f t="shared" si="0"/>
        <v>18</v>
      </c>
      <c r="E22" s="4" t="s">
        <v>12</v>
      </c>
      <c r="F22" s="6">
        <v>22.561979000000001</v>
      </c>
      <c r="G22" s="4">
        <f t="shared" si="1"/>
        <v>68</v>
      </c>
      <c r="J22" s="4" t="s">
        <v>12</v>
      </c>
      <c r="K22" s="4">
        <v>5372424</v>
      </c>
      <c r="L22" s="4">
        <f t="shared" si="2"/>
        <v>18</v>
      </c>
      <c r="M22" s="4" t="s">
        <v>12</v>
      </c>
      <c r="N22" s="6">
        <v>19.26681</v>
      </c>
      <c r="O22" s="4">
        <f t="shared" si="3"/>
        <v>65</v>
      </c>
      <c r="R22" s="4" t="s">
        <v>12</v>
      </c>
      <c r="S22" s="4">
        <v>4595068</v>
      </c>
      <c r="T22" s="4">
        <f t="shared" si="4"/>
        <v>18</v>
      </c>
      <c r="U22" s="4" t="s">
        <v>12</v>
      </c>
      <c r="V22" s="6">
        <v>16.689487</v>
      </c>
      <c r="W22" s="4">
        <f t="shared" si="5"/>
        <v>59</v>
      </c>
      <c r="Z22" s="4" t="s">
        <v>12</v>
      </c>
      <c r="AA22" s="4">
        <v>3883586</v>
      </c>
      <c r="AB22" s="4">
        <f t="shared" si="6"/>
        <v>18</v>
      </c>
      <c r="AC22" s="4" t="s">
        <v>12</v>
      </c>
      <c r="AD22" s="6">
        <v>14.631071</v>
      </c>
      <c r="AE22" s="4">
        <f t="shared" si="7"/>
        <v>58</v>
      </c>
    </row>
    <row r="23" spans="2:31" x14ac:dyDescent="0.4">
      <c r="B23" s="4" t="s">
        <v>22</v>
      </c>
      <c r="C23" s="4">
        <v>6817304</v>
      </c>
      <c r="D23" s="4">
        <f t="shared" si="0"/>
        <v>58</v>
      </c>
      <c r="E23" s="4" t="s">
        <v>22</v>
      </c>
      <c r="F23" s="6">
        <v>20.752746999999999</v>
      </c>
      <c r="G23" s="4">
        <f t="shared" si="1"/>
        <v>75</v>
      </c>
      <c r="J23" s="4" t="s">
        <v>22</v>
      </c>
      <c r="K23" s="4">
        <v>5927974</v>
      </c>
      <c r="L23" s="4">
        <f t="shared" si="2"/>
        <v>58</v>
      </c>
      <c r="M23" s="4" t="s">
        <v>22</v>
      </c>
      <c r="N23" s="6">
        <v>17.174505</v>
      </c>
      <c r="O23" s="4">
        <f t="shared" si="3"/>
        <v>74</v>
      </c>
      <c r="R23" s="4" t="s">
        <v>22</v>
      </c>
      <c r="S23" s="4">
        <v>5184218</v>
      </c>
      <c r="T23" s="4">
        <f t="shared" si="4"/>
        <v>58</v>
      </c>
      <c r="U23" s="4" t="s">
        <v>22</v>
      </c>
      <c r="V23" s="6">
        <v>14.94514</v>
      </c>
      <c r="W23" s="4">
        <f t="shared" si="5"/>
        <v>75</v>
      </c>
      <c r="Z23" s="4" t="s">
        <v>22</v>
      </c>
      <c r="AA23" s="4">
        <v>4489490</v>
      </c>
      <c r="AB23" s="4">
        <f t="shared" si="6"/>
        <v>58</v>
      </c>
      <c r="AC23" s="4" t="s">
        <v>22</v>
      </c>
      <c r="AD23" s="6">
        <v>13.718012</v>
      </c>
      <c r="AE23" s="4">
        <f t="shared" si="7"/>
        <v>72</v>
      </c>
    </row>
    <row r="24" spans="2:31" x14ac:dyDescent="0.4">
      <c r="B24" s="4" t="s">
        <v>23</v>
      </c>
      <c r="C24" s="4">
        <v>6817304</v>
      </c>
      <c r="D24" s="4">
        <f t="shared" si="0"/>
        <v>58</v>
      </c>
      <c r="E24" s="4" t="s">
        <v>23</v>
      </c>
      <c r="F24" s="6">
        <v>27.697807000000001</v>
      </c>
      <c r="G24" s="4">
        <f t="shared" si="1"/>
        <v>27</v>
      </c>
      <c r="J24" s="4" t="s">
        <v>23</v>
      </c>
      <c r="K24" s="4">
        <v>5927974</v>
      </c>
      <c r="L24" s="4">
        <f t="shared" si="2"/>
        <v>58</v>
      </c>
      <c r="M24" s="4" t="s">
        <v>23</v>
      </c>
      <c r="N24" s="6">
        <v>23.659942000000001</v>
      </c>
      <c r="O24" s="4">
        <f t="shared" si="3"/>
        <v>32</v>
      </c>
      <c r="R24" s="4" t="s">
        <v>23</v>
      </c>
      <c r="S24" s="4">
        <v>5184218</v>
      </c>
      <c r="T24" s="4">
        <f t="shared" si="4"/>
        <v>58</v>
      </c>
      <c r="U24" s="4" t="s">
        <v>23</v>
      </c>
      <c r="V24" s="6">
        <v>19.730896999999999</v>
      </c>
      <c r="W24" s="4">
        <f t="shared" si="5"/>
        <v>44</v>
      </c>
      <c r="Z24" s="4" t="s">
        <v>23</v>
      </c>
      <c r="AA24" s="4">
        <v>4489490</v>
      </c>
      <c r="AB24" s="4">
        <f t="shared" si="6"/>
        <v>58</v>
      </c>
      <c r="AC24" s="4" t="s">
        <v>23</v>
      </c>
      <c r="AD24" s="6">
        <v>16.641518999999999</v>
      </c>
      <c r="AE24" s="4">
        <f t="shared" si="7"/>
        <v>45</v>
      </c>
    </row>
    <row r="25" spans="2:31" x14ac:dyDescent="0.4">
      <c r="B25" s="4" t="s">
        <v>24</v>
      </c>
      <c r="C25" s="4">
        <v>6817304</v>
      </c>
      <c r="D25" s="4">
        <f t="shared" si="0"/>
        <v>58</v>
      </c>
      <c r="E25" s="4" t="s">
        <v>24</v>
      </c>
      <c r="F25" s="6">
        <v>27.012467999999998</v>
      </c>
      <c r="G25" s="4">
        <f t="shared" si="1"/>
        <v>36</v>
      </c>
      <c r="J25" s="4" t="s">
        <v>24</v>
      </c>
      <c r="K25" s="4">
        <v>5927974</v>
      </c>
      <c r="L25" s="4">
        <f t="shared" si="2"/>
        <v>58</v>
      </c>
      <c r="M25" s="4" t="s">
        <v>24</v>
      </c>
      <c r="N25" s="6">
        <v>23.007902999999999</v>
      </c>
      <c r="O25" s="4">
        <f t="shared" si="3"/>
        <v>44</v>
      </c>
      <c r="R25" s="4" t="s">
        <v>24</v>
      </c>
      <c r="S25" s="4">
        <v>5184218</v>
      </c>
      <c r="T25" s="4">
        <f t="shared" si="4"/>
        <v>58</v>
      </c>
      <c r="U25" s="4" t="s">
        <v>24</v>
      </c>
      <c r="V25" s="6">
        <v>18.976839999999999</v>
      </c>
      <c r="W25" s="4">
        <f t="shared" si="5"/>
        <v>50</v>
      </c>
      <c r="Z25" s="4" t="s">
        <v>24</v>
      </c>
      <c r="AA25" s="4">
        <v>4489490</v>
      </c>
      <c r="AB25" s="4">
        <f t="shared" si="6"/>
        <v>58</v>
      </c>
      <c r="AC25" s="4" t="s">
        <v>24</v>
      </c>
      <c r="AD25" s="6">
        <v>16.188254000000001</v>
      </c>
      <c r="AE25" s="4">
        <f t="shared" si="7"/>
        <v>50</v>
      </c>
    </row>
    <row r="26" spans="2:31" x14ac:dyDescent="0.4">
      <c r="B26" s="4" t="s">
        <v>25</v>
      </c>
      <c r="C26" s="4">
        <v>6817304</v>
      </c>
      <c r="D26" s="4">
        <f t="shared" si="0"/>
        <v>58</v>
      </c>
      <c r="E26" s="4" t="s">
        <v>25</v>
      </c>
      <c r="F26" s="6">
        <v>26.590800000000002</v>
      </c>
      <c r="G26" s="4">
        <f t="shared" si="1"/>
        <v>43</v>
      </c>
      <c r="J26" s="4" t="s">
        <v>25</v>
      </c>
      <c r="K26" s="4">
        <v>5927974</v>
      </c>
      <c r="L26" s="4">
        <f t="shared" si="2"/>
        <v>58</v>
      </c>
      <c r="M26" s="4" t="s">
        <v>25</v>
      </c>
      <c r="N26" s="6">
        <v>23.755182999999999</v>
      </c>
      <c r="O26" s="4">
        <f t="shared" si="3"/>
        <v>29</v>
      </c>
      <c r="R26" s="4" t="s">
        <v>25</v>
      </c>
      <c r="S26" s="4">
        <v>5184218</v>
      </c>
      <c r="T26" s="4">
        <f t="shared" si="4"/>
        <v>58</v>
      </c>
      <c r="U26" s="4" t="s">
        <v>25</v>
      </c>
      <c r="V26" s="6">
        <v>20.327749000000001</v>
      </c>
      <c r="W26" s="4">
        <f t="shared" si="5"/>
        <v>36</v>
      </c>
      <c r="Z26" s="4" t="s">
        <v>25</v>
      </c>
      <c r="AA26" s="4">
        <v>4489490</v>
      </c>
      <c r="AB26" s="4">
        <f t="shared" si="6"/>
        <v>58</v>
      </c>
      <c r="AC26" s="4" t="s">
        <v>25</v>
      </c>
      <c r="AD26" s="6">
        <v>17.822196000000002</v>
      </c>
      <c r="AE26" s="4">
        <f t="shared" si="7"/>
        <v>30</v>
      </c>
    </row>
    <row r="27" spans="2:31" x14ac:dyDescent="0.4">
      <c r="B27" s="4" t="s">
        <v>26</v>
      </c>
      <c r="C27" s="4">
        <v>6817304</v>
      </c>
      <c r="D27" s="4">
        <f t="shared" si="0"/>
        <v>58</v>
      </c>
      <c r="E27" s="4" t="s">
        <v>26</v>
      </c>
      <c r="F27" s="6">
        <v>26.102945999999999</v>
      </c>
      <c r="G27" s="4">
        <f t="shared" si="1"/>
        <v>48</v>
      </c>
      <c r="J27" s="4" t="s">
        <v>26</v>
      </c>
      <c r="K27" s="4">
        <v>5927974</v>
      </c>
      <c r="L27" s="4">
        <f t="shared" si="2"/>
        <v>58</v>
      </c>
      <c r="M27" s="4" t="s">
        <v>26</v>
      </c>
      <c r="N27" s="6">
        <v>22.591405000000002</v>
      </c>
      <c r="O27" s="4">
        <f t="shared" si="3"/>
        <v>48</v>
      </c>
      <c r="R27" s="4" t="s">
        <v>26</v>
      </c>
      <c r="S27" s="4">
        <v>5184218</v>
      </c>
      <c r="T27" s="4">
        <f t="shared" si="4"/>
        <v>58</v>
      </c>
      <c r="U27" s="4" t="s">
        <v>26</v>
      </c>
      <c r="V27" s="6">
        <v>20.182691999999999</v>
      </c>
      <c r="W27" s="4">
        <f t="shared" si="5"/>
        <v>38</v>
      </c>
      <c r="Z27" s="4" t="s">
        <v>26</v>
      </c>
      <c r="AA27" s="4">
        <v>4489490</v>
      </c>
      <c r="AB27" s="4">
        <f t="shared" si="6"/>
        <v>58</v>
      </c>
      <c r="AC27" s="4" t="s">
        <v>26</v>
      </c>
      <c r="AD27" s="6">
        <v>17.127832000000001</v>
      </c>
      <c r="AE27" s="4">
        <f t="shared" si="7"/>
        <v>39</v>
      </c>
    </row>
    <row r="28" spans="2:31" x14ac:dyDescent="0.4">
      <c r="B28" s="4" t="s">
        <v>27</v>
      </c>
      <c r="C28" s="4">
        <v>6817304</v>
      </c>
      <c r="D28" s="4">
        <f t="shared" si="0"/>
        <v>58</v>
      </c>
      <c r="E28" s="4" t="s">
        <v>27</v>
      </c>
      <c r="F28" s="6">
        <v>28.025245999999999</v>
      </c>
      <c r="G28" s="4">
        <f t="shared" si="1"/>
        <v>23</v>
      </c>
      <c r="J28" s="4" t="s">
        <v>27</v>
      </c>
      <c r="K28" s="4">
        <v>5927974</v>
      </c>
      <c r="L28" s="4">
        <f t="shared" si="2"/>
        <v>58</v>
      </c>
      <c r="M28" s="4" t="s">
        <v>27</v>
      </c>
      <c r="N28" s="6">
        <v>24.344463999999999</v>
      </c>
      <c r="O28" s="4">
        <f t="shared" si="3"/>
        <v>23</v>
      </c>
      <c r="R28" s="4" t="s">
        <v>27</v>
      </c>
      <c r="S28" s="4">
        <v>5184218</v>
      </c>
      <c r="T28" s="4">
        <f t="shared" si="4"/>
        <v>58</v>
      </c>
      <c r="U28" s="4" t="s">
        <v>27</v>
      </c>
      <c r="V28" s="6">
        <v>21.749041999999999</v>
      </c>
      <c r="W28" s="4">
        <f t="shared" si="5"/>
        <v>20</v>
      </c>
      <c r="Z28" s="4" t="s">
        <v>27</v>
      </c>
      <c r="AA28" s="4">
        <v>4489490</v>
      </c>
      <c r="AB28" s="4">
        <f t="shared" si="6"/>
        <v>58</v>
      </c>
      <c r="AC28" s="4" t="s">
        <v>27</v>
      </c>
      <c r="AD28" s="6">
        <v>18.950597999999999</v>
      </c>
      <c r="AE28" s="4">
        <f t="shared" si="7"/>
        <v>20</v>
      </c>
    </row>
    <row r="29" spans="2:31" x14ac:dyDescent="0.4">
      <c r="B29" s="4" t="s">
        <v>28</v>
      </c>
      <c r="C29" s="4">
        <v>6817304</v>
      </c>
      <c r="D29" s="4">
        <f t="shared" si="0"/>
        <v>58</v>
      </c>
      <c r="E29" s="4" t="s">
        <v>28</v>
      </c>
      <c r="F29" s="6">
        <v>26.779876999999999</v>
      </c>
      <c r="G29" s="4">
        <f t="shared" si="1"/>
        <v>41</v>
      </c>
      <c r="J29" s="4" t="s">
        <v>28</v>
      </c>
      <c r="K29" s="4">
        <v>5927974</v>
      </c>
      <c r="L29" s="4">
        <f t="shared" si="2"/>
        <v>58</v>
      </c>
      <c r="M29" s="4" t="s">
        <v>28</v>
      </c>
      <c r="N29" s="6">
        <v>23.303476</v>
      </c>
      <c r="O29" s="4">
        <f t="shared" si="3"/>
        <v>39</v>
      </c>
      <c r="R29" s="4" t="s">
        <v>28</v>
      </c>
      <c r="S29" s="4">
        <v>5184218</v>
      </c>
      <c r="T29" s="4">
        <f t="shared" si="4"/>
        <v>58</v>
      </c>
      <c r="U29" s="4" t="s">
        <v>28</v>
      </c>
      <c r="V29" s="6">
        <v>20.642869000000001</v>
      </c>
      <c r="W29" s="4">
        <f t="shared" si="5"/>
        <v>32</v>
      </c>
      <c r="Z29" s="4" t="s">
        <v>28</v>
      </c>
      <c r="AA29" s="4">
        <v>4489490</v>
      </c>
      <c r="AB29" s="4">
        <f t="shared" si="6"/>
        <v>58</v>
      </c>
      <c r="AC29" s="4" t="s">
        <v>28</v>
      </c>
      <c r="AD29" s="6">
        <v>17.696664999999999</v>
      </c>
      <c r="AE29" s="4">
        <f t="shared" si="7"/>
        <v>34</v>
      </c>
    </row>
    <row r="30" spans="2:31" x14ac:dyDescent="0.4">
      <c r="B30" s="4" t="s">
        <v>29</v>
      </c>
      <c r="C30" s="4">
        <v>6817304</v>
      </c>
      <c r="D30" s="4">
        <f t="shared" si="0"/>
        <v>58</v>
      </c>
      <c r="E30" s="4" t="s">
        <v>29</v>
      </c>
      <c r="F30" s="6">
        <v>20.196100000000001</v>
      </c>
      <c r="G30" s="4">
        <f t="shared" si="1"/>
        <v>76</v>
      </c>
      <c r="J30" s="4" t="s">
        <v>29</v>
      </c>
      <c r="K30" s="4">
        <v>5927974</v>
      </c>
      <c r="L30" s="4">
        <f t="shared" si="2"/>
        <v>58</v>
      </c>
      <c r="M30" s="4" t="s">
        <v>29</v>
      </c>
      <c r="N30" s="6">
        <v>17.002435999999999</v>
      </c>
      <c r="O30" s="4">
        <f t="shared" si="3"/>
        <v>76</v>
      </c>
      <c r="R30" s="4" t="s">
        <v>29</v>
      </c>
      <c r="S30" s="4">
        <v>5184218</v>
      </c>
      <c r="T30" s="4">
        <f t="shared" si="4"/>
        <v>58</v>
      </c>
      <c r="U30" s="4" t="s">
        <v>29</v>
      </c>
      <c r="V30" s="6">
        <v>15.062647999999999</v>
      </c>
      <c r="W30" s="4">
        <f t="shared" si="5"/>
        <v>73</v>
      </c>
      <c r="Z30" s="4" t="s">
        <v>29</v>
      </c>
      <c r="AA30" s="4">
        <v>4489490</v>
      </c>
      <c r="AB30" s="4">
        <f t="shared" si="6"/>
        <v>58</v>
      </c>
      <c r="AC30" s="4" t="s">
        <v>29</v>
      </c>
      <c r="AD30" s="6">
        <v>13.395424999999999</v>
      </c>
      <c r="AE30" s="4">
        <f t="shared" si="7"/>
        <v>76</v>
      </c>
    </row>
    <row r="31" spans="2:31" x14ac:dyDescent="0.4">
      <c r="B31" s="4" t="s">
        <v>30</v>
      </c>
      <c r="C31" s="4">
        <v>5966454</v>
      </c>
      <c r="D31" s="4">
        <f t="shared" si="0"/>
        <v>2</v>
      </c>
      <c r="E31" s="4" t="s">
        <v>30</v>
      </c>
      <c r="F31" s="6">
        <v>27.575519</v>
      </c>
      <c r="G31" s="4">
        <f t="shared" si="1"/>
        <v>29</v>
      </c>
      <c r="J31" s="4" t="s">
        <v>30</v>
      </c>
      <c r="K31" s="4">
        <v>4928198</v>
      </c>
      <c r="L31" s="4">
        <f t="shared" si="2"/>
        <v>2</v>
      </c>
      <c r="M31" s="4" t="s">
        <v>30</v>
      </c>
      <c r="N31" s="6">
        <v>23.905045000000001</v>
      </c>
      <c r="O31" s="4">
        <f t="shared" si="3"/>
        <v>27</v>
      </c>
      <c r="R31" s="4" t="s">
        <v>30</v>
      </c>
      <c r="S31" s="4">
        <v>4108345</v>
      </c>
      <c r="T31" s="4">
        <f t="shared" si="4"/>
        <v>2</v>
      </c>
      <c r="U31" s="4" t="s">
        <v>30</v>
      </c>
      <c r="V31" s="6">
        <v>20.686705</v>
      </c>
      <c r="W31" s="4">
        <f t="shared" si="5"/>
        <v>31</v>
      </c>
      <c r="Z31" s="4" t="s">
        <v>30</v>
      </c>
      <c r="AA31" s="4">
        <v>3361627</v>
      </c>
      <c r="AB31" s="4">
        <f t="shared" si="6"/>
        <v>2</v>
      </c>
      <c r="AC31" s="4" t="s">
        <v>30</v>
      </c>
      <c r="AD31" s="6">
        <v>17.419156999999998</v>
      </c>
      <c r="AE31" s="4">
        <f t="shared" si="7"/>
        <v>36</v>
      </c>
    </row>
    <row r="32" spans="2:31" x14ac:dyDescent="0.4">
      <c r="B32" s="4" t="s">
        <v>31</v>
      </c>
      <c r="C32" s="4">
        <v>5966454</v>
      </c>
      <c r="D32" s="4">
        <f t="shared" si="0"/>
        <v>2</v>
      </c>
      <c r="E32" s="4" t="s">
        <v>31</v>
      </c>
      <c r="F32" s="6">
        <v>26.988398</v>
      </c>
      <c r="G32" s="4">
        <f t="shared" si="1"/>
        <v>38</v>
      </c>
      <c r="J32" s="4" t="s">
        <v>31</v>
      </c>
      <c r="K32" s="4">
        <v>4928198</v>
      </c>
      <c r="L32" s="4">
        <f t="shared" si="2"/>
        <v>2</v>
      </c>
      <c r="M32" s="4" t="s">
        <v>31</v>
      </c>
      <c r="N32" s="6">
        <v>23.583759000000001</v>
      </c>
      <c r="O32" s="4">
        <f t="shared" si="3"/>
        <v>34</v>
      </c>
      <c r="R32" s="4" t="s">
        <v>31</v>
      </c>
      <c r="S32" s="4">
        <v>4108345</v>
      </c>
      <c r="T32" s="4">
        <f t="shared" si="4"/>
        <v>2</v>
      </c>
      <c r="U32" s="4" t="s">
        <v>31</v>
      </c>
      <c r="V32" s="6">
        <v>20.865307000000001</v>
      </c>
      <c r="W32" s="4">
        <f t="shared" si="5"/>
        <v>28</v>
      </c>
      <c r="Z32" s="4" t="s">
        <v>31</v>
      </c>
      <c r="AA32" s="4">
        <v>3361627</v>
      </c>
      <c r="AB32" s="4">
        <f t="shared" si="6"/>
        <v>2</v>
      </c>
      <c r="AC32" s="4" t="s">
        <v>31</v>
      </c>
      <c r="AD32" s="6">
        <v>17.331178000000001</v>
      </c>
      <c r="AE32" s="4">
        <f t="shared" si="7"/>
        <v>37</v>
      </c>
    </row>
    <row r="33" spans="2:31" x14ac:dyDescent="0.4">
      <c r="B33" s="4" t="s">
        <v>32</v>
      </c>
      <c r="C33" s="4">
        <v>6379390</v>
      </c>
      <c r="D33" s="4">
        <f t="shared" si="0"/>
        <v>22</v>
      </c>
      <c r="E33" s="4" t="s">
        <v>32</v>
      </c>
      <c r="F33" s="6">
        <v>23.705102</v>
      </c>
      <c r="G33" s="4">
        <f t="shared" si="1"/>
        <v>54</v>
      </c>
      <c r="J33" s="4" t="s">
        <v>32</v>
      </c>
      <c r="K33" s="4">
        <v>5425380</v>
      </c>
      <c r="L33" s="4">
        <f t="shared" si="2"/>
        <v>22</v>
      </c>
      <c r="M33" s="4" t="s">
        <v>32</v>
      </c>
      <c r="N33" s="6">
        <v>19.434826000000001</v>
      </c>
      <c r="O33" s="4">
        <f t="shared" si="3"/>
        <v>60</v>
      </c>
      <c r="R33" s="4" t="s">
        <v>32</v>
      </c>
      <c r="S33" s="4">
        <v>4652884</v>
      </c>
      <c r="T33" s="4">
        <f t="shared" si="4"/>
        <v>22</v>
      </c>
      <c r="U33" s="4" t="s">
        <v>32</v>
      </c>
      <c r="V33" s="6">
        <v>16.375292999999999</v>
      </c>
      <c r="W33" s="4">
        <f t="shared" si="5"/>
        <v>65</v>
      </c>
      <c r="Z33" s="4" t="s">
        <v>32</v>
      </c>
      <c r="AA33" s="4">
        <v>3945710</v>
      </c>
      <c r="AB33" s="4">
        <f t="shared" si="6"/>
        <v>22</v>
      </c>
      <c r="AC33" s="4" t="s">
        <v>32</v>
      </c>
      <c r="AD33" s="6">
        <v>14.200099</v>
      </c>
      <c r="AE33" s="4">
        <f t="shared" si="7"/>
        <v>65</v>
      </c>
    </row>
    <row r="34" spans="2:31" x14ac:dyDescent="0.4">
      <c r="B34" s="4" t="s">
        <v>33</v>
      </c>
      <c r="C34" s="4">
        <v>6379390</v>
      </c>
      <c r="D34" s="4">
        <f t="shared" si="0"/>
        <v>22</v>
      </c>
      <c r="E34" s="4" t="s">
        <v>33</v>
      </c>
      <c r="F34" s="6">
        <v>29.887252</v>
      </c>
      <c r="G34" s="4">
        <f t="shared" si="1"/>
        <v>13</v>
      </c>
      <c r="J34" s="4" t="s">
        <v>33</v>
      </c>
      <c r="K34" s="4">
        <v>5425380</v>
      </c>
      <c r="L34" s="4">
        <f t="shared" si="2"/>
        <v>22</v>
      </c>
      <c r="M34" s="4" t="s">
        <v>33</v>
      </c>
      <c r="N34" s="6">
        <v>26.490843000000002</v>
      </c>
      <c r="O34" s="4">
        <f t="shared" si="3"/>
        <v>15</v>
      </c>
      <c r="R34" s="4" t="s">
        <v>33</v>
      </c>
      <c r="S34" s="4">
        <v>4652884</v>
      </c>
      <c r="T34" s="4">
        <f t="shared" si="4"/>
        <v>22</v>
      </c>
      <c r="U34" s="4" t="s">
        <v>33</v>
      </c>
      <c r="V34" s="6">
        <v>23.298427</v>
      </c>
      <c r="W34" s="4">
        <f t="shared" si="5"/>
        <v>17</v>
      </c>
      <c r="Z34" s="4" t="s">
        <v>33</v>
      </c>
      <c r="AA34" s="4">
        <v>3945710</v>
      </c>
      <c r="AB34" s="4">
        <f t="shared" si="6"/>
        <v>22</v>
      </c>
      <c r="AC34" s="4" t="s">
        <v>33</v>
      </c>
      <c r="AD34" s="6">
        <v>20.306176000000001</v>
      </c>
      <c r="AE34" s="4">
        <f t="shared" si="7"/>
        <v>17</v>
      </c>
    </row>
    <row r="35" spans="2:31" x14ac:dyDescent="0.4">
      <c r="B35" s="4" t="s">
        <v>34</v>
      </c>
      <c r="C35" s="4">
        <v>6379390</v>
      </c>
      <c r="D35" s="4">
        <f t="shared" si="0"/>
        <v>22</v>
      </c>
      <c r="E35" s="4" t="s">
        <v>34</v>
      </c>
      <c r="F35" s="6">
        <v>30.419041</v>
      </c>
      <c r="G35" s="4">
        <f t="shared" si="1"/>
        <v>12</v>
      </c>
      <c r="J35" s="4" t="s">
        <v>34</v>
      </c>
      <c r="K35" s="4">
        <v>5425380</v>
      </c>
      <c r="L35" s="4">
        <f t="shared" si="2"/>
        <v>22</v>
      </c>
      <c r="M35" s="4" t="s">
        <v>34</v>
      </c>
      <c r="N35" s="6">
        <v>27.199608999999999</v>
      </c>
      <c r="O35" s="4">
        <f t="shared" si="3"/>
        <v>13</v>
      </c>
      <c r="R35" s="4" t="s">
        <v>34</v>
      </c>
      <c r="S35" s="4">
        <v>4652884</v>
      </c>
      <c r="T35" s="4">
        <f t="shared" si="4"/>
        <v>22</v>
      </c>
      <c r="U35" s="4" t="s">
        <v>34</v>
      </c>
      <c r="V35" s="6">
        <v>24.750954</v>
      </c>
      <c r="W35" s="4">
        <f t="shared" si="5"/>
        <v>11</v>
      </c>
      <c r="Z35" s="4" t="s">
        <v>34</v>
      </c>
      <c r="AA35" s="4">
        <v>3945710</v>
      </c>
      <c r="AB35" s="4">
        <f t="shared" si="6"/>
        <v>22</v>
      </c>
      <c r="AC35" s="4" t="s">
        <v>34</v>
      </c>
      <c r="AD35" s="6">
        <v>22.364011000000001</v>
      </c>
      <c r="AE35" s="4">
        <f t="shared" si="7"/>
        <v>11</v>
      </c>
    </row>
    <row r="36" spans="2:31" x14ac:dyDescent="0.4">
      <c r="B36" s="4" t="s">
        <v>35</v>
      </c>
      <c r="C36" s="4">
        <v>6379390</v>
      </c>
      <c r="D36" s="4">
        <f t="shared" si="0"/>
        <v>22</v>
      </c>
      <c r="E36" s="4" t="s">
        <v>35</v>
      </c>
      <c r="F36" s="6">
        <v>22.659610000000001</v>
      </c>
      <c r="G36" s="4">
        <f t="shared" si="1"/>
        <v>66</v>
      </c>
      <c r="J36" s="4" t="s">
        <v>35</v>
      </c>
      <c r="K36" s="4">
        <v>5425380</v>
      </c>
      <c r="L36" s="4">
        <f t="shared" si="2"/>
        <v>22</v>
      </c>
      <c r="M36" s="4" t="s">
        <v>35</v>
      </c>
      <c r="N36" s="6">
        <v>19.279492000000001</v>
      </c>
      <c r="O36" s="4">
        <f t="shared" si="3"/>
        <v>64</v>
      </c>
      <c r="R36" s="4" t="s">
        <v>35</v>
      </c>
      <c r="S36" s="4">
        <v>4652884</v>
      </c>
      <c r="T36" s="4">
        <f t="shared" si="4"/>
        <v>22</v>
      </c>
      <c r="U36" s="4" t="s">
        <v>35</v>
      </c>
      <c r="V36" s="6">
        <v>16.415661</v>
      </c>
      <c r="W36" s="4">
        <f t="shared" si="5"/>
        <v>63</v>
      </c>
      <c r="Z36" s="4" t="s">
        <v>35</v>
      </c>
      <c r="AA36" s="4">
        <v>3945710</v>
      </c>
      <c r="AB36" s="4">
        <f t="shared" si="6"/>
        <v>22</v>
      </c>
      <c r="AC36" s="4" t="s">
        <v>35</v>
      </c>
      <c r="AD36" s="6">
        <v>14.158018</v>
      </c>
      <c r="AE36" s="4">
        <f t="shared" si="7"/>
        <v>67</v>
      </c>
    </row>
    <row r="37" spans="2:31" x14ac:dyDescent="0.4">
      <c r="B37" s="4" t="s">
        <v>36</v>
      </c>
      <c r="C37" s="4">
        <v>6319004</v>
      </c>
      <c r="D37" s="4">
        <f t="shared" si="0"/>
        <v>14</v>
      </c>
      <c r="E37" s="4" t="s">
        <v>36</v>
      </c>
      <c r="F37" s="6">
        <v>23.687695000000001</v>
      </c>
      <c r="G37" s="4">
        <f t="shared" si="1"/>
        <v>55</v>
      </c>
      <c r="J37" s="4" t="s">
        <v>36</v>
      </c>
      <c r="K37" s="4">
        <v>5359362</v>
      </c>
      <c r="L37" s="4">
        <f t="shared" si="2"/>
        <v>14</v>
      </c>
      <c r="M37" s="4" t="s">
        <v>36</v>
      </c>
      <c r="N37" s="6">
        <v>20.072616</v>
      </c>
      <c r="O37" s="4">
        <f t="shared" si="3"/>
        <v>53</v>
      </c>
      <c r="R37" s="4" t="s">
        <v>36</v>
      </c>
      <c r="S37" s="4">
        <v>4586340</v>
      </c>
      <c r="T37" s="4">
        <f t="shared" si="4"/>
        <v>14</v>
      </c>
      <c r="U37" s="4" t="s">
        <v>36</v>
      </c>
      <c r="V37" s="6">
        <v>16.839402</v>
      </c>
      <c r="W37" s="4">
        <f t="shared" si="5"/>
        <v>57</v>
      </c>
      <c r="Z37" s="4" t="s">
        <v>36</v>
      </c>
      <c r="AA37" s="4">
        <v>3883262</v>
      </c>
      <c r="AB37" s="4">
        <f t="shared" si="6"/>
        <v>14</v>
      </c>
      <c r="AC37" s="4" t="s">
        <v>36</v>
      </c>
      <c r="AD37" s="6">
        <v>14.565402000000001</v>
      </c>
      <c r="AE37" s="4">
        <f t="shared" si="7"/>
        <v>59</v>
      </c>
    </row>
    <row r="38" spans="2:31" x14ac:dyDescent="0.4">
      <c r="B38" s="4" t="s">
        <v>37</v>
      </c>
      <c r="C38" s="4">
        <v>6319004</v>
      </c>
      <c r="D38" s="4">
        <f t="shared" si="0"/>
        <v>14</v>
      </c>
      <c r="E38" s="4" t="s">
        <v>37</v>
      </c>
      <c r="F38" s="6">
        <v>30.815007000000001</v>
      </c>
      <c r="G38" s="4">
        <f t="shared" si="1"/>
        <v>11</v>
      </c>
      <c r="J38" s="4" t="s">
        <v>37</v>
      </c>
      <c r="K38" s="4">
        <v>5359362</v>
      </c>
      <c r="L38" s="4">
        <f t="shared" si="2"/>
        <v>14</v>
      </c>
      <c r="M38" s="4" t="s">
        <v>37</v>
      </c>
      <c r="N38" s="6">
        <v>27.927115000000001</v>
      </c>
      <c r="O38" s="4">
        <f t="shared" si="3"/>
        <v>8</v>
      </c>
      <c r="R38" s="4" t="s">
        <v>37</v>
      </c>
      <c r="S38" s="4">
        <v>4586340</v>
      </c>
      <c r="T38" s="4">
        <f t="shared" si="4"/>
        <v>14</v>
      </c>
      <c r="U38" s="4" t="s">
        <v>37</v>
      </c>
      <c r="V38" s="6">
        <v>24.661636999999999</v>
      </c>
      <c r="W38" s="4">
        <f t="shared" si="5"/>
        <v>13</v>
      </c>
      <c r="Z38" s="4" t="s">
        <v>37</v>
      </c>
      <c r="AA38" s="4">
        <v>3883262</v>
      </c>
      <c r="AB38" s="4">
        <f t="shared" si="6"/>
        <v>14</v>
      </c>
      <c r="AC38" s="4" t="s">
        <v>37</v>
      </c>
      <c r="AD38" s="6">
        <v>22.404658999999999</v>
      </c>
      <c r="AE38" s="4">
        <f t="shared" si="7"/>
        <v>10</v>
      </c>
    </row>
    <row r="39" spans="2:31" x14ac:dyDescent="0.4">
      <c r="B39" s="4" t="s">
        <v>38</v>
      </c>
      <c r="C39" s="4">
        <v>6319004</v>
      </c>
      <c r="D39" s="4">
        <f t="shared" si="0"/>
        <v>14</v>
      </c>
      <c r="E39" s="4" t="s">
        <v>38</v>
      </c>
      <c r="F39" s="6">
        <v>31.248650999999999</v>
      </c>
      <c r="G39" s="4">
        <f t="shared" si="1"/>
        <v>5</v>
      </c>
      <c r="J39" s="4" t="s">
        <v>38</v>
      </c>
      <c r="K39" s="4">
        <v>5359362</v>
      </c>
      <c r="L39" s="4">
        <f t="shared" si="2"/>
        <v>14</v>
      </c>
      <c r="M39" s="4" t="s">
        <v>38</v>
      </c>
      <c r="N39" s="6">
        <v>27.761008</v>
      </c>
      <c r="O39" s="4">
        <f t="shared" si="3"/>
        <v>10</v>
      </c>
      <c r="R39" s="4" t="s">
        <v>38</v>
      </c>
      <c r="S39" s="4">
        <v>4586340</v>
      </c>
      <c r="T39" s="4">
        <f t="shared" si="4"/>
        <v>14</v>
      </c>
      <c r="U39" s="4" t="s">
        <v>38</v>
      </c>
      <c r="V39" s="6">
        <v>25.451284999999999</v>
      </c>
      <c r="W39" s="4">
        <f t="shared" si="5"/>
        <v>5</v>
      </c>
      <c r="Z39" s="4" t="s">
        <v>38</v>
      </c>
      <c r="AA39" s="4">
        <v>3883262</v>
      </c>
      <c r="AB39" s="4">
        <f t="shared" si="6"/>
        <v>14</v>
      </c>
      <c r="AC39" s="4" t="s">
        <v>38</v>
      </c>
      <c r="AD39" s="6">
        <v>22.450013999999999</v>
      </c>
      <c r="AE39" s="4">
        <f t="shared" si="7"/>
        <v>9</v>
      </c>
    </row>
    <row r="40" spans="2:31" x14ac:dyDescent="0.4">
      <c r="B40" s="4" t="s">
        <v>39</v>
      </c>
      <c r="C40" s="4">
        <v>6319004</v>
      </c>
      <c r="D40" s="4">
        <f t="shared" si="0"/>
        <v>14</v>
      </c>
      <c r="E40" s="4" t="s">
        <v>39</v>
      </c>
      <c r="F40" s="6">
        <v>22.788921999999999</v>
      </c>
      <c r="G40" s="4">
        <f t="shared" si="1"/>
        <v>65</v>
      </c>
      <c r="J40" s="4" t="s">
        <v>39</v>
      </c>
      <c r="K40" s="4">
        <v>5359362</v>
      </c>
      <c r="L40" s="4">
        <f t="shared" si="2"/>
        <v>14</v>
      </c>
      <c r="M40" s="4" t="s">
        <v>39</v>
      </c>
      <c r="N40" s="6">
        <v>19.072147000000001</v>
      </c>
      <c r="O40" s="4">
        <f t="shared" si="3"/>
        <v>68</v>
      </c>
      <c r="R40" s="4" t="s">
        <v>39</v>
      </c>
      <c r="S40" s="4">
        <v>4586340</v>
      </c>
      <c r="T40" s="4">
        <f t="shared" si="4"/>
        <v>14</v>
      </c>
      <c r="U40" s="4" t="s">
        <v>39</v>
      </c>
      <c r="V40" s="6">
        <v>16.576557000000001</v>
      </c>
      <c r="W40" s="4">
        <f t="shared" si="5"/>
        <v>61</v>
      </c>
      <c r="Z40" s="4" t="s">
        <v>39</v>
      </c>
      <c r="AA40" s="4">
        <v>3883262</v>
      </c>
      <c r="AB40" s="4">
        <f t="shared" si="6"/>
        <v>14</v>
      </c>
      <c r="AC40" s="4" t="s">
        <v>39</v>
      </c>
      <c r="AD40" s="6">
        <v>14.289111999999999</v>
      </c>
      <c r="AE40" s="4">
        <f t="shared" si="7"/>
        <v>64</v>
      </c>
    </row>
    <row r="41" spans="2:31" x14ac:dyDescent="0.4">
      <c r="B41" s="4" t="s">
        <v>40</v>
      </c>
      <c r="C41" s="4">
        <v>6800219</v>
      </c>
      <c r="D41" s="4">
        <f t="shared" si="0"/>
        <v>50</v>
      </c>
      <c r="E41" s="4" t="s">
        <v>40</v>
      </c>
      <c r="F41" s="6">
        <v>21.085065</v>
      </c>
      <c r="G41" s="4">
        <f t="shared" si="1"/>
        <v>72</v>
      </c>
      <c r="J41" s="4" t="s">
        <v>40</v>
      </c>
      <c r="K41" s="4">
        <v>5914898</v>
      </c>
      <c r="L41" s="4">
        <f t="shared" si="2"/>
        <v>50</v>
      </c>
      <c r="M41" s="4" t="s">
        <v>40</v>
      </c>
      <c r="N41" s="6">
        <v>17.200963000000002</v>
      </c>
      <c r="O41" s="4">
        <f t="shared" si="3"/>
        <v>73</v>
      </c>
      <c r="R41" s="4" t="s">
        <v>40</v>
      </c>
      <c r="S41" s="4">
        <v>5175485</v>
      </c>
      <c r="T41" s="4">
        <f t="shared" si="4"/>
        <v>50</v>
      </c>
      <c r="U41" s="4" t="s">
        <v>40</v>
      </c>
      <c r="V41" s="6">
        <v>14.983407</v>
      </c>
      <c r="W41" s="4">
        <f t="shared" si="5"/>
        <v>74</v>
      </c>
      <c r="Z41" s="4" t="s">
        <v>40</v>
      </c>
      <c r="AA41" s="4">
        <v>4489163</v>
      </c>
      <c r="AB41" s="4">
        <f t="shared" si="6"/>
        <v>50</v>
      </c>
      <c r="AC41" s="4" t="s">
        <v>40</v>
      </c>
      <c r="AD41" s="6">
        <v>13.601350999999999</v>
      </c>
      <c r="AE41" s="4">
        <f t="shared" si="7"/>
        <v>74</v>
      </c>
    </row>
    <row r="42" spans="2:31" x14ac:dyDescent="0.4">
      <c r="B42" s="4" t="s">
        <v>41</v>
      </c>
      <c r="C42" s="4">
        <v>6800219</v>
      </c>
      <c r="D42" s="4">
        <f t="shared" si="0"/>
        <v>50</v>
      </c>
      <c r="E42" s="4" t="s">
        <v>41</v>
      </c>
      <c r="F42" s="6">
        <v>27.349506000000002</v>
      </c>
      <c r="G42" s="4">
        <f t="shared" si="1"/>
        <v>31</v>
      </c>
      <c r="J42" s="4" t="s">
        <v>41</v>
      </c>
      <c r="K42" s="4">
        <v>5914898</v>
      </c>
      <c r="L42" s="4">
        <f t="shared" si="2"/>
        <v>50</v>
      </c>
      <c r="M42" s="4" t="s">
        <v>41</v>
      </c>
      <c r="N42" s="6">
        <v>22.967693000000001</v>
      </c>
      <c r="O42" s="4">
        <f t="shared" si="3"/>
        <v>45</v>
      </c>
      <c r="R42" s="4" t="s">
        <v>41</v>
      </c>
      <c r="S42" s="4">
        <v>5175485</v>
      </c>
      <c r="T42" s="4">
        <f t="shared" si="4"/>
        <v>50</v>
      </c>
      <c r="U42" s="4" t="s">
        <v>41</v>
      </c>
      <c r="V42" s="6">
        <v>19.457663</v>
      </c>
      <c r="W42" s="4">
        <f t="shared" si="5"/>
        <v>47</v>
      </c>
      <c r="Z42" s="4" t="s">
        <v>41</v>
      </c>
      <c r="AA42" s="4">
        <v>4489163</v>
      </c>
      <c r="AB42" s="4">
        <f t="shared" si="6"/>
        <v>50</v>
      </c>
      <c r="AC42" s="4" t="s">
        <v>41</v>
      </c>
      <c r="AD42" s="6">
        <v>16.703659999999999</v>
      </c>
      <c r="AE42" s="4">
        <f t="shared" si="7"/>
        <v>44</v>
      </c>
    </row>
    <row r="43" spans="2:31" x14ac:dyDescent="0.4">
      <c r="B43" s="4" t="s">
        <v>42</v>
      </c>
      <c r="C43" s="4">
        <v>6800219</v>
      </c>
      <c r="D43" s="4">
        <f t="shared" si="0"/>
        <v>50</v>
      </c>
      <c r="E43" s="4" t="s">
        <v>42</v>
      </c>
      <c r="F43" s="6">
        <v>27.053483</v>
      </c>
      <c r="G43" s="4">
        <f t="shared" si="1"/>
        <v>34</v>
      </c>
      <c r="J43" s="4" t="s">
        <v>42</v>
      </c>
      <c r="K43" s="4">
        <v>5914898</v>
      </c>
      <c r="L43" s="4">
        <f t="shared" si="2"/>
        <v>50</v>
      </c>
      <c r="M43" s="4" t="s">
        <v>42</v>
      </c>
      <c r="N43" s="6">
        <v>22.919589999999999</v>
      </c>
      <c r="O43" s="4">
        <f t="shared" si="3"/>
        <v>46</v>
      </c>
      <c r="R43" s="4" t="s">
        <v>42</v>
      </c>
      <c r="S43" s="4">
        <v>5175485</v>
      </c>
      <c r="T43" s="4">
        <f t="shared" si="4"/>
        <v>50</v>
      </c>
      <c r="U43" s="4" t="s">
        <v>42</v>
      </c>
      <c r="V43" s="6">
        <v>19.596433999999999</v>
      </c>
      <c r="W43" s="4">
        <f t="shared" si="5"/>
        <v>45</v>
      </c>
      <c r="Z43" s="4" t="s">
        <v>42</v>
      </c>
      <c r="AA43" s="4">
        <v>4489163</v>
      </c>
      <c r="AB43" s="4">
        <f t="shared" si="6"/>
        <v>50</v>
      </c>
      <c r="AC43" s="4" t="s">
        <v>42</v>
      </c>
      <c r="AD43" s="6">
        <v>16.705755</v>
      </c>
      <c r="AE43" s="4">
        <f t="shared" si="7"/>
        <v>43</v>
      </c>
    </row>
    <row r="44" spans="2:31" x14ac:dyDescent="0.4">
      <c r="B44" s="4" t="s">
        <v>43</v>
      </c>
      <c r="C44" s="4">
        <v>6800219</v>
      </c>
      <c r="D44" s="4">
        <f t="shared" si="0"/>
        <v>50</v>
      </c>
      <c r="E44" s="4" t="s">
        <v>43</v>
      </c>
      <c r="F44" s="6">
        <v>26.998709999999999</v>
      </c>
      <c r="G44" s="4">
        <f t="shared" si="1"/>
        <v>37</v>
      </c>
      <c r="J44" s="4" t="s">
        <v>43</v>
      </c>
      <c r="K44" s="4">
        <v>5914898</v>
      </c>
      <c r="L44" s="4">
        <f t="shared" si="2"/>
        <v>50</v>
      </c>
      <c r="M44" s="4" t="s">
        <v>43</v>
      </c>
      <c r="N44" s="6">
        <v>23.730501</v>
      </c>
      <c r="O44" s="4">
        <f t="shared" si="3"/>
        <v>31</v>
      </c>
      <c r="R44" s="4" t="s">
        <v>43</v>
      </c>
      <c r="S44" s="4">
        <v>5175485</v>
      </c>
      <c r="T44" s="4">
        <f t="shared" si="4"/>
        <v>50</v>
      </c>
      <c r="U44" s="4" t="s">
        <v>43</v>
      </c>
      <c r="V44" s="6">
        <v>21.109885999999999</v>
      </c>
      <c r="W44" s="4">
        <f t="shared" si="5"/>
        <v>25</v>
      </c>
      <c r="Z44" s="4" t="s">
        <v>43</v>
      </c>
      <c r="AA44" s="4">
        <v>4489163</v>
      </c>
      <c r="AB44" s="4">
        <f t="shared" si="6"/>
        <v>50</v>
      </c>
      <c r="AC44" s="4" t="s">
        <v>43</v>
      </c>
      <c r="AD44" s="6">
        <v>18.447205</v>
      </c>
      <c r="AE44" s="4">
        <f t="shared" si="7"/>
        <v>22</v>
      </c>
    </row>
    <row r="45" spans="2:31" x14ac:dyDescent="0.4">
      <c r="B45" s="4" t="s">
        <v>44</v>
      </c>
      <c r="C45" s="4">
        <v>6800219</v>
      </c>
      <c r="D45" s="4">
        <f t="shared" si="0"/>
        <v>50</v>
      </c>
      <c r="E45" s="4" t="s">
        <v>44</v>
      </c>
      <c r="F45" s="6">
        <v>25.566227999999999</v>
      </c>
      <c r="G45" s="4">
        <f t="shared" si="1"/>
        <v>50</v>
      </c>
      <c r="J45" s="4" t="s">
        <v>44</v>
      </c>
      <c r="K45" s="4">
        <v>5914898</v>
      </c>
      <c r="L45" s="4">
        <f t="shared" si="2"/>
        <v>50</v>
      </c>
      <c r="M45" s="4" t="s">
        <v>44</v>
      </c>
      <c r="N45" s="6">
        <v>22.396608000000001</v>
      </c>
      <c r="O45" s="4">
        <f t="shared" si="3"/>
        <v>50</v>
      </c>
      <c r="R45" s="4" t="s">
        <v>44</v>
      </c>
      <c r="S45" s="4">
        <v>5175485</v>
      </c>
      <c r="T45" s="4">
        <f t="shared" si="4"/>
        <v>50</v>
      </c>
      <c r="U45" s="4" t="s">
        <v>44</v>
      </c>
      <c r="V45" s="6">
        <v>19.405425000000001</v>
      </c>
      <c r="W45" s="4">
        <f t="shared" si="5"/>
        <v>48</v>
      </c>
      <c r="Z45" s="4" t="s">
        <v>44</v>
      </c>
      <c r="AA45" s="4">
        <v>4489163</v>
      </c>
      <c r="AB45" s="4">
        <f t="shared" si="6"/>
        <v>50</v>
      </c>
      <c r="AC45" s="4" t="s">
        <v>44</v>
      </c>
      <c r="AD45" s="6">
        <v>16.340744999999998</v>
      </c>
      <c r="AE45" s="4">
        <f t="shared" si="7"/>
        <v>48</v>
      </c>
    </row>
    <row r="46" spans="2:31" x14ac:dyDescent="0.4">
      <c r="B46" s="4" t="s">
        <v>45</v>
      </c>
      <c r="C46" s="4">
        <v>6800219</v>
      </c>
      <c r="D46" s="4">
        <f t="shared" si="0"/>
        <v>50</v>
      </c>
      <c r="E46" s="4" t="s">
        <v>45</v>
      </c>
      <c r="F46" s="6">
        <v>26.846463</v>
      </c>
      <c r="G46" s="4">
        <f t="shared" si="1"/>
        <v>40</v>
      </c>
      <c r="J46" s="4" t="s">
        <v>45</v>
      </c>
      <c r="K46" s="4">
        <v>5914898</v>
      </c>
      <c r="L46" s="4">
        <f t="shared" si="2"/>
        <v>50</v>
      </c>
      <c r="M46" s="4" t="s">
        <v>45</v>
      </c>
      <c r="N46" s="6">
        <v>23.502288</v>
      </c>
      <c r="O46" s="4">
        <f t="shared" si="3"/>
        <v>35</v>
      </c>
      <c r="R46" s="4" t="s">
        <v>45</v>
      </c>
      <c r="S46" s="4">
        <v>5175485</v>
      </c>
      <c r="T46" s="4">
        <f t="shared" si="4"/>
        <v>50</v>
      </c>
      <c r="U46" s="4" t="s">
        <v>45</v>
      </c>
      <c r="V46" s="6">
        <v>20.555917000000001</v>
      </c>
      <c r="W46" s="4">
        <f t="shared" si="5"/>
        <v>34</v>
      </c>
      <c r="Z46" s="4" t="s">
        <v>45</v>
      </c>
      <c r="AA46" s="4">
        <v>4489163</v>
      </c>
      <c r="AB46" s="4">
        <f t="shared" si="6"/>
        <v>50</v>
      </c>
      <c r="AC46" s="4" t="s">
        <v>45</v>
      </c>
      <c r="AD46" s="6">
        <v>18.446479</v>
      </c>
      <c r="AE46" s="4">
        <f t="shared" si="7"/>
        <v>23</v>
      </c>
    </row>
    <row r="47" spans="2:31" x14ac:dyDescent="0.4">
      <c r="B47" s="4" t="s">
        <v>46</v>
      </c>
      <c r="C47" s="4">
        <v>6800219</v>
      </c>
      <c r="D47" s="4">
        <f t="shared" si="0"/>
        <v>50</v>
      </c>
      <c r="E47" s="4" t="s">
        <v>46</v>
      </c>
      <c r="F47" s="6">
        <v>26.288865999999999</v>
      </c>
      <c r="G47" s="4">
        <f t="shared" si="1"/>
        <v>47</v>
      </c>
      <c r="J47" s="4" t="s">
        <v>46</v>
      </c>
      <c r="K47" s="4">
        <v>5914898</v>
      </c>
      <c r="L47" s="4">
        <f t="shared" si="2"/>
        <v>50</v>
      </c>
      <c r="M47" s="4" t="s">
        <v>46</v>
      </c>
      <c r="N47" s="6">
        <v>23.246293999999999</v>
      </c>
      <c r="O47" s="4">
        <f t="shared" si="3"/>
        <v>41</v>
      </c>
      <c r="R47" s="4" t="s">
        <v>46</v>
      </c>
      <c r="S47" s="4">
        <v>5175485</v>
      </c>
      <c r="T47" s="4">
        <f t="shared" si="4"/>
        <v>50</v>
      </c>
      <c r="U47" s="4" t="s">
        <v>46</v>
      </c>
      <c r="V47" s="6">
        <v>19.875937</v>
      </c>
      <c r="W47" s="4">
        <f t="shared" si="5"/>
        <v>41</v>
      </c>
      <c r="Z47" s="4" t="s">
        <v>46</v>
      </c>
      <c r="AA47" s="4">
        <v>4489163</v>
      </c>
      <c r="AB47" s="4">
        <f t="shared" si="6"/>
        <v>50</v>
      </c>
      <c r="AC47" s="4" t="s">
        <v>46</v>
      </c>
      <c r="AD47" s="6">
        <v>17.042446999999999</v>
      </c>
      <c r="AE47" s="4">
        <f t="shared" si="7"/>
        <v>40</v>
      </c>
    </row>
    <row r="48" spans="2:31" x14ac:dyDescent="0.4">
      <c r="B48" s="4" t="s">
        <v>47</v>
      </c>
      <c r="C48" s="4">
        <v>6800219</v>
      </c>
      <c r="D48" s="4">
        <f t="shared" si="0"/>
        <v>50</v>
      </c>
      <c r="E48" s="4" t="s">
        <v>47</v>
      </c>
      <c r="F48" s="6">
        <v>19.978009</v>
      </c>
      <c r="G48" s="4">
        <f t="shared" si="1"/>
        <v>77</v>
      </c>
      <c r="J48" s="4" t="s">
        <v>47</v>
      </c>
      <c r="K48" s="4">
        <v>5914898</v>
      </c>
      <c r="L48" s="4">
        <f t="shared" si="2"/>
        <v>50</v>
      </c>
      <c r="M48" s="4" t="s">
        <v>47</v>
      </c>
      <c r="N48" s="6">
        <v>16.830414999999999</v>
      </c>
      <c r="O48" s="4">
        <f t="shared" si="3"/>
        <v>77</v>
      </c>
      <c r="R48" s="4" t="s">
        <v>47</v>
      </c>
      <c r="S48" s="4">
        <v>5175485</v>
      </c>
      <c r="T48" s="4">
        <f t="shared" si="4"/>
        <v>50</v>
      </c>
      <c r="U48" s="4" t="s">
        <v>47</v>
      </c>
      <c r="V48" s="6">
        <v>14.570747000000001</v>
      </c>
      <c r="W48" s="4">
        <f t="shared" si="5"/>
        <v>77</v>
      </c>
      <c r="Z48" s="4" t="s">
        <v>47</v>
      </c>
      <c r="AA48" s="4">
        <v>4489163</v>
      </c>
      <c r="AB48" s="4">
        <f t="shared" si="6"/>
        <v>50</v>
      </c>
      <c r="AC48" s="4" t="s">
        <v>47</v>
      </c>
      <c r="AD48" s="6">
        <v>12.953084</v>
      </c>
      <c r="AE48" s="4">
        <f t="shared" si="7"/>
        <v>79</v>
      </c>
    </row>
    <row r="49" spans="2:31" x14ac:dyDescent="0.4">
      <c r="B49" s="4" t="s">
        <v>48</v>
      </c>
      <c r="C49" s="4">
        <v>6297367</v>
      </c>
      <c r="D49" s="4">
        <f t="shared" si="0"/>
        <v>10</v>
      </c>
      <c r="E49" s="4" t="s">
        <v>48</v>
      </c>
      <c r="F49" s="6">
        <v>23.302773999999999</v>
      </c>
      <c r="G49" s="4">
        <f t="shared" si="1"/>
        <v>61</v>
      </c>
      <c r="J49" s="4" t="s">
        <v>48</v>
      </c>
      <c r="K49" s="4">
        <v>5328601</v>
      </c>
      <c r="L49" s="4">
        <f t="shared" si="2"/>
        <v>10</v>
      </c>
      <c r="M49" s="4" t="s">
        <v>48</v>
      </c>
      <c r="N49" s="6">
        <v>19.868345000000001</v>
      </c>
      <c r="O49" s="4">
        <f t="shared" si="3"/>
        <v>55</v>
      </c>
      <c r="R49" s="4" t="s">
        <v>48</v>
      </c>
      <c r="S49" s="4">
        <v>4548722</v>
      </c>
      <c r="T49" s="4">
        <f t="shared" si="4"/>
        <v>10</v>
      </c>
      <c r="U49" s="4" t="s">
        <v>48</v>
      </c>
      <c r="V49" s="6">
        <v>16.708454</v>
      </c>
      <c r="W49" s="4">
        <f t="shared" si="5"/>
        <v>58</v>
      </c>
      <c r="Z49" s="4" t="s">
        <v>48</v>
      </c>
      <c r="AA49" s="4">
        <v>3837024</v>
      </c>
      <c r="AB49" s="4">
        <f t="shared" si="6"/>
        <v>10</v>
      </c>
      <c r="AC49" s="4" t="s">
        <v>48</v>
      </c>
      <c r="AD49" s="6">
        <v>14.384297</v>
      </c>
      <c r="AE49" s="4">
        <f t="shared" si="7"/>
        <v>63</v>
      </c>
    </row>
    <row r="50" spans="2:31" x14ac:dyDescent="0.4">
      <c r="B50" s="4" t="s">
        <v>49</v>
      </c>
      <c r="C50" s="4">
        <v>6297367</v>
      </c>
      <c r="D50" s="4">
        <f t="shared" si="0"/>
        <v>10</v>
      </c>
      <c r="E50" s="4" t="s">
        <v>49</v>
      </c>
      <c r="F50" s="6">
        <v>30.97364</v>
      </c>
      <c r="G50" s="4">
        <f t="shared" si="1"/>
        <v>9</v>
      </c>
      <c r="J50" s="4" t="s">
        <v>49</v>
      </c>
      <c r="K50" s="4">
        <v>5328601</v>
      </c>
      <c r="L50" s="4">
        <f t="shared" si="2"/>
        <v>10</v>
      </c>
      <c r="M50" s="4" t="s">
        <v>49</v>
      </c>
      <c r="N50" s="6">
        <v>28.348528999999999</v>
      </c>
      <c r="O50" s="4">
        <f t="shared" si="3"/>
        <v>7</v>
      </c>
      <c r="R50" s="4" t="s">
        <v>49</v>
      </c>
      <c r="S50" s="4">
        <v>4548722</v>
      </c>
      <c r="T50" s="4">
        <f t="shared" si="4"/>
        <v>10</v>
      </c>
      <c r="U50" s="4" t="s">
        <v>49</v>
      </c>
      <c r="V50" s="6">
        <v>25.088753000000001</v>
      </c>
      <c r="W50" s="4">
        <f t="shared" si="5"/>
        <v>8</v>
      </c>
      <c r="Z50" s="4" t="s">
        <v>49</v>
      </c>
      <c r="AA50" s="4">
        <v>3837024</v>
      </c>
      <c r="AB50" s="4">
        <f t="shared" si="6"/>
        <v>10</v>
      </c>
      <c r="AC50" s="4" t="s">
        <v>49</v>
      </c>
      <c r="AD50" s="6">
        <v>22.732248999999999</v>
      </c>
      <c r="AE50" s="4">
        <f t="shared" si="7"/>
        <v>8</v>
      </c>
    </row>
    <row r="51" spans="2:31" x14ac:dyDescent="0.4">
      <c r="B51" s="4" t="s">
        <v>50</v>
      </c>
      <c r="C51" s="4">
        <v>6297367</v>
      </c>
      <c r="D51" s="4">
        <f t="shared" si="0"/>
        <v>10</v>
      </c>
      <c r="E51" s="4" t="s">
        <v>50</v>
      </c>
      <c r="F51" s="6">
        <v>32.251812000000001</v>
      </c>
      <c r="G51" s="4">
        <f t="shared" si="1"/>
        <v>4</v>
      </c>
      <c r="J51" s="4" t="s">
        <v>50</v>
      </c>
      <c r="K51" s="4">
        <v>5328601</v>
      </c>
      <c r="L51" s="4">
        <f t="shared" si="2"/>
        <v>10</v>
      </c>
      <c r="M51" s="4" t="s">
        <v>50</v>
      </c>
      <c r="N51" s="6">
        <v>28.859791000000001</v>
      </c>
      <c r="O51" s="4">
        <f t="shared" si="3"/>
        <v>4</v>
      </c>
      <c r="R51" s="4" t="s">
        <v>50</v>
      </c>
      <c r="S51" s="4">
        <v>4548722</v>
      </c>
      <c r="T51" s="4">
        <f t="shared" si="4"/>
        <v>10</v>
      </c>
      <c r="U51" s="4" t="s">
        <v>50</v>
      </c>
      <c r="V51" s="6">
        <v>26.634720000000002</v>
      </c>
      <c r="W51" s="4">
        <f t="shared" si="5"/>
        <v>4</v>
      </c>
      <c r="Z51" s="4" t="s">
        <v>50</v>
      </c>
      <c r="AA51" s="4">
        <v>3837024</v>
      </c>
      <c r="AB51" s="4">
        <f t="shared" si="6"/>
        <v>10</v>
      </c>
      <c r="AC51" s="4" t="s">
        <v>50</v>
      </c>
      <c r="AD51" s="6">
        <v>23.780297000000001</v>
      </c>
      <c r="AE51" s="4">
        <f t="shared" si="7"/>
        <v>4</v>
      </c>
    </row>
    <row r="52" spans="2:31" x14ac:dyDescent="0.4">
      <c r="B52" s="4" t="s">
        <v>51</v>
      </c>
      <c r="C52" s="4">
        <v>6297367</v>
      </c>
      <c r="D52" s="4">
        <f t="shared" si="0"/>
        <v>10</v>
      </c>
      <c r="E52" s="4" t="s">
        <v>51</v>
      </c>
      <c r="F52" s="6">
        <v>22.478843999999999</v>
      </c>
      <c r="G52" s="4">
        <f t="shared" si="1"/>
        <v>69</v>
      </c>
      <c r="J52" s="4" t="s">
        <v>51</v>
      </c>
      <c r="K52" s="4">
        <v>5328601</v>
      </c>
      <c r="L52" s="4">
        <f t="shared" si="2"/>
        <v>10</v>
      </c>
      <c r="M52" s="4" t="s">
        <v>51</v>
      </c>
      <c r="N52" s="6">
        <v>18.781375000000001</v>
      </c>
      <c r="O52" s="4">
        <f t="shared" si="3"/>
        <v>69</v>
      </c>
      <c r="R52" s="4" t="s">
        <v>51</v>
      </c>
      <c r="S52" s="4">
        <v>4548722</v>
      </c>
      <c r="T52" s="4">
        <f t="shared" si="4"/>
        <v>10</v>
      </c>
      <c r="U52" s="4" t="s">
        <v>51</v>
      </c>
      <c r="V52" s="6">
        <v>16.221249</v>
      </c>
      <c r="W52" s="4">
        <f t="shared" si="5"/>
        <v>67</v>
      </c>
      <c r="Z52" s="4" t="s">
        <v>51</v>
      </c>
      <c r="AA52" s="4">
        <v>3837024</v>
      </c>
      <c r="AB52" s="4">
        <f t="shared" si="6"/>
        <v>10</v>
      </c>
      <c r="AC52" s="4" t="s">
        <v>51</v>
      </c>
      <c r="AD52" s="6">
        <v>13.992929</v>
      </c>
      <c r="AE52" s="4">
        <f t="shared" si="7"/>
        <v>69</v>
      </c>
    </row>
    <row r="53" spans="2:31" x14ac:dyDescent="0.4">
      <c r="B53" s="4" t="s">
        <v>52</v>
      </c>
      <c r="C53" s="4">
        <v>6765058</v>
      </c>
      <c r="D53" s="4">
        <f t="shared" si="0"/>
        <v>42</v>
      </c>
      <c r="E53" s="4" t="s">
        <v>52</v>
      </c>
      <c r="F53" s="6">
        <v>20.882010000000001</v>
      </c>
      <c r="G53" s="4">
        <f t="shared" si="1"/>
        <v>74</v>
      </c>
      <c r="J53" s="4" t="s">
        <v>52</v>
      </c>
      <c r="K53" s="4">
        <v>5872686</v>
      </c>
      <c r="L53" s="4">
        <f t="shared" si="2"/>
        <v>42</v>
      </c>
      <c r="M53" s="4" t="s">
        <v>52</v>
      </c>
      <c r="N53" s="6">
        <v>17.093520000000002</v>
      </c>
      <c r="O53" s="4">
        <f t="shared" si="3"/>
        <v>75</v>
      </c>
      <c r="R53" s="4" t="s">
        <v>52</v>
      </c>
      <c r="S53" s="4">
        <v>5128828</v>
      </c>
      <c r="T53" s="4">
        <f t="shared" si="4"/>
        <v>42</v>
      </c>
      <c r="U53" s="4" t="s">
        <v>52</v>
      </c>
      <c r="V53" s="6">
        <v>14.812219000000001</v>
      </c>
      <c r="W53" s="4">
        <f t="shared" si="5"/>
        <v>76</v>
      </c>
      <c r="Z53" s="4" t="s">
        <v>52</v>
      </c>
      <c r="AA53" s="4">
        <v>4437302</v>
      </c>
      <c r="AB53" s="4">
        <f t="shared" si="6"/>
        <v>42</v>
      </c>
      <c r="AC53" s="4" t="s">
        <v>52</v>
      </c>
      <c r="AD53" s="6">
        <v>13.450331</v>
      </c>
      <c r="AE53" s="4">
        <f t="shared" si="7"/>
        <v>75</v>
      </c>
    </row>
    <row r="54" spans="2:31" x14ac:dyDescent="0.4">
      <c r="B54" s="4" t="s">
        <v>53</v>
      </c>
      <c r="C54" s="4">
        <v>6765058</v>
      </c>
      <c r="D54" s="4">
        <f t="shared" si="0"/>
        <v>42</v>
      </c>
      <c r="E54" s="4" t="s">
        <v>53</v>
      </c>
      <c r="F54" s="6">
        <v>27.073322999999998</v>
      </c>
      <c r="G54" s="4">
        <f t="shared" si="1"/>
        <v>32</v>
      </c>
      <c r="J54" s="4" t="s">
        <v>53</v>
      </c>
      <c r="K54" s="4">
        <v>5872686</v>
      </c>
      <c r="L54" s="4">
        <f t="shared" si="2"/>
        <v>42</v>
      </c>
      <c r="M54" s="4" t="s">
        <v>53</v>
      </c>
      <c r="N54" s="6">
        <v>22.758931</v>
      </c>
      <c r="O54" s="4">
        <f t="shared" si="3"/>
        <v>47</v>
      </c>
      <c r="R54" s="4" t="s">
        <v>53</v>
      </c>
      <c r="S54" s="4">
        <v>5128828</v>
      </c>
      <c r="T54" s="4">
        <f t="shared" si="4"/>
        <v>42</v>
      </c>
      <c r="U54" s="4" t="s">
        <v>53</v>
      </c>
      <c r="V54" s="6">
        <v>19.120263999999999</v>
      </c>
      <c r="W54" s="4">
        <f t="shared" si="5"/>
        <v>49</v>
      </c>
      <c r="Z54" s="4" t="s">
        <v>53</v>
      </c>
      <c r="AA54" s="4">
        <v>4437302</v>
      </c>
      <c r="AB54" s="4">
        <f t="shared" si="6"/>
        <v>42</v>
      </c>
      <c r="AC54" s="4" t="s">
        <v>53</v>
      </c>
      <c r="AD54" s="6">
        <v>16.483557000000001</v>
      </c>
      <c r="AE54" s="4">
        <f t="shared" si="7"/>
        <v>47</v>
      </c>
    </row>
    <row r="55" spans="2:31" x14ac:dyDescent="0.4">
      <c r="B55" s="4" t="s">
        <v>54</v>
      </c>
      <c r="C55" s="4">
        <v>6765058</v>
      </c>
      <c r="D55" s="4">
        <f t="shared" si="0"/>
        <v>42</v>
      </c>
      <c r="E55" s="4" t="s">
        <v>54</v>
      </c>
      <c r="F55" s="6">
        <v>27.703994999999999</v>
      </c>
      <c r="G55" s="4">
        <f t="shared" si="1"/>
        <v>26</v>
      </c>
      <c r="J55" s="4" t="s">
        <v>54</v>
      </c>
      <c r="K55" s="4">
        <v>5872686</v>
      </c>
      <c r="L55" s="4">
        <f t="shared" si="2"/>
        <v>42</v>
      </c>
      <c r="M55" s="4" t="s">
        <v>54</v>
      </c>
      <c r="N55" s="6">
        <v>23.422916000000001</v>
      </c>
      <c r="O55" s="4">
        <f t="shared" si="3"/>
        <v>37</v>
      </c>
      <c r="R55" s="4" t="s">
        <v>54</v>
      </c>
      <c r="S55" s="4">
        <v>5128828</v>
      </c>
      <c r="T55" s="4">
        <f t="shared" si="4"/>
        <v>42</v>
      </c>
      <c r="U55" s="4" t="s">
        <v>54</v>
      </c>
      <c r="V55" s="6">
        <v>19.939439</v>
      </c>
      <c r="W55" s="4">
        <f t="shared" si="5"/>
        <v>40</v>
      </c>
      <c r="Z55" s="4" t="s">
        <v>54</v>
      </c>
      <c r="AA55" s="4">
        <v>4437302</v>
      </c>
      <c r="AB55" s="4">
        <f t="shared" si="6"/>
        <v>42</v>
      </c>
      <c r="AC55" s="4" t="s">
        <v>54</v>
      </c>
      <c r="AD55" s="6">
        <v>16.912051000000002</v>
      </c>
      <c r="AE55" s="4">
        <f t="shared" si="7"/>
        <v>41</v>
      </c>
    </row>
    <row r="56" spans="2:31" x14ac:dyDescent="0.4">
      <c r="B56" s="4" t="s">
        <v>55</v>
      </c>
      <c r="C56" s="4">
        <v>6765058</v>
      </c>
      <c r="D56" s="4">
        <f t="shared" si="0"/>
        <v>42</v>
      </c>
      <c r="E56" s="4" t="s">
        <v>55</v>
      </c>
      <c r="F56" s="6">
        <v>26.374559000000001</v>
      </c>
      <c r="G56" s="4">
        <f t="shared" si="1"/>
        <v>46</v>
      </c>
      <c r="J56" s="4" t="s">
        <v>55</v>
      </c>
      <c r="K56" s="4">
        <v>5872686</v>
      </c>
      <c r="L56" s="4">
        <f t="shared" si="2"/>
        <v>42</v>
      </c>
      <c r="M56" s="4" t="s">
        <v>55</v>
      </c>
      <c r="N56" s="6">
        <v>23.235265999999999</v>
      </c>
      <c r="O56" s="4">
        <f t="shared" si="3"/>
        <v>42</v>
      </c>
      <c r="R56" s="4" t="s">
        <v>55</v>
      </c>
      <c r="S56" s="4">
        <v>5128828</v>
      </c>
      <c r="T56" s="4">
        <f t="shared" si="4"/>
        <v>42</v>
      </c>
      <c r="U56" s="4" t="s">
        <v>55</v>
      </c>
      <c r="V56" s="6">
        <v>20.739799000000001</v>
      </c>
      <c r="W56" s="4">
        <f t="shared" si="5"/>
        <v>30</v>
      </c>
      <c r="Z56" s="4" t="s">
        <v>55</v>
      </c>
      <c r="AA56" s="4">
        <v>4437302</v>
      </c>
      <c r="AB56" s="4">
        <f t="shared" si="6"/>
        <v>42</v>
      </c>
      <c r="AC56" s="4" t="s">
        <v>55</v>
      </c>
      <c r="AD56" s="6">
        <v>18.105176</v>
      </c>
      <c r="AE56" s="4">
        <f t="shared" si="7"/>
        <v>28</v>
      </c>
    </row>
    <row r="57" spans="2:31" x14ac:dyDescent="0.4">
      <c r="B57" s="4" t="s">
        <v>56</v>
      </c>
      <c r="C57" s="4">
        <v>6765058</v>
      </c>
      <c r="D57" s="4">
        <f t="shared" si="0"/>
        <v>42</v>
      </c>
      <c r="E57" s="4" t="s">
        <v>56</v>
      </c>
      <c r="F57" s="6">
        <v>25.075213000000002</v>
      </c>
      <c r="G57" s="4">
        <f t="shared" si="1"/>
        <v>51</v>
      </c>
      <c r="J57" s="4" t="s">
        <v>56</v>
      </c>
      <c r="K57" s="4">
        <v>5872686</v>
      </c>
      <c r="L57" s="4">
        <f t="shared" si="2"/>
        <v>42</v>
      </c>
      <c r="M57" s="4" t="s">
        <v>56</v>
      </c>
      <c r="N57" s="6">
        <v>21.990448000000001</v>
      </c>
      <c r="O57" s="4">
        <f t="shared" si="3"/>
        <v>51</v>
      </c>
      <c r="R57" s="4" t="s">
        <v>56</v>
      </c>
      <c r="S57" s="4">
        <v>5128828</v>
      </c>
      <c r="T57" s="4">
        <f t="shared" si="4"/>
        <v>42</v>
      </c>
      <c r="U57" s="4" t="s">
        <v>56</v>
      </c>
      <c r="V57" s="6">
        <v>18.915236</v>
      </c>
      <c r="W57" s="4">
        <f t="shared" si="5"/>
        <v>51</v>
      </c>
      <c r="Z57" s="4" t="s">
        <v>56</v>
      </c>
      <c r="AA57" s="4">
        <v>4437302</v>
      </c>
      <c r="AB57" s="4">
        <f t="shared" si="6"/>
        <v>42</v>
      </c>
      <c r="AC57" s="4" t="s">
        <v>56</v>
      </c>
      <c r="AD57" s="6">
        <v>16.105155</v>
      </c>
      <c r="AE57" s="4">
        <f t="shared" si="7"/>
        <v>51</v>
      </c>
    </row>
    <row r="58" spans="2:31" x14ac:dyDescent="0.4">
      <c r="B58" s="4" t="s">
        <v>57</v>
      </c>
      <c r="C58" s="4">
        <v>6765058</v>
      </c>
      <c r="D58" s="4">
        <f t="shared" si="0"/>
        <v>42</v>
      </c>
      <c r="E58" s="4" t="s">
        <v>57</v>
      </c>
      <c r="F58" s="6">
        <v>26.563400000000001</v>
      </c>
      <c r="G58" s="4">
        <f t="shared" si="1"/>
        <v>44</v>
      </c>
      <c r="J58" s="4" t="s">
        <v>57</v>
      </c>
      <c r="K58" s="4">
        <v>5872686</v>
      </c>
      <c r="L58" s="4">
        <f t="shared" si="2"/>
        <v>42</v>
      </c>
      <c r="M58" s="4" t="s">
        <v>57</v>
      </c>
      <c r="N58" s="6">
        <v>23.416564000000001</v>
      </c>
      <c r="O58" s="4">
        <f t="shared" si="3"/>
        <v>38</v>
      </c>
      <c r="R58" s="4" t="s">
        <v>57</v>
      </c>
      <c r="S58" s="4">
        <v>5128828</v>
      </c>
      <c r="T58" s="4">
        <f t="shared" si="4"/>
        <v>42</v>
      </c>
      <c r="U58" s="4" t="s">
        <v>57</v>
      </c>
      <c r="V58" s="6">
        <v>20.352347999999999</v>
      </c>
      <c r="W58" s="4">
        <f t="shared" si="5"/>
        <v>35</v>
      </c>
      <c r="Z58" s="4" t="s">
        <v>57</v>
      </c>
      <c r="AA58" s="4">
        <v>4437302</v>
      </c>
      <c r="AB58" s="4">
        <f t="shared" si="6"/>
        <v>42</v>
      </c>
      <c r="AC58" s="4" t="s">
        <v>57</v>
      </c>
      <c r="AD58" s="6">
        <v>18.139061999999999</v>
      </c>
      <c r="AE58" s="4">
        <f t="shared" si="7"/>
        <v>27</v>
      </c>
    </row>
    <row r="59" spans="2:31" x14ac:dyDescent="0.4">
      <c r="B59" s="4" t="s">
        <v>58</v>
      </c>
      <c r="C59" s="4">
        <v>6765058</v>
      </c>
      <c r="D59" s="4">
        <f t="shared" si="0"/>
        <v>42</v>
      </c>
      <c r="E59" s="4" t="s">
        <v>58</v>
      </c>
      <c r="F59" s="6">
        <v>27.017657</v>
      </c>
      <c r="G59" s="4">
        <f t="shared" si="1"/>
        <v>35</v>
      </c>
      <c r="J59" s="4" t="s">
        <v>58</v>
      </c>
      <c r="K59" s="4">
        <v>5872686</v>
      </c>
      <c r="L59" s="4">
        <f t="shared" si="2"/>
        <v>42</v>
      </c>
      <c r="M59" s="4" t="s">
        <v>58</v>
      </c>
      <c r="N59" s="6">
        <v>23.922777</v>
      </c>
      <c r="O59" s="4">
        <f t="shared" si="3"/>
        <v>26</v>
      </c>
      <c r="R59" s="4" t="s">
        <v>58</v>
      </c>
      <c r="S59" s="4">
        <v>5128828</v>
      </c>
      <c r="T59" s="4">
        <f t="shared" si="4"/>
        <v>42</v>
      </c>
      <c r="U59" s="4" t="s">
        <v>58</v>
      </c>
      <c r="V59" s="6">
        <v>20.573979999999999</v>
      </c>
      <c r="W59" s="4">
        <f t="shared" si="5"/>
        <v>33</v>
      </c>
      <c r="Z59" s="4" t="s">
        <v>58</v>
      </c>
      <c r="AA59" s="4">
        <v>4437302</v>
      </c>
      <c r="AB59" s="4">
        <f t="shared" si="6"/>
        <v>42</v>
      </c>
      <c r="AC59" s="4" t="s">
        <v>58</v>
      </c>
      <c r="AD59" s="6">
        <v>17.742391999999999</v>
      </c>
      <c r="AE59" s="4">
        <f t="shared" si="7"/>
        <v>32</v>
      </c>
    </row>
    <row r="60" spans="2:31" x14ac:dyDescent="0.4">
      <c r="B60" s="4" t="s">
        <v>59</v>
      </c>
      <c r="C60" s="4">
        <v>6765058</v>
      </c>
      <c r="D60" s="4">
        <f t="shared" si="0"/>
        <v>42</v>
      </c>
      <c r="E60" s="4" t="s">
        <v>59</v>
      </c>
      <c r="F60" s="6">
        <v>19.650178</v>
      </c>
      <c r="G60" s="4">
        <f t="shared" si="1"/>
        <v>79</v>
      </c>
      <c r="J60" s="4" t="s">
        <v>59</v>
      </c>
      <c r="K60" s="4">
        <v>5872686</v>
      </c>
      <c r="L60" s="4">
        <f t="shared" si="2"/>
        <v>42</v>
      </c>
      <c r="M60" s="4" t="s">
        <v>59</v>
      </c>
      <c r="N60" s="6">
        <v>16.590903000000001</v>
      </c>
      <c r="O60" s="4">
        <f t="shared" si="3"/>
        <v>78</v>
      </c>
      <c r="R60" s="4" t="s">
        <v>59</v>
      </c>
      <c r="S60" s="4">
        <v>5128828</v>
      </c>
      <c r="T60" s="4">
        <f t="shared" si="4"/>
        <v>42</v>
      </c>
      <c r="U60" s="4" t="s">
        <v>59</v>
      </c>
      <c r="V60" s="6">
        <v>14.364402999999999</v>
      </c>
      <c r="W60" s="4">
        <f t="shared" si="5"/>
        <v>79</v>
      </c>
      <c r="Z60" s="4" t="s">
        <v>59</v>
      </c>
      <c r="AA60" s="4">
        <v>4437302</v>
      </c>
      <c r="AB60" s="4">
        <f t="shared" si="6"/>
        <v>42</v>
      </c>
      <c r="AC60" s="4" t="s">
        <v>59</v>
      </c>
      <c r="AD60" s="6">
        <v>12.782005</v>
      </c>
      <c r="AE60" s="4">
        <f t="shared" si="7"/>
        <v>80</v>
      </c>
    </row>
    <row r="61" spans="2:31" x14ac:dyDescent="0.4">
      <c r="B61" s="4" t="s">
        <v>60</v>
      </c>
      <c r="C61" s="4">
        <v>6687441</v>
      </c>
      <c r="D61" s="4">
        <f t="shared" si="0"/>
        <v>34</v>
      </c>
      <c r="E61" s="4" t="s">
        <v>60</v>
      </c>
      <c r="F61" s="6">
        <v>21.019075999999998</v>
      </c>
      <c r="G61" s="4">
        <f t="shared" si="1"/>
        <v>73</v>
      </c>
      <c r="J61" s="4" t="s">
        <v>60</v>
      </c>
      <c r="K61" s="4">
        <v>5781916</v>
      </c>
      <c r="L61" s="4">
        <f t="shared" si="2"/>
        <v>34</v>
      </c>
      <c r="M61" s="4" t="s">
        <v>60</v>
      </c>
      <c r="N61" s="6">
        <v>17.577829999999999</v>
      </c>
      <c r="O61" s="4">
        <f t="shared" si="3"/>
        <v>72</v>
      </c>
      <c r="R61" s="4" t="s">
        <v>60</v>
      </c>
      <c r="S61" s="4">
        <v>5031009</v>
      </c>
      <c r="T61" s="4">
        <f t="shared" si="4"/>
        <v>34</v>
      </c>
      <c r="U61" s="4" t="s">
        <v>60</v>
      </c>
      <c r="V61" s="6">
        <v>15.231462000000001</v>
      </c>
      <c r="W61" s="4">
        <f t="shared" si="5"/>
        <v>72</v>
      </c>
      <c r="Z61" s="4" t="s">
        <v>60</v>
      </c>
      <c r="AA61" s="4">
        <v>4332569</v>
      </c>
      <c r="AB61" s="4">
        <f t="shared" si="6"/>
        <v>34</v>
      </c>
      <c r="AC61" s="4" t="s">
        <v>60</v>
      </c>
      <c r="AD61" s="6">
        <v>13.703469999999999</v>
      </c>
      <c r="AE61" s="4">
        <f t="shared" si="7"/>
        <v>73</v>
      </c>
    </row>
    <row r="62" spans="2:31" x14ac:dyDescent="0.4">
      <c r="B62" s="4" t="s">
        <v>61</v>
      </c>
      <c r="C62" s="4">
        <v>6687441</v>
      </c>
      <c r="D62" s="4">
        <f t="shared" si="0"/>
        <v>34</v>
      </c>
      <c r="E62" s="4" t="s">
        <v>61</v>
      </c>
      <c r="F62" s="6">
        <v>26.754883</v>
      </c>
      <c r="G62" s="4">
        <f t="shared" si="1"/>
        <v>42</v>
      </c>
      <c r="J62" s="4" t="s">
        <v>61</v>
      </c>
      <c r="K62" s="4">
        <v>5781916</v>
      </c>
      <c r="L62" s="4">
        <f t="shared" si="2"/>
        <v>34</v>
      </c>
      <c r="M62" s="4" t="s">
        <v>61</v>
      </c>
      <c r="N62" s="6">
        <v>23.488405</v>
      </c>
      <c r="O62" s="4">
        <f t="shared" si="3"/>
        <v>36</v>
      </c>
      <c r="R62" s="4" t="s">
        <v>61</v>
      </c>
      <c r="S62" s="4">
        <v>5031009</v>
      </c>
      <c r="T62" s="4">
        <f t="shared" si="4"/>
        <v>34</v>
      </c>
      <c r="U62" s="4" t="s">
        <v>61</v>
      </c>
      <c r="V62" s="6">
        <v>19.847079999999998</v>
      </c>
      <c r="W62" s="4">
        <f t="shared" si="5"/>
        <v>42</v>
      </c>
      <c r="Z62" s="4" t="s">
        <v>61</v>
      </c>
      <c r="AA62" s="4">
        <v>4332569</v>
      </c>
      <c r="AB62" s="4">
        <f t="shared" si="6"/>
        <v>34</v>
      </c>
      <c r="AC62" s="4" t="s">
        <v>61</v>
      </c>
      <c r="AD62" s="6">
        <v>17.247758999999999</v>
      </c>
      <c r="AE62" s="4">
        <f t="shared" si="7"/>
        <v>38</v>
      </c>
    </row>
    <row r="63" spans="2:31" x14ac:dyDescent="0.4">
      <c r="B63" s="4" t="s">
        <v>62</v>
      </c>
      <c r="C63" s="4">
        <v>6687441</v>
      </c>
      <c r="D63" s="4">
        <f t="shared" si="0"/>
        <v>34</v>
      </c>
      <c r="E63" s="4" t="s">
        <v>62</v>
      </c>
      <c r="F63" s="6">
        <v>27.948695000000001</v>
      </c>
      <c r="G63" s="4">
        <f t="shared" si="1"/>
        <v>24</v>
      </c>
      <c r="J63" s="4" t="s">
        <v>62</v>
      </c>
      <c r="K63" s="4">
        <v>5781916</v>
      </c>
      <c r="L63" s="4">
        <f t="shared" si="2"/>
        <v>34</v>
      </c>
      <c r="M63" s="4" t="s">
        <v>62</v>
      </c>
      <c r="N63" s="6">
        <v>24.31561</v>
      </c>
      <c r="O63" s="4">
        <f t="shared" si="3"/>
        <v>24</v>
      </c>
      <c r="R63" s="4" t="s">
        <v>62</v>
      </c>
      <c r="S63" s="4">
        <v>5031009</v>
      </c>
      <c r="T63" s="4">
        <f t="shared" si="4"/>
        <v>34</v>
      </c>
      <c r="U63" s="4" t="s">
        <v>62</v>
      </c>
      <c r="V63" s="6">
        <v>20.891916999999999</v>
      </c>
      <c r="W63" s="4">
        <f t="shared" si="5"/>
        <v>27</v>
      </c>
      <c r="Z63" s="4" t="s">
        <v>62</v>
      </c>
      <c r="AA63" s="4">
        <v>4332569</v>
      </c>
      <c r="AB63" s="4">
        <f t="shared" si="6"/>
        <v>34</v>
      </c>
      <c r="AC63" s="4" t="s">
        <v>62</v>
      </c>
      <c r="AD63" s="6">
        <v>17.733557999999999</v>
      </c>
      <c r="AE63" s="4">
        <f t="shared" si="7"/>
        <v>33</v>
      </c>
    </row>
    <row r="64" spans="2:31" x14ac:dyDescent="0.4">
      <c r="B64" s="4" t="s">
        <v>63</v>
      </c>
      <c r="C64" s="4">
        <v>6687441</v>
      </c>
      <c r="D64" s="4">
        <f t="shared" si="0"/>
        <v>34</v>
      </c>
      <c r="E64" s="4" t="s">
        <v>63</v>
      </c>
      <c r="F64" s="6">
        <v>26.414173000000002</v>
      </c>
      <c r="G64" s="4">
        <f t="shared" si="1"/>
        <v>45</v>
      </c>
      <c r="J64" s="4" t="s">
        <v>63</v>
      </c>
      <c r="K64" s="4">
        <v>5781916</v>
      </c>
      <c r="L64" s="4">
        <f t="shared" si="2"/>
        <v>34</v>
      </c>
      <c r="M64" s="4" t="s">
        <v>63</v>
      </c>
      <c r="N64" s="6">
        <v>23.141017999999999</v>
      </c>
      <c r="O64" s="4">
        <f t="shared" si="3"/>
        <v>43</v>
      </c>
      <c r="R64" s="4" t="s">
        <v>63</v>
      </c>
      <c r="S64" s="4">
        <v>5031009</v>
      </c>
      <c r="T64" s="4">
        <f t="shared" si="4"/>
        <v>34</v>
      </c>
      <c r="U64" s="4" t="s">
        <v>63</v>
      </c>
      <c r="V64" s="6">
        <v>19.953196999999999</v>
      </c>
      <c r="W64" s="4">
        <f t="shared" si="5"/>
        <v>39</v>
      </c>
      <c r="Z64" s="4" t="s">
        <v>63</v>
      </c>
      <c r="AA64" s="4">
        <v>4332569</v>
      </c>
      <c r="AB64" s="4">
        <f t="shared" si="6"/>
        <v>34</v>
      </c>
      <c r="AC64" s="4" t="s">
        <v>63</v>
      </c>
      <c r="AD64" s="6">
        <v>16.841405999999999</v>
      </c>
      <c r="AE64" s="4">
        <f t="shared" si="7"/>
        <v>42</v>
      </c>
    </row>
    <row r="65" spans="2:31" x14ac:dyDescent="0.4">
      <c r="B65" s="4" t="s">
        <v>64</v>
      </c>
      <c r="C65" s="4">
        <v>6687441</v>
      </c>
      <c r="D65" s="4">
        <f t="shared" si="0"/>
        <v>34</v>
      </c>
      <c r="E65" s="4" t="s">
        <v>64</v>
      </c>
      <c r="F65" s="6">
        <v>26.084564</v>
      </c>
      <c r="G65" s="4">
        <f t="shared" si="1"/>
        <v>49</v>
      </c>
      <c r="J65" s="4" t="s">
        <v>64</v>
      </c>
      <c r="K65" s="4">
        <v>5781916</v>
      </c>
      <c r="L65" s="4">
        <f t="shared" si="2"/>
        <v>34</v>
      </c>
      <c r="M65" s="4" t="s">
        <v>64</v>
      </c>
      <c r="N65" s="6">
        <v>22.467599</v>
      </c>
      <c r="O65" s="4">
        <f t="shared" si="3"/>
        <v>49</v>
      </c>
      <c r="R65" s="4" t="s">
        <v>64</v>
      </c>
      <c r="S65" s="4">
        <v>5031009</v>
      </c>
      <c r="T65" s="4">
        <f t="shared" si="4"/>
        <v>34</v>
      </c>
      <c r="U65" s="4" t="s">
        <v>64</v>
      </c>
      <c r="V65" s="6">
        <v>19.815280000000001</v>
      </c>
      <c r="W65" s="4">
        <f t="shared" si="5"/>
        <v>43</v>
      </c>
      <c r="Z65" s="4" t="s">
        <v>64</v>
      </c>
      <c r="AA65" s="4">
        <v>4332569</v>
      </c>
      <c r="AB65" s="4">
        <f t="shared" si="6"/>
        <v>34</v>
      </c>
      <c r="AC65" s="4" t="s">
        <v>64</v>
      </c>
      <c r="AD65" s="6">
        <v>16.596924999999999</v>
      </c>
      <c r="AE65" s="4">
        <f t="shared" si="7"/>
        <v>46</v>
      </c>
    </row>
    <row r="66" spans="2:31" x14ac:dyDescent="0.4">
      <c r="B66" s="4" t="s">
        <v>65</v>
      </c>
      <c r="C66" s="4">
        <v>6687441</v>
      </c>
      <c r="D66" s="4">
        <f t="shared" si="0"/>
        <v>34</v>
      </c>
      <c r="E66" s="4" t="s">
        <v>65</v>
      </c>
      <c r="F66" s="6">
        <v>26.866118</v>
      </c>
      <c r="G66" s="4">
        <f t="shared" si="1"/>
        <v>39</v>
      </c>
      <c r="J66" s="4" t="s">
        <v>65</v>
      </c>
      <c r="K66" s="4">
        <v>5781916</v>
      </c>
      <c r="L66" s="4">
        <f t="shared" si="2"/>
        <v>34</v>
      </c>
      <c r="M66" s="4" t="s">
        <v>65</v>
      </c>
      <c r="N66" s="6">
        <v>23.260919000000001</v>
      </c>
      <c r="O66" s="4">
        <f t="shared" si="3"/>
        <v>40</v>
      </c>
      <c r="R66" s="4" t="s">
        <v>65</v>
      </c>
      <c r="S66" s="4">
        <v>5031009</v>
      </c>
      <c r="T66" s="4">
        <f t="shared" si="4"/>
        <v>34</v>
      </c>
      <c r="U66" s="4" t="s">
        <v>65</v>
      </c>
      <c r="V66" s="6">
        <v>20.80105</v>
      </c>
      <c r="W66" s="4">
        <f t="shared" si="5"/>
        <v>29</v>
      </c>
      <c r="Z66" s="4" t="s">
        <v>65</v>
      </c>
      <c r="AA66" s="4">
        <v>4332569</v>
      </c>
      <c r="AB66" s="4">
        <f t="shared" si="6"/>
        <v>34</v>
      </c>
      <c r="AC66" s="4" t="s">
        <v>65</v>
      </c>
      <c r="AD66" s="6">
        <v>18.430154999999999</v>
      </c>
      <c r="AE66" s="4">
        <f t="shared" si="7"/>
        <v>24</v>
      </c>
    </row>
    <row r="67" spans="2:31" x14ac:dyDescent="0.4">
      <c r="B67" s="4" t="s">
        <v>66</v>
      </c>
      <c r="C67" s="4">
        <v>6687441</v>
      </c>
      <c r="D67" s="4">
        <f t="shared" si="0"/>
        <v>34</v>
      </c>
      <c r="E67" s="4" t="s">
        <v>66</v>
      </c>
      <c r="F67" s="6">
        <v>27.505299000000001</v>
      </c>
      <c r="G67" s="4">
        <f t="shared" si="1"/>
        <v>30</v>
      </c>
      <c r="J67" s="4" t="s">
        <v>66</v>
      </c>
      <c r="K67" s="4">
        <v>5781916</v>
      </c>
      <c r="L67" s="4">
        <f t="shared" si="2"/>
        <v>34</v>
      </c>
      <c r="M67" s="4" t="s">
        <v>66</v>
      </c>
      <c r="N67" s="6">
        <v>23.732641999999998</v>
      </c>
      <c r="O67" s="4">
        <f t="shared" si="3"/>
        <v>30</v>
      </c>
      <c r="R67" s="4" t="s">
        <v>66</v>
      </c>
      <c r="S67" s="4">
        <v>5031009</v>
      </c>
      <c r="T67" s="4">
        <f t="shared" si="4"/>
        <v>34</v>
      </c>
      <c r="U67" s="4" t="s">
        <v>66</v>
      </c>
      <c r="V67" s="6">
        <v>21.240742000000001</v>
      </c>
      <c r="W67" s="4">
        <f t="shared" si="5"/>
        <v>23</v>
      </c>
      <c r="Z67" s="4" t="s">
        <v>66</v>
      </c>
      <c r="AA67" s="4">
        <v>4332569</v>
      </c>
      <c r="AB67" s="4">
        <f t="shared" si="6"/>
        <v>34</v>
      </c>
      <c r="AC67" s="4" t="s">
        <v>66</v>
      </c>
      <c r="AD67" s="6">
        <v>17.828441999999999</v>
      </c>
      <c r="AE67" s="4">
        <f t="shared" si="7"/>
        <v>29</v>
      </c>
    </row>
    <row r="68" spans="2:31" x14ac:dyDescent="0.4">
      <c r="B68" s="4" t="s">
        <v>67</v>
      </c>
      <c r="C68" s="4">
        <v>6687441</v>
      </c>
      <c r="D68" s="4">
        <f t="shared" si="0"/>
        <v>34</v>
      </c>
      <c r="E68" s="4" t="s">
        <v>67</v>
      </c>
      <c r="F68" s="6">
        <v>19.666198000000001</v>
      </c>
      <c r="G68" s="4">
        <f t="shared" si="1"/>
        <v>78</v>
      </c>
      <c r="J68" s="4" t="s">
        <v>67</v>
      </c>
      <c r="K68" s="4">
        <v>5781916</v>
      </c>
      <c r="L68" s="4">
        <f t="shared" si="2"/>
        <v>34</v>
      </c>
      <c r="M68" s="4" t="s">
        <v>67</v>
      </c>
      <c r="N68" s="6">
        <v>16.513846000000001</v>
      </c>
      <c r="O68" s="4">
        <f t="shared" si="3"/>
        <v>79</v>
      </c>
      <c r="R68" s="4" t="s">
        <v>67</v>
      </c>
      <c r="S68" s="4">
        <v>5031009</v>
      </c>
      <c r="T68" s="4">
        <f t="shared" si="4"/>
        <v>34</v>
      </c>
      <c r="U68" s="4" t="s">
        <v>67</v>
      </c>
      <c r="V68" s="6">
        <v>14.549626</v>
      </c>
      <c r="W68" s="4">
        <f t="shared" si="5"/>
        <v>78</v>
      </c>
      <c r="Z68" s="4" t="s">
        <v>67</v>
      </c>
      <c r="AA68" s="4">
        <v>4332569</v>
      </c>
      <c r="AB68" s="4">
        <f t="shared" si="6"/>
        <v>34</v>
      </c>
      <c r="AC68" s="4" t="s">
        <v>67</v>
      </c>
      <c r="AD68" s="6">
        <v>13.019021</v>
      </c>
      <c r="AE68" s="4">
        <f t="shared" si="7"/>
        <v>78</v>
      </c>
    </row>
    <row r="69" spans="2:31" x14ac:dyDescent="0.4">
      <c r="B69" s="4" t="s">
        <v>68</v>
      </c>
      <c r="C69" s="4">
        <v>7156513</v>
      </c>
      <c r="D69" s="4">
        <f t="shared" ref="D69:D84" si="8">RANK(C69,$C$4:$C$84,1)</f>
        <v>66</v>
      </c>
      <c r="E69" s="4" t="s">
        <v>68</v>
      </c>
      <c r="F69" s="6">
        <v>19.290375999999998</v>
      </c>
      <c r="G69" s="4">
        <f t="shared" ref="G69:G84" si="9">RANK(F69,$F$4:$F$84,0)</f>
        <v>80</v>
      </c>
      <c r="J69" s="4" t="s">
        <v>68</v>
      </c>
      <c r="K69" s="4">
        <v>6321405</v>
      </c>
      <c r="L69" s="4">
        <f t="shared" ref="L69:L84" si="10">RANK(K69,$K$4:$K$84,1)</f>
        <v>66</v>
      </c>
      <c r="M69" s="4" t="s">
        <v>68</v>
      </c>
      <c r="N69" s="6">
        <v>15.852218000000001</v>
      </c>
      <c r="O69" s="4">
        <f t="shared" ref="O69:O84" si="11">RANK(N69,$N$4:$N$84,0)</f>
        <v>80</v>
      </c>
      <c r="R69" s="4" t="s">
        <v>68</v>
      </c>
      <c r="S69" s="4">
        <v>5598887</v>
      </c>
      <c r="T69" s="4">
        <f t="shared" ref="T69:T84" si="12">RANK(S69,$S$4:$S$84,1)</f>
        <v>66</v>
      </c>
      <c r="U69" s="4" t="s">
        <v>68</v>
      </c>
      <c r="V69" s="6">
        <v>14.295159999999999</v>
      </c>
      <c r="W69" s="4">
        <f t="shared" ref="W69:W84" si="13">RANK(V69,$V$4:$V$84,0)</f>
        <v>80</v>
      </c>
      <c r="Z69" s="4" t="s">
        <v>68</v>
      </c>
      <c r="AA69" s="4">
        <v>4907297</v>
      </c>
      <c r="AB69" s="4">
        <f t="shared" ref="AB69:AB84" si="14">RANK(AA69,$AA$4:$AA$84,1)</f>
        <v>66</v>
      </c>
      <c r="AC69" s="4" t="s">
        <v>68</v>
      </c>
      <c r="AD69" s="6">
        <v>13.306732</v>
      </c>
      <c r="AE69" s="4">
        <f t="shared" ref="AE69:AE84" si="15">RANK(AD69,$AD$4:$AD$84,0)</f>
        <v>77</v>
      </c>
    </row>
    <row r="70" spans="2:31" x14ac:dyDescent="0.4">
      <c r="B70" s="4" t="s">
        <v>69</v>
      </c>
      <c r="C70" s="4">
        <v>7281077</v>
      </c>
      <c r="D70" s="4">
        <f t="shared" si="8"/>
        <v>74</v>
      </c>
      <c r="E70" s="4" t="s">
        <v>69</v>
      </c>
      <c r="F70" s="6">
        <v>23.381385999999999</v>
      </c>
      <c r="G70" s="4">
        <f t="shared" si="9"/>
        <v>60</v>
      </c>
      <c r="J70" s="4" t="s">
        <v>69</v>
      </c>
      <c r="K70" s="4">
        <v>6466836</v>
      </c>
      <c r="L70" s="4">
        <f t="shared" si="10"/>
        <v>74</v>
      </c>
      <c r="M70" s="4" t="s">
        <v>69</v>
      </c>
      <c r="N70" s="6">
        <v>19.225739000000001</v>
      </c>
      <c r="O70" s="4">
        <f t="shared" si="11"/>
        <v>66</v>
      </c>
      <c r="R70" s="4" t="s">
        <v>69</v>
      </c>
      <c r="S70" s="4">
        <v>5754375</v>
      </c>
      <c r="T70" s="4">
        <f t="shared" si="12"/>
        <v>74</v>
      </c>
      <c r="U70" s="4" t="s">
        <v>69</v>
      </c>
      <c r="V70" s="6">
        <v>16.394466999999999</v>
      </c>
      <c r="W70" s="4">
        <f t="shared" si="13"/>
        <v>64</v>
      </c>
      <c r="Z70" s="4" t="s">
        <v>69</v>
      </c>
      <c r="AA70" s="4">
        <v>5069082</v>
      </c>
      <c r="AB70" s="4">
        <f t="shared" si="14"/>
        <v>74</v>
      </c>
      <c r="AC70" s="4" t="s">
        <v>69</v>
      </c>
      <c r="AD70" s="6">
        <v>14.758138000000001</v>
      </c>
      <c r="AE70" s="4">
        <f t="shared" si="15"/>
        <v>56</v>
      </c>
    </row>
    <row r="71" spans="2:31" x14ac:dyDescent="0.4">
      <c r="B71" s="4" t="s">
        <v>70</v>
      </c>
      <c r="C71" s="4">
        <v>7156513</v>
      </c>
      <c r="D71" s="4">
        <f t="shared" si="8"/>
        <v>66</v>
      </c>
      <c r="E71" s="4" t="s">
        <v>70</v>
      </c>
      <c r="F71" s="6">
        <v>23.803173999999999</v>
      </c>
      <c r="G71" s="4">
        <f t="shared" si="9"/>
        <v>53</v>
      </c>
      <c r="J71" s="4" t="s">
        <v>70</v>
      </c>
      <c r="K71" s="4">
        <v>6321405</v>
      </c>
      <c r="L71" s="4">
        <f t="shared" si="10"/>
        <v>66</v>
      </c>
      <c r="M71" s="4" t="s">
        <v>70</v>
      </c>
      <c r="N71" s="6">
        <v>19.557359999999999</v>
      </c>
      <c r="O71" s="4">
        <f t="shared" si="11"/>
        <v>58</v>
      </c>
      <c r="R71" s="4" t="s">
        <v>70</v>
      </c>
      <c r="S71" s="4">
        <v>5598887</v>
      </c>
      <c r="T71" s="4">
        <f t="shared" si="12"/>
        <v>66</v>
      </c>
      <c r="U71" s="4" t="s">
        <v>70</v>
      </c>
      <c r="V71" s="6">
        <v>16.574930999999999</v>
      </c>
      <c r="W71" s="4">
        <f t="shared" si="13"/>
        <v>62</v>
      </c>
      <c r="Z71" s="4" t="s">
        <v>70</v>
      </c>
      <c r="AA71" s="4">
        <v>4907297</v>
      </c>
      <c r="AB71" s="4">
        <f t="shared" si="14"/>
        <v>66</v>
      </c>
      <c r="AC71" s="4" t="s">
        <v>70</v>
      </c>
      <c r="AD71" s="6">
        <v>14.390133000000001</v>
      </c>
      <c r="AE71" s="4">
        <f t="shared" si="15"/>
        <v>61</v>
      </c>
    </row>
    <row r="72" spans="2:31" x14ac:dyDescent="0.4">
      <c r="B72" s="4" t="s">
        <v>71</v>
      </c>
      <c r="C72" s="4">
        <v>7156513</v>
      </c>
      <c r="D72" s="4">
        <f t="shared" si="8"/>
        <v>66</v>
      </c>
      <c r="E72" s="4" t="s">
        <v>71</v>
      </c>
      <c r="F72" s="6">
        <v>23.081119000000001</v>
      </c>
      <c r="G72" s="4">
        <f t="shared" si="9"/>
        <v>63</v>
      </c>
      <c r="J72" s="4" t="s">
        <v>71</v>
      </c>
      <c r="K72" s="4">
        <v>6321405</v>
      </c>
      <c r="L72" s="4">
        <f t="shared" si="10"/>
        <v>66</v>
      </c>
      <c r="M72" s="4" t="s">
        <v>71</v>
      </c>
      <c r="N72" s="6">
        <v>19.171474</v>
      </c>
      <c r="O72" s="4">
        <f t="shared" si="11"/>
        <v>67</v>
      </c>
      <c r="R72" s="4" t="s">
        <v>71</v>
      </c>
      <c r="S72" s="4">
        <v>5598887</v>
      </c>
      <c r="T72" s="4">
        <f t="shared" si="12"/>
        <v>66</v>
      </c>
      <c r="U72" s="4" t="s">
        <v>71</v>
      </c>
      <c r="V72" s="6">
        <v>16.209790000000002</v>
      </c>
      <c r="W72" s="4">
        <f t="shared" si="13"/>
        <v>68</v>
      </c>
      <c r="Z72" s="4" t="s">
        <v>71</v>
      </c>
      <c r="AA72" s="4">
        <v>4907297</v>
      </c>
      <c r="AB72" s="4">
        <f t="shared" si="14"/>
        <v>66</v>
      </c>
      <c r="AC72" s="4" t="s">
        <v>71</v>
      </c>
      <c r="AD72" s="6">
        <v>14.145123</v>
      </c>
      <c r="AE72" s="4">
        <f t="shared" si="15"/>
        <v>68</v>
      </c>
    </row>
    <row r="73" spans="2:31" x14ac:dyDescent="0.4">
      <c r="B73" s="4" t="s">
        <v>72</v>
      </c>
      <c r="C73" s="4">
        <v>7156513</v>
      </c>
      <c r="D73" s="4">
        <f t="shared" si="8"/>
        <v>66</v>
      </c>
      <c r="E73" s="4" t="s">
        <v>72</v>
      </c>
      <c r="F73" s="6">
        <v>23.423870000000001</v>
      </c>
      <c r="G73" s="4">
        <f t="shared" si="9"/>
        <v>58</v>
      </c>
      <c r="J73" s="4" t="s">
        <v>72</v>
      </c>
      <c r="K73" s="4">
        <v>6321405</v>
      </c>
      <c r="L73" s="4">
        <f t="shared" si="10"/>
        <v>66</v>
      </c>
      <c r="M73" s="4" t="s">
        <v>72</v>
      </c>
      <c r="N73" s="6">
        <v>20.194019000000001</v>
      </c>
      <c r="O73" s="4">
        <f t="shared" si="11"/>
        <v>52</v>
      </c>
      <c r="R73" s="4" t="s">
        <v>72</v>
      </c>
      <c r="S73" s="4">
        <v>5598887</v>
      </c>
      <c r="T73" s="4">
        <f t="shared" si="12"/>
        <v>66</v>
      </c>
      <c r="U73" s="4" t="s">
        <v>72</v>
      </c>
      <c r="V73" s="6">
        <v>17.423314999999999</v>
      </c>
      <c r="W73" s="4">
        <f t="shared" si="13"/>
        <v>52</v>
      </c>
      <c r="Z73" s="4" t="s">
        <v>72</v>
      </c>
      <c r="AA73" s="4">
        <v>4907297</v>
      </c>
      <c r="AB73" s="4">
        <f t="shared" si="14"/>
        <v>66</v>
      </c>
      <c r="AC73" s="4" t="s">
        <v>72</v>
      </c>
      <c r="AD73" s="6">
        <v>15.314957</v>
      </c>
      <c r="AE73" s="4">
        <f t="shared" si="15"/>
        <v>52</v>
      </c>
    </row>
    <row r="74" spans="2:31" x14ac:dyDescent="0.4">
      <c r="B74" s="4" t="s">
        <v>73</v>
      </c>
      <c r="C74" s="4">
        <v>7281077</v>
      </c>
      <c r="D74" s="4">
        <f t="shared" si="8"/>
        <v>74</v>
      </c>
      <c r="E74" s="4" t="s">
        <v>73</v>
      </c>
      <c r="F74" s="6">
        <v>28.547253999999999</v>
      </c>
      <c r="G74" s="4">
        <f t="shared" si="9"/>
        <v>19</v>
      </c>
      <c r="J74" s="4" t="s">
        <v>73</v>
      </c>
      <c r="K74" s="4">
        <v>6466836</v>
      </c>
      <c r="L74" s="4">
        <f t="shared" si="10"/>
        <v>74</v>
      </c>
      <c r="M74" s="4" t="s">
        <v>73</v>
      </c>
      <c r="N74" s="6">
        <v>25.213967</v>
      </c>
      <c r="O74" s="4">
        <f t="shared" si="11"/>
        <v>19</v>
      </c>
      <c r="R74" s="4" t="s">
        <v>73</v>
      </c>
      <c r="S74" s="4">
        <v>5754375</v>
      </c>
      <c r="T74" s="4">
        <f t="shared" si="12"/>
        <v>74</v>
      </c>
      <c r="U74" s="4" t="s">
        <v>73</v>
      </c>
      <c r="V74" s="6">
        <v>21.983143999999999</v>
      </c>
      <c r="W74" s="4">
        <f t="shared" si="13"/>
        <v>19</v>
      </c>
      <c r="Z74" s="4" t="s">
        <v>73</v>
      </c>
      <c r="AA74" s="4">
        <v>5069082</v>
      </c>
      <c r="AB74" s="4">
        <f t="shared" si="14"/>
        <v>74</v>
      </c>
      <c r="AC74" s="4" t="s">
        <v>73</v>
      </c>
      <c r="AD74" s="6">
        <v>19.414041000000001</v>
      </c>
      <c r="AE74" s="4">
        <f t="shared" si="15"/>
        <v>19</v>
      </c>
    </row>
    <row r="75" spans="2:31" x14ac:dyDescent="0.4">
      <c r="B75" s="4" t="s">
        <v>74</v>
      </c>
      <c r="C75" s="4">
        <v>7156513</v>
      </c>
      <c r="D75" s="4">
        <f t="shared" si="8"/>
        <v>66</v>
      </c>
      <c r="E75" s="4" t="s">
        <v>74</v>
      </c>
      <c r="F75" s="6">
        <v>29.001394999999999</v>
      </c>
      <c r="G75" s="4">
        <f t="shared" si="9"/>
        <v>16</v>
      </c>
      <c r="J75" s="4" t="s">
        <v>74</v>
      </c>
      <c r="K75" s="4">
        <v>6321405</v>
      </c>
      <c r="L75" s="4">
        <f t="shared" si="10"/>
        <v>66</v>
      </c>
      <c r="M75" s="4" t="s">
        <v>74</v>
      </c>
      <c r="N75" s="6">
        <v>26.222121999999999</v>
      </c>
      <c r="O75" s="4">
        <f t="shared" si="11"/>
        <v>16</v>
      </c>
      <c r="R75" s="4" t="s">
        <v>74</v>
      </c>
      <c r="S75" s="4">
        <v>5598887</v>
      </c>
      <c r="T75" s="4">
        <f t="shared" si="12"/>
        <v>66</v>
      </c>
      <c r="U75" s="4" t="s">
        <v>74</v>
      </c>
      <c r="V75" s="6">
        <v>23.361291000000001</v>
      </c>
      <c r="W75" s="4">
        <f t="shared" si="13"/>
        <v>15</v>
      </c>
      <c r="Z75" s="4" t="s">
        <v>74</v>
      </c>
      <c r="AA75" s="4">
        <v>4907297</v>
      </c>
      <c r="AB75" s="4">
        <f t="shared" si="14"/>
        <v>66</v>
      </c>
      <c r="AC75" s="4" t="s">
        <v>74</v>
      </c>
      <c r="AD75" s="6">
        <v>20.315683</v>
      </c>
      <c r="AE75" s="4">
        <f t="shared" si="15"/>
        <v>16</v>
      </c>
    </row>
    <row r="76" spans="2:31" x14ac:dyDescent="0.4">
      <c r="B76" s="4" t="s">
        <v>75</v>
      </c>
      <c r="C76" s="4">
        <v>7156513</v>
      </c>
      <c r="D76" s="4">
        <f t="shared" si="8"/>
        <v>66</v>
      </c>
      <c r="E76" s="4" t="s">
        <v>75</v>
      </c>
      <c r="F76" s="6">
        <v>28.670470000000002</v>
      </c>
      <c r="G76" s="4">
        <f t="shared" si="9"/>
        <v>17</v>
      </c>
      <c r="J76" s="4" t="s">
        <v>75</v>
      </c>
      <c r="K76" s="4">
        <v>6321405</v>
      </c>
      <c r="L76" s="4">
        <f t="shared" si="10"/>
        <v>66</v>
      </c>
      <c r="M76" s="4" t="s">
        <v>75</v>
      </c>
      <c r="N76" s="6">
        <v>25.860150000000001</v>
      </c>
      <c r="O76" s="4">
        <f t="shared" si="11"/>
        <v>18</v>
      </c>
      <c r="R76" s="4" t="s">
        <v>75</v>
      </c>
      <c r="S76" s="4">
        <v>5598887</v>
      </c>
      <c r="T76" s="4">
        <f t="shared" si="12"/>
        <v>66</v>
      </c>
      <c r="U76" s="4" t="s">
        <v>75</v>
      </c>
      <c r="V76" s="6">
        <v>23.926189999999998</v>
      </c>
      <c r="W76" s="4">
        <f t="shared" si="13"/>
        <v>14</v>
      </c>
      <c r="Z76" s="4" t="s">
        <v>75</v>
      </c>
      <c r="AA76" s="4">
        <v>4907297</v>
      </c>
      <c r="AB76" s="4">
        <f t="shared" si="14"/>
        <v>66</v>
      </c>
      <c r="AC76" s="4" t="s">
        <v>75</v>
      </c>
      <c r="AD76" s="6">
        <v>21.523367</v>
      </c>
      <c r="AE76" s="4">
        <f t="shared" si="15"/>
        <v>13</v>
      </c>
    </row>
    <row r="77" spans="2:31" x14ac:dyDescent="0.4">
      <c r="B77" s="4" t="s">
        <v>76</v>
      </c>
      <c r="C77" s="4">
        <v>7281077</v>
      </c>
      <c r="D77" s="4">
        <f t="shared" si="8"/>
        <v>74</v>
      </c>
      <c r="E77" s="4" t="s">
        <v>76</v>
      </c>
      <c r="F77" s="6">
        <v>29.137333000000002</v>
      </c>
      <c r="G77" s="4">
        <f t="shared" si="9"/>
        <v>15</v>
      </c>
      <c r="J77" s="4" t="s">
        <v>76</v>
      </c>
      <c r="K77" s="4">
        <v>6466836</v>
      </c>
      <c r="L77" s="4">
        <f t="shared" si="10"/>
        <v>74</v>
      </c>
      <c r="M77" s="4" t="s">
        <v>76</v>
      </c>
      <c r="N77" s="6">
        <v>26.113659999999999</v>
      </c>
      <c r="O77" s="4">
        <f t="shared" si="11"/>
        <v>17</v>
      </c>
      <c r="R77" s="4" t="s">
        <v>76</v>
      </c>
      <c r="S77" s="4">
        <v>5754375</v>
      </c>
      <c r="T77" s="4">
        <f t="shared" si="12"/>
        <v>74</v>
      </c>
      <c r="U77" s="4" t="s">
        <v>76</v>
      </c>
      <c r="V77" s="6">
        <v>22.780667000000001</v>
      </c>
      <c r="W77" s="4">
        <f t="shared" si="13"/>
        <v>18</v>
      </c>
      <c r="Z77" s="4" t="s">
        <v>76</v>
      </c>
      <c r="AA77" s="4">
        <v>5069082</v>
      </c>
      <c r="AB77" s="4">
        <f t="shared" si="14"/>
        <v>74</v>
      </c>
      <c r="AC77" s="4" t="s">
        <v>76</v>
      </c>
      <c r="AD77" s="6">
        <v>20.045020999999998</v>
      </c>
      <c r="AE77" s="4">
        <f t="shared" si="15"/>
        <v>18</v>
      </c>
    </row>
    <row r="78" spans="2:31" x14ac:dyDescent="0.4">
      <c r="B78" s="4" t="s">
        <v>77</v>
      </c>
      <c r="C78" s="4">
        <v>7281077</v>
      </c>
      <c r="D78" s="4">
        <f t="shared" si="8"/>
        <v>74</v>
      </c>
      <c r="E78" s="4" t="s">
        <v>77</v>
      </c>
      <c r="F78" s="6">
        <v>28.451063000000001</v>
      </c>
      <c r="G78" s="4">
        <f t="shared" si="9"/>
        <v>20</v>
      </c>
      <c r="J78" s="4" t="s">
        <v>77</v>
      </c>
      <c r="K78" s="4">
        <v>6466836</v>
      </c>
      <c r="L78" s="4">
        <f t="shared" si="10"/>
        <v>74</v>
      </c>
      <c r="M78" s="4" t="s">
        <v>77</v>
      </c>
      <c r="N78" s="6">
        <v>26.580190000000002</v>
      </c>
      <c r="O78" s="4">
        <f t="shared" si="11"/>
        <v>14</v>
      </c>
      <c r="R78" s="4" t="s">
        <v>77</v>
      </c>
      <c r="S78" s="4">
        <v>5754375</v>
      </c>
      <c r="T78" s="4">
        <f t="shared" si="12"/>
        <v>74</v>
      </c>
      <c r="U78" s="4" t="s">
        <v>77</v>
      </c>
      <c r="V78" s="6">
        <v>23.339130999999998</v>
      </c>
      <c r="W78" s="4">
        <f t="shared" si="13"/>
        <v>16</v>
      </c>
      <c r="Z78" s="4" t="s">
        <v>77</v>
      </c>
      <c r="AA78" s="4">
        <v>5069082</v>
      </c>
      <c r="AB78" s="4">
        <f t="shared" si="14"/>
        <v>74</v>
      </c>
      <c r="AC78" s="4" t="s">
        <v>77</v>
      </c>
      <c r="AD78" s="6">
        <v>21.420435000000001</v>
      </c>
      <c r="AE78" s="4">
        <f t="shared" si="15"/>
        <v>15</v>
      </c>
    </row>
    <row r="79" spans="2:31" x14ac:dyDescent="0.4">
      <c r="B79" s="4" t="s">
        <v>78</v>
      </c>
      <c r="C79" s="4">
        <v>7156513</v>
      </c>
      <c r="D79" s="4">
        <f t="shared" si="8"/>
        <v>66</v>
      </c>
      <c r="E79" s="4" t="s">
        <v>78</v>
      </c>
      <c r="F79" s="6">
        <v>29.798556999999999</v>
      </c>
      <c r="G79" s="4">
        <f t="shared" si="9"/>
        <v>14</v>
      </c>
      <c r="J79" s="4" t="s">
        <v>78</v>
      </c>
      <c r="K79" s="4">
        <v>6321405</v>
      </c>
      <c r="L79" s="4">
        <f t="shared" si="10"/>
        <v>66</v>
      </c>
      <c r="M79" s="4" t="s">
        <v>78</v>
      </c>
      <c r="N79" s="6">
        <v>27.287928999999998</v>
      </c>
      <c r="O79" s="4">
        <f t="shared" si="11"/>
        <v>12</v>
      </c>
      <c r="R79" s="4" t="s">
        <v>78</v>
      </c>
      <c r="S79" s="4">
        <v>5598887</v>
      </c>
      <c r="T79" s="4">
        <f t="shared" si="12"/>
        <v>66</v>
      </c>
      <c r="U79" s="4" t="s">
        <v>78</v>
      </c>
      <c r="V79" s="6">
        <v>24.920670000000001</v>
      </c>
      <c r="W79" s="4">
        <f t="shared" si="13"/>
        <v>9</v>
      </c>
      <c r="Z79" s="4" t="s">
        <v>78</v>
      </c>
      <c r="AA79" s="4">
        <v>4907297</v>
      </c>
      <c r="AB79" s="4">
        <f t="shared" si="14"/>
        <v>66</v>
      </c>
      <c r="AC79" s="4" t="s">
        <v>78</v>
      </c>
      <c r="AD79" s="6">
        <v>22.765301000000001</v>
      </c>
      <c r="AE79" s="4">
        <f t="shared" si="15"/>
        <v>7</v>
      </c>
    </row>
    <row r="80" spans="2:31" x14ac:dyDescent="0.4">
      <c r="B80" s="4" t="s">
        <v>79</v>
      </c>
      <c r="C80" s="4">
        <v>7281077</v>
      </c>
      <c r="D80" s="4">
        <f t="shared" si="8"/>
        <v>74</v>
      </c>
      <c r="E80" s="4" t="s">
        <v>79</v>
      </c>
      <c r="F80" s="6">
        <v>21.609956</v>
      </c>
      <c r="G80" s="4">
        <f t="shared" si="9"/>
        <v>71</v>
      </c>
      <c r="J80" s="4" t="s">
        <v>79</v>
      </c>
      <c r="K80" s="4">
        <v>6466836</v>
      </c>
      <c r="L80" s="4">
        <f t="shared" si="10"/>
        <v>74</v>
      </c>
      <c r="M80" s="4" t="s">
        <v>79</v>
      </c>
      <c r="N80" s="6">
        <v>18.397516</v>
      </c>
      <c r="O80" s="4">
        <f t="shared" si="11"/>
        <v>71</v>
      </c>
      <c r="R80" s="4" t="s">
        <v>79</v>
      </c>
      <c r="S80" s="4">
        <v>5754375</v>
      </c>
      <c r="T80" s="4">
        <f t="shared" si="12"/>
        <v>74</v>
      </c>
      <c r="U80" s="4" t="s">
        <v>79</v>
      </c>
      <c r="V80" s="6">
        <v>15.864070999999999</v>
      </c>
      <c r="W80" s="4">
        <f t="shared" si="13"/>
        <v>71</v>
      </c>
      <c r="Z80" s="4" t="s">
        <v>79</v>
      </c>
      <c r="AA80" s="4">
        <v>5069082</v>
      </c>
      <c r="AB80" s="4">
        <f t="shared" si="14"/>
        <v>74</v>
      </c>
      <c r="AC80" s="4" t="s">
        <v>79</v>
      </c>
      <c r="AD80" s="6">
        <v>13.92399</v>
      </c>
      <c r="AE80" s="4">
        <f t="shared" si="15"/>
        <v>70</v>
      </c>
    </row>
    <row r="81" spans="1:31" x14ac:dyDescent="0.4">
      <c r="B81" s="4" t="s">
        <v>80</v>
      </c>
      <c r="C81" s="4">
        <v>7281077</v>
      </c>
      <c r="D81" s="4">
        <f t="shared" si="8"/>
        <v>74</v>
      </c>
      <c r="E81" s="4" t="s">
        <v>80</v>
      </c>
      <c r="F81" s="6">
        <v>21.884056999999999</v>
      </c>
      <c r="G81" s="4">
        <f t="shared" si="9"/>
        <v>70</v>
      </c>
      <c r="J81" s="4" t="s">
        <v>80</v>
      </c>
      <c r="K81" s="4">
        <v>6466836</v>
      </c>
      <c r="L81" s="4">
        <f t="shared" si="10"/>
        <v>74</v>
      </c>
      <c r="M81" s="4" t="s">
        <v>80</v>
      </c>
      <c r="N81" s="6">
        <v>18.705473999999999</v>
      </c>
      <c r="O81" s="4">
        <f t="shared" si="11"/>
        <v>70</v>
      </c>
      <c r="R81" s="4" t="s">
        <v>80</v>
      </c>
      <c r="S81" s="4">
        <v>5754375</v>
      </c>
      <c r="T81" s="4">
        <f t="shared" si="12"/>
        <v>74</v>
      </c>
      <c r="U81" s="4" t="s">
        <v>80</v>
      </c>
      <c r="V81" s="6">
        <v>15.887860999999999</v>
      </c>
      <c r="W81" s="4">
        <f t="shared" si="13"/>
        <v>70</v>
      </c>
      <c r="Z81" s="4" t="s">
        <v>80</v>
      </c>
      <c r="AA81" s="4">
        <v>5069082</v>
      </c>
      <c r="AB81" s="4">
        <f t="shared" si="14"/>
        <v>74</v>
      </c>
      <c r="AC81" s="4" t="s">
        <v>80</v>
      </c>
      <c r="AD81" s="6">
        <v>13.818004</v>
      </c>
      <c r="AE81" s="4">
        <f t="shared" si="15"/>
        <v>71</v>
      </c>
    </row>
    <row r="82" spans="1:31" x14ac:dyDescent="0.4">
      <c r="B82" s="4" t="s">
        <v>81</v>
      </c>
      <c r="C82" s="4">
        <v>7156513</v>
      </c>
      <c r="D82" s="4">
        <f t="shared" si="8"/>
        <v>66</v>
      </c>
      <c r="E82" s="4" t="s">
        <v>81</v>
      </c>
      <c r="F82" s="6">
        <v>22.641331999999998</v>
      </c>
      <c r="G82" s="4">
        <f t="shared" si="9"/>
        <v>67</v>
      </c>
      <c r="J82" s="4" t="s">
        <v>81</v>
      </c>
      <c r="K82" s="4">
        <v>6321405</v>
      </c>
      <c r="L82" s="4">
        <f t="shared" si="10"/>
        <v>66</v>
      </c>
      <c r="M82" s="4" t="s">
        <v>81</v>
      </c>
      <c r="N82" s="6">
        <v>19.428249000000001</v>
      </c>
      <c r="O82" s="4">
        <f t="shared" si="11"/>
        <v>61</v>
      </c>
      <c r="R82" s="4" t="s">
        <v>81</v>
      </c>
      <c r="S82" s="4">
        <v>5598887</v>
      </c>
      <c r="T82" s="4">
        <f t="shared" si="12"/>
        <v>66</v>
      </c>
      <c r="U82" s="4" t="s">
        <v>81</v>
      </c>
      <c r="V82" s="6">
        <v>16.948718</v>
      </c>
      <c r="W82" s="4">
        <f t="shared" si="13"/>
        <v>56</v>
      </c>
      <c r="Z82" s="4" t="s">
        <v>81</v>
      </c>
      <c r="AA82" s="4">
        <v>4907297</v>
      </c>
      <c r="AB82" s="4">
        <f t="shared" si="14"/>
        <v>66</v>
      </c>
      <c r="AC82" s="4" t="s">
        <v>81</v>
      </c>
      <c r="AD82" s="6">
        <v>15.224508999999999</v>
      </c>
      <c r="AE82" s="4">
        <f t="shared" si="15"/>
        <v>53</v>
      </c>
    </row>
    <row r="83" spans="1:31" x14ac:dyDescent="0.4">
      <c r="B83" s="4" t="s">
        <v>82</v>
      </c>
      <c r="C83" s="4">
        <v>7281077</v>
      </c>
      <c r="D83" s="4">
        <f t="shared" si="8"/>
        <v>74</v>
      </c>
      <c r="E83" s="4" t="s">
        <v>82</v>
      </c>
      <c r="F83" s="6">
        <v>22.860904000000001</v>
      </c>
      <c r="G83" s="4">
        <f t="shared" si="9"/>
        <v>64</v>
      </c>
      <c r="J83" s="4" t="s">
        <v>82</v>
      </c>
      <c r="K83" s="4">
        <v>6466836</v>
      </c>
      <c r="L83" s="4">
        <f t="shared" si="10"/>
        <v>74</v>
      </c>
      <c r="M83" s="4" t="s">
        <v>82</v>
      </c>
      <c r="N83" s="6">
        <v>19.484546000000002</v>
      </c>
      <c r="O83" s="4">
        <f t="shared" si="11"/>
        <v>59</v>
      </c>
      <c r="R83" s="4" t="s">
        <v>82</v>
      </c>
      <c r="S83" s="4">
        <v>5754375</v>
      </c>
      <c r="T83" s="4">
        <f t="shared" si="12"/>
        <v>74</v>
      </c>
      <c r="U83" s="4" t="s">
        <v>82</v>
      </c>
      <c r="V83" s="6">
        <v>16.629604</v>
      </c>
      <c r="W83" s="4">
        <f t="shared" si="13"/>
        <v>60</v>
      </c>
      <c r="Z83" s="4" t="s">
        <v>82</v>
      </c>
      <c r="AA83" s="4">
        <v>5069082</v>
      </c>
      <c r="AB83" s="4">
        <f t="shared" si="14"/>
        <v>74</v>
      </c>
      <c r="AC83" s="4" t="s">
        <v>82</v>
      </c>
      <c r="AD83" s="6">
        <v>14.407643</v>
      </c>
      <c r="AE83" s="4">
        <f t="shared" si="15"/>
        <v>60</v>
      </c>
    </row>
    <row r="84" spans="1:31" x14ac:dyDescent="0.4">
      <c r="B84" s="4" t="s">
        <v>83</v>
      </c>
      <c r="C84" s="4">
        <v>7281077</v>
      </c>
      <c r="D84" s="4">
        <f t="shared" si="8"/>
        <v>74</v>
      </c>
      <c r="E84" s="4" t="s">
        <v>83</v>
      </c>
      <c r="F84" s="6">
        <v>0</v>
      </c>
      <c r="G84" s="4">
        <f t="shared" si="9"/>
        <v>81</v>
      </c>
      <c r="J84" s="4" t="s">
        <v>83</v>
      </c>
      <c r="K84" s="4">
        <v>6466836</v>
      </c>
      <c r="L84" s="4">
        <f t="shared" si="10"/>
        <v>74</v>
      </c>
      <c r="M84" s="4" t="s">
        <v>83</v>
      </c>
      <c r="N84" s="6">
        <v>0</v>
      </c>
      <c r="O84" s="4">
        <f t="shared" si="11"/>
        <v>81</v>
      </c>
      <c r="R84" s="4" t="s">
        <v>83</v>
      </c>
      <c r="S84" s="4">
        <v>5754375</v>
      </c>
      <c r="T84" s="4">
        <f t="shared" si="12"/>
        <v>74</v>
      </c>
      <c r="U84" s="4" t="s">
        <v>83</v>
      </c>
      <c r="V84" s="6">
        <v>0</v>
      </c>
      <c r="W84" s="4">
        <f t="shared" si="13"/>
        <v>81</v>
      </c>
      <c r="Z84" s="4" t="s">
        <v>83</v>
      </c>
      <c r="AA84" s="4">
        <v>5069082</v>
      </c>
      <c r="AB84" s="4">
        <f t="shared" si="14"/>
        <v>74</v>
      </c>
      <c r="AC84" s="4" t="s">
        <v>83</v>
      </c>
      <c r="AD84" s="6">
        <v>0</v>
      </c>
      <c r="AE84" s="4">
        <f t="shared" si="15"/>
        <v>81</v>
      </c>
    </row>
    <row r="85" spans="1:31" x14ac:dyDescent="0.4">
      <c r="N85" s="6"/>
      <c r="V85" s="6"/>
      <c r="AD85" s="6"/>
    </row>
    <row r="86" spans="1:31" x14ac:dyDescent="0.4">
      <c r="N86" s="6"/>
      <c r="V86" s="6"/>
      <c r="AD86" s="6"/>
    </row>
    <row r="88" spans="1:31" ht="18" thickBot="1" x14ac:dyDescent="0.45">
      <c r="A88" s="17" t="s">
        <v>91</v>
      </c>
      <c r="B88" s="17"/>
      <c r="C88" s="17"/>
      <c r="D88" s="17"/>
      <c r="E88" s="17"/>
      <c r="F88" s="17"/>
      <c r="G88" s="17"/>
      <c r="I88" s="17" t="s">
        <v>92</v>
      </c>
      <c r="J88" s="17"/>
      <c r="K88" s="17"/>
      <c r="L88" s="17"/>
      <c r="M88" s="17"/>
      <c r="N88" s="17"/>
      <c r="O88" s="17"/>
      <c r="Q88" s="17" t="s">
        <v>93</v>
      </c>
      <c r="R88" s="17"/>
      <c r="S88" s="17"/>
      <c r="T88" s="17"/>
      <c r="U88" s="17"/>
      <c r="V88" s="17"/>
      <c r="W88" s="17"/>
      <c r="Y88" s="25" t="s">
        <v>94</v>
      </c>
      <c r="Z88" s="25"/>
      <c r="AA88" s="25"/>
      <c r="AB88" s="25"/>
      <c r="AC88" s="25"/>
      <c r="AD88" s="25"/>
    </row>
    <row r="89" spans="1:31" ht="18" thickBot="1" x14ac:dyDescent="0.45">
      <c r="A89" s="2" t="s">
        <v>85</v>
      </c>
      <c r="B89" s="18" t="s">
        <v>84</v>
      </c>
      <c r="C89" s="19"/>
      <c r="D89" s="19"/>
      <c r="E89" s="19"/>
      <c r="F89" s="20"/>
      <c r="I89" s="2" t="s">
        <v>85</v>
      </c>
      <c r="J89" s="18" t="s">
        <v>84</v>
      </c>
      <c r="K89" s="19"/>
      <c r="L89" s="19"/>
      <c r="M89" s="19"/>
      <c r="N89" s="20"/>
      <c r="Q89" s="2" t="s">
        <v>85</v>
      </c>
      <c r="R89" s="18" t="s">
        <v>84</v>
      </c>
      <c r="S89" s="19"/>
      <c r="T89" s="19"/>
      <c r="U89" s="19"/>
      <c r="V89" s="20"/>
      <c r="Y89" s="2" t="s">
        <v>85</v>
      </c>
      <c r="Z89" s="18" t="s">
        <v>84</v>
      </c>
      <c r="AA89" s="19"/>
      <c r="AB89" s="19"/>
      <c r="AC89" s="19"/>
      <c r="AD89" s="20"/>
    </row>
    <row r="90" spans="1:31" ht="18" thickBot="1" x14ac:dyDescent="0.45">
      <c r="A90" s="3" t="s">
        <v>86</v>
      </c>
      <c r="B90" s="1" t="s">
        <v>21</v>
      </c>
      <c r="C90" s="1" t="s">
        <v>0</v>
      </c>
      <c r="D90" s="1"/>
      <c r="E90" s="1" t="s">
        <v>21</v>
      </c>
      <c r="F90" s="5" t="s">
        <v>1</v>
      </c>
      <c r="I90" s="3" t="s">
        <v>86</v>
      </c>
      <c r="J90" s="1" t="s">
        <v>21</v>
      </c>
      <c r="K90" s="1" t="s">
        <v>0</v>
      </c>
      <c r="L90" s="1"/>
      <c r="M90" s="1" t="s">
        <v>21</v>
      </c>
      <c r="N90" s="5" t="s">
        <v>1</v>
      </c>
      <c r="Q90" s="3" t="s">
        <v>86</v>
      </c>
      <c r="R90" s="1" t="s">
        <v>21</v>
      </c>
      <c r="S90" s="1" t="s">
        <v>0</v>
      </c>
      <c r="T90" s="1"/>
      <c r="U90" s="1" t="s">
        <v>21</v>
      </c>
      <c r="V90" s="5" t="s">
        <v>1</v>
      </c>
      <c r="Y90" s="3" t="s">
        <v>86</v>
      </c>
      <c r="Z90" s="1" t="s">
        <v>21</v>
      </c>
      <c r="AA90" s="21" t="s">
        <v>95</v>
      </c>
      <c r="AB90" s="22"/>
      <c r="AC90" s="23" t="s">
        <v>96</v>
      </c>
      <c r="AD90" s="24"/>
    </row>
    <row r="91" spans="1:31" x14ac:dyDescent="0.4">
      <c r="B91" s="4" t="s">
        <v>2</v>
      </c>
      <c r="C91" s="4">
        <v>1906121</v>
      </c>
      <c r="D91" s="4">
        <f>RANK(C91,$C$91:$C$171,1)</f>
        <v>1</v>
      </c>
      <c r="E91" s="4" t="s">
        <v>2</v>
      </c>
      <c r="F91" s="6">
        <v>27.622786999999999</v>
      </c>
      <c r="G91" s="4">
        <f>RANK(F91,$F$91:$F$171,0)</f>
        <v>1</v>
      </c>
      <c r="J91" s="4" t="s">
        <v>2</v>
      </c>
      <c r="K91" s="4">
        <v>1459280</v>
      </c>
      <c r="L91" s="4">
        <f>RANK(K91,$K$91:$K$171,1)</f>
        <v>1</v>
      </c>
      <c r="M91" s="4" t="s">
        <v>2</v>
      </c>
      <c r="N91" s="6">
        <v>28.658180000000002</v>
      </c>
      <c r="O91" s="4">
        <f>RANK(N91,$N$91:$N$171,0)</f>
        <v>1</v>
      </c>
      <c r="R91" s="4" t="s">
        <v>2</v>
      </c>
      <c r="S91" s="4">
        <v>1067269</v>
      </c>
      <c r="T91" s="4">
        <f>RANK(S91,$S$91:$S$171,1)</f>
        <v>1</v>
      </c>
      <c r="U91" s="4" t="s">
        <v>2</v>
      </c>
      <c r="V91" s="6">
        <v>26.777324</v>
      </c>
      <c r="W91" s="4">
        <f>RANK(V91,$V$91:$V$171,0)</f>
        <v>1</v>
      </c>
      <c r="Z91" s="4" t="s">
        <v>2</v>
      </c>
      <c r="AA91" s="27">
        <f>AVERAGE(D4,L4,T4,AB4,D91,L91,T91)</f>
        <v>1</v>
      </c>
      <c r="AB91" s="27"/>
      <c r="AC91" s="29">
        <f>AVERAGE(G4,O4,W4,AE4,G91,O91,W91)</f>
        <v>1</v>
      </c>
      <c r="AD91" s="29"/>
    </row>
    <row r="92" spans="1:31" x14ac:dyDescent="0.4">
      <c r="B92" s="4" t="s">
        <v>7</v>
      </c>
      <c r="C92" s="4">
        <v>2872621</v>
      </c>
      <c r="D92" s="4">
        <f t="shared" ref="D92:D155" si="16">RANK(C92,$C$91:$C$171,1)</f>
        <v>8</v>
      </c>
      <c r="E92" s="4" t="s">
        <v>7</v>
      </c>
      <c r="F92" s="6">
        <v>14.784585</v>
      </c>
      <c r="G92" s="4">
        <f t="shared" ref="G92:G155" si="17">RANK(F92,$F$91:$F$171,0)</f>
        <v>47</v>
      </c>
      <c r="J92" s="4" t="s">
        <v>7</v>
      </c>
      <c r="K92" s="4">
        <v>2379477</v>
      </c>
      <c r="L92" s="4">
        <f t="shared" ref="L92:L155" si="18">RANK(K92,$K$91:$K$171,1)</f>
        <v>8</v>
      </c>
      <c r="M92" s="4" t="s">
        <v>7</v>
      </c>
      <c r="N92" s="6">
        <v>14.310527</v>
      </c>
      <c r="O92" s="4">
        <f t="shared" ref="O92:O155" si="19">RANK(N92,$N$91:$N$171,0)</f>
        <v>41</v>
      </c>
      <c r="R92" s="4" t="s">
        <v>7</v>
      </c>
      <c r="S92" s="4">
        <v>1913405</v>
      </c>
      <c r="T92" s="4">
        <f t="shared" ref="T92:T155" si="20">RANK(S92,$S$91:$S$171,1)</f>
        <v>8</v>
      </c>
      <c r="U92" s="4" t="s">
        <v>7</v>
      </c>
      <c r="V92" s="6">
        <v>13.412227</v>
      </c>
      <c r="W92" s="4">
        <f t="shared" ref="W92:W155" si="21">RANK(V92,$V$91:$V$171,0)</f>
        <v>49</v>
      </c>
      <c r="Z92" s="4" t="s">
        <v>7</v>
      </c>
      <c r="AA92" s="26">
        <f>AVERAGE(D5,L5,T5,AB5,D92,L92,T92)</f>
        <v>8</v>
      </c>
      <c r="AB92" s="26"/>
      <c r="AC92" s="28">
        <f>AVERAGE(G5,O5,W5,AE5,G92,O92,W92)</f>
        <v>41.428571428571431</v>
      </c>
      <c r="AD92" s="28"/>
    </row>
    <row r="93" spans="1:31" x14ac:dyDescent="0.4">
      <c r="B93" s="4" t="s">
        <v>8</v>
      </c>
      <c r="C93" s="4">
        <v>2872621</v>
      </c>
      <c r="D93" s="4">
        <f t="shared" si="16"/>
        <v>8</v>
      </c>
      <c r="E93" s="4" t="s">
        <v>8</v>
      </c>
      <c r="F93" s="6">
        <v>16.689315000000001</v>
      </c>
      <c r="G93" s="4">
        <f t="shared" si="17"/>
        <v>22</v>
      </c>
      <c r="J93" s="4" t="s">
        <v>8</v>
      </c>
      <c r="K93" s="4">
        <v>2379477</v>
      </c>
      <c r="L93" s="4">
        <f t="shared" si="18"/>
        <v>8</v>
      </c>
      <c r="M93" s="4" t="s">
        <v>8</v>
      </c>
      <c r="N93" s="6">
        <v>14.571425</v>
      </c>
      <c r="O93" s="4">
        <f t="shared" si="19"/>
        <v>35</v>
      </c>
      <c r="R93" s="4" t="s">
        <v>8</v>
      </c>
      <c r="S93" s="4">
        <v>1913405</v>
      </c>
      <c r="T93" s="4">
        <f t="shared" si="20"/>
        <v>8</v>
      </c>
      <c r="U93" s="4" t="s">
        <v>8</v>
      </c>
      <c r="V93" s="6">
        <v>14.254322999999999</v>
      </c>
      <c r="W93" s="4">
        <f t="shared" si="21"/>
        <v>30</v>
      </c>
      <c r="Z93" s="4" t="s">
        <v>8</v>
      </c>
      <c r="AA93" s="26">
        <f>AVERAGE(D6,L6,T6,AB6,D93,L93,T93)</f>
        <v>8</v>
      </c>
      <c r="AB93" s="26"/>
      <c r="AC93" s="28">
        <f>AVERAGE(G6,O6,W6,AE6,G93,O93,W93)</f>
        <v>24.428571428571427</v>
      </c>
      <c r="AD93" s="28"/>
    </row>
    <row r="94" spans="1:31" x14ac:dyDescent="0.4">
      <c r="B94" s="4" t="s">
        <v>5</v>
      </c>
      <c r="C94" s="4">
        <v>2807756</v>
      </c>
      <c r="D94" s="4">
        <f t="shared" si="16"/>
        <v>4</v>
      </c>
      <c r="E94" s="4" t="s">
        <v>5</v>
      </c>
      <c r="F94" s="6">
        <v>15.681666</v>
      </c>
      <c r="G94" s="4">
        <f t="shared" si="17"/>
        <v>35</v>
      </c>
      <c r="J94" s="4" t="s">
        <v>5</v>
      </c>
      <c r="K94" s="4">
        <v>2316261</v>
      </c>
      <c r="L94" s="4">
        <f t="shared" si="18"/>
        <v>4</v>
      </c>
      <c r="M94" s="4" t="s">
        <v>5</v>
      </c>
      <c r="N94" s="6">
        <v>14.806535</v>
      </c>
      <c r="O94" s="4">
        <f t="shared" si="19"/>
        <v>32</v>
      </c>
      <c r="R94" s="4" t="s">
        <v>5</v>
      </c>
      <c r="S94" s="4">
        <v>1852037</v>
      </c>
      <c r="T94" s="4">
        <f t="shared" si="20"/>
        <v>4</v>
      </c>
      <c r="U94" s="4" t="s">
        <v>5</v>
      </c>
      <c r="V94" s="6">
        <v>14.498816</v>
      </c>
      <c r="W94" s="4">
        <f t="shared" si="21"/>
        <v>27</v>
      </c>
      <c r="Z94" s="4" t="s">
        <v>5</v>
      </c>
      <c r="AA94" s="26">
        <f t="shared" ref="AA94:AA157" si="22">AVERAGE(D7,L7,T7,AB7,D94,L94,T94)</f>
        <v>4.8571428571428568</v>
      </c>
      <c r="AB94" s="26"/>
      <c r="AC94" s="28">
        <f t="shared" ref="AC94:AC157" si="23">AVERAGE(G7,O7,W7,AE7,G94,O94,W94)</f>
        <v>25.714285714285715</v>
      </c>
      <c r="AD94" s="28"/>
    </row>
    <row r="95" spans="1:31" x14ac:dyDescent="0.4">
      <c r="B95" s="4" t="s">
        <v>6</v>
      </c>
      <c r="C95" s="4">
        <v>2807756</v>
      </c>
      <c r="D95" s="4">
        <f t="shared" si="16"/>
        <v>4</v>
      </c>
      <c r="E95" s="4" t="s">
        <v>6</v>
      </c>
      <c r="F95" s="6">
        <v>16.378502999999998</v>
      </c>
      <c r="G95" s="4">
        <f t="shared" si="17"/>
        <v>25</v>
      </c>
      <c r="J95" s="4" t="s">
        <v>6</v>
      </c>
      <c r="K95" s="4">
        <v>2316261</v>
      </c>
      <c r="L95" s="4">
        <f t="shared" si="18"/>
        <v>4</v>
      </c>
      <c r="M95" s="4" t="s">
        <v>6</v>
      </c>
      <c r="N95" s="6">
        <v>14.998488</v>
      </c>
      <c r="O95" s="4">
        <f t="shared" si="19"/>
        <v>28</v>
      </c>
      <c r="R95" s="4" t="s">
        <v>6</v>
      </c>
      <c r="S95" s="4">
        <v>1852037</v>
      </c>
      <c r="T95" s="4">
        <f t="shared" si="20"/>
        <v>4</v>
      </c>
      <c r="U95" s="4" t="s">
        <v>6</v>
      </c>
      <c r="V95" s="6">
        <v>13.562225</v>
      </c>
      <c r="W95" s="4">
        <f t="shared" si="21"/>
        <v>46</v>
      </c>
      <c r="Z95" s="4" t="s">
        <v>6</v>
      </c>
      <c r="AA95" s="26">
        <f t="shared" si="22"/>
        <v>4.8571428571428568</v>
      </c>
      <c r="AB95" s="26"/>
      <c r="AC95" s="28">
        <f t="shared" si="23"/>
        <v>28.571428571428573</v>
      </c>
      <c r="AD95" s="28"/>
    </row>
    <row r="96" spans="1:31" x14ac:dyDescent="0.4">
      <c r="B96" s="4" t="s">
        <v>17</v>
      </c>
      <c r="C96" s="4">
        <v>3351586</v>
      </c>
      <c r="D96" s="4">
        <f t="shared" si="16"/>
        <v>26</v>
      </c>
      <c r="E96" s="4" t="s">
        <v>17</v>
      </c>
      <c r="F96" s="6">
        <v>13.657006000000001</v>
      </c>
      <c r="G96" s="4">
        <f t="shared" si="17"/>
        <v>57</v>
      </c>
      <c r="J96" s="4" t="s">
        <v>17</v>
      </c>
      <c r="K96" s="4">
        <v>2811752</v>
      </c>
      <c r="L96" s="4">
        <f t="shared" si="18"/>
        <v>26</v>
      </c>
      <c r="M96" s="4" t="s">
        <v>17</v>
      </c>
      <c r="N96" s="6">
        <v>13.482828</v>
      </c>
      <c r="O96" s="4">
        <f t="shared" si="19"/>
        <v>56</v>
      </c>
      <c r="R96" s="4" t="s">
        <v>17</v>
      </c>
      <c r="S96" s="4">
        <v>2283387</v>
      </c>
      <c r="T96" s="4">
        <f t="shared" si="20"/>
        <v>26</v>
      </c>
      <c r="U96" s="4" t="s">
        <v>17</v>
      </c>
      <c r="V96" s="6">
        <v>13.156605000000001</v>
      </c>
      <c r="W96" s="4">
        <f t="shared" si="21"/>
        <v>53</v>
      </c>
      <c r="Z96" s="4" t="s">
        <v>17</v>
      </c>
      <c r="AA96" s="26">
        <f t="shared" si="22"/>
        <v>27.714285714285715</v>
      </c>
      <c r="AB96" s="26"/>
      <c r="AC96" s="28">
        <f t="shared" si="23"/>
        <v>58.142857142857146</v>
      </c>
      <c r="AD96" s="28"/>
    </row>
    <row r="97" spans="2:30" x14ac:dyDescent="0.4">
      <c r="B97" s="4" t="s">
        <v>18</v>
      </c>
      <c r="C97" s="4">
        <v>3351586</v>
      </c>
      <c r="D97" s="4">
        <f t="shared" si="16"/>
        <v>26</v>
      </c>
      <c r="E97" s="4" t="s">
        <v>18</v>
      </c>
      <c r="F97" s="6">
        <v>21.630814999999998</v>
      </c>
      <c r="G97" s="4">
        <f t="shared" si="17"/>
        <v>6</v>
      </c>
      <c r="J97" s="4" t="s">
        <v>18</v>
      </c>
      <c r="K97" s="4">
        <v>2811752</v>
      </c>
      <c r="L97" s="4">
        <f t="shared" si="18"/>
        <v>26</v>
      </c>
      <c r="M97" s="4" t="s">
        <v>18</v>
      </c>
      <c r="N97" s="6">
        <v>20.056480000000001</v>
      </c>
      <c r="O97" s="4">
        <f t="shared" si="19"/>
        <v>8</v>
      </c>
      <c r="R97" s="4" t="s">
        <v>18</v>
      </c>
      <c r="S97" s="4">
        <v>2283387</v>
      </c>
      <c r="T97" s="4">
        <f t="shared" si="20"/>
        <v>26</v>
      </c>
      <c r="U97" s="4" t="s">
        <v>18</v>
      </c>
      <c r="V97" s="6">
        <v>18.839755</v>
      </c>
      <c r="W97" s="4">
        <f t="shared" si="21"/>
        <v>9</v>
      </c>
      <c r="Z97" s="4" t="s">
        <v>18</v>
      </c>
      <c r="AA97" s="26">
        <f t="shared" si="22"/>
        <v>27.714285714285715</v>
      </c>
      <c r="AB97" s="26"/>
      <c r="AC97" s="28">
        <f t="shared" si="23"/>
        <v>6.5714285714285712</v>
      </c>
      <c r="AD97" s="28"/>
    </row>
    <row r="98" spans="2:30" x14ac:dyDescent="0.4">
      <c r="B98" s="4" t="s">
        <v>19</v>
      </c>
      <c r="C98" s="4">
        <v>3351586</v>
      </c>
      <c r="D98" s="4">
        <f t="shared" si="16"/>
        <v>26</v>
      </c>
      <c r="E98" s="4" t="s">
        <v>19</v>
      </c>
      <c r="F98" s="6">
        <v>19.720794999999999</v>
      </c>
      <c r="G98" s="4">
        <f t="shared" si="17"/>
        <v>13</v>
      </c>
      <c r="J98" s="4" t="s">
        <v>19</v>
      </c>
      <c r="K98" s="4">
        <v>2811752</v>
      </c>
      <c r="L98" s="4">
        <f t="shared" si="18"/>
        <v>26</v>
      </c>
      <c r="M98" s="4" t="s">
        <v>19</v>
      </c>
      <c r="N98" s="6">
        <v>18.396473</v>
      </c>
      <c r="O98" s="4">
        <f t="shared" si="19"/>
        <v>14</v>
      </c>
      <c r="R98" s="4" t="s">
        <v>19</v>
      </c>
      <c r="S98" s="4">
        <v>2283387</v>
      </c>
      <c r="T98" s="4">
        <f t="shared" si="20"/>
        <v>26</v>
      </c>
      <c r="U98" s="4" t="s">
        <v>19</v>
      </c>
      <c r="V98" s="6">
        <v>17.036318999999999</v>
      </c>
      <c r="W98" s="4">
        <f t="shared" si="21"/>
        <v>14</v>
      </c>
      <c r="Z98" s="4" t="s">
        <v>19</v>
      </c>
      <c r="AA98" s="26">
        <f t="shared" si="22"/>
        <v>27.714285714285715</v>
      </c>
      <c r="AB98" s="26"/>
      <c r="AC98" s="28">
        <f t="shared" si="23"/>
        <v>12.285714285714286</v>
      </c>
      <c r="AD98" s="28"/>
    </row>
    <row r="99" spans="2:30" x14ac:dyDescent="0.4">
      <c r="B99" s="4" t="s">
        <v>20</v>
      </c>
      <c r="C99" s="4">
        <v>3351586</v>
      </c>
      <c r="D99" s="4">
        <f t="shared" si="16"/>
        <v>26</v>
      </c>
      <c r="E99" s="4" t="s">
        <v>20</v>
      </c>
      <c r="F99" s="6">
        <v>13.630117</v>
      </c>
      <c r="G99" s="4">
        <f t="shared" si="17"/>
        <v>58</v>
      </c>
      <c r="J99" s="4" t="s">
        <v>20</v>
      </c>
      <c r="K99" s="4">
        <v>2811752</v>
      </c>
      <c r="L99" s="4">
        <f t="shared" si="18"/>
        <v>26</v>
      </c>
      <c r="M99" s="4" t="s">
        <v>20</v>
      </c>
      <c r="N99" s="6">
        <v>12.69647</v>
      </c>
      <c r="O99" s="4">
        <f t="shared" si="19"/>
        <v>70</v>
      </c>
      <c r="R99" s="4" t="s">
        <v>20</v>
      </c>
      <c r="S99" s="4">
        <v>2283387</v>
      </c>
      <c r="T99" s="4">
        <f t="shared" si="20"/>
        <v>26</v>
      </c>
      <c r="U99" s="4" t="s">
        <v>20</v>
      </c>
      <c r="V99" s="6">
        <v>12.456397000000001</v>
      </c>
      <c r="W99" s="4">
        <f t="shared" si="21"/>
        <v>70</v>
      </c>
      <c r="Z99" s="4" t="s">
        <v>20</v>
      </c>
      <c r="AA99" s="26">
        <f t="shared" si="22"/>
        <v>27.714285714285715</v>
      </c>
      <c r="AB99" s="26"/>
      <c r="AC99" s="28">
        <f t="shared" si="23"/>
        <v>59.714285714285715</v>
      </c>
      <c r="AD99" s="28"/>
    </row>
    <row r="100" spans="2:30" x14ac:dyDescent="0.4">
      <c r="B100" s="4" t="s">
        <v>3</v>
      </c>
      <c r="C100" s="4">
        <v>2812655</v>
      </c>
      <c r="D100" s="4">
        <f t="shared" si="16"/>
        <v>6</v>
      </c>
      <c r="E100" s="4" t="s">
        <v>3</v>
      </c>
      <c r="F100" s="6">
        <v>15.365066000000001</v>
      </c>
      <c r="G100" s="4">
        <f t="shared" si="17"/>
        <v>39</v>
      </c>
      <c r="J100" s="4" t="s">
        <v>3</v>
      </c>
      <c r="K100" s="4">
        <v>2321234</v>
      </c>
      <c r="L100" s="4">
        <f t="shared" si="18"/>
        <v>6</v>
      </c>
      <c r="M100" s="4" t="s">
        <v>3</v>
      </c>
      <c r="N100" s="6">
        <v>14.482701</v>
      </c>
      <c r="O100" s="4">
        <f t="shared" si="19"/>
        <v>37</v>
      </c>
      <c r="R100" s="4" t="s">
        <v>3</v>
      </c>
      <c r="S100" s="4">
        <v>1854972</v>
      </c>
      <c r="T100" s="4">
        <f t="shared" si="20"/>
        <v>6</v>
      </c>
      <c r="U100" s="4" t="s">
        <v>3</v>
      </c>
      <c r="V100" s="6">
        <v>14.299733</v>
      </c>
      <c r="W100" s="4">
        <f t="shared" si="21"/>
        <v>29</v>
      </c>
      <c r="Z100" s="4" t="s">
        <v>3</v>
      </c>
      <c r="AA100" s="26">
        <f t="shared" si="22"/>
        <v>5.1428571428571432</v>
      </c>
      <c r="AB100" s="26"/>
      <c r="AC100" s="28">
        <f t="shared" si="23"/>
        <v>29.571428571428573</v>
      </c>
      <c r="AD100" s="28"/>
    </row>
    <row r="101" spans="2:30" x14ac:dyDescent="0.4">
      <c r="B101" s="4" t="s">
        <v>4</v>
      </c>
      <c r="C101" s="4">
        <v>2812655</v>
      </c>
      <c r="D101" s="4">
        <f t="shared" si="16"/>
        <v>6</v>
      </c>
      <c r="E101" s="4" t="s">
        <v>4</v>
      </c>
      <c r="F101" s="6">
        <v>15.819694</v>
      </c>
      <c r="G101" s="4">
        <f t="shared" si="17"/>
        <v>31</v>
      </c>
      <c r="J101" s="4" t="s">
        <v>4</v>
      </c>
      <c r="K101" s="4">
        <v>2321234</v>
      </c>
      <c r="L101" s="4">
        <f t="shared" si="18"/>
        <v>6</v>
      </c>
      <c r="M101" s="4" t="s">
        <v>4</v>
      </c>
      <c r="N101" s="6">
        <v>14.514542</v>
      </c>
      <c r="O101" s="4">
        <f t="shared" si="19"/>
        <v>36</v>
      </c>
      <c r="R101" s="4" t="s">
        <v>4</v>
      </c>
      <c r="S101" s="4">
        <v>1854972</v>
      </c>
      <c r="T101" s="4">
        <f t="shared" si="20"/>
        <v>6</v>
      </c>
      <c r="U101" s="4" t="s">
        <v>4</v>
      </c>
      <c r="V101" s="6">
        <v>13.177174000000001</v>
      </c>
      <c r="W101" s="4">
        <f t="shared" si="21"/>
        <v>51</v>
      </c>
      <c r="Z101" s="4" t="s">
        <v>4</v>
      </c>
      <c r="AA101" s="26">
        <f t="shared" si="22"/>
        <v>5.1428571428571432</v>
      </c>
      <c r="AB101" s="26"/>
      <c r="AC101" s="28">
        <f t="shared" si="23"/>
        <v>35.857142857142854</v>
      </c>
      <c r="AD101" s="28"/>
    </row>
    <row r="102" spans="2:30" x14ac:dyDescent="0.4">
      <c r="B102" s="4" t="s">
        <v>13</v>
      </c>
      <c r="C102" s="4">
        <v>3356467</v>
      </c>
      <c r="D102" s="4">
        <f t="shared" si="16"/>
        <v>30</v>
      </c>
      <c r="E102" s="4" t="s">
        <v>13</v>
      </c>
      <c r="F102" s="6">
        <v>13.519717</v>
      </c>
      <c r="G102" s="4">
        <f t="shared" si="17"/>
        <v>62</v>
      </c>
      <c r="J102" s="4" t="s">
        <v>13</v>
      </c>
      <c r="K102" s="4">
        <v>2817445</v>
      </c>
      <c r="L102" s="4">
        <f t="shared" si="18"/>
        <v>30</v>
      </c>
      <c r="M102" s="4" t="s">
        <v>13</v>
      </c>
      <c r="N102" s="6">
        <v>13.413757</v>
      </c>
      <c r="O102" s="4">
        <f t="shared" si="19"/>
        <v>57</v>
      </c>
      <c r="R102" s="4" t="s">
        <v>13</v>
      </c>
      <c r="S102" s="4">
        <v>2287677</v>
      </c>
      <c r="T102" s="4">
        <f t="shared" si="20"/>
        <v>30</v>
      </c>
      <c r="U102" s="4" t="s">
        <v>13</v>
      </c>
      <c r="V102" s="6">
        <v>13.009658999999999</v>
      </c>
      <c r="W102" s="4">
        <f t="shared" si="21"/>
        <v>59</v>
      </c>
      <c r="Z102" s="4" t="s">
        <v>13</v>
      </c>
      <c r="AA102" s="26">
        <f t="shared" si="22"/>
        <v>28.285714285714285</v>
      </c>
      <c r="AB102" s="26"/>
      <c r="AC102" s="28">
        <f t="shared" si="23"/>
        <v>62</v>
      </c>
      <c r="AD102" s="28"/>
    </row>
    <row r="103" spans="2:30" x14ac:dyDescent="0.4">
      <c r="B103" s="4" t="s">
        <v>14</v>
      </c>
      <c r="C103" s="4">
        <v>3356467</v>
      </c>
      <c r="D103" s="4">
        <f t="shared" si="16"/>
        <v>30</v>
      </c>
      <c r="E103" s="4" t="s">
        <v>14</v>
      </c>
      <c r="F103" s="6">
        <v>19.706477</v>
      </c>
      <c r="G103" s="4">
        <f t="shared" si="17"/>
        <v>14</v>
      </c>
      <c r="J103" s="4" t="s">
        <v>14</v>
      </c>
      <c r="K103" s="4">
        <v>2817445</v>
      </c>
      <c r="L103" s="4">
        <f t="shared" si="18"/>
        <v>30</v>
      </c>
      <c r="M103" s="4" t="s">
        <v>14</v>
      </c>
      <c r="N103" s="6">
        <v>17.959036000000001</v>
      </c>
      <c r="O103" s="4">
        <f t="shared" si="19"/>
        <v>16</v>
      </c>
      <c r="R103" s="4" t="s">
        <v>14</v>
      </c>
      <c r="S103" s="4">
        <v>2287677</v>
      </c>
      <c r="T103" s="4">
        <f t="shared" si="20"/>
        <v>30</v>
      </c>
      <c r="U103" s="4" t="s">
        <v>14</v>
      </c>
      <c r="V103" s="6">
        <v>16.762187000000001</v>
      </c>
      <c r="W103" s="4">
        <f t="shared" si="21"/>
        <v>15</v>
      </c>
      <c r="Z103" s="4" t="s">
        <v>14</v>
      </c>
      <c r="AA103" s="26">
        <f t="shared" si="22"/>
        <v>28.285714285714285</v>
      </c>
      <c r="AB103" s="26"/>
      <c r="AC103" s="28">
        <f t="shared" si="23"/>
        <v>12.285714285714286</v>
      </c>
      <c r="AD103" s="28"/>
    </row>
    <row r="104" spans="2:30" x14ac:dyDescent="0.4">
      <c r="B104" s="4" t="s">
        <v>15</v>
      </c>
      <c r="C104" s="4">
        <v>3356467</v>
      </c>
      <c r="D104" s="4">
        <f t="shared" si="16"/>
        <v>30</v>
      </c>
      <c r="E104" s="4" t="s">
        <v>15</v>
      </c>
      <c r="F104" s="6">
        <v>21.354566999999999</v>
      </c>
      <c r="G104" s="4">
        <f t="shared" si="17"/>
        <v>8</v>
      </c>
      <c r="J104" s="4" t="s">
        <v>15</v>
      </c>
      <c r="K104" s="4">
        <v>2817445</v>
      </c>
      <c r="L104" s="4">
        <f t="shared" si="18"/>
        <v>30</v>
      </c>
      <c r="M104" s="4" t="s">
        <v>15</v>
      </c>
      <c r="N104" s="6">
        <v>19.990711000000001</v>
      </c>
      <c r="O104" s="4">
        <f t="shared" si="19"/>
        <v>9</v>
      </c>
      <c r="R104" s="4" t="s">
        <v>15</v>
      </c>
      <c r="S104" s="4">
        <v>2287677</v>
      </c>
      <c r="T104" s="4">
        <f t="shared" si="20"/>
        <v>30</v>
      </c>
      <c r="U104" s="4" t="s">
        <v>15</v>
      </c>
      <c r="V104" s="6">
        <v>18.522165000000001</v>
      </c>
      <c r="W104" s="4">
        <f t="shared" si="21"/>
        <v>11</v>
      </c>
      <c r="Z104" s="4" t="s">
        <v>15</v>
      </c>
      <c r="AA104" s="26">
        <f t="shared" si="22"/>
        <v>28.285714285714285</v>
      </c>
      <c r="AB104" s="26"/>
      <c r="AC104" s="28">
        <f t="shared" si="23"/>
        <v>7.5714285714285712</v>
      </c>
      <c r="AD104" s="28"/>
    </row>
    <row r="105" spans="2:30" x14ac:dyDescent="0.4">
      <c r="B105" s="4" t="s">
        <v>16</v>
      </c>
      <c r="C105" s="4">
        <v>3356467</v>
      </c>
      <c r="D105" s="4">
        <f t="shared" si="16"/>
        <v>30</v>
      </c>
      <c r="E105" s="4" t="s">
        <v>16</v>
      </c>
      <c r="F105" s="6">
        <v>13.361488</v>
      </c>
      <c r="G105" s="4">
        <f t="shared" si="17"/>
        <v>64</v>
      </c>
      <c r="J105" s="4" t="s">
        <v>16</v>
      </c>
      <c r="K105" s="4">
        <v>2817445</v>
      </c>
      <c r="L105" s="4">
        <f t="shared" si="18"/>
        <v>30</v>
      </c>
      <c r="M105" s="4" t="s">
        <v>16</v>
      </c>
      <c r="N105" s="6">
        <v>12.389383</v>
      </c>
      <c r="O105" s="4">
        <f t="shared" si="19"/>
        <v>73</v>
      </c>
      <c r="R105" s="4" t="s">
        <v>16</v>
      </c>
      <c r="S105" s="4">
        <v>2287677</v>
      </c>
      <c r="T105" s="4">
        <f t="shared" si="20"/>
        <v>30</v>
      </c>
      <c r="U105" s="4" t="s">
        <v>16</v>
      </c>
      <c r="V105" s="6">
        <v>12.317254</v>
      </c>
      <c r="W105" s="4">
        <f t="shared" si="21"/>
        <v>71</v>
      </c>
      <c r="Z105" s="4" t="s">
        <v>16</v>
      </c>
      <c r="AA105" s="26">
        <f t="shared" si="22"/>
        <v>28.285714285714285</v>
      </c>
      <c r="AB105" s="26"/>
      <c r="AC105" s="28">
        <f t="shared" si="23"/>
        <v>63.571428571428569</v>
      </c>
      <c r="AD105" s="28"/>
    </row>
    <row r="106" spans="2:30" x14ac:dyDescent="0.4">
      <c r="B106" s="4" t="s">
        <v>9</v>
      </c>
      <c r="C106" s="4">
        <v>3272183</v>
      </c>
      <c r="D106" s="4">
        <f t="shared" si="16"/>
        <v>14</v>
      </c>
      <c r="E106" s="4" t="s">
        <v>9</v>
      </c>
      <c r="F106" s="6">
        <v>13.930978</v>
      </c>
      <c r="G106" s="4">
        <f t="shared" si="17"/>
        <v>54</v>
      </c>
      <c r="J106" s="4" t="s">
        <v>9</v>
      </c>
      <c r="K106" s="4">
        <v>2741025</v>
      </c>
      <c r="L106" s="4">
        <f t="shared" si="18"/>
        <v>14</v>
      </c>
      <c r="M106" s="4" t="s">
        <v>9</v>
      </c>
      <c r="N106" s="6">
        <v>13.653657000000001</v>
      </c>
      <c r="O106" s="4">
        <f t="shared" si="19"/>
        <v>52</v>
      </c>
      <c r="R106" s="4" t="s">
        <v>9</v>
      </c>
      <c r="S106" s="4">
        <v>2223067</v>
      </c>
      <c r="T106" s="4">
        <f t="shared" si="20"/>
        <v>14</v>
      </c>
      <c r="U106" s="4" t="s">
        <v>9</v>
      </c>
      <c r="V106" s="6">
        <v>13.456761999999999</v>
      </c>
      <c r="W106" s="4">
        <f t="shared" si="21"/>
        <v>48</v>
      </c>
      <c r="Z106" s="4" t="s">
        <v>9</v>
      </c>
      <c r="AA106" s="26">
        <f t="shared" si="22"/>
        <v>16.285714285714285</v>
      </c>
      <c r="AB106" s="26"/>
      <c r="AC106" s="28">
        <f t="shared" si="23"/>
        <v>52.714285714285715</v>
      </c>
      <c r="AD106" s="28"/>
    </row>
    <row r="107" spans="2:30" x14ac:dyDescent="0.4">
      <c r="B107" s="4" t="s">
        <v>10</v>
      </c>
      <c r="C107" s="4">
        <v>3272183</v>
      </c>
      <c r="D107" s="4">
        <f t="shared" si="16"/>
        <v>14</v>
      </c>
      <c r="E107" s="4" t="s">
        <v>10</v>
      </c>
      <c r="F107" s="6">
        <v>23.238502</v>
      </c>
      <c r="G107" s="4">
        <f t="shared" si="17"/>
        <v>3</v>
      </c>
      <c r="J107" s="4" t="s">
        <v>10</v>
      </c>
      <c r="K107" s="4">
        <v>2741025</v>
      </c>
      <c r="L107" s="4">
        <f t="shared" si="18"/>
        <v>14</v>
      </c>
      <c r="M107" s="4" t="s">
        <v>10</v>
      </c>
      <c r="N107" s="6">
        <v>22.405874000000001</v>
      </c>
      <c r="O107" s="4">
        <f t="shared" si="19"/>
        <v>3</v>
      </c>
      <c r="R107" s="4" t="s">
        <v>10</v>
      </c>
      <c r="S107" s="4">
        <v>2223067</v>
      </c>
      <c r="T107" s="4">
        <f t="shared" si="20"/>
        <v>14</v>
      </c>
      <c r="U107" s="4" t="s">
        <v>10</v>
      </c>
      <c r="V107" s="6">
        <v>20.464901000000001</v>
      </c>
      <c r="W107" s="4">
        <f t="shared" si="21"/>
        <v>4</v>
      </c>
      <c r="Z107" s="4" t="s">
        <v>10</v>
      </c>
      <c r="AA107" s="26">
        <f t="shared" si="22"/>
        <v>16.285714285714285</v>
      </c>
      <c r="AB107" s="26"/>
      <c r="AC107" s="28">
        <f t="shared" si="23"/>
        <v>3</v>
      </c>
      <c r="AD107" s="28"/>
    </row>
    <row r="108" spans="2:30" x14ac:dyDescent="0.4">
      <c r="B108" s="4" t="s">
        <v>11</v>
      </c>
      <c r="C108" s="4">
        <v>3272183</v>
      </c>
      <c r="D108" s="4">
        <f t="shared" si="16"/>
        <v>14</v>
      </c>
      <c r="E108" s="4" t="s">
        <v>11</v>
      </c>
      <c r="F108" s="6">
        <v>23.399761999999999</v>
      </c>
      <c r="G108" s="4">
        <f t="shared" si="17"/>
        <v>2</v>
      </c>
      <c r="J108" s="4" t="s">
        <v>11</v>
      </c>
      <c r="K108" s="4">
        <v>2741025</v>
      </c>
      <c r="L108" s="4">
        <f t="shared" si="18"/>
        <v>14</v>
      </c>
      <c r="M108" s="4" t="s">
        <v>11</v>
      </c>
      <c r="N108" s="6">
        <v>22.742995000000001</v>
      </c>
      <c r="O108" s="4">
        <f t="shared" si="19"/>
        <v>2</v>
      </c>
      <c r="R108" s="4" t="s">
        <v>11</v>
      </c>
      <c r="S108" s="4">
        <v>2223067</v>
      </c>
      <c r="T108" s="4">
        <f t="shared" si="20"/>
        <v>14</v>
      </c>
      <c r="U108" s="4" t="s">
        <v>11</v>
      </c>
      <c r="V108" s="6">
        <v>21.326629000000001</v>
      </c>
      <c r="W108" s="4">
        <f t="shared" si="21"/>
        <v>2</v>
      </c>
      <c r="Z108" s="4" t="s">
        <v>11</v>
      </c>
      <c r="AA108" s="26">
        <f t="shared" si="22"/>
        <v>16.285714285714285</v>
      </c>
      <c r="AB108" s="26"/>
      <c r="AC108" s="28">
        <f t="shared" si="23"/>
        <v>2.1428571428571428</v>
      </c>
      <c r="AD108" s="28"/>
    </row>
    <row r="109" spans="2:30" x14ac:dyDescent="0.4">
      <c r="B109" s="4" t="s">
        <v>12</v>
      </c>
      <c r="C109" s="4">
        <v>3272183</v>
      </c>
      <c r="D109" s="4">
        <f t="shared" si="16"/>
        <v>14</v>
      </c>
      <c r="E109" s="4" t="s">
        <v>12</v>
      </c>
      <c r="F109" s="6">
        <v>13.549856999999999</v>
      </c>
      <c r="G109" s="4">
        <f t="shared" si="17"/>
        <v>60</v>
      </c>
      <c r="J109" s="4" t="s">
        <v>12</v>
      </c>
      <c r="K109" s="4">
        <v>2741025</v>
      </c>
      <c r="L109" s="4">
        <f t="shared" si="18"/>
        <v>14</v>
      </c>
      <c r="M109" s="4" t="s">
        <v>12</v>
      </c>
      <c r="N109" s="6">
        <v>12.999601</v>
      </c>
      <c r="O109" s="4">
        <f t="shared" si="19"/>
        <v>65</v>
      </c>
      <c r="R109" s="4" t="s">
        <v>12</v>
      </c>
      <c r="S109" s="4">
        <v>2223067</v>
      </c>
      <c r="T109" s="4">
        <f t="shared" si="20"/>
        <v>14</v>
      </c>
      <c r="U109" s="4" t="s">
        <v>12</v>
      </c>
      <c r="V109" s="6">
        <v>12.612563</v>
      </c>
      <c r="W109" s="4">
        <f t="shared" si="21"/>
        <v>68</v>
      </c>
      <c r="Z109" s="4" t="s">
        <v>12</v>
      </c>
      <c r="AA109" s="26">
        <f t="shared" si="22"/>
        <v>16.285714285714285</v>
      </c>
      <c r="AB109" s="26"/>
      <c r="AC109" s="28">
        <f t="shared" si="23"/>
        <v>63.285714285714285</v>
      </c>
      <c r="AD109" s="28"/>
    </row>
    <row r="110" spans="2:30" x14ac:dyDescent="0.4">
      <c r="B110" s="4" t="s">
        <v>22</v>
      </c>
      <c r="C110" s="4">
        <v>3850287</v>
      </c>
      <c r="D110" s="4">
        <f t="shared" si="16"/>
        <v>50</v>
      </c>
      <c r="E110" s="4" t="s">
        <v>22</v>
      </c>
      <c r="F110" s="6">
        <v>13.344379999999999</v>
      </c>
      <c r="G110" s="4">
        <f t="shared" si="17"/>
        <v>66</v>
      </c>
      <c r="J110" s="4" t="s">
        <v>22</v>
      </c>
      <c r="K110" s="4">
        <v>3263995</v>
      </c>
      <c r="L110" s="4">
        <f t="shared" si="18"/>
        <v>50</v>
      </c>
      <c r="M110" s="4" t="s">
        <v>22</v>
      </c>
      <c r="N110" s="6">
        <v>13.312194999999999</v>
      </c>
      <c r="O110" s="4">
        <f t="shared" si="19"/>
        <v>59</v>
      </c>
      <c r="R110" s="4" t="s">
        <v>22</v>
      </c>
      <c r="S110" s="4">
        <v>2677898</v>
      </c>
      <c r="T110" s="4">
        <f t="shared" si="20"/>
        <v>50</v>
      </c>
      <c r="U110" s="4" t="s">
        <v>22</v>
      </c>
      <c r="V110" s="6">
        <v>13.166157999999999</v>
      </c>
      <c r="W110" s="4">
        <f t="shared" si="21"/>
        <v>52</v>
      </c>
      <c r="Z110" s="4" t="s">
        <v>22</v>
      </c>
      <c r="AA110" s="26">
        <f t="shared" si="22"/>
        <v>54.571428571428569</v>
      </c>
      <c r="AB110" s="26"/>
      <c r="AC110" s="28">
        <f t="shared" si="23"/>
        <v>67.571428571428569</v>
      </c>
      <c r="AD110" s="28"/>
    </row>
    <row r="111" spans="2:30" x14ac:dyDescent="0.4">
      <c r="B111" s="4" t="s">
        <v>23</v>
      </c>
      <c r="C111" s="4">
        <v>3850287</v>
      </c>
      <c r="D111" s="4">
        <f t="shared" si="16"/>
        <v>50</v>
      </c>
      <c r="E111" s="4" t="s">
        <v>23</v>
      </c>
      <c r="F111" s="6">
        <v>14.995463000000001</v>
      </c>
      <c r="G111" s="4">
        <f t="shared" si="17"/>
        <v>44</v>
      </c>
      <c r="J111" s="4" t="s">
        <v>23</v>
      </c>
      <c r="K111" s="4">
        <v>3263995</v>
      </c>
      <c r="L111" s="4">
        <f t="shared" si="18"/>
        <v>50</v>
      </c>
      <c r="M111" s="4" t="s">
        <v>23</v>
      </c>
      <c r="N111" s="6">
        <v>14.661932</v>
      </c>
      <c r="O111" s="4">
        <f t="shared" si="19"/>
        <v>34</v>
      </c>
      <c r="R111" s="4" t="s">
        <v>23</v>
      </c>
      <c r="S111" s="4">
        <v>2677898</v>
      </c>
      <c r="T111" s="4">
        <f t="shared" si="20"/>
        <v>50</v>
      </c>
      <c r="U111" s="4" t="s">
        <v>23</v>
      </c>
      <c r="V111" s="6">
        <v>13.862014</v>
      </c>
      <c r="W111" s="4">
        <f t="shared" si="21"/>
        <v>36</v>
      </c>
      <c r="Z111" s="4" t="s">
        <v>23</v>
      </c>
      <c r="AA111" s="26">
        <f t="shared" si="22"/>
        <v>54.571428571428569</v>
      </c>
      <c r="AB111" s="26"/>
      <c r="AC111" s="28">
        <f t="shared" si="23"/>
        <v>37.428571428571431</v>
      </c>
      <c r="AD111" s="28"/>
    </row>
    <row r="112" spans="2:30" x14ac:dyDescent="0.4">
      <c r="B112" s="4" t="s">
        <v>24</v>
      </c>
      <c r="C112" s="4">
        <v>3850287</v>
      </c>
      <c r="D112" s="4">
        <f t="shared" si="16"/>
        <v>50</v>
      </c>
      <c r="E112" s="4" t="s">
        <v>24</v>
      </c>
      <c r="F112" s="6">
        <v>14.746366999999999</v>
      </c>
      <c r="G112" s="4">
        <f t="shared" si="17"/>
        <v>49</v>
      </c>
      <c r="J112" s="4" t="s">
        <v>24</v>
      </c>
      <c r="K112" s="4">
        <v>3263995</v>
      </c>
      <c r="L112" s="4">
        <f t="shared" si="18"/>
        <v>50</v>
      </c>
      <c r="M112" s="4" t="s">
        <v>24</v>
      </c>
      <c r="N112" s="6">
        <v>14.275306</v>
      </c>
      <c r="O112" s="4">
        <f t="shared" si="19"/>
        <v>42</v>
      </c>
      <c r="R112" s="4" t="s">
        <v>24</v>
      </c>
      <c r="S112" s="4">
        <v>2677898</v>
      </c>
      <c r="T112" s="4">
        <f t="shared" si="20"/>
        <v>50</v>
      </c>
      <c r="U112" s="4" t="s">
        <v>24</v>
      </c>
      <c r="V112" s="6">
        <v>13.592525</v>
      </c>
      <c r="W112" s="4">
        <f t="shared" si="21"/>
        <v>45</v>
      </c>
      <c r="Z112" s="4" t="s">
        <v>24</v>
      </c>
      <c r="AA112" s="26">
        <f t="shared" si="22"/>
        <v>54.571428571428569</v>
      </c>
      <c r="AB112" s="26"/>
      <c r="AC112" s="28">
        <f t="shared" si="23"/>
        <v>45.142857142857146</v>
      </c>
      <c r="AD112" s="28"/>
    </row>
    <row r="113" spans="2:30" x14ac:dyDescent="0.4">
      <c r="B113" s="4" t="s">
        <v>25</v>
      </c>
      <c r="C113" s="4">
        <v>3850287</v>
      </c>
      <c r="D113" s="4">
        <f t="shared" si="16"/>
        <v>50</v>
      </c>
      <c r="E113" s="4" t="s">
        <v>25</v>
      </c>
      <c r="F113" s="6">
        <v>16.055644999999998</v>
      </c>
      <c r="G113" s="4">
        <f t="shared" si="17"/>
        <v>29</v>
      </c>
      <c r="J113" s="4" t="s">
        <v>25</v>
      </c>
      <c r="K113" s="4">
        <v>3263995</v>
      </c>
      <c r="L113" s="4">
        <f t="shared" si="18"/>
        <v>50</v>
      </c>
      <c r="M113" s="4" t="s">
        <v>25</v>
      </c>
      <c r="N113" s="6">
        <v>15.676384000000001</v>
      </c>
      <c r="O113" s="4">
        <f t="shared" si="19"/>
        <v>22</v>
      </c>
      <c r="R113" s="4" t="s">
        <v>25</v>
      </c>
      <c r="S113" s="4">
        <v>2677898</v>
      </c>
      <c r="T113" s="4">
        <f t="shared" si="20"/>
        <v>50</v>
      </c>
      <c r="U113" s="4" t="s">
        <v>25</v>
      </c>
      <c r="V113" s="6">
        <v>14.755179</v>
      </c>
      <c r="W113" s="4">
        <f t="shared" si="21"/>
        <v>21</v>
      </c>
      <c r="Z113" s="4" t="s">
        <v>25</v>
      </c>
      <c r="AA113" s="26">
        <f t="shared" si="22"/>
        <v>54.571428571428569</v>
      </c>
      <c r="AB113" s="26"/>
      <c r="AC113" s="28">
        <f t="shared" si="23"/>
        <v>30</v>
      </c>
      <c r="AD113" s="28"/>
    </row>
    <row r="114" spans="2:30" x14ac:dyDescent="0.4">
      <c r="B114" s="4" t="s">
        <v>26</v>
      </c>
      <c r="C114" s="4">
        <v>3850287</v>
      </c>
      <c r="D114" s="4">
        <f t="shared" si="16"/>
        <v>50</v>
      </c>
      <c r="E114" s="4" t="s">
        <v>26</v>
      </c>
      <c r="F114" s="6">
        <v>15.145379999999999</v>
      </c>
      <c r="G114" s="4">
        <f t="shared" si="17"/>
        <v>42</v>
      </c>
      <c r="J114" s="4" t="s">
        <v>26</v>
      </c>
      <c r="K114" s="4">
        <v>3263995</v>
      </c>
      <c r="L114" s="4">
        <f t="shared" si="18"/>
        <v>50</v>
      </c>
      <c r="M114" s="4" t="s">
        <v>26</v>
      </c>
      <c r="N114" s="6">
        <v>13.991745999999999</v>
      </c>
      <c r="O114" s="4">
        <f t="shared" si="19"/>
        <v>45</v>
      </c>
      <c r="R114" s="4" t="s">
        <v>26</v>
      </c>
      <c r="S114" s="4">
        <v>2677898</v>
      </c>
      <c r="T114" s="4">
        <f t="shared" si="20"/>
        <v>50</v>
      </c>
      <c r="U114" s="4" t="s">
        <v>26</v>
      </c>
      <c r="V114" s="6">
        <v>13.647221</v>
      </c>
      <c r="W114" s="4">
        <f t="shared" si="21"/>
        <v>42</v>
      </c>
      <c r="Z114" s="4" t="s">
        <v>26</v>
      </c>
      <c r="AA114" s="26">
        <f t="shared" si="22"/>
        <v>54.571428571428569</v>
      </c>
      <c r="AB114" s="26"/>
      <c r="AC114" s="28">
        <f t="shared" si="23"/>
        <v>43.142857142857146</v>
      </c>
      <c r="AD114" s="28"/>
    </row>
    <row r="115" spans="2:30" x14ac:dyDescent="0.4">
      <c r="B115" s="4" t="s">
        <v>27</v>
      </c>
      <c r="C115" s="4">
        <v>3850287</v>
      </c>
      <c r="D115" s="4">
        <f t="shared" si="16"/>
        <v>50</v>
      </c>
      <c r="E115" s="4" t="s">
        <v>27</v>
      </c>
      <c r="F115" s="6">
        <v>16.732934</v>
      </c>
      <c r="G115" s="4">
        <f t="shared" si="17"/>
        <v>21</v>
      </c>
      <c r="J115" s="4" t="s">
        <v>27</v>
      </c>
      <c r="K115" s="4">
        <v>3263995</v>
      </c>
      <c r="L115" s="4">
        <f t="shared" si="18"/>
        <v>50</v>
      </c>
      <c r="M115" s="4" t="s">
        <v>27</v>
      </c>
      <c r="N115" s="6">
        <v>14.80597</v>
      </c>
      <c r="O115" s="4">
        <f t="shared" si="19"/>
        <v>33</v>
      </c>
      <c r="R115" s="4" t="s">
        <v>27</v>
      </c>
      <c r="S115" s="4">
        <v>2677898</v>
      </c>
      <c r="T115" s="4">
        <f t="shared" si="20"/>
        <v>50</v>
      </c>
      <c r="U115" s="4" t="s">
        <v>27</v>
      </c>
      <c r="V115" s="6">
        <v>14.617982</v>
      </c>
      <c r="W115" s="4">
        <f t="shared" si="21"/>
        <v>25</v>
      </c>
      <c r="Z115" s="4" t="s">
        <v>27</v>
      </c>
      <c r="AA115" s="26">
        <f t="shared" si="22"/>
        <v>54.571428571428569</v>
      </c>
      <c r="AB115" s="26"/>
      <c r="AC115" s="28">
        <f t="shared" si="23"/>
        <v>23.571428571428573</v>
      </c>
      <c r="AD115" s="28"/>
    </row>
    <row r="116" spans="2:30" x14ac:dyDescent="0.4">
      <c r="B116" s="4" t="s">
        <v>28</v>
      </c>
      <c r="C116" s="4">
        <v>3850287</v>
      </c>
      <c r="D116" s="4">
        <f t="shared" si="16"/>
        <v>50</v>
      </c>
      <c r="E116" s="4" t="s">
        <v>28</v>
      </c>
      <c r="F116" s="6">
        <v>15.805248000000001</v>
      </c>
      <c r="G116" s="4">
        <f t="shared" si="17"/>
        <v>33</v>
      </c>
      <c r="J116" s="4" t="s">
        <v>28</v>
      </c>
      <c r="K116" s="4">
        <v>3263995</v>
      </c>
      <c r="L116" s="4">
        <f t="shared" si="18"/>
        <v>50</v>
      </c>
      <c r="M116" s="4" t="s">
        <v>28</v>
      </c>
      <c r="N116" s="6">
        <v>13.974238</v>
      </c>
      <c r="O116" s="4">
        <f t="shared" si="19"/>
        <v>46</v>
      </c>
      <c r="R116" s="4" t="s">
        <v>28</v>
      </c>
      <c r="S116" s="4">
        <v>2677898</v>
      </c>
      <c r="T116" s="4">
        <f t="shared" si="20"/>
        <v>50</v>
      </c>
      <c r="U116" s="4" t="s">
        <v>28</v>
      </c>
      <c r="V116" s="6">
        <v>13.652536</v>
      </c>
      <c r="W116" s="4">
        <f t="shared" si="21"/>
        <v>41</v>
      </c>
      <c r="Z116" s="4" t="s">
        <v>28</v>
      </c>
      <c r="AA116" s="26">
        <f t="shared" si="22"/>
        <v>54.571428571428569</v>
      </c>
      <c r="AB116" s="26"/>
      <c r="AC116" s="28">
        <f t="shared" si="23"/>
        <v>38</v>
      </c>
      <c r="AD116" s="28"/>
    </row>
    <row r="117" spans="2:30" x14ac:dyDescent="0.4">
      <c r="B117" s="4" t="s">
        <v>29</v>
      </c>
      <c r="C117" s="4">
        <v>3850287</v>
      </c>
      <c r="D117" s="4">
        <f t="shared" si="16"/>
        <v>50</v>
      </c>
      <c r="E117" s="4" t="s">
        <v>29</v>
      </c>
      <c r="F117" s="6">
        <v>12.700809</v>
      </c>
      <c r="G117" s="4">
        <f t="shared" si="17"/>
        <v>77</v>
      </c>
      <c r="J117" s="4" t="s">
        <v>29</v>
      </c>
      <c r="K117" s="4">
        <v>3263995</v>
      </c>
      <c r="L117" s="4">
        <f t="shared" si="18"/>
        <v>50</v>
      </c>
      <c r="M117" s="4" t="s">
        <v>29</v>
      </c>
      <c r="N117" s="6">
        <v>12.260597000000001</v>
      </c>
      <c r="O117" s="4">
        <f t="shared" si="19"/>
        <v>75</v>
      </c>
      <c r="R117" s="4" t="s">
        <v>29</v>
      </c>
      <c r="S117" s="4">
        <v>2677898</v>
      </c>
      <c r="T117" s="4">
        <f t="shared" si="20"/>
        <v>50</v>
      </c>
      <c r="U117" s="4" t="s">
        <v>29</v>
      </c>
      <c r="V117" s="6">
        <v>12.216559</v>
      </c>
      <c r="W117" s="4">
        <f t="shared" si="21"/>
        <v>72</v>
      </c>
      <c r="Z117" s="4" t="s">
        <v>29</v>
      </c>
      <c r="AA117" s="26">
        <f t="shared" si="22"/>
        <v>54.571428571428569</v>
      </c>
      <c r="AB117" s="26"/>
      <c r="AC117" s="28">
        <f t="shared" si="23"/>
        <v>75</v>
      </c>
      <c r="AD117" s="28"/>
    </row>
    <row r="118" spans="2:30" x14ac:dyDescent="0.4">
      <c r="B118" s="4" t="s">
        <v>30</v>
      </c>
      <c r="C118" s="4">
        <v>2758901</v>
      </c>
      <c r="D118" s="4">
        <f t="shared" si="16"/>
        <v>2</v>
      </c>
      <c r="E118" s="4" t="s">
        <v>30</v>
      </c>
      <c r="F118" s="6">
        <v>15.645085</v>
      </c>
      <c r="G118" s="4">
        <f t="shared" si="17"/>
        <v>36</v>
      </c>
      <c r="J118" s="4" t="s">
        <v>30</v>
      </c>
      <c r="K118" s="4">
        <v>2263351</v>
      </c>
      <c r="L118" s="4">
        <f t="shared" si="18"/>
        <v>2</v>
      </c>
      <c r="M118" s="4" t="s">
        <v>30</v>
      </c>
      <c r="N118" s="6">
        <v>14.996305</v>
      </c>
      <c r="O118" s="4">
        <f t="shared" si="19"/>
        <v>29</v>
      </c>
      <c r="R118" s="4" t="s">
        <v>30</v>
      </c>
      <c r="S118" s="4">
        <v>1795856</v>
      </c>
      <c r="T118" s="4">
        <f t="shared" si="20"/>
        <v>2</v>
      </c>
      <c r="U118" s="4" t="s">
        <v>30</v>
      </c>
      <c r="V118" s="6">
        <v>13.605015</v>
      </c>
      <c r="W118" s="4">
        <f t="shared" si="21"/>
        <v>44</v>
      </c>
      <c r="Z118" s="4" t="s">
        <v>30</v>
      </c>
      <c r="AA118" s="26">
        <f t="shared" si="22"/>
        <v>2</v>
      </c>
      <c r="AB118" s="26"/>
      <c r="AC118" s="28">
        <f t="shared" si="23"/>
        <v>33.142857142857146</v>
      </c>
      <c r="AD118" s="28"/>
    </row>
    <row r="119" spans="2:30" x14ac:dyDescent="0.4">
      <c r="B119" s="4" t="s">
        <v>31</v>
      </c>
      <c r="C119" s="4">
        <v>2758901</v>
      </c>
      <c r="D119" s="4">
        <f t="shared" si="16"/>
        <v>2</v>
      </c>
      <c r="E119" s="4" t="s">
        <v>31</v>
      </c>
      <c r="F119" s="6">
        <v>15.280713</v>
      </c>
      <c r="G119" s="4">
        <f t="shared" si="17"/>
        <v>40</v>
      </c>
      <c r="J119" s="4" t="s">
        <v>31</v>
      </c>
      <c r="K119" s="4">
        <v>2263351</v>
      </c>
      <c r="L119" s="4">
        <f t="shared" si="18"/>
        <v>2</v>
      </c>
      <c r="M119" s="4" t="s">
        <v>31</v>
      </c>
      <c r="N119" s="6">
        <v>13.523298</v>
      </c>
      <c r="O119" s="4">
        <f t="shared" si="19"/>
        <v>54</v>
      </c>
      <c r="R119" s="4" t="s">
        <v>31</v>
      </c>
      <c r="S119" s="4">
        <v>1795856</v>
      </c>
      <c r="T119" s="4">
        <f t="shared" si="20"/>
        <v>2</v>
      </c>
      <c r="U119" s="4" t="s">
        <v>31</v>
      </c>
      <c r="V119" s="6">
        <v>13.010007</v>
      </c>
      <c r="W119" s="4">
        <f t="shared" si="21"/>
        <v>58</v>
      </c>
      <c r="Z119" s="4" t="s">
        <v>31</v>
      </c>
      <c r="AA119" s="26">
        <f t="shared" si="22"/>
        <v>2</v>
      </c>
      <c r="AB119" s="26"/>
      <c r="AC119" s="28">
        <f t="shared" si="23"/>
        <v>41.285714285714285</v>
      </c>
      <c r="AD119" s="28"/>
    </row>
    <row r="120" spans="2:30" x14ac:dyDescent="0.4">
      <c r="B120" s="4" t="s">
        <v>32</v>
      </c>
      <c r="C120" s="4">
        <v>3333723</v>
      </c>
      <c r="D120" s="4">
        <f t="shared" si="16"/>
        <v>22</v>
      </c>
      <c r="E120" s="4" t="s">
        <v>32</v>
      </c>
      <c r="F120" s="6">
        <v>13.346303000000001</v>
      </c>
      <c r="G120" s="4">
        <f t="shared" si="17"/>
        <v>65</v>
      </c>
      <c r="J120" s="4" t="s">
        <v>32</v>
      </c>
      <c r="K120" s="4">
        <v>2797532</v>
      </c>
      <c r="L120" s="4">
        <f t="shared" si="18"/>
        <v>22</v>
      </c>
      <c r="M120" s="4" t="s">
        <v>32</v>
      </c>
      <c r="N120" s="6">
        <v>13.001851</v>
      </c>
      <c r="O120" s="4">
        <f t="shared" si="19"/>
        <v>64</v>
      </c>
      <c r="R120" s="4" t="s">
        <v>32</v>
      </c>
      <c r="S120" s="4">
        <v>2271831</v>
      </c>
      <c r="T120" s="4">
        <f t="shared" si="20"/>
        <v>22</v>
      </c>
      <c r="U120" s="4" t="s">
        <v>32</v>
      </c>
      <c r="V120" s="6">
        <v>12.694084</v>
      </c>
      <c r="W120" s="4">
        <f t="shared" si="21"/>
        <v>66</v>
      </c>
      <c r="Z120" s="4" t="s">
        <v>32</v>
      </c>
      <c r="AA120" s="26">
        <f t="shared" si="22"/>
        <v>22</v>
      </c>
      <c r="AB120" s="26"/>
      <c r="AC120" s="28">
        <f t="shared" si="23"/>
        <v>62.714285714285715</v>
      </c>
      <c r="AD120" s="28"/>
    </row>
    <row r="121" spans="2:30" x14ac:dyDescent="0.4">
      <c r="B121" s="4" t="s">
        <v>33</v>
      </c>
      <c r="C121" s="4">
        <v>3333723</v>
      </c>
      <c r="D121" s="4">
        <f t="shared" si="16"/>
        <v>22</v>
      </c>
      <c r="E121" s="4" t="s">
        <v>33</v>
      </c>
      <c r="F121" s="6">
        <v>18.157354999999999</v>
      </c>
      <c r="G121" s="4">
        <f t="shared" si="17"/>
        <v>18</v>
      </c>
      <c r="J121" s="4" t="s">
        <v>33</v>
      </c>
      <c r="K121" s="4">
        <v>2797532</v>
      </c>
      <c r="L121" s="4">
        <f t="shared" si="18"/>
        <v>22</v>
      </c>
      <c r="M121" s="4" t="s">
        <v>33</v>
      </c>
      <c r="N121" s="6">
        <v>17.455427</v>
      </c>
      <c r="O121" s="4">
        <f t="shared" si="19"/>
        <v>18</v>
      </c>
      <c r="R121" s="4" t="s">
        <v>33</v>
      </c>
      <c r="S121" s="4">
        <v>2271831</v>
      </c>
      <c r="T121" s="4">
        <f t="shared" si="20"/>
        <v>22</v>
      </c>
      <c r="U121" s="4" t="s">
        <v>33</v>
      </c>
      <c r="V121" s="6">
        <v>16.001605000000001</v>
      </c>
      <c r="W121" s="4">
        <f t="shared" si="21"/>
        <v>18</v>
      </c>
      <c r="Z121" s="4" t="s">
        <v>33</v>
      </c>
      <c r="AA121" s="26">
        <f t="shared" si="22"/>
        <v>22</v>
      </c>
      <c r="AB121" s="26"/>
      <c r="AC121" s="28">
        <f t="shared" si="23"/>
        <v>16.571428571428573</v>
      </c>
      <c r="AD121" s="28"/>
    </row>
    <row r="122" spans="2:30" x14ac:dyDescent="0.4">
      <c r="B122" s="4" t="s">
        <v>34</v>
      </c>
      <c r="C122" s="4">
        <v>3333723</v>
      </c>
      <c r="D122" s="4">
        <f t="shared" si="16"/>
        <v>22</v>
      </c>
      <c r="E122" s="4" t="s">
        <v>34</v>
      </c>
      <c r="F122" s="6">
        <v>21.339600999999998</v>
      </c>
      <c r="G122" s="4">
        <f t="shared" si="17"/>
        <v>9</v>
      </c>
      <c r="J122" s="4" t="s">
        <v>34</v>
      </c>
      <c r="K122" s="4">
        <v>2797532</v>
      </c>
      <c r="L122" s="4">
        <f t="shared" si="18"/>
        <v>22</v>
      </c>
      <c r="M122" s="4" t="s">
        <v>34</v>
      </c>
      <c r="N122" s="6">
        <v>20.325941</v>
      </c>
      <c r="O122" s="4">
        <f t="shared" si="19"/>
        <v>7</v>
      </c>
      <c r="R122" s="4" t="s">
        <v>34</v>
      </c>
      <c r="S122" s="4">
        <v>2271831</v>
      </c>
      <c r="T122" s="4">
        <f t="shared" si="20"/>
        <v>22</v>
      </c>
      <c r="U122" s="4" t="s">
        <v>34</v>
      </c>
      <c r="V122" s="6">
        <v>19.396508000000001</v>
      </c>
      <c r="W122" s="4">
        <f t="shared" si="21"/>
        <v>7</v>
      </c>
      <c r="Z122" s="4" t="s">
        <v>34</v>
      </c>
      <c r="AA122" s="26">
        <f t="shared" si="22"/>
        <v>22</v>
      </c>
      <c r="AB122" s="26"/>
      <c r="AC122" s="28">
        <f t="shared" si="23"/>
        <v>10</v>
      </c>
      <c r="AD122" s="28"/>
    </row>
    <row r="123" spans="2:30" x14ac:dyDescent="0.4">
      <c r="B123" s="4" t="s">
        <v>35</v>
      </c>
      <c r="C123" s="4">
        <v>3333723</v>
      </c>
      <c r="D123" s="4">
        <f t="shared" si="16"/>
        <v>22</v>
      </c>
      <c r="E123" s="4" t="s">
        <v>35</v>
      </c>
      <c r="F123" s="6">
        <v>12.990473</v>
      </c>
      <c r="G123" s="4">
        <f t="shared" si="17"/>
        <v>72</v>
      </c>
      <c r="J123" s="4" t="s">
        <v>35</v>
      </c>
      <c r="K123" s="4">
        <v>2797532</v>
      </c>
      <c r="L123" s="4">
        <f t="shared" si="18"/>
        <v>22</v>
      </c>
      <c r="M123" s="4" t="s">
        <v>35</v>
      </c>
      <c r="N123" s="6">
        <v>12.270937</v>
      </c>
      <c r="O123" s="4">
        <f t="shared" si="19"/>
        <v>74</v>
      </c>
      <c r="R123" s="4" t="s">
        <v>35</v>
      </c>
      <c r="S123" s="4">
        <v>2271831</v>
      </c>
      <c r="T123" s="4">
        <f t="shared" si="20"/>
        <v>22</v>
      </c>
      <c r="U123" s="4" t="s">
        <v>35</v>
      </c>
      <c r="V123" s="6">
        <v>11.885671</v>
      </c>
      <c r="W123" s="4">
        <f t="shared" si="21"/>
        <v>78</v>
      </c>
      <c r="Z123" s="4" t="s">
        <v>35</v>
      </c>
      <c r="AA123" s="26">
        <f t="shared" si="22"/>
        <v>22</v>
      </c>
      <c r="AB123" s="26"/>
      <c r="AC123" s="28">
        <f t="shared" si="23"/>
        <v>69.142857142857139</v>
      </c>
      <c r="AD123" s="28"/>
    </row>
    <row r="124" spans="2:30" x14ac:dyDescent="0.4">
      <c r="B124" s="4" t="s">
        <v>36</v>
      </c>
      <c r="C124" s="4">
        <v>3279337</v>
      </c>
      <c r="D124" s="4">
        <f t="shared" si="16"/>
        <v>18</v>
      </c>
      <c r="E124" s="4" t="s">
        <v>36</v>
      </c>
      <c r="F124" s="6">
        <v>13.680046000000001</v>
      </c>
      <c r="G124" s="4">
        <f t="shared" si="17"/>
        <v>56</v>
      </c>
      <c r="J124" s="4" t="s">
        <v>36</v>
      </c>
      <c r="K124" s="4">
        <v>2753862</v>
      </c>
      <c r="L124" s="4">
        <f t="shared" si="18"/>
        <v>18</v>
      </c>
      <c r="M124" s="4" t="s">
        <v>36</v>
      </c>
      <c r="N124" s="6">
        <v>13.511825</v>
      </c>
      <c r="O124" s="4">
        <f t="shared" si="19"/>
        <v>55</v>
      </c>
      <c r="R124" s="4" t="s">
        <v>36</v>
      </c>
      <c r="S124" s="4">
        <v>2241659</v>
      </c>
      <c r="T124" s="4">
        <f t="shared" si="20"/>
        <v>18</v>
      </c>
      <c r="U124" s="4" t="s">
        <v>36</v>
      </c>
      <c r="V124" s="6">
        <v>12.865368999999999</v>
      </c>
      <c r="W124" s="4">
        <f t="shared" si="21"/>
        <v>61</v>
      </c>
      <c r="Z124" s="4" t="s">
        <v>36</v>
      </c>
      <c r="AA124" s="26">
        <f t="shared" si="22"/>
        <v>15.714285714285714</v>
      </c>
      <c r="AB124" s="26"/>
      <c r="AC124" s="28">
        <f t="shared" si="23"/>
        <v>56.571428571428569</v>
      </c>
      <c r="AD124" s="28"/>
    </row>
    <row r="125" spans="2:30" x14ac:dyDescent="0.4">
      <c r="B125" s="4" t="s">
        <v>37</v>
      </c>
      <c r="C125" s="4">
        <v>3279337</v>
      </c>
      <c r="D125" s="4">
        <f t="shared" si="16"/>
        <v>18</v>
      </c>
      <c r="E125" s="4" t="s">
        <v>37</v>
      </c>
      <c r="F125" s="6">
        <v>20.162246</v>
      </c>
      <c r="G125" s="4">
        <f t="shared" si="17"/>
        <v>12</v>
      </c>
      <c r="J125" s="4" t="s">
        <v>37</v>
      </c>
      <c r="K125" s="4">
        <v>2753862</v>
      </c>
      <c r="L125" s="4">
        <f t="shared" si="18"/>
        <v>18</v>
      </c>
      <c r="M125" s="4" t="s">
        <v>37</v>
      </c>
      <c r="N125" s="6">
        <v>18.902452</v>
      </c>
      <c r="O125" s="4">
        <f t="shared" si="19"/>
        <v>12</v>
      </c>
      <c r="R125" s="4" t="s">
        <v>37</v>
      </c>
      <c r="S125" s="4">
        <v>2241659</v>
      </c>
      <c r="T125" s="4">
        <f t="shared" si="20"/>
        <v>18</v>
      </c>
      <c r="U125" s="4" t="s">
        <v>37</v>
      </c>
      <c r="V125" s="6">
        <v>17.878108999999998</v>
      </c>
      <c r="W125" s="4">
        <f t="shared" si="21"/>
        <v>12</v>
      </c>
      <c r="Z125" s="4" t="s">
        <v>37</v>
      </c>
      <c r="AA125" s="26">
        <f t="shared" si="22"/>
        <v>15.714285714285714</v>
      </c>
      <c r="AB125" s="26"/>
      <c r="AC125" s="28">
        <f t="shared" si="23"/>
        <v>11.142857142857142</v>
      </c>
      <c r="AD125" s="28"/>
    </row>
    <row r="126" spans="2:30" x14ac:dyDescent="0.4">
      <c r="B126" s="4" t="s">
        <v>38</v>
      </c>
      <c r="C126" s="4">
        <v>3279337</v>
      </c>
      <c r="D126" s="4">
        <f t="shared" si="16"/>
        <v>18</v>
      </c>
      <c r="E126" s="4" t="s">
        <v>38</v>
      </c>
      <c r="F126" s="6">
        <v>22.178573</v>
      </c>
      <c r="G126" s="4">
        <f t="shared" si="17"/>
        <v>5</v>
      </c>
      <c r="J126" s="4" t="s">
        <v>38</v>
      </c>
      <c r="K126" s="4">
        <v>2753862</v>
      </c>
      <c r="L126" s="4">
        <f t="shared" si="18"/>
        <v>18</v>
      </c>
      <c r="M126" s="4" t="s">
        <v>38</v>
      </c>
      <c r="N126" s="6">
        <v>21.133298</v>
      </c>
      <c r="O126" s="4">
        <f t="shared" si="19"/>
        <v>5</v>
      </c>
      <c r="R126" s="4" t="s">
        <v>38</v>
      </c>
      <c r="S126" s="4">
        <v>2241659</v>
      </c>
      <c r="T126" s="4">
        <f t="shared" si="20"/>
        <v>18</v>
      </c>
      <c r="U126" s="4" t="s">
        <v>38</v>
      </c>
      <c r="V126" s="6">
        <v>19.876801</v>
      </c>
      <c r="W126" s="4">
        <f t="shared" si="21"/>
        <v>5</v>
      </c>
      <c r="Z126" s="4" t="s">
        <v>38</v>
      </c>
      <c r="AA126" s="26">
        <f t="shared" si="22"/>
        <v>15.714285714285714</v>
      </c>
      <c r="AB126" s="26"/>
      <c r="AC126" s="28">
        <f t="shared" si="23"/>
        <v>6.2857142857142856</v>
      </c>
      <c r="AD126" s="28"/>
    </row>
    <row r="127" spans="2:30" x14ac:dyDescent="0.4">
      <c r="B127" s="4" t="s">
        <v>39</v>
      </c>
      <c r="C127" s="4">
        <v>3279337</v>
      </c>
      <c r="D127" s="4">
        <f t="shared" si="16"/>
        <v>18</v>
      </c>
      <c r="E127" s="4" t="s">
        <v>39</v>
      </c>
      <c r="F127" s="6">
        <v>13.053348</v>
      </c>
      <c r="G127" s="4">
        <f t="shared" si="17"/>
        <v>71</v>
      </c>
      <c r="J127" s="4" t="s">
        <v>39</v>
      </c>
      <c r="K127" s="4">
        <v>2753862</v>
      </c>
      <c r="L127" s="4">
        <f t="shared" si="18"/>
        <v>18</v>
      </c>
      <c r="M127" s="4" t="s">
        <v>39</v>
      </c>
      <c r="N127" s="6">
        <v>12.199432</v>
      </c>
      <c r="O127" s="4">
        <f t="shared" si="19"/>
        <v>77</v>
      </c>
      <c r="R127" s="4" t="s">
        <v>39</v>
      </c>
      <c r="S127" s="4">
        <v>2241659</v>
      </c>
      <c r="T127" s="4">
        <f t="shared" si="20"/>
        <v>18</v>
      </c>
      <c r="U127" s="4" t="s">
        <v>39</v>
      </c>
      <c r="V127" s="6">
        <v>12.147546</v>
      </c>
      <c r="W127" s="4">
        <f t="shared" si="21"/>
        <v>74</v>
      </c>
      <c r="Z127" s="4" t="s">
        <v>39</v>
      </c>
      <c r="AA127" s="26">
        <f t="shared" si="22"/>
        <v>15.714285714285714</v>
      </c>
      <c r="AB127" s="26"/>
      <c r="AC127" s="28">
        <f t="shared" si="23"/>
        <v>68.571428571428569</v>
      </c>
      <c r="AD127" s="28"/>
    </row>
    <row r="128" spans="2:30" x14ac:dyDescent="0.4">
      <c r="B128" s="4" t="s">
        <v>40</v>
      </c>
      <c r="C128" s="4">
        <v>3857451</v>
      </c>
      <c r="D128" s="4">
        <f t="shared" si="16"/>
        <v>58</v>
      </c>
      <c r="E128" s="4" t="s">
        <v>40</v>
      </c>
      <c r="F128" s="6">
        <v>13.108148</v>
      </c>
      <c r="G128" s="4">
        <f t="shared" si="17"/>
        <v>70</v>
      </c>
      <c r="J128" s="4" t="s">
        <v>40</v>
      </c>
      <c r="K128" s="4">
        <v>3276853</v>
      </c>
      <c r="L128" s="4">
        <f t="shared" si="18"/>
        <v>58</v>
      </c>
      <c r="M128" s="4" t="s">
        <v>40</v>
      </c>
      <c r="N128" s="6">
        <v>12.937058</v>
      </c>
      <c r="O128" s="4">
        <f t="shared" si="19"/>
        <v>66</v>
      </c>
      <c r="R128" s="4" t="s">
        <v>40</v>
      </c>
      <c r="S128" s="4">
        <v>2696497</v>
      </c>
      <c r="T128" s="4">
        <f t="shared" si="20"/>
        <v>58</v>
      </c>
      <c r="U128" s="4" t="s">
        <v>40</v>
      </c>
      <c r="V128" s="6">
        <v>12.798859</v>
      </c>
      <c r="W128" s="4">
        <f t="shared" si="21"/>
        <v>64</v>
      </c>
      <c r="Z128" s="4" t="s">
        <v>40</v>
      </c>
      <c r="AA128" s="26">
        <f t="shared" si="22"/>
        <v>53.428571428571431</v>
      </c>
      <c r="AB128" s="26"/>
      <c r="AC128" s="28">
        <f t="shared" si="23"/>
        <v>70.428571428571431</v>
      </c>
      <c r="AD128" s="28"/>
    </row>
    <row r="129" spans="2:30" x14ac:dyDescent="0.4">
      <c r="B129" s="4" t="s">
        <v>41</v>
      </c>
      <c r="C129" s="4">
        <v>3857451</v>
      </c>
      <c r="D129" s="4">
        <f t="shared" si="16"/>
        <v>58</v>
      </c>
      <c r="E129" s="4" t="s">
        <v>41</v>
      </c>
      <c r="F129" s="6">
        <v>14.768468</v>
      </c>
      <c r="G129" s="4">
        <f t="shared" si="17"/>
        <v>48</v>
      </c>
      <c r="J129" s="4" t="s">
        <v>41</v>
      </c>
      <c r="K129" s="4">
        <v>3276853</v>
      </c>
      <c r="L129" s="4">
        <f t="shared" si="18"/>
        <v>58</v>
      </c>
      <c r="M129" s="4" t="s">
        <v>41</v>
      </c>
      <c r="N129" s="6">
        <v>14.33592</v>
      </c>
      <c r="O129" s="4">
        <f t="shared" si="19"/>
        <v>40</v>
      </c>
      <c r="R129" s="4" t="s">
        <v>41</v>
      </c>
      <c r="S129" s="4">
        <v>2696497</v>
      </c>
      <c r="T129" s="4">
        <f t="shared" si="20"/>
        <v>58</v>
      </c>
      <c r="U129" s="4" t="s">
        <v>41</v>
      </c>
      <c r="V129" s="6">
        <v>14.116885</v>
      </c>
      <c r="W129" s="4">
        <f t="shared" si="21"/>
        <v>32</v>
      </c>
      <c r="Z129" s="4" t="s">
        <v>41</v>
      </c>
      <c r="AA129" s="26">
        <f t="shared" si="22"/>
        <v>53.428571428571431</v>
      </c>
      <c r="AB129" s="26"/>
      <c r="AC129" s="28">
        <f t="shared" si="23"/>
        <v>41</v>
      </c>
      <c r="AD129" s="28"/>
    </row>
    <row r="130" spans="2:30" x14ac:dyDescent="0.4">
      <c r="B130" s="4" t="s">
        <v>42</v>
      </c>
      <c r="C130" s="4">
        <v>3857451</v>
      </c>
      <c r="D130" s="4">
        <f t="shared" si="16"/>
        <v>58</v>
      </c>
      <c r="E130" s="4" t="s">
        <v>42</v>
      </c>
      <c r="F130" s="6">
        <v>14.996076</v>
      </c>
      <c r="G130" s="4">
        <f t="shared" si="17"/>
        <v>43</v>
      </c>
      <c r="J130" s="4" t="s">
        <v>42</v>
      </c>
      <c r="K130" s="4">
        <v>3276853</v>
      </c>
      <c r="L130" s="4">
        <f t="shared" si="18"/>
        <v>58</v>
      </c>
      <c r="M130" s="4" t="s">
        <v>42</v>
      </c>
      <c r="N130" s="6">
        <v>14.142439</v>
      </c>
      <c r="O130" s="4">
        <f t="shared" si="19"/>
        <v>44</v>
      </c>
      <c r="R130" s="4" t="s">
        <v>42</v>
      </c>
      <c r="S130" s="4">
        <v>2696497</v>
      </c>
      <c r="T130" s="4">
        <f t="shared" si="20"/>
        <v>58</v>
      </c>
      <c r="U130" s="4" t="s">
        <v>42</v>
      </c>
      <c r="V130" s="6">
        <v>13.706106</v>
      </c>
      <c r="W130" s="4">
        <f t="shared" si="21"/>
        <v>40</v>
      </c>
      <c r="Z130" s="4" t="s">
        <v>42</v>
      </c>
      <c r="AA130" s="26">
        <f t="shared" si="22"/>
        <v>53.428571428571431</v>
      </c>
      <c r="AB130" s="26"/>
      <c r="AC130" s="28">
        <f t="shared" si="23"/>
        <v>42.142857142857146</v>
      </c>
      <c r="AD130" s="28"/>
    </row>
    <row r="131" spans="2:30" x14ac:dyDescent="0.4">
      <c r="B131" s="4" t="s">
        <v>43</v>
      </c>
      <c r="C131" s="4">
        <v>3857451</v>
      </c>
      <c r="D131" s="4">
        <f t="shared" si="16"/>
        <v>58</v>
      </c>
      <c r="E131" s="4" t="s">
        <v>43</v>
      </c>
      <c r="F131" s="6">
        <v>16.259329000000001</v>
      </c>
      <c r="G131" s="4">
        <f t="shared" si="17"/>
        <v>27</v>
      </c>
      <c r="J131" s="4" t="s">
        <v>43</v>
      </c>
      <c r="K131" s="4">
        <v>3276853</v>
      </c>
      <c r="L131" s="4">
        <f t="shared" si="18"/>
        <v>58</v>
      </c>
      <c r="M131" s="4" t="s">
        <v>43</v>
      </c>
      <c r="N131" s="6">
        <v>15.383946999999999</v>
      </c>
      <c r="O131" s="4">
        <f t="shared" si="19"/>
        <v>24</v>
      </c>
      <c r="R131" s="4" t="s">
        <v>43</v>
      </c>
      <c r="S131" s="4">
        <v>2696497</v>
      </c>
      <c r="T131" s="4">
        <f t="shared" si="20"/>
        <v>58</v>
      </c>
      <c r="U131" s="4" t="s">
        <v>43</v>
      </c>
      <c r="V131" s="6">
        <v>14.788188999999999</v>
      </c>
      <c r="W131" s="4">
        <f t="shared" si="21"/>
        <v>20</v>
      </c>
      <c r="Z131" s="4" t="s">
        <v>43</v>
      </c>
      <c r="AA131" s="26">
        <f t="shared" si="22"/>
        <v>53.428571428571431</v>
      </c>
      <c r="AB131" s="26"/>
      <c r="AC131" s="28">
        <f t="shared" si="23"/>
        <v>26.571428571428573</v>
      </c>
      <c r="AD131" s="28"/>
    </row>
    <row r="132" spans="2:30" x14ac:dyDescent="0.4">
      <c r="B132" s="4" t="s">
        <v>44</v>
      </c>
      <c r="C132" s="4">
        <v>3857451</v>
      </c>
      <c r="D132" s="4">
        <f t="shared" si="16"/>
        <v>58</v>
      </c>
      <c r="E132" s="4" t="s">
        <v>44</v>
      </c>
      <c r="F132" s="6">
        <v>14.823059000000001</v>
      </c>
      <c r="G132" s="4">
        <f t="shared" si="17"/>
        <v>46</v>
      </c>
      <c r="J132" s="4" t="s">
        <v>44</v>
      </c>
      <c r="K132" s="4">
        <v>3276853</v>
      </c>
      <c r="L132" s="4">
        <f t="shared" si="18"/>
        <v>58</v>
      </c>
      <c r="M132" s="4" t="s">
        <v>44</v>
      </c>
      <c r="N132" s="6">
        <v>13.905715000000001</v>
      </c>
      <c r="O132" s="4">
        <f t="shared" si="19"/>
        <v>47</v>
      </c>
      <c r="R132" s="4" t="s">
        <v>44</v>
      </c>
      <c r="S132" s="4">
        <v>2696497</v>
      </c>
      <c r="T132" s="4">
        <f t="shared" si="20"/>
        <v>58</v>
      </c>
      <c r="U132" s="4" t="s">
        <v>44</v>
      </c>
      <c r="V132" s="6">
        <v>13.206528</v>
      </c>
      <c r="W132" s="4">
        <f t="shared" si="21"/>
        <v>50</v>
      </c>
      <c r="Z132" s="4" t="s">
        <v>44</v>
      </c>
      <c r="AA132" s="26">
        <f t="shared" si="22"/>
        <v>53.428571428571431</v>
      </c>
      <c r="AB132" s="26"/>
      <c r="AC132" s="28">
        <f t="shared" si="23"/>
        <v>48.428571428571431</v>
      </c>
      <c r="AD132" s="28"/>
    </row>
    <row r="133" spans="2:30" x14ac:dyDescent="0.4">
      <c r="B133" s="4" t="s">
        <v>45</v>
      </c>
      <c r="C133" s="4">
        <v>3857451</v>
      </c>
      <c r="D133" s="4">
        <f t="shared" si="16"/>
        <v>58</v>
      </c>
      <c r="E133" s="4" t="s">
        <v>45</v>
      </c>
      <c r="F133" s="6">
        <v>16.831503000000001</v>
      </c>
      <c r="G133" s="4">
        <f t="shared" si="17"/>
        <v>20</v>
      </c>
      <c r="J133" s="4" t="s">
        <v>45</v>
      </c>
      <c r="K133" s="4">
        <v>3276853</v>
      </c>
      <c r="L133" s="4">
        <f t="shared" si="18"/>
        <v>58</v>
      </c>
      <c r="M133" s="4" t="s">
        <v>45</v>
      </c>
      <c r="N133" s="6">
        <v>15.810600000000001</v>
      </c>
      <c r="O133" s="4">
        <f t="shared" si="19"/>
        <v>21</v>
      </c>
      <c r="R133" s="4" t="s">
        <v>45</v>
      </c>
      <c r="S133" s="4">
        <v>2696497</v>
      </c>
      <c r="T133" s="4">
        <f t="shared" si="20"/>
        <v>58</v>
      </c>
      <c r="U133" s="4" t="s">
        <v>45</v>
      </c>
      <c r="V133" s="6">
        <v>14.616507</v>
      </c>
      <c r="W133" s="4">
        <f t="shared" si="21"/>
        <v>26</v>
      </c>
      <c r="Z133" s="4" t="s">
        <v>45</v>
      </c>
      <c r="AA133" s="26">
        <f t="shared" si="22"/>
        <v>53.428571428571431</v>
      </c>
      <c r="AB133" s="26"/>
      <c r="AC133" s="28">
        <f t="shared" si="23"/>
        <v>28.428571428571427</v>
      </c>
      <c r="AD133" s="28"/>
    </row>
    <row r="134" spans="2:30" x14ac:dyDescent="0.4">
      <c r="B134" s="4" t="s">
        <v>46</v>
      </c>
      <c r="C134" s="4">
        <v>3857451</v>
      </c>
      <c r="D134" s="4">
        <f t="shared" si="16"/>
        <v>58</v>
      </c>
      <c r="E134" s="4" t="s">
        <v>46</v>
      </c>
      <c r="F134" s="6">
        <v>15.805977</v>
      </c>
      <c r="G134" s="4">
        <f t="shared" si="17"/>
        <v>32</v>
      </c>
      <c r="J134" s="4" t="s">
        <v>46</v>
      </c>
      <c r="K134" s="4">
        <v>3276853</v>
      </c>
      <c r="L134" s="4">
        <f t="shared" si="18"/>
        <v>58</v>
      </c>
      <c r="M134" s="4" t="s">
        <v>46</v>
      </c>
      <c r="N134" s="6">
        <v>14.464478</v>
      </c>
      <c r="O134" s="4">
        <f t="shared" si="19"/>
        <v>38</v>
      </c>
      <c r="R134" s="4" t="s">
        <v>46</v>
      </c>
      <c r="S134" s="4">
        <v>2696497</v>
      </c>
      <c r="T134" s="4">
        <f t="shared" si="20"/>
        <v>58</v>
      </c>
      <c r="U134" s="4" t="s">
        <v>46</v>
      </c>
      <c r="V134" s="6">
        <v>13.495047</v>
      </c>
      <c r="W134" s="4">
        <f t="shared" si="21"/>
        <v>47</v>
      </c>
      <c r="Z134" s="4" t="s">
        <v>46</v>
      </c>
      <c r="AA134" s="26">
        <f t="shared" si="22"/>
        <v>53.428571428571431</v>
      </c>
      <c r="AB134" s="26"/>
      <c r="AC134" s="28">
        <f t="shared" si="23"/>
        <v>40.857142857142854</v>
      </c>
      <c r="AD134" s="28"/>
    </row>
    <row r="135" spans="2:30" x14ac:dyDescent="0.4">
      <c r="B135" s="4" t="s">
        <v>47</v>
      </c>
      <c r="C135" s="4">
        <v>3857451</v>
      </c>
      <c r="D135" s="4">
        <f t="shared" si="16"/>
        <v>58</v>
      </c>
      <c r="E135" s="4" t="s">
        <v>47</v>
      </c>
      <c r="F135" s="6">
        <v>12.329393</v>
      </c>
      <c r="G135" s="4">
        <f t="shared" si="17"/>
        <v>79</v>
      </c>
      <c r="J135" s="4" t="s">
        <v>47</v>
      </c>
      <c r="K135" s="4">
        <v>3276853</v>
      </c>
      <c r="L135" s="4">
        <f t="shared" si="18"/>
        <v>58</v>
      </c>
      <c r="M135" s="4" t="s">
        <v>47</v>
      </c>
      <c r="N135" s="6">
        <v>11.978213</v>
      </c>
      <c r="O135" s="4">
        <f t="shared" si="19"/>
        <v>79</v>
      </c>
      <c r="R135" s="4" t="s">
        <v>47</v>
      </c>
      <c r="S135" s="4">
        <v>2696497</v>
      </c>
      <c r="T135" s="4">
        <f t="shared" si="20"/>
        <v>58</v>
      </c>
      <c r="U135" s="4" t="s">
        <v>47</v>
      </c>
      <c r="V135" s="6">
        <v>11.809497</v>
      </c>
      <c r="W135" s="4">
        <f t="shared" si="21"/>
        <v>79</v>
      </c>
      <c r="Z135" s="4" t="s">
        <v>47</v>
      </c>
      <c r="AA135" s="26">
        <f t="shared" si="22"/>
        <v>53.428571428571431</v>
      </c>
      <c r="AB135" s="26"/>
      <c r="AC135" s="28">
        <f t="shared" si="23"/>
        <v>78.142857142857139</v>
      </c>
      <c r="AD135" s="28"/>
    </row>
    <row r="136" spans="2:30" x14ac:dyDescent="0.4">
      <c r="B136" s="4" t="s">
        <v>48</v>
      </c>
      <c r="C136" s="4">
        <v>3230085</v>
      </c>
      <c r="D136" s="4">
        <f t="shared" si="16"/>
        <v>10</v>
      </c>
      <c r="E136" s="4" t="s">
        <v>48</v>
      </c>
      <c r="F136" s="6">
        <v>13.535098</v>
      </c>
      <c r="G136" s="4">
        <f t="shared" si="17"/>
        <v>61</v>
      </c>
      <c r="J136" s="4" t="s">
        <v>48</v>
      </c>
      <c r="K136" s="4">
        <v>2704649</v>
      </c>
      <c r="L136" s="4">
        <f t="shared" si="18"/>
        <v>10</v>
      </c>
      <c r="M136" s="4" t="s">
        <v>48</v>
      </c>
      <c r="N136" s="6">
        <v>13.182649</v>
      </c>
      <c r="O136" s="4">
        <f t="shared" si="19"/>
        <v>61</v>
      </c>
      <c r="R136" s="4" t="s">
        <v>48</v>
      </c>
      <c r="S136" s="4">
        <v>2192528</v>
      </c>
      <c r="T136" s="4">
        <f t="shared" si="20"/>
        <v>10</v>
      </c>
      <c r="U136" s="4" t="s">
        <v>48</v>
      </c>
      <c r="V136" s="6">
        <v>12.748253</v>
      </c>
      <c r="W136" s="4">
        <f t="shared" si="21"/>
        <v>65</v>
      </c>
      <c r="Z136" s="4" t="s">
        <v>48</v>
      </c>
      <c r="AA136" s="26">
        <f t="shared" si="22"/>
        <v>10</v>
      </c>
      <c r="AB136" s="26"/>
      <c r="AC136" s="28">
        <f t="shared" si="23"/>
        <v>60.571428571428569</v>
      </c>
      <c r="AD136" s="28"/>
    </row>
    <row r="137" spans="2:30" x14ac:dyDescent="0.4">
      <c r="B137" s="4" t="s">
        <v>49</v>
      </c>
      <c r="C137" s="4">
        <v>3230085</v>
      </c>
      <c r="D137" s="4">
        <f t="shared" si="16"/>
        <v>10</v>
      </c>
      <c r="E137" s="4" t="s">
        <v>49</v>
      </c>
      <c r="F137" s="6">
        <v>20.773191000000001</v>
      </c>
      <c r="G137" s="4">
        <f t="shared" si="17"/>
        <v>10</v>
      </c>
      <c r="J137" s="4" t="s">
        <v>49</v>
      </c>
      <c r="K137" s="4">
        <v>2704649</v>
      </c>
      <c r="L137" s="4">
        <f t="shared" si="18"/>
        <v>10</v>
      </c>
      <c r="M137" s="4" t="s">
        <v>49</v>
      </c>
      <c r="N137" s="6">
        <v>19.656766000000001</v>
      </c>
      <c r="O137" s="4">
        <f t="shared" si="19"/>
        <v>10</v>
      </c>
      <c r="R137" s="4" t="s">
        <v>49</v>
      </c>
      <c r="S137" s="4">
        <v>2192528</v>
      </c>
      <c r="T137" s="4">
        <f t="shared" si="20"/>
        <v>10</v>
      </c>
      <c r="U137" s="4" t="s">
        <v>49</v>
      </c>
      <c r="V137" s="6">
        <v>18.557509</v>
      </c>
      <c r="W137" s="4">
        <f t="shared" si="21"/>
        <v>10</v>
      </c>
      <c r="Z137" s="4" t="s">
        <v>49</v>
      </c>
      <c r="AA137" s="26">
        <f t="shared" si="22"/>
        <v>10</v>
      </c>
      <c r="AB137" s="26"/>
      <c r="AC137" s="28">
        <f t="shared" si="23"/>
        <v>8.8571428571428577</v>
      </c>
      <c r="AD137" s="28"/>
    </row>
    <row r="138" spans="2:30" x14ac:dyDescent="0.4">
      <c r="B138" s="4" t="s">
        <v>50</v>
      </c>
      <c r="C138" s="4">
        <v>3230085</v>
      </c>
      <c r="D138" s="4">
        <f t="shared" si="16"/>
        <v>10</v>
      </c>
      <c r="E138" s="4" t="s">
        <v>50</v>
      </c>
      <c r="F138" s="6">
        <v>22.883718999999999</v>
      </c>
      <c r="G138" s="4">
        <f t="shared" si="17"/>
        <v>4</v>
      </c>
      <c r="J138" s="4" t="s">
        <v>50</v>
      </c>
      <c r="K138" s="4">
        <v>2704649</v>
      </c>
      <c r="L138" s="4">
        <f t="shared" si="18"/>
        <v>10</v>
      </c>
      <c r="M138" s="4" t="s">
        <v>50</v>
      </c>
      <c r="N138" s="6">
        <v>21.705756000000001</v>
      </c>
      <c r="O138" s="4">
        <f t="shared" si="19"/>
        <v>4</v>
      </c>
      <c r="R138" s="4" t="s">
        <v>50</v>
      </c>
      <c r="S138" s="4">
        <v>2192528</v>
      </c>
      <c r="T138" s="4">
        <f t="shared" si="20"/>
        <v>10</v>
      </c>
      <c r="U138" s="4" t="s">
        <v>50</v>
      </c>
      <c r="V138" s="6">
        <v>20.705558</v>
      </c>
      <c r="W138" s="4">
        <f t="shared" si="21"/>
        <v>3</v>
      </c>
      <c r="Z138" s="4" t="s">
        <v>50</v>
      </c>
      <c r="AA138" s="26">
        <f t="shared" si="22"/>
        <v>10</v>
      </c>
      <c r="AB138" s="26"/>
      <c r="AC138" s="28">
        <f t="shared" si="23"/>
        <v>3.8571428571428572</v>
      </c>
      <c r="AD138" s="28"/>
    </row>
    <row r="139" spans="2:30" x14ac:dyDescent="0.4">
      <c r="B139" s="4" t="s">
        <v>51</v>
      </c>
      <c r="C139" s="4">
        <v>3230085</v>
      </c>
      <c r="D139" s="4">
        <f t="shared" si="16"/>
        <v>10</v>
      </c>
      <c r="E139" s="4" t="s">
        <v>51</v>
      </c>
      <c r="F139" s="6">
        <v>12.874886</v>
      </c>
      <c r="G139" s="4">
        <f t="shared" si="17"/>
        <v>76</v>
      </c>
      <c r="J139" s="4" t="s">
        <v>51</v>
      </c>
      <c r="K139" s="4">
        <v>2704649</v>
      </c>
      <c r="L139" s="4">
        <f t="shared" si="18"/>
        <v>10</v>
      </c>
      <c r="M139" s="4" t="s">
        <v>51</v>
      </c>
      <c r="N139" s="6">
        <v>12.200369</v>
      </c>
      <c r="O139" s="4">
        <f t="shared" si="19"/>
        <v>76</v>
      </c>
      <c r="R139" s="4" t="s">
        <v>51</v>
      </c>
      <c r="S139" s="4">
        <v>2192528</v>
      </c>
      <c r="T139" s="4">
        <f t="shared" si="20"/>
        <v>10</v>
      </c>
      <c r="U139" s="4" t="s">
        <v>51</v>
      </c>
      <c r="V139" s="6">
        <v>11.975669999999999</v>
      </c>
      <c r="W139" s="4">
        <f t="shared" si="21"/>
        <v>76</v>
      </c>
      <c r="Z139" s="4" t="s">
        <v>51</v>
      </c>
      <c r="AA139" s="26">
        <f t="shared" si="22"/>
        <v>10</v>
      </c>
      <c r="AB139" s="26"/>
      <c r="AC139" s="28">
        <f t="shared" si="23"/>
        <v>71.714285714285708</v>
      </c>
      <c r="AD139" s="28"/>
    </row>
    <row r="140" spans="2:30" x14ac:dyDescent="0.4">
      <c r="B140" s="4" t="s">
        <v>52</v>
      </c>
      <c r="C140" s="4">
        <v>3804922</v>
      </c>
      <c r="D140" s="4">
        <f t="shared" si="16"/>
        <v>42</v>
      </c>
      <c r="E140" s="4" t="s">
        <v>52</v>
      </c>
      <c r="F140" s="6">
        <v>12.960808999999999</v>
      </c>
      <c r="G140" s="4">
        <f t="shared" si="17"/>
        <v>74</v>
      </c>
      <c r="J140" s="4" t="s">
        <v>52</v>
      </c>
      <c r="K140" s="4">
        <v>3226127</v>
      </c>
      <c r="L140" s="4">
        <f t="shared" si="18"/>
        <v>42</v>
      </c>
      <c r="M140" s="4" t="s">
        <v>52</v>
      </c>
      <c r="N140" s="6">
        <v>12.773127000000001</v>
      </c>
      <c r="O140" s="4">
        <f t="shared" si="19"/>
        <v>69</v>
      </c>
      <c r="R140" s="4" t="s">
        <v>52</v>
      </c>
      <c r="S140" s="4">
        <v>2647217</v>
      </c>
      <c r="T140" s="4">
        <f t="shared" si="20"/>
        <v>42</v>
      </c>
      <c r="U140" s="4" t="s">
        <v>52</v>
      </c>
      <c r="V140" s="6">
        <v>12.635323</v>
      </c>
      <c r="W140" s="4">
        <f t="shared" si="21"/>
        <v>67</v>
      </c>
      <c r="Z140" s="4" t="s">
        <v>52</v>
      </c>
      <c r="AA140" s="26">
        <f t="shared" si="22"/>
        <v>42</v>
      </c>
      <c r="AB140" s="26"/>
      <c r="AC140" s="28">
        <f t="shared" si="23"/>
        <v>72.857142857142861</v>
      </c>
      <c r="AD140" s="28"/>
    </row>
    <row r="141" spans="2:30" x14ac:dyDescent="0.4">
      <c r="B141" s="4" t="s">
        <v>53</v>
      </c>
      <c r="C141" s="4">
        <v>3804922</v>
      </c>
      <c r="D141" s="4">
        <f t="shared" si="16"/>
        <v>42</v>
      </c>
      <c r="E141" s="4" t="s">
        <v>53</v>
      </c>
      <c r="F141" s="6">
        <v>14.692544</v>
      </c>
      <c r="G141" s="4">
        <f t="shared" si="17"/>
        <v>50</v>
      </c>
      <c r="J141" s="4" t="s">
        <v>53</v>
      </c>
      <c r="K141" s="4">
        <v>3226127</v>
      </c>
      <c r="L141" s="4">
        <f t="shared" si="18"/>
        <v>42</v>
      </c>
      <c r="M141" s="4" t="s">
        <v>53</v>
      </c>
      <c r="N141" s="6">
        <v>14.167381000000001</v>
      </c>
      <c r="O141" s="4">
        <f t="shared" si="19"/>
        <v>43</v>
      </c>
      <c r="R141" s="4" t="s">
        <v>53</v>
      </c>
      <c r="S141" s="4">
        <v>2647217</v>
      </c>
      <c r="T141" s="4">
        <f t="shared" si="20"/>
        <v>42</v>
      </c>
      <c r="U141" s="4" t="s">
        <v>53</v>
      </c>
      <c r="V141" s="6">
        <v>13.988621999999999</v>
      </c>
      <c r="W141" s="4">
        <f t="shared" si="21"/>
        <v>33</v>
      </c>
      <c r="Z141" s="4" t="s">
        <v>53</v>
      </c>
      <c r="AA141" s="26">
        <f t="shared" si="22"/>
        <v>42</v>
      </c>
      <c r="AB141" s="26"/>
      <c r="AC141" s="28">
        <f t="shared" si="23"/>
        <v>43</v>
      </c>
      <c r="AD141" s="28"/>
    </row>
    <row r="142" spans="2:30" x14ac:dyDescent="0.4">
      <c r="B142" s="4" t="s">
        <v>54</v>
      </c>
      <c r="C142" s="4">
        <v>3804922</v>
      </c>
      <c r="D142" s="4">
        <f t="shared" si="16"/>
        <v>42</v>
      </c>
      <c r="E142" s="4" t="s">
        <v>54</v>
      </c>
      <c r="F142" s="6">
        <v>15.225313</v>
      </c>
      <c r="G142" s="4">
        <f t="shared" si="17"/>
        <v>41</v>
      </c>
      <c r="J142" s="4" t="s">
        <v>54</v>
      </c>
      <c r="K142" s="4">
        <v>3226127</v>
      </c>
      <c r="L142" s="4">
        <f t="shared" si="18"/>
        <v>42</v>
      </c>
      <c r="M142" s="4" t="s">
        <v>54</v>
      </c>
      <c r="N142" s="6">
        <v>14.457613</v>
      </c>
      <c r="O142" s="4">
        <f t="shared" si="19"/>
        <v>39</v>
      </c>
      <c r="R142" s="4" t="s">
        <v>54</v>
      </c>
      <c r="S142" s="4">
        <v>2647217</v>
      </c>
      <c r="T142" s="4">
        <f t="shared" si="20"/>
        <v>42</v>
      </c>
      <c r="U142" s="4" t="s">
        <v>54</v>
      </c>
      <c r="V142" s="6">
        <v>13.818849</v>
      </c>
      <c r="W142" s="4">
        <f t="shared" si="21"/>
        <v>37</v>
      </c>
      <c r="Z142" s="4" t="s">
        <v>54</v>
      </c>
      <c r="AA142" s="26">
        <f t="shared" si="22"/>
        <v>42</v>
      </c>
      <c r="AB142" s="26"/>
      <c r="AC142" s="28">
        <f t="shared" si="23"/>
        <v>37.285714285714285</v>
      </c>
      <c r="AD142" s="28"/>
    </row>
    <row r="143" spans="2:30" x14ac:dyDescent="0.4">
      <c r="B143" s="4" t="s">
        <v>55</v>
      </c>
      <c r="C143" s="4">
        <v>3804922</v>
      </c>
      <c r="D143" s="4">
        <f t="shared" si="16"/>
        <v>42</v>
      </c>
      <c r="E143" s="4" t="s">
        <v>55</v>
      </c>
      <c r="F143" s="6">
        <v>16.089818000000001</v>
      </c>
      <c r="G143" s="4">
        <f t="shared" si="17"/>
        <v>28</v>
      </c>
      <c r="J143" s="4" t="s">
        <v>55</v>
      </c>
      <c r="K143" s="4">
        <v>3226127</v>
      </c>
      <c r="L143" s="4">
        <f t="shared" si="18"/>
        <v>42</v>
      </c>
      <c r="M143" s="4" t="s">
        <v>55</v>
      </c>
      <c r="N143" s="6">
        <v>15.269887000000001</v>
      </c>
      <c r="O143" s="4">
        <f t="shared" si="19"/>
        <v>26</v>
      </c>
      <c r="R143" s="4" t="s">
        <v>55</v>
      </c>
      <c r="S143" s="4">
        <v>2647217</v>
      </c>
      <c r="T143" s="4">
        <f t="shared" si="20"/>
        <v>42</v>
      </c>
      <c r="U143" s="4" t="s">
        <v>55</v>
      </c>
      <c r="V143" s="6">
        <v>14.662936999999999</v>
      </c>
      <c r="W143" s="4">
        <f t="shared" si="21"/>
        <v>24</v>
      </c>
      <c r="Z143" s="4" t="s">
        <v>55</v>
      </c>
      <c r="AA143" s="26">
        <f t="shared" si="22"/>
        <v>42</v>
      </c>
      <c r="AB143" s="26"/>
      <c r="AC143" s="28">
        <f t="shared" si="23"/>
        <v>32</v>
      </c>
      <c r="AD143" s="28"/>
    </row>
    <row r="144" spans="2:30" x14ac:dyDescent="0.4">
      <c r="B144" s="4" t="s">
        <v>56</v>
      </c>
      <c r="C144" s="4">
        <v>3804922</v>
      </c>
      <c r="D144" s="4">
        <f t="shared" si="16"/>
        <v>42</v>
      </c>
      <c r="E144" s="4" t="s">
        <v>56</v>
      </c>
      <c r="F144" s="6">
        <v>14.646583</v>
      </c>
      <c r="G144" s="4">
        <f t="shared" si="17"/>
        <v>51</v>
      </c>
      <c r="J144" s="4" t="s">
        <v>56</v>
      </c>
      <c r="K144" s="4">
        <v>3226127</v>
      </c>
      <c r="L144" s="4">
        <f t="shared" si="18"/>
        <v>42</v>
      </c>
      <c r="M144" s="4" t="s">
        <v>56</v>
      </c>
      <c r="N144" s="6">
        <v>13.857782</v>
      </c>
      <c r="O144" s="4">
        <f t="shared" si="19"/>
        <v>48</v>
      </c>
      <c r="R144" s="4" t="s">
        <v>56</v>
      </c>
      <c r="S144" s="4">
        <v>2647217</v>
      </c>
      <c r="T144" s="4">
        <f t="shared" si="20"/>
        <v>42</v>
      </c>
      <c r="U144" s="4" t="s">
        <v>56</v>
      </c>
      <c r="V144" s="6">
        <v>13.076000000000001</v>
      </c>
      <c r="W144" s="4">
        <f t="shared" si="21"/>
        <v>57</v>
      </c>
      <c r="Z144" s="4" t="s">
        <v>56</v>
      </c>
      <c r="AA144" s="26">
        <f t="shared" si="22"/>
        <v>42</v>
      </c>
      <c r="AB144" s="26"/>
      <c r="AC144" s="28">
        <f t="shared" si="23"/>
        <v>51.428571428571431</v>
      </c>
      <c r="AD144" s="28"/>
    </row>
    <row r="145" spans="2:30" x14ac:dyDescent="0.4">
      <c r="B145" s="4" t="s">
        <v>57</v>
      </c>
      <c r="C145" s="4">
        <v>3804922</v>
      </c>
      <c r="D145" s="4">
        <f t="shared" si="16"/>
        <v>42</v>
      </c>
      <c r="E145" s="4" t="s">
        <v>57</v>
      </c>
      <c r="F145" s="6">
        <v>16.444305</v>
      </c>
      <c r="G145" s="4">
        <f t="shared" si="17"/>
        <v>24</v>
      </c>
      <c r="J145" s="4" t="s">
        <v>57</v>
      </c>
      <c r="K145" s="4">
        <v>3226127</v>
      </c>
      <c r="L145" s="4">
        <f t="shared" si="18"/>
        <v>42</v>
      </c>
      <c r="M145" s="4" t="s">
        <v>57</v>
      </c>
      <c r="N145" s="6">
        <v>15.340797999999999</v>
      </c>
      <c r="O145" s="4">
        <f t="shared" si="19"/>
        <v>25</v>
      </c>
      <c r="R145" s="4" t="s">
        <v>57</v>
      </c>
      <c r="S145" s="4">
        <v>2647217</v>
      </c>
      <c r="T145" s="4">
        <f t="shared" si="20"/>
        <v>42</v>
      </c>
      <c r="U145" s="4" t="s">
        <v>57</v>
      </c>
      <c r="V145" s="6">
        <v>14.348183000000001</v>
      </c>
      <c r="W145" s="4">
        <f t="shared" si="21"/>
        <v>28</v>
      </c>
      <c r="Z145" s="4" t="s">
        <v>57</v>
      </c>
      <c r="AA145" s="26">
        <f t="shared" si="22"/>
        <v>42</v>
      </c>
      <c r="AB145" s="26"/>
      <c r="AC145" s="28">
        <f t="shared" si="23"/>
        <v>31.571428571428573</v>
      </c>
      <c r="AD145" s="28"/>
    </row>
    <row r="146" spans="2:30" x14ac:dyDescent="0.4">
      <c r="B146" s="4" t="s">
        <v>58</v>
      </c>
      <c r="C146" s="4">
        <v>3804922</v>
      </c>
      <c r="D146" s="4">
        <f t="shared" si="16"/>
        <v>42</v>
      </c>
      <c r="E146" s="4" t="s">
        <v>58</v>
      </c>
      <c r="F146" s="6">
        <v>16.304317999999999</v>
      </c>
      <c r="G146" s="4">
        <f t="shared" si="17"/>
        <v>26</v>
      </c>
      <c r="J146" s="4" t="s">
        <v>58</v>
      </c>
      <c r="K146" s="4">
        <v>3226127</v>
      </c>
      <c r="L146" s="4">
        <f t="shared" si="18"/>
        <v>42</v>
      </c>
      <c r="M146" s="4" t="s">
        <v>58</v>
      </c>
      <c r="N146" s="6">
        <v>14.908046000000001</v>
      </c>
      <c r="O146" s="4">
        <f t="shared" si="19"/>
        <v>30</v>
      </c>
      <c r="R146" s="4" t="s">
        <v>58</v>
      </c>
      <c r="S146" s="4">
        <v>2647217</v>
      </c>
      <c r="T146" s="4">
        <f t="shared" si="20"/>
        <v>42</v>
      </c>
      <c r="U146" s="4" t="s">
        <v>58</v>
      </c>
      <c r="V146" s="6">
        <v>13.886635</v>
      </c>
      <c r="W146" s="4">
        <f t="shared" si="21"/>
        <v>34</v>
      </c>
      <c r="Z146" s="4" t="s">
        <v>58</v>
      </c>
      <c r="AA146" s="26">
        <f t="shared" si="22"/>
        <v>42</v>
      </c>
      <c r="AB146" s="26"/>
      <c r="AC146" s="28">
        <f t="shared" si="23"/>
        <v>30.857142857142858</v>
      </c>
      <c r="AD146" s="28"/>
    </row>
    <row r="147" spans="2:30" x14ac:dyDescent="0.4">
      <c r="B147" s="4" t="s">
        <v>59</v>
      </c>
      <c r="C147" s="4">
        <v>3804922</v>
      </c>
      <c r="D147" s="4">
        <f t="shared" si="16"/>
        <v>42</v>
      </c>
      <c r="E147" s="4" t="s">
        <v>59</v>
      </c>
      <c r="F147" s="6">
        <v>12.216627000000001</v>
      </c>
      <c r="G147" s="4">
        <f t="shared" si="17"/>
        <v>80</v>
      </c>
      <c r="J147" s="4" t="s">
        <v>59</v>
      </c>
      <c r="K147" s="4">
        <v>3226127</v>
      </c>
      <c r="L147" s="4">
        <f t="shared" si="18"/>
        <v>42</v>
      </c>
      <c r="M147" s="4" t="s">
        <v>59</v>
      </c>
      <c r="N147" s="6">
        <v>11.853078999999999</v>
      </c>
      <c r="O147" s="4">
        <f t="shared" si="19"/>
        <v>80</v>
      </c>
      <c r="R147" s="4" t="s">
        <v>59</v>
      </c>
      <c r="S147" s="4">
        <v>2647217</v>
      </c>
      <c r="T147" s="4">
        <f t="shared" si="20"/>
        <v>42</v>
      </c>
      <c r="U147" s="4" t="s">
        <v>59</v>
      </c>
      <c r="V147" s="6">
        <v>11.714026</v>
      </c>
      <c r="W147" s="4">
        <f t="shared" si="21"/>
        <v>80</v>
      </c>
      <c r="Z147" s="4" t="s">
        <v>59</v>
      </c>
      <c r="AA147" s="26">
        <f t="shared" si="22"/>
        <v>42</v>
      </c>
      <c r="AB147" s="26"/>
      <c r="AC147" s="28">
        <f t="shared" si="23"/>
        <v>79.428571428571431</v>
      </c>
      <c r="AD147" s="28"/>
    </row>
    <row r="148" spans="2:30" x14ac:dyDescent="0.4">
      <c r="B148" s="4" t="s">
        <v>60</v>
      </c>
      <c r="C148" s="4">
        <v>3700942</v>
      </c>
      <c r="D148" s="4">
        <f t="shared" si="16"/>
        <v>34</v>
      </c>
      <c r="E148" s="4" t="s">
        <v>60</v>
      </c>
      <c r="F148" s="6">
        <v>13.206738</v>
      </c>
      <c r="G148" s="4">
        <f t="shared" si="17"/>
        <v>68</v>
      </c>
      <c r="J148" s="4" t="s">
        <v>60</v>
      </c>
      <c r="K148" s="4">
        <v>3127771</v>
      </c>
      <c r="L148" s="4">
        <f t="shared" si="18"/>
        <v>34</v>
      </c>
      <c r="M148" s="4" t="s">
        <v>60</v>
      </c>
      <c r="N148" s="6">
        <v>13.118256000000001</v>
      </c>
      <c r="O148" s="4">
        <f t="shared" si="19"/>
        <v>62</v>
      </c>
      <c r="R148" s="4" t="s">
        <v>60</v>
      </c>
      <c r="S148" s="4">
        <v>2555407</v>
      </c>
      <c r="T148" s="4">
        <f t="shared" si="20"/>
        <v>34</v>
      </c>
      <c r="U148" s="4" t="s">
        <v>60</v>
      </c>
      <c r="V148" s="6">
        <v>12.823896</v>
      </c>
      <c r="W148" s="4">
        <f t="shared" si="21"/>
        <v>63</v>
      </c>
      <c r="Z148" s="4" t="s">
        <v>60</v>
      </c>
      <c r="AA148" s="26">
        <f t="shared" si="22"/>
        <v>34</v>
      </c>
      <c r="AB148" s="26"/>
      <c r="AC148" s="28">
        <f t="shared" si="23"/>
        <v>69</v>
      </c>
      <c r="AD148" s="28"/>
    </row>
    <row r="149" spans="2:30" x14ac:dyDescent="0.4">
      <c r="B149" s="4" t="s">
        <v>61</v>
      </c>
      <c r="C149" s="4">
        <v>3700942</v>
      </c>
      <c r="D149" s="4">
        <f t="shared" si="16"/>
        <v>34</v>
      </c>
      <c r="E149" s="4" t="s">
        <v>61</v>
      </c>
      <c r="F149" s="6">
        <v>15.449859999999999</v>
      </c>
      <c r="G149" s="4">
        <f t="shared" si="17"/>
        <v>37</v>
      </c>
      <c r="J149" s="4" t="s">
        <v>61</v>
      </c>
      <c r="K149" s="4">
        <v>3127771</v>
      </c>
      <c r="L149" s="4">
        <f t="shared" si="18"/>
        <v>34</v>
      </c>
      <c r="M149" s="4" t="s">
        <v>61</v>
      </c>
      <c r="N149" s="6">
        <v>15.49779</v>
      </c>
      <c r="O149" s="4">
        <f t="shared" si="19"/>
        <v>23</v>
      </c>
      <c r="R149" s="4" t="s">
        <v>61</v>
      </c>
      <c r="S149" s="4">
        <v>2555407</v>
      </c>
      <c r="T149" s="4">
        <f t="shared" si="20"/>
        <v>34</v>
      </c>
      <c r="U149" s="4" t="s">
        <v>61</v>
      </c>
      <c r="V149" s="6">
        <v>14.754167000000001</v>
      </c>
      <c r="W149" s="4">
        <f t="shared" si="21"/>
        <v>22</v>
      </c>
      <c r="Z149" s="4" t="s">
        <v>61</v>
      </c>
      <c r="AA149" s="26">
        <f t="shared" si="22"/>
        <v>34</v>
      </c>
      <c r="AB149" s="26"/>
      <c r="AC149" s="28">
        <f t="shared" si="23"/>
        <v>34.285714285714285</v>
      </c>
      <c r="AD149" s="28"/>
    </row>
    <row r="150" spans="2:30" x14ac:dyDescent="0.4">
      <c r="B150" s="4" t="s">
        <v>62</v>
      </c>
      <c r="C150" s="4">
        <v>3700942</v>
      </c>
      <c r="D150" s="4">
        <f t="shared" si="16"/>
        <v>34</v>
      </c>
      <c r="E150" s="4" t="s">
        <v>62</v>
      </c>
      <c r="F150" s="6">
        <v>15.957974999999999</v>
      </c>
      <c r="G150" s="4">
        <f t="shared" si="17"/>
        <v>30</v>
      </c>
      <c r="J150" s="4" t="s">
        <v>62</v>
      </c>
      <c r="K150" s="4">
        <v>3127771</v>
      </c>
      <c r="L150" s="4">
        <f t="shared" si="18"/>
        <v>34</v>
      </c>
      <c r="M150" s="4" t="s">
        <v>62</v>
      </c>
      <c r="N150" s="6">
        <v>15.953236</v>
      </c>
      <c r="O150" s="4">
        <f t="shared" si="19"/>
        <v>20</v>
      </c>
      <c r="R150" s="4" t="s">
        <v>62</v>
      </c>
      <c r="S150" s="4">
        <v>2555407</v>
      </c>
      <c r="T150" s="4">
        <f t="shared" si="20"/>
        <v>34</v>
      </c>
      <c r="U150" s="4" t="s">
        <v>62</v>
      </c>
      <c r="V150" s="6">
        <v>14.156585</v>
      </c>
      <c r="W150" s="4">
        <f t="shared" si="21"/>
        <v>31</v>
      </c>
      <c r="Z150" s="4" t="s">
        <v>62</v>
      </c>
      <c r="AA150" s="26">
        <f t="shared" si="22"/>
        <v>34</v>
      </c>
      <c r="AB150" s="26"/>
      <c r="AC150" s="28">
        <f t="shared" si="23"/>
        <v>27</v>
      </c>
      <c r="AD150" s="28"/>
    </row>
    <row r="151" spans="2:30" x14ac:dyDescent="0.4">
      <c r="B151" s="4" t="s">
        <v>63</v>
      </c>
      <c r="C151" s="4">
        <v>3700942</v>
      </c>
      <c r="D151" s="4">
        <f t="shared" si="16"/>
        <v>34</v>
      </c>
      <c r="E151" s="4" t="s">
        <v>63</v>
      </c>
      <c r="F151" s="6">
        <v>15.430764999999999</v>
      </c>
      <c r="G151" s="4">
        <f t="shared" si="17"/>
        <v>38</v>
      </c>
      <c r="J151" s="4" t="s">
        <v>63</v>
      </c>
      <c r="K151" s="4">
        <v>3127771</v>
      </c>
      <c r="L151" s="4">
        <f t="shared" si="18"/>
        <v>34</v>
      </c>
      <c r="M151" s="4" t="s">
        <v>63</v>
      </c>
      <c r="N151" s="6">
        <v>15.241232</v>
      </c>
      <c r="O151" s="4">
        <f t="shared" si="19"/>
        <v>27</v>
      </c>
      <c r="R151" s="4" t="s">
        <v>63</v>
      </c>
      <c r="S151" s="4">
        <v>2555407</v>
      </c>
      <c r="T151" s="4">
        <f t="shared" si="20"/>
        <v>34</v>
      </c>
      <c r="U151" s="4" t="s">
        <v>63</v>
      </c>
      <c r="V151" s="6">
        <v>13.719184</v>
      </c>
      <c r="W151" s="4">
        <f t="shared" si="21"/>
        <v>39</v>
      </c>
      <c r="Z151" s="4" t="s">
        <v>63</v>
      </c>
      <c r="AA151" s="26">
        <f t="shared" si="22"/>
        <v>34</v>
      </c>
      <c r="AB151" s="26"/>
      <c r="AC151" s="28">
        <f t="shared" si="23"/>
        <v>39</v>
      </c>
      <c r="AD151" s="28"/>
    </row>
    <row r="152" spans="2:30" x14ac:dyDescent="0.4">
      <c r="B152" s="4" t="s">
        <v>64</v>
      </c>
      <c r="C152" s="4">
        <v>3700942</v>
      </c>
      <c r="D152" s="4">
        <f t="shared" si="16"/>
        <v>34</v>
      </c>
      <c r="E152" s="4" t="s">
        <v>64</v>
      </c>
      <c r="F152" s="6">
        <v>14.864694999999999</v>
      </c>
      <c r="G152" s="4">
        <f t="shared" si="17"/>
        <v>45</v>
      </c>
      <c r="J152" s="4" t="s">
        <v>64</v>
      </c>
      <c r="K152" s="4">
        <v>3127771</v>
      </c>
      <c r="L152" s="4">
        <f t="shared" si="18"/>
        <v>34</v>
      </c>
      <c r="M152" s="4" t="s">
        <v>64</v>
      </c>
      <c r="N152" s="6">
        <v>13.348338</v>
      </c>
      <c r="O152" s="4">
        <f t="shared" si="19"/>
        <v>58</v>
      </c>
      <c r="R152" s="4" t="s">
        <v>64</v>
      </c>
      <c r="S152" s="4">
        <v>2555407</v>
      </c>
      <c r="T152" s="4">
        <f t="shared" si="20"/>
        <v>34</v>
      </c>
      <c r="U152" s="4" t="s">
        <v>64</v>
      </c>
      <c r="V152" s="6">
        <v>13.114853999999999</v>
      </c>
      <c r="W152" s="4">
        <f t="shared" si="21"/>
        <v>55</v>
      </c>
      <c r="Z152" s="4" t="s">
        <v>64</v>
      </c>
      <c r="AA152" s="26">
        <f t="shared" si="22"/>
        <v>34</v>
      </c>
      <c r="AB152" s="26"/>
      <c r="AC152" s="28">
        <f t="shared" si="23"/>
        <v>49.285714285714285</v>
      </c>
      <c r="AD152" s="28"/>
    </row>
    <row r="153" spans="2:30" x14ac:dyDescent="0.4">
      <c r="B153" s="4" t="s">
        <v>65</v>
      </c>
      <c r="C153" s="4">
        <v>3700942</v>
      </c>
      <c r="D153" s="4">
        <f t="shared" si="16"/>
        <v>34</v>
      </c>
      <c r="E153" s="4" t="s">
        <v>65</v>
      </c>
      <c r="F153" s="6">
        <v>16.483135000000001</v>
      </c>
      <c r="G153" s="4">
        <f t="shared" si="17"/>
        <v>23</v>
      </c>
      <c r="J153" s="4" t="s">
        <v>65</v>
      </c>
      <c r="K153" s="4">
        <v>3127771</v>
      </c>
      <c r="L153" s="4">
        <f t="shared" si="18"/>
        <v>34</v>
      </c>
      <c r="M153" s="4" t="s">
        <v>65</v>
      </c>
      <c r="N153" s="6">
        <v>14.850815000000001</v>
      </c>
      <c r="O153" s="4">
        <f t="shared" si="19"/>
        <v>31</v>
      </c>
      <c r="R153" s="4" t="s">
        <v>65</v>
      </c>
      <c r="S153" s="4">
        <v>2555407</v>
      </c>
      <c r="T153" s="4">
        <f t="shared" si="20"/>
        <v>34</v>
      </c>
      <c r="U153" s="4" t="s">
        <v>65</v>
      </c>
      <c r="V153" s="6">
        <v>14.692413999999999</v>
      </c>
      <c r="W153" s="4">
        <f t="shared" si="21"/>
        <v>23</v>
      </c>
      <c r="Z153" s="4" t="s">
        <v>65</v>
      </c>
      <c r="AA153" s="26">
        <f t="shared" si="22"/>
        <v>34</v>
      </c>
      <c r="AB153" s="26"/>
      <c r="AC153" s="28">
        <f t="shared" si="23"/>
        <v>29.857142857142858</v>
      </c>
      <c r="AD153" s="28"/>
    </row>
    <row r="154" spans="2:30" x14ac:dyDescent="0.4">
      <c r="B154" s="4" t="s">
        <v>66</v>
      </c>
      <c r="C154" s="4">
        <v>3700942</v>
      </c>
      <c r="D154" s="4">
        <f t="shared" si="16"/>
        <v>34</v>
      </c>
      <c r="E154" s="4" t="s">
        <v>66</v>
      </c>
      <c r="F154" s="6">
        <v>15.776414000000001</v>
      </c>
      <c r="G154" s="4">
        <f t="shared" si="17"/>
        <v>34</v>
      </c>
      <c r="J154" s="4" t="s">
        <v>66</v>
      </c>
      <c r="K154" s="4">
        <v>3127771</v>
      </c>
      <c r="L154" s="4">
        <f t="shared" si="18"/>
        <v>34</v>
      </c>
      <c r="M154" s="4" t="s">
        <v>66</v>
      </c>
      <c r="N154" s="6">
        <v>13.826361</v>
      </c>
      <c r="O154" s="4">
        <f t="shared" si="19"/>
        <v>50</v>
      </c>
      <c r="R154" s="4" t="s">
        <v>66</v>
      </c>
      <c r="S154" s="4">
        <v>2555407</v>
      </c>
      <c r="T154" s="4">
        <f t="shared" si="20"/>
        <v>34</v>
      </c>
      <c r="U154" s="4" t="s">
        <v>66</v>
      </c>
      <c r="V154" s="6">
        <v>13.626906999999999</v>
      </c>
      <c r="W154" s="4">
        <f t="shared" si="21"/>
        <v>43</v>
      </c>
      <c r="Z154" s="4" t="s">
        <v>66</v>
      </c>
      <c r="AA154" s="26">
        <f t="shared" si="22"/>
        <v>34</v>
      </c>
      <c r="AB154" s="26"/>
      <c r="AC154" s="28">
        <f t="shared" si="23"/>
        <v>34.142857142857146</v>
      </c>
      <c r="AD154" s="28"/>
    </row>
    <row r="155" spans="2:30" x14ac:dyDescent="0.4">
      <c r="B155" s="4" t="s">
        <v>67</v>
      </c>
      <c r="C155" s="4">
        <v>3700942</v>
      </c>
      <c r="D155" s="4">
        <f t="shared" si="16"/>
        <v>34</v>
      </c>
      <c r="E155" s="4" t="s">
        <v>67</v>
      </c>
      <c r="F155" s="6">
        <v>12.424408</v>
      </c>
      <c r="G155" s="4">
        <f t="shared" si="17"/>
        <v>78</v>
      </c>
      <c r="J155" s="4" t="s">
        <v>67</v>
      </c>
      <c r="K155" s="4">
        <v>3127771</v>
      </c>
      <c r="L155" s="4">
        <f t="shared" si="18"/>
        <v>34</v>
      </c>
      <c r="M155" s="4" t="s">
        <v>67</v>
      </c>
      <c r="N155" s="6">
        <v>11.996491000000001</v>
      </c>
      <c r="O155" s="4">
        <f t="shared" si="19"/>
        <v>78</v>
      </c>
      <c r="R155" s="4" t="s">
        <v>67</v>
      </c>
      <c r="S155" s="4">
        <v>2555407</v>
      </c>
      <c r="T155" s="4">
        <f t="shared" si="20"/>
        <v>34</v>
      </c>
      <c r="U155" s="4" t="s">
        <v>67</v>
      </c>
      <c r="V155" s="6">
        <v>11.97409</v>
      </c>
      <c r="W155" s="4">
        <f t="shared" si="21"/>
        <v>77</v>
      </c>
      <c r="Z155" s="4" t="s">
        <v>67</v>
      </c>
      <c r="AA155" s="26">
        <f t="shared" si="22"/>
        <v>34</v>
      </c>
      <c r="AB155" s="26"/>
      <c r="AC155" s="28">
        <f t="shared" si="23"/>
        <v>78</v>
      </c>
      <c r="AD155" s="28"/>
    </row>
    <row r="156" spans="2:30" x14ac:dyDescent="0.4">
      <c r="B156" s="4" t="s">
        <v>68</v>
      </c>
      <c r="C156" s="4">
        <v>4242811</v>
      </c>
      <c r="D156" s="4">
        <f t="shared" ref="D156:D171" si="24">RANK(C156,$C$91:$C$171,1)</f>
        <v>66</v>
      </c>
      <c r="E156" s="4" t="s">
        <v>68</v>
      </c>
      <c r="F156" s="6">
        <v>12.978698</v>
      </c>
      <c r="G156" s="4">
        <f t="shared" ref="G156:G171" si="25">RANK(F156,$F$91:$F$171,0)</f>
        <v>73</v>
      </c>
      <c r="J156" s="4" t="s">
        <v>68</v>
      </c>
      <c r="K156" s="4">
        <v>3611428</v>
      </c>
      <c r="L156" s="4">
        <f t="shared" ref="L156:L171" si="26">RANK(K156,$K$91:$K$171,1)</f>
        <v>66</v>
      </c>
      <c r="M156" s="4" t="s">
        <v>68</v>
      </c>
      <c r="N156" s="6">
        <v>12.833683000000001</v>
      </c>
      <c r="O156" s="4">
        <f t="shared" ref="O156:O171" si="27">RANK(N156,$N$91:$N$171,0)</f>
        <v>68</v>
      </c>
      <c r="R156" s="4" t="s">
        <v>68</v>
      </c>
      <c r="S156" s="4">
        <v>2968110</v>
      </c>
      <c r="T156" s="4">
        <f t="shared" ref="T156:T171" si="28">RANK(S156,$S$91:$S$171,1)</f>
        <v>66</v>
      </c>
      <c r="U156" s="4" t="s">
        <v>68</v>
      </c>
      <c r="V156" s="6">
        <v>12.823923000000001</v>
      </c>
      <c r="W156" s="4">
        <f t="shared" ref="W156:W171" si="29">RANK(V156,$V$91:$V$171,0)</f>
        <v>62</v>
      </c>
      <c r="Z156" s="4" t="s">
        <v>68</v>
      </c>
      <c r="AA156" s="26">
        <f t="shared" si="22"/>
        <v>66</v>
      </c>
      <c r="AB156" s="26"/>
      <c r="AC156" s="28">
        <f t="shared" si="23"/>
        <v>74.285714285714292</v>
      </c>
      <c r="AD156" s="28"/>
    </row>
    <row r="157" spans="2:30" x14ac:dyDescent="0.4">
      <c r="B157" s="4" t="s">
        <v>69</v>
      </c>
      <c r="C157" s="4">
        <v>4398189</v>
      </c>
      <c r="D157" s="4">
        <f t="shared" si="24"/>
        <v>74</v>
      </c>
      <c r="E157" s="4" t="s">
        <v>69</v>
      </c>
      <c r="F157" s="6">
        <v>13.908588999999999</v>
      </c>
      <c r="G157" s="4">
        <f t="shared" si="25"/>
        <v>55</v>
      </c>
      <c r="J157" s="4" t="s">
        <v>69</v>
      </c>
      <c r="K157" s="4">
        <v>3752481</v>
      </c>
      <c r="L157" s="4">
        <f t="shared" si="26"/>
        <v>74</v>
      </c>
      <c r="M157" s="4" t="s">
        <v>69</v>
      </c>
      <c r="N157" s="6">
        <v>13.741027000000001</v>
      </c>
      <c r="O157" s="4">
        <f t="shared" si="27"/>
        <v>51</v>
      </c>
      <c r="R157" s="4" t="s">
        <v>69</v>
      </c>
      <c r="S157" s="4">
        <v>3090637</v>
      </c>
      <c r="T157" s="4">
        <f t="shared" si="28"/>
        <v>74</v>
      </c>
      <c r="U157" s="4" t="s">
        <v>69</v>
      </c>
      <c r="V157" s="6">
        <v>13.884042000000001</v>
      </c>
      <c r="W157" s="4">
        <f t="shared" si="29"/>
        <v>35</v>
      </c>
      <c r="Z157" s="4" t="s">
        <v>69</v>
      </c>
      <c r="AA157" s="26">
        <f t="shared" si="22"/>
        <v>74</v>
      </c>
      <c r="AB157" s="26"/>
      <c r="AC157" s="28">
        <f t="shared" si="23"/>
        <v>55.285714285714285</v>
      </c>
      <c r="AD157" s="28"/>
    </row>
    <row r="158" spans="2:30" x14ac:dyDescent="0.4">
      <c r="B158" s="4" t="s">
        <v>70</v>
      </c>
      <c r="C158" s="4">
        <v>4242811</v>
      </c>
      <c r="D158" s="4">
        <f t="shared" si="24"/>
        <v>66</v>
      </c>
      <c r="E158" s="4" t="s">
        <v>70</v>
      </c>
      <c r="F158" s="6">
        <v>13.552209</v>
      </c>
      <c r="G158" s="4">
        <f t="shared" si="25"/>
        <v>59</v>
      </c>
      <c r="J158" s="4" t="s">
        <v>70</v>
      </c>
      <c r="K158" s="4">
        <v>3611428</v>
      </c>
      <c r="L158" s="4">
        <f t="shared" si="26"/>
        <v>66</v>
      </c>
      <c r="M158" s="4" t="s">
        <v>70</v>
      </c>
      <c r="N158" s="6">
        <v>13.23977</v>
      </c>
      <c r="O158" s="4">
        <f t="shared" si="27"/>
        <v>60</v>
      </c>
      <c r="R158" s="4" t="s">
        <v>70</v>
      </c>
      <c r="S158" s="4">
        <v>2968110</v>
      </c>
      <c r="T158" s="4">
        <f t="shared" si="28"/>
        <v>66</v>
      </c>
      <c r="U158" s="4" t="s">
        <v>70</v>
      </c>
      <c r="V158" s="6">
        <v>13.126749</v>
      </c>
      <c r="W158" s="4">
        <f t="shared" si="29"/>
        <v>54</v>
      </c>
      <c r="Z158" s="4" t="s">
        <v>70</v>
      </c>
      <c r="AA158" s="26">
        <f t="shared" ref="AA158:AA171" si="30">AVERAGE(D71,L71,T71,AB71,D158,L158,T158)</f>
        <v>66</v>
      </c>
      <c r="AB158" s="26"/>
      <c r="AC158" s="28">
        <f t="shared" ref="AC158:AC171" si="31">AVERAGE(G71,O71,W71,AE71,G158,O158,W158)</f>
        <v>58.142857142857146</v>
      </c>
      <c r="AD158" s="28"/>
    </row>
    <row r="159" spans="2:30" x14ac:dyDescent="0.4">
      <c r="B159" s="4" t="s">
        <v>71</v>
      </c>
      <c r="C159" s="4">
        <v>4242811</v>
      </c>
      <c r="D159" s="4">
        <f t="shared" si="24"/>
        <v>66</v>
      </c>
      <c r="E159" s="4" t="s">
        <v>71</v>
      </c>
      <c r="F159" s="6">
        <v>13.362676</v>
      </c>
      <c r="G159" s="4">
        <f t="shared" si="25"/>
        <v>63</v>
      </c>
      <c r="J159" s="4" t="s">
        <v>71</v>
      </c>
      <c r="K159" s="4">
        <v>3611428</v>
      </c>
      <c r="L159" s="4">
        <f t="shared" si="26"/>
        <v>66</v>
      </c>
      <c r="M159" s="4" t="s">
        <v>71</v>
      </c>
      <c r="N159" s="6">
        <v>13.029992999999999</v>
      </c>
      <c r="O159" s="4">
        <f t="shared" si="27"/>
        <v>63</v>
      </c>
      <c r="R159" s="4" t="s">
        <v>71</v>
      </c>
      <c r="S159" s="4">
        <v>2968110</v>
      </c>
      <c r="T159" s="4">
        <f t="shared" si="28"/>
        <v>66</v>
      </c>
      <c r="U159" s="4" t="s">
        <v>71</v>
      </c>
      <c r="V159" s="6">
        <v>12.972542000000001</v>
      </c>
      <c r="W159" s="4">
        <f t="shared" si="29"/>
        <v>60</v>
      </c>
      <c r="Z159" s="4" t="s">
        <v>71</v>
      </c>
      <c r="AA159" s="26">
        <f t="shared" si="30"/>
        <v>66</v>
      </c>
      <c r="AB159" s="26"/>
      <c r="AC159" s="28">
        <f t="shared" si="31"/>
        <v>64.571428571428569</v>
      </c>
      <c r="AD159" s="28"/>
    </row>
    <row r="160" spans="2:30" x14ac:dyDescent="0.4">
      <c r="B160" s="4" t="s">
        <v>72</v>
      </c>
      <c r="C160" s="4">
        <v>4242811</v>
      </c>
      <c r="D160" s="4">
        <f t="shared" si="24"/>
        <v>66</v>
      </c>
      <c r="E160" s="4" t="s">
        <v>72</v>
      </c>
      <c r="F160" s="6">
        <v>14.273789000000001</v>
      </c>
      <c r="G160" s="4">
        <f t="shared" si="25"/>
        <v>52</v>
      </c>
      <c r="J160" s="4" t="s">
        <v>72</v>
      </c>
      <c r="K160" s="4">
        <v>3611428</v>
      </c>
      <c r="L160" s="4">
        <f t="shared" si="26"/>
        <v>66</v>
      </c>
      <c r="M160" s="4" t="s">
        <v>72</v>
      </c>
      <c r="N160" s="6">
        <v>13.850925</v>
      </c>
      <c r="O160" s="4">
        <f t="shared" si="27"/>
        <v>49</v>
      </c>
      <c r="R160" s="4" t="s">
        <v>72</v>
      </c>
      <c r="S160" s="4">
        <v>2968110</v>
      </c>
      <c r="T160" s="4">
        <f t="shared" si="28"/>
        <v>66</v>
      </c>
      <c r="U160" s="4" t="s">
        <v>72</v>
      </c>
      <c r="V160" s="6">
        <v>13.738358</v>
      </c>
      <c r="W160" s="4">
        <f t="shared" si="29"/>
        <v>38</v>
      </c>
      <c r="Z160" s="4" t="s">
        <v>72</v>
      </c>
      <c r="AA160" s="26">
        <f t="shared" si="30"/>
        <v>66</v>
      </c>
      <c r="AB160" s="26"/>
      <c r="AC160" s="28">
        <f t="shared" si="31"/>
        <v>50.428571428571431</v>
      </c>
      <c r="AD160" s="28"/>
    </row>
    <row r="161" spans="2:30" x14ac:dyDescent="0.4">
      <c r="B161" s="4" t="s">
        <v>73</v>
      </c>
      <c r="C161" s="4">
        <v>4398189</v>
      </c>
      <c r="D161" s="4">
        <f t="shared" si="24"/>
        <v>74</v>
      </c>
      <c r="E161" s="4" t="s">
        <v>73</v>
      </c>
      <c r="F161" s="6">
        <v>17.644013999999999</v>
      </c>
      <c r="G161" s="4">
        <f t="shared" si="25"/>
        <v>19</v>
      </c>
      <c r="J161" s="4" t="s">
        <v>73</v>
      </c>
      <c r="K161" s="4">
        <v>3752481</v>
      </c>
      <c r="L161" s="4">
        <f t="shared" si="26"/>
        <v>74</v>
      </c>
      <c r="M161" s="4" t="s">
        <v>73</v>
      </c>
      <c r="N161" s="6">
        <v>17.08784</v>
      </c>
      <c r="O161" s="4">
        <f t="shared" si="27"/>
        <v>19</v>
      </c>
      <c r="R161" s="4" t="s">
        <v>73</v>
      </c>
      <c r="S161" s="4">
        <v>3090637</v>
      </c>
      <c r="T161" s="4">
        <f t="shared" si="28"/>
        <v>74</v>
      </c>
      <c r="U161" s="4" t="s">
        <v>73</v>
      </c>
      <c r="V161" s="6">
        <v>15.754985</v>
      </c>
      <c r="W161" s="4">
        <f t="shared" si="29"/>
        <v>19</v>
      </c>
      <c r="Z161" s="4" t="s">
        <v>73</v>
      </c>
      <c r="AA161" s="26">
        <f t="shared" si="30"/>
        <v>74</v>
      </c>
      <c r="AB161" s="26"/>
      <c r="AC161" s="28">
        <f t="shared" si="31"/>
        <v>19</v>
      </c>
      <c r="AD161" s="28"/>
    </row>
    <row r="162" spans="2:30" x14ac:dyDescent="0.4">
      <c r="B162" s="4" t="s">
        <v>74</v>
      </c>
      <c r="C162" s="4">
        <v>4242811</v>
      </c>
      <c r="D162" s="4">
        <f t="shared" si="24"/>
        <v>66</v>
      </c>
      <c r="E162" s="4" t="s">
        <v>74</v>
      </c>
      <c r="F162" s="6">
        <v>19.211424999999998</v>
      </c>
      <c r="G162" s="4">
        <f t="shared" si="25"/>
        <v>16</v>
      </c>
      <c r="J162" s="4" t="s">
        <v>74</v>
      </c>
      <c r="K162" s="4">
        <v>3611428</v>
      </c>
      <c r="L162" s="4">
        <f t="shared" si="26"/>
        <v>66</v>
      </c>
      <c r="M162" s="4" t="s">
        <v>74</v>
      </c>
      <c r="N162" s="6">
        <v>18.047906000000001</v>
      </c>
      <c r="O162" s="4">
        <f t="shared" si="27"/>
        <v>15</v>
      </c>
      <c r="R162" s="4" t="s">
        <v>74</v>
      </c>
      <c r="S162" s="4">
        <v>2968110</v>
      </c>
      <c r="T162" s="4">
        <f t="shared" si="28"/>
        <v>66</v>
      </c>
      <c r="U162" s="4" t="s">
        <v>74</v>
      </c>
      <c r="V162" s="6">
        <v>16.478853999999998</v>
      </c>
      <c r="W162" s="4">
        <f t="shared" si="29"/>
        <v>16</v>
      </c>
      <c r="Z162" s="4" t="s">
        <v>74</v>
      </c>
      <c r="AA162" s="26">
        <f t="shared" si="30"/>
        <v>66</v>
      </c>
      <c r="AB162" s="26"/>
      <c r="AC162" s="28">
        <f t="shared" si="31"/>
        <v>15.714285714285714</v>
      </c>
      <c r="AD162" s="28"/>
    </row>
    <row r="163" spans="2:30" x14ac:dyDescent="0.4">
      <c r="B163" s="4" t="s">
        <v>75</v>
      </c>
      <c r="C163" s="4">
        <v>4242811</v>
      </c>
      <c r="D163" s="4">
        <f t="shared" si="24"/>
        <v>66</v>
      </c>
      <c r="E163" s="4" t="s">
        <v>75</v>
      </c>
      <c r="F163" s="6">
        <v>20.606967999999998</v>
      </c>
      <c r="G163" s="4">
        <f t="shared" si="25"/>
        <v>11</v>
      </c>
      <c r="J163" s="4" t="s">
        <v>75</v>
      </c>
      <c r="K163" s="4">
        <v>3611428</v>
      </c>
      <c r="L163" s="4">
        <f t="shared" si="26"/>
        <v>66</v>
      </c>
      <c r="M163" s="4" t="s">
        <v>75</v>
      </c>
      <c r="N163" s="6">
        <v>19.622568999999999</v>
      </c>
      <c r="O163" s="4">
        <f t="shared" si="27"/>
        <v>11</v>
      </c>
      <c r="R163" s="4" t="s">
        <v>75</v>
      </c>
      <c r="S163" s="4">
        <v>2968110</v>
      </c>
      <c r="T163" s="4">
        <f t="shared" si="28"/>
        <v>66</v>
      </c>
      <c r="U163" s="4" t="s">
        <v>75</v>
      </c>
      <c r="V163" s="6">
        <v>18.901278999999999</v>
      </c>
      <c r="W163" s="4">
        <f t="shared" si="29"/>
        <v>8</v>
      </c>
      <c r="Z163" s="4" t="s">
        <v>75</v>
      </c>
      <c r="AA163" s="26">
        <f t="shared" si="30"/>
        <v>66</v>
      </c>
      <c r="AB163" s="26"/>
      <c r="AC163" s="28">
        <f t="shared" si="31"/>
        <v>13.142857142857142</v>
      </c>
      <c r="AD163" s="28"/>
    </row>
    <row r="164" spans="2:30" x14ac:dyDescent="0.4">
      <c r="B164" s="4" t="s">
        <v>76</v>
      </c>
      <c r="C164" s="4">
        <v>4398189</v>
      </c>
      <c r="D164" s="4">
        <f t="shared" si="24"/>
        <v>74</v>
      </c>
      <c r="E164" s="4" t="s">
        <v>76</v>
      </c>
      <c r="F164" s="6">
        <v>18.185544</v>
      </c>
      <c r="G164" s="4">
        <f t="shared" si="25"/>
        <v>17</v>
      </c>
      <c r="J164" s="4" t="s">
        <v>76</v>
      </c>
      <c r="K164" s="4">
        <v>3752481</v>
      </c>
      <c r="L164" s="4">
        <f t="shared" si="26"/>
        <v>74</v>
      </c>
      <c r="M164" s="4" t="s">
        <v>76</v>
      </c>
      <c r="N164" s="6">
        <v>17.460277999999999</v>
      </c>
      <c r="O164" s="4">
        <f t="shared" si="27"/>
        <v>17</v>
      </c>
      <c r="R164" s="4" t="s">
        <v>76</v>
      </c>
      <c r="S164" s="4">
        <v>3090637</v>
      </c>
      <c r="T164" s="4">
        <f t="shared" si="28"/>
        <v>74</v>
      </c>
      <c r="U164" s="4" t="s">
        <v>76</v>
      </c>
      <c r="V164" s="6">
        <v>16.242260000000002</v>
      </c>
      <c r="W164" s="4">
        <f t="shared" si="29"/>
        <v>17</v>
      </c>
      <c r="Z164" s="4" t="s">
        <v>76</v>
      </c>
      <c r="AA164" s="26">
        <f t="shared" si="30"/>
        <v>74</v>
      </c>
      <c r="AB164" s="26"/>
      <c r="AC164" s="28">
        <f t="shared" si="31"/>
        <v>17</v>
      </c>
      <c r="AD164" s="28"/>
    </row>
    <row r="165" spans="2:30" x14ac:dyDescent="0.4">
      <c r="B165" s="4" t="s">
        <v>77</v>
      </c>
      <c r="C165" s="4">
        <v>4398189</v>
      </c>
      <c r="D165" s="4">
        <f t="shared" si="24"/>
        <v>74</v>
      </c>
      <c r="E165" s="4" t="s">
        <v>77</v>
      </c>
      <c r="F165" s="6">
        <v>19.642021</v>
      </c>
      <c r="G165" s="4">
        <f t="shared" si="25"/>
        <v>15</v>
      </c>
      <c r="J165" s="4" t="s">
        <v>77</v>
      </c>
      <c r="K165" s="4">
        <v>3752481</v>
      </c>
      <c r="L165" s="4">
        <f t="shared" si="26"/>
        <v>74</v>
      </c>
      <c r="M165" s="4" t="s">
        <v>77</v>
      </c>
      <c r="N165" s="6">
        <v>18.488309999999998</v>
      </c>
      <c r="O165" s="4">
        <f t="shared" si="27"/>
        <v>13</v>
      </c>
      <c r="R165" s="4" t="s">
        <v>77</v>
      </c>
      <c r="S165" s="4">
        <v>3090637</v>
      </c>
      <c r="T165" s="4">
        <f t="shared" si="28"/>
        <v>74</v>
      </c>
      <c r="U165" s="4" t="s">
        <v>77</v>
      </c>
      <c r="V165" s="6">
        <v>17.26858</v>
      </c>
      <c r="W165" s="4">
        <f t="shared" si="29"/>
        <v>13</v>
      </c>
      <c r="Z165" s="4" t="s">
        <v>77</v>
      </c>
      <c r="AA165" s="26">
        <f t="shared" si="30"/>
        <v>74</v>
      </c>
      <c r="AB165" s="26"/>
      <c r="AC165" s="28">
        <f t="shared" si="31"/>
        <v>15.142857142857142</v>
      </c>
      <c r="AD165" s="28"/>
    </row>
    <row r="166" spans="2:30" x14ac:dyDescent="0.4">
      <c r="B166" s="4" t="s">
        <v>78</v>
      </c>
      <c r="C166" s="4">
        <v>4242811</v>
      </c>
      <c r="D166" s="4">
        <f t="shared" si="24"/>
        <v>66</v>
      </c>
      <c r="E166" s="4" t="s">
        <v>78</v>
      </c>
      <c r="F166" s="6">
        <v>21.535668000000001</v>
      </c>
      <c r="G166" s="4">
        <f t="shared" si="25"/>
        <v>7</v>
      </c>
      <c r="J166" s="4" t="s">
        <v>78</v>
      </c>
      <c r="K166" s="4">
        <v>3611428</v>
      </c>
      <c r="L166" s="4">
        <f t="shared" si="26"/>
        <v>66</v>
      </c>
      <c r="M166" s="4" t="s">
        <v>78</v>
      </c>
      <c r="N166" s="6">
        <v>20.567433999999999</v>
      </c>
      <c r="O166" s="4">
        <f t="shared" si="27"/>
        <v>6</v>
      </c>
      <c r="R166" s="4" t="s">
        <v>78</v>
      </c>
      <c r="S166" s="4">
        <v>2968110</v>
      </c>
      <c r="T166" s="4">
        <f t="shared" si="28"/>
        <v>66</v>
      </c>
      <c r="U166" s="4" t="s">
        <v>78</v>
      </c>
      <c r="V166" s="6">
        <v>19.436837000000001</v>
      </c>
      <c r="W166" s="4">
        <f t="shared" si="29"/>
        <v>6</v>
      </c>
      <c r="Z166" s="4" t="s">
        <v>78</v>
      </c>
      <c r="AA166" s="26">
        <f t="shared" si="30"/>
        <v>66</v>
      </c>
      <c r="AB166" s="26"/>
      <c r="AC166" s="28">
        <f t="shared" si="31"/>
        <v>8.7142857142857135</v>
      </c>
      <c r="AD166" s="28"/>
    </row>
    <row r="167" spans="2:30" x14ac:dyDescent="0.4">
      <c r="B167" s="4" t="s">
        <v>79</v>
      </c>
      <c r="C167" s="4">
        <v>4398189</v>
      </c>
      <c r="D167" s="4">
        <f t="shared" si="24"/>
        <v>74</v>
      </c>
      <c r="E167" s="4" t="s">
        <v>79</v>
      </c>
      <c r="F167" s="6">
        <v>13.189147999999999</v>
      </c>
      <c r="G167" s="4">
        <f t="shared" si="25"/>
        <v>69</v>
      </c>
      <c r="J167" s="4" t="s">
        <v>79</v>
      </c>
      <c r="K167" s="4">
        <v>3752481</v>
      </c>
      <c r="L167" s="4">
        <f t="shared" si="26"/>
        <v>74</v>
      </c>
      <c r="M167" s="4" t="s">
        <v>79</v>
      </c>
      <c r="N167" s="6">
        <v>12.875192</v>
      </c>
      <c r="O167" s="4">
        <f t="shared" si="27"/>
        <v>67</v>
      </c>
      <c r="R167" s="4" t="s">
        <v>79</v>
      </c>
      <c r="S167" s="4">
        <v>3090637</v>
      </c>
      <c r="T167" s="4">
        <f t="shared" si="28"/>
        <v>74</v>
      </c>
      <c r="U167" s="4" t="s">
        <v>79</v>
      </c>
      <c r="V167" s="6">
        <v>12.498409000000001</v>
      </c>
      <c r="W167" s="4">
        <f t="shared" si="29"/>
        <v>69</v>
      </c>
      <c r="Z167" s="4" t="s">
        <v>79</v>
      </c>
      <c r="AA167" s="26">
        <f t="shared" si="30"/>
        <v>74</v>
      </c>
      <c r="AB167" s="26"/>
      <c r="AC167" s="28">
        <f t="shared" si="31"/>
        <v>69.714285714285708</v>
      </c>
      <c r="AD167" s="28"/>
    </row>
    <row r="168" spans="2:30" x14ac:dyDescent="0.4">
      <c r="B168" s="4" t="s">
        <v>80</v>
      </c>
      <c r="C168" s="4">
        <v>4398189</v>
      </c>
      <c r="D168" s="4">
        <f t="shared" si="24"/>
        <v>74</v>
      </c>
      <c r="E168" s="4" t="s">
        <v>80</v>
      </c>
      <c r="F168" s="6">
        <v>12.907693</v>
      </c>
      <c r="G168" s="4">
        <f t="shared" si="25"/>
        <v>75</v>
      </c>
      <c r="J168" s="4" t="s">
        <v>80</v>
      </c>
      <c r="K168" s="4">
        <v>3752481</v>
      </c>
      <c r="L168" s="4">
        <f t="shared" si="26"/>
        <v>74</v>
      </c>
      <c r="M168" s="4" t="s">
        <v>80</v>
      </c>
      <c r="N168" s="6">
        <v>12.418224</v>
      </c>
      <c r="O168" s="4">
        <f t="shared" si="27"/>
        <v>72</v>
      </c>
      <c r="R168" s="4" t="s">
        <v>80</v>
      </c>
      <c r="S168" s="4">
        <v>3090637</v>
      </c>
      <c r="T168" s="4">
        <f t="shared" si="28"/>
        <v>74</v>
      </c>
      <c r="U168" s="4" t="s">
        <v>80</v>
      </c>
      <c r="V168" s="6">
        <v>12.045444</v>
      </c>
      <c r="W168" s="4">
        <f t="shared" si="29"/>
        <v>75</v>
      </c>
      <c r="Z168" s="4" t="s">
        <v>80</v>
      </c>
      <c r="AA168" s="26">
        <f t="shared" si="30"/>
        <v>74</v>
      </c>
      <c r="AB168" s="26"/>
      <c r="AC168" s="28">
        <f t="shared" si="31"/>
        <v>71.857142857142861</v>
      </c>
      <c r="AD168" s="28"/>
    </row>
    <row r="169" spans="2:30" x14ac:dyDescent="0.4">
      <c r="B169" s="4" t="s">
        <v>81</v>
      </c>
      <c r="C169" s="4">
        <v>4242811</v>
      </c>
      <c r="D169" s="4">
        <f t="shared" si="24"/>
        <v>66</v>
      </c>
      <c r="E169" s="4" t="s">
        <v>81</v>
      </c>
      <c r="F169" s="6">
        <v>14.175807000000001</v>
      </c>
      <c r="G169" s="4">
        <f t="shared" si="25"/>
        <v>53</v>
      </c>
      <c r="J169" s="4" t="s">
        <v>81</v>
      </c>
      <c r="K169" s="4">
        <v>3611428</v>
      </c>
      <c r="L169" s="4">
        <f t="shared" si="26"/>
        <v>66</v>
      </c>
      <c r="M169" s="4" t="s">
        <v>81</v>
      </c>
      <c r="N169" s="6">
        <v>13.576593000000001</v>
      </c>
      <c r="O169" s="4">
        <f t="shared" si="27"/>
        <v>53</v>
      </c>
      <c r="R169" s="4" t="s">
        <v>81</v>
      </c>
      <c r="S169" s="4">
        <v>2968110</v>
      </c>
      <c r="T169" s="4">
        <f t="shared" si="28"/>
        <v>66</v>
      </c>
      <c r="U169" s="4" t="s">
        <v>81</v>
      </c>
      <c r="V169" s="6">
        <v>13.106935999999999</v>
      </c>
      <c r="W169" s="4">
        <f t="shared" si="29"/>
        <v>56</v>
      </c>
      <c r="Z169" s="4" t="s">
        <v>81</v>
      </c>
      <c r="AA169" s="26">
        <f t="shared" si="30"/>
        <v>66</v>
      </c>
      <c r="AB169" s="26"/>
      <c r="AC169" s="28">
        <f t="shared" si="31"/>
        <v>57</v>
      </c>
      <c r="AD169" s="28"/>
    </row>
    <row r="170" spans="2:30" x14ac:dyDescent="0.4">
      <c r="B170" s="4" t="s">
        <v>82</v>
      </c>
      <c r="C170" s="4">
        <v>4398189</v>
      </c>
      <c r="D170" s="4">
        <f t="shared" si="24"/>
        <v>74</v>
      </c>
      <c r="E170" s="4" t="s">
        <v>82</v>
      </c>
      <c r="F170" s="6">
        <v>13.227456</v>
      </c>
      <c r="G170" s="4">
        <f t="shared" si="25"/>
        <v>67</v>
      </c>
      <c r="J170" s="4" t="s">
        <v>82</v>
      </c>
      <c r="K170" s="4">
        <v>3752481</v>
      </c>
      <c r="L170" s="4">
        <f t="shared" si="26"/>
        <v>74</v>
      </c>
      <c r="M170" s="4" t="s">
        <v>82</v>
      </c>
      <c r="N170" s="6">
        <v>12.604578</v>
      </c>
      <c r="O170" s="4">
        <f t="shared" si="27"/>
        <v>71</v>
      </c>
      <c r="R170" s="4" t="s">
        <v>82</v>
      </c>
      <c r="S170" s="4">
        <v>3090637</v>
      </c>
      <c r="T170" s="4">
        <f t="shared" si="28"/>
        <v>74</v>
      </c>
      <c r="U170" s="4" t="s">
        <v>82</v>
      </c>
      <c r="V170" s="6">
        <v>12.193652</v>
      </c>
      <c r="W170" s="4">
        <f t="shared" si="29"/>
        <v>73</v>
      </c>
      <c r="Z170" s="4" t="s">
        <v>82</v>
      </c>
      <c r="AA170" s="26">
        <f t="shared" si="30"/>
        <v>74</v>
      </c>
      <c r="AB170" s="26"/>
      <c r="AC170" s="28">
        <f t="shared" si="31"/>
        <v>64.857142857142861</v>
      </c>
      <c r="AD170" s="28"/>
    </row>
    <row r="171" spans="2:30" x14ac:dyDescent="0.4">
      <c r="B171" s="4" t="s">
        <v>83</v>
      </c>
      <c r="C171" s="4">
        <v>4398189</v>
      </c>
      <c r="D171" s="4">
        <f t="shared" si="24"/>
        <v>74</v>
      </c>
      <c r="E171" s="4" t="s">
        <v>83</v>
      </c>
      <c r="F171" s="6">
        <v>0</v>
      </c>
      <c r="G171" s="4">
        <f t="shared" si="25"/>
        <v>81</v>
      </c>
      <c r="J171" s="4" t="s">
        <v>83</v>
      </c>
      <c r="K171" s="4">
        <v>3752481</v>
      </c>
      <c r="L171" s="4">
        <f t="shared" si="26"/>
        <v>74</v>
      </c>
      <c r="M171" s="4" t="s">
        <v>83</v>
      </c>
      <c r="N171" s="6">
        <v>0</v>
      </c>
      <c r="O171" s="4">
        <f t="shared" si="27"/>
        <v>81</v>
      </c>
      <c r="R171" s="4" t="s">
        <v>83</v>
      </c>
      <c r="S171" s="4">
        <v>3090637</v>
      </c>
      <c r="T171" s="4">
        <f t="shared" si="28"/>
        <v>74</v>
      </c>
      <c r="U171" s="4" t="s">
        <v>83</v>
      </c>
      <c r="V171" s="6">
        <v>0</v>
      </c>
      <c r="W171" s="4">
        <f t="shared" si="29"/>
        <v>81</v>
      </c>
      <c r="Z171" s="4" t="s">
        <v>83</v>
      </c>
      <c r="AA171" s="26">
        <f t="shared" si="30"/>
        <v>74</v>
      </c>
      <c r="AB171" s="26"/>
      <c r="AC171" s="28">
        <f t="shared" si="31"/>
        <v>81</v>
      </c>
      <c r="AD171" s="28"/>
    </row>
    <row r="172" spans="2:30" x14ac:dyDescent="0.4">
      <c r="N172" s="6"/>
      <c r="V172" s="6"/>
    </row>
    <row r="173" spans="2:30" x14ac:dyDescent="0.4">
      <c r="N173" s="6"/>
      <c r="V173" s="6"/>
    </row>
    <row r="174" spans="2:30" x14ac:dyDescent="0.4">
      <c r="N174" s="6"/>
      <c r="V174" s="6"/>
    </row>
    <row r="175" spans="2:30" x14ac:dyDescent="0.4">
      <c r="N175" s="6"/>
      <c r="V175" s="6"/>
    </row>
    <row r="176" spans="2:30" x14ac:dyDescent="0.4">
      <c r="N176" s="6"/>
      <c r="V176" s="6"/>
    </row>
    <row r="177" spans="14:22" x14ac:dyDescent="0.4">
      <c r="N177" s="6"/>
      <c r="V177" s="6"/>
    </row>
    <row r="178" spans="14:22" x14ac:dyDescent="0.4">
      <c r="N178" s="6"/>
      <c r="V178" s="6"/>
    </row>
    <row r="179" spans="14:22" x14ac:dyDescent="0.4">
      <c r="N179" s="6"/>
      <c r="V179" s="6"/>
    </row>
    <row r="180" spans="14:22" x14ac:dyDescent="0.4">
      <c r="N180" s="6"/>
      <c r="V180" s="6"/>
    </row>
    <row r="181" spans="14:22" x14ac:dyDescent="0.4">
      <c r="N181" s="6"/>
      <c r="V181" s="6"/>
    </row>
    <row r="182" spans="14:22" x14ac:dyDescent="0.4">
      <c r="N182" s="6"/>
      <c r="V182" s="6"/>
    </row>
    <row r="183" spans="14:22" x14ac:dyDescent="0.4">
      <c r="N183" s="6"/>
      <c r="V183" s="6"/>
    </row>
    <row r="184" spans="14:22" x14ac:dyDescent="0.4">
      <c r="N184" s="6"/>
      <c r="V184" s="6"/>
    </row>
    <row r="185" spans="14:22" x14ac:dyDescent="0.4">
      <c r="N185" s="6"/>
      <c r="V185" s="6"/>
    </row>
    <row r="186" spans="14:22" x14ac:dyDescent="0.4">
      <c r="N186" s="6"/>
      <c r="V186" s="6"/>
    </row>
    <row r="187" spans="14:22" x14ac:dyDescent="0.4">
      <c r="N187" s="6"/>
      <c r="V187" s="6"/>
    </row>
    <row r="188" spans="14:22" x14ac:dyDescent="0.4">
      <c r="N188" s="6"/>
      <c r="V188" s="6"/>
    </row>
    <row r="189" spans="14:22" x14ac:dyDescent="0.4">
      <c r="N189" s="6"/>
      <c r="V189" s="6"/>
    </row>
    <row r="190" spans="14:22" x14ac:dyDescent="0.4">
      <c r="N190" s="6"/>
      <c r="V190" s="6"/>
    </row>
    <row r="191" spans="14:22" x14ac:dyDescent="0.4">
      <c r="N191" s="6"/>
      <c r="V191" s="6"/>
    </row>
    <row r="192" spans="14:22" x14ac:dyDescent="0.4">
      <c r="N192" s="6"/>
      <c r="V192" s="6"/>
    </row>
    <row r="193" spans="14:22" x14ac:dyDescent="0.4">
      <c r="N193" s="6"/>
      <c r="V193" s="6"/>
    </row>
    <row r="194" spans="14:22" x14ac:dyDescent="0.4">
      <c r="N194" s="6"/>
      <c r="V194" s="6"/>
    </row>
    <row r="195" spans="14:22" x14ac:dyDescent="0.4">
      <c r="N195" s="6"/>
      <c r="V195" s="6"/>
    </row>
    <row r="196" spans="14:22" x14ac:dyDescent="0.4">
      <c r="N196" s="6"/>
      <c r="V196" s="6"/>
    </row>
    <row r="197" spans="14:22" x14ac:dyDescent="0.4">
      <c r="N197" s="6"/>
      <c r="V197" s="6"/>
    </row>
    <row r="198" spans="14:22" x14ac:dyDescent="0.4">
      <c r="N198" s="6"/>
      <c r="V198" s="6"/>
    </row>
    <row r="199" spans="14:22" x14ac:dyDescent="0.4">
      <c r="N199" s="6"/>
      <c r="V199" s="6"/>
    </row>
    <row r="200" spans="14:22" x14ac:dyDescent="0.4">
      <c r="N200" s="6"/>
      <c r="V200" s="6"/>
    </row>
    <row r="201" spans="14:22" x14ac:dyDescent="0.4">
      <c r="N201" s="6"/>
      <c r="V201" s="6"/>
    </row>
    <row r="202" spans="14:22" x14ac:dyDescent="0.4">
      <c r="N202" s="6"/>
      <c r="V202" s="6"/>
    </row>
    <row r="203" spans="14:22" x14ac:dyDescent="0.4">
      <c r="N203" s="6"/>
      <c r="V203" s="6"/>
    </row>
    <row r="204" spans="14:22" x14ac:dyDescent="0.4">
      <c r="N204" s="6"/>
      <c r="V204" s="6"/>
    </row>
    <row r="205" spans="14:22" x14ac:dyDescent="0.4">
      <c r="N205" s="6"/>
      <c r="V205" s="6"/>
    </row>
    <row r="206" spans="14:22" x14ac:dyDescent="0.4">
      <c r="N206" s="6"/>
      <c r="V206" s="6"/>
    </row>
    <row r="207" spans="14:22" x14ac:dyDescent="0.4">
      <c r="N207" s="6"/>
      <c r="V207" s="6"/>
    </row>
    <row r="208" spans="14:22" x14ac:dyDescent="0.4">
      <c r="N208" s="6"/>
      <c r="V208" s="6"/>
    </row>
    <row r="209" spans="14:22" x14ac:dyDescent="0.4">
      <c r="N209" s="6"/>
      <c r="V209" s="6"/>
    </row>
    <row r="210" spans="14:22" x14ac:dyDescent="0.4">
      <c r="N210" s="6"/>
      <c r="V210" s="6"/>
    </row>
    <row r="211" spans="14:22" x14ac:dyDescent="0.4">
      <c r="N211" s="6"/>
      <c r="V211" s="6"/>
    </row>
    <row r="212" spans="14:22" x14ac:dyDescent="0.4">
      <c r="N212" s="6"/>
      <c r="V212" s="6"/>
    </row>
    <row r="213" spans="14:22" x14ac:dyDescent="0.4">
      <c r="N213" s="6"/>
      <c r="V213" s="6"/>
    </row>
    <row r="214" spans="14:22" x14ac:dyDescent="0.4">
      <c r="N214" s="6"/>
      <c r="V214" s="6"/>
    </row>
    <row r="215" spans="14:22" x14ac:dyDescent="0.4">
      <c r="N215" s="6"/>
      <c r="V215" s="6"/>
    </row>
    <row r="216" spans="14:22" x14ac:dyDescent="0.4">
      <c r="N216" s="6"/>
      <c r="V216" s="6"/>
    </row>
    <row r="217" spans="14:22" x14ac:dyDescent="0.4">
      <c r="N217" s="6"/>
      <c r="V217" s="6"/>
    </row>
    <row r="218" spans="14:22" x14ac:dyDescent="0.4">
      <c r="N218" s="6"/>
      <c r="V218" s="6"/>
    </row>
    <row r="219" spans="14:22" x14ac:dyDescent="0.4">
      <c r="N219" s="6"/>
      <c r="V219" s="6"/>
    </row>
    <row r="220" spans="14:22" x14ac:dyDescent="0.4">
      <c r="N220" s="6"/>
      <c r="V220" s="6"/>
    </row>
    <row r="221" spans="14:22" x14ac:dyDescent="0.4">
      <c r="N221" s="6"/>
      <c r="V221" s="6"/>
    </row>
    <row r="222" spans="14:22" x14ac:dyDescent="0.4">
      <c r="N222" s="6"/>
      <c r="V222" s="6"/>
    </row>
    <row r="223" spans="14:22" x14ac:dyDescent="0.4">
      <c r="N223" s="6"/>
      <c r="V223" s="6"/>
    </row>
    <row r="224" spans="14:22" x14ac:dyDescent="0.4">
      <c r="N224" s="6"/>
      <c r="V224" s="6"/>
    </row>
    <row r="225" spans="14:22" x14ac:dyDescent="0.4">
      <c r="N225" s="6"/>
      <c r="V225" s="6"/>
    </row>
    <row r="226" spans="14:22" x14ac:dyDescent="0.4">
      <c r="N226" s="6"/>
      <c r="V226" s="6"/>
    </row>
    <row r="227" spans="14:22" x14ac:dyDescent="0.4">
      <c r="N227" s="6"/>
      <c r="V227" s="6"/>
    </row>
    <row r="228" spans="14:22" x14ac:dyDescent="0.4">
      <c r="N228" s="6"/>
      <c r="V228" s="6"/>
    </row>
    <row r="229" spans="14:22" x14ac:dyDescent="0.4">
      <c r="N229" s="6"/>
      <c r="V229" s="6"/>
    </row>
    <row r="230" spans="14:22" x14ac:dyDescent="0.4">
      <c r="N230" s="6"/>
      <c r="V230" s="6"/>
    </row>
    <row r="231" spans="14:22" x14ac:dyDescent="0.4">
      <c r="N231" s="6"/>
      <c r="V231" s="6"/>
    </row>
    <row r="232" spans="14:22" x14ac:dyDescent="0.4">
      <c r="N232" s="6"/>
      <c r="V232" s="6"/>
    </row>
    <row r="233" spans="14:22" x14ac:dyDescent="0.4">
      <c r="N233" s="6"/>
      <c r="V233" s="6"/>
    </row>
    <row r="234" spans="14:22" x14ac:dyDescent="0.4">
      <c r="N234" s="6"/>
      <c r="V234" s="6"/>
    </row>
    <row r="235" spans="14:22" x14ac:dyDescent="0.4">
      <c r="N235" s="6"/>
      <c r="V235" s="6"/>
    </row>
    <row r="236" spans="14:22" x14ac:dyDescent="0.4">
      <c r="N236" s="6"/>
      <c r="V236" s="6"/>
    </row>
    <row r="237" spans="14:22" x14ac:dyDescent="0.4">
      <c r="N237" s="6"/>
      <c r="V237" s="6"/>
    </row>
    <row r="238" spans="14:22" x14ac:dyDescent="0.4">
      <c r="N238" s="6"/>
      <c r="V238" s="6"/>
    </row>
    <row r="239" spans="14:22" x14ac:dyDescent="0.4">
      <c r="N239" s="6"/>
      <c r="V239" s="6"/>
    </row>
    <row r="240" spans="14:22" x14ac:dyDescent="0.4">
      <c r="N240" s="6"/>
      <c r="V240" s="6"/>
    </row>
    <row r="241" spans="14:22" x14ac:dyDescent="0.4">
      <c r="N241" s="6"/>
      <c r="V241" s="6"/>
    </row>
    <row r="242" spans="14:22" x14ac:dyDescent="0.4">
      <c r="N242" s="6"/>
      <c r="V242" s="6"/>
    </row>
    <row r="243" spans="14:22" x14ac:dyDescent="0.4">
      <c r="N243" s="6"/>
      <c r="V243" s="6"/>
    </row>
    <row r="244" spans="14:22" x14ac:dyDescent="0.4">
      <c r="N244" s="6"/>
      <c r="V244" s="6"/>
    </row>
    <row r="245" spans="14:22" x14ac:dyDescent="0.4">
      <c r="N245" s="6"/>
      <c r="V245" s="6"/>
    </row>
    <row r="246" spans="14:22" x14ac:dyDescent="0.4">
      <c r="N246" s="6"/>
      <c r="V246" s="6"/>
    </row>
    <row r="247" spans="14:22" x14ac:dyDescent="0.4">
      <c r="N247" s="6"/>
      <c r="V247" s="6"/>
    </row>
    <row r="248" spans="14:22" x14ac:dyDescent="0.4">
      <c r="N248" s="6"/>
      <c r="V248" s="6"/>
    </row>
    <row r="249" spans="14:22" x14ac:dyDescent="0.4">
      <c r="N249" s="6"/>
      <c r="V249" s="6"/>
    </row>
    <row r="250" spans="14:22" x14ac:dyDescent="0.4">
      <c r="N250" s="6"/>
      <c r="V250" s="6"/>
    </row>
    <row r="251" spans="14:22" x14ac:dyDescent="0.4">
      <c r="N251" s="6"/>
      <c r="V251" s="6"/>
    </row>
    <row r="252" spans="14:22" x14ac:dyDescent="0.4">
      <c r="N252" s="6"/>
      <c r="V252" s="6"/>
    </row>
  </sheetData>
  <sortState xmlns:xlrd2="http://schemas.microsoft.com/office/spreadsheetml/2017/richdata2" ref="L4:M84">
    <sortCondition ref="M4:M84"/>
  </sortState>
  <dataConsolidate topLabels="1">
    <dataRefs count="1">
      <dataRef ref="Q2:S164" sheet="coastguard"/>
    </dataRefs>
  </dataConsolidate>
  <mergeCells count="180">
    <mergeCell ref="AA171:AB171"/>
    <mergeCell ref="AC171:AD171"/>
    <mergeCell ref="AA168:AB168"/>
    <mergeCell ref="AC168:AD168"/>
    <mergeCell ref="AA169:AB169"/>
    <mergeCell ref="AC169:AD169"/>
    <mergeCell ref="AA170:AB170"/>
    <mergeCell ref="AC170:AD170"/>
    <mergeCell ref="AA165:AB165"/>
    <mergeCell ref="AC165:AD165"/>
    <mergeCell ref="AA166:AB166"/>
    <mergeCell ref="AC166:AD166"/>
    <mergeCell ref="AA167:AB167"/>
    <mergeCell ref="AC167:AD167"/>
    <mergeCell ref="AA162:AB162"/>
    <mergeCell ref="AC162:AD162"/>
    <mergeCell ref="AA163:AB163"/>
    <mergeCell ref="AC163:AD163"/>
    <mergeCell ref="AA164:AB164"/>
    <mergeCell ref="AC164:AD164"/>
    <mergeCell ref="AA159:AB159"/>
    <mergeCell ref="AC159:AD159"/>
    <mergeCell ref="AA160:AB160"/>
    <mergeCell ref="AC160:AD160"/>
    <mergeCell ref="AA161:AB161"/>
    <mergeCell ref="AC161:AD161"/>
    <mergeCell ref="AA156:AB156"/>
    <mergeCell ref="AC156:AD156"/>
    <mergeCell ref="AA157:AB157"/>
    <mergeCell ref="AC157:AD157"/>
    <mergeCell ref="AA158:AB158"/>
    <mergeCell ref="AC158:AD158"/>
    <mergeCell ref="AA153:AB153"/>
    <mergeCell ref="AC153:AD153"/>
    <mergeCell ref="AA154:AB154"/>
    <mergeCell ref="AC154:AD154"/>
    <mergeCell ref="AA155:AB155"/>
    <mergeCell ref="AC155:AD155"/>
    <mergeCell ref="AA150:AB150"/>
    <mergeCell ref="AC150:AD150"/>
    <mergeCell ref="AA151:AB151"/>
    <mergeCell ref="AC151:AD151"/>
    <mergeCell ref="AA152:AB152"/>
    <mergeCell ref="AC152:AD152"/>
    <mergeCell ref="AA147:AB147"/>
    <mergeCell ref="AC147:AD147"/>
    <mergeCell ref="AA148:AB148"/>
    <mergeCell ref="AC148:AD148"/>
    <mergeCell ref="AA149:AB149"/>
    <mergeCell ref="AC149:AD149"/>
    <mergeCell ref="AA144:AB144"/>
    <mergeCell ref="AC144:AD144"/>
    <mergeCell ref="AA145:AB145"/>
    <mergeCell ref="AC145:AD145"/>
    <mergeCell ref="AA146:AB146"/>
    <mergeCell ref="AC146:AD146"/>
    <mergeCell ref="AA141:AB141"/>
    <mergeCell ref="AC141:AD141"/>
    <mergeCell ref="AA142:AB142"/>
    <mergeCell ref="AC142:AD142"/>
    <mergeCell ref="AA143:AB143"/>
    <mergeCell ref="AC143:AD143"/>
    <mergeCell ref="AA138:AB138"/>
    <mergeCell ref="AC138:AD138"/>
    <mergeCell ref="AA139:AB139"/>
    <mergeCell ref="AC139:AD139"/>
    <mergeCell ref="AA140:AB140"/>
    <mergeCell ref="AC140:AD140"/>
    <mergeCell ref="AA135:AB135"/>
    <mergeCell ref="AC135:AD135"/>
    <mergeCell ref="AA136:AB136"/>
    <mergeCell ref="AC136:AD136"/>
    <mergeCell ref="AA137:AB137"/>
    <mergeCell ref="AC137:AD137"/>
    <mergeCell ref="AA132:AB132"/>
    <mergeCell ref="AC132:AD132"/>
    <mergeCell ref="AA133:AB133"/>
    <mergeCell ref="AC133:AD133"/>
    <mergeCell ref="AA134:AB134"/>
    <mergeCell ref="AC134:AD134"/>
    <mergeCell ref="AA129:AB129"/>
    <mergeCell ref="AC129:AD129"/>
    <mergeCell ref="AA130:AB130"/>
    <mergeCell ref="AC130:AD130"/>
    <mergeCell ref="AA131:AB131"/>
    <mergeCell ref="AC131:AD131"/>
    <mergeCell ref="AA126:AB126"/>
    <mergeCell ref="AC126:AD126"/>
    <mergeCell ref="AA127:AB127"/>
    <mergeCell ref="AC127:AD127"/>
    <mergeCell ref="AA128:AB128"/>
    <mergeCell ref="AC128:AD128"/>
    <mergeCell ref="AA123:AB123"/>
    <mergeCell ref="AC123:AD123"/>
    <mergeCell ref="AA124:AB124"/>
    <mergeCell ref="AC124:AD124"/>
    <mergeCell ref="AA125:AB125"/>
    <mergeCell ref="AC125:AD125"/>
    <mergeCell ref="AA120:AB120"/>
    <mergeCell ref="AC120:AD120"/>
    <mergeCell ref="AA121:AB121"/>
    <mergeCell ref="AC121:AD121"/>
    <mergeCell ref="AA122:AB122"/>
    <mergeCell ref="AC122:AD122"/>
    <mergeCell ref="AA117:AB117"/>
    <mergeCell ref="AC117:AD117"/>
    <mergeCell ref="AA118:AB118"/>
    <mergeCell ref="AC118:AD118"/>
    <mergeCell ref="AA119:AB119"/>
    <mergeCell ref="AC119:AD119"/>
    <mergeCell ref="AA114:AB114"/>
    <mergeCell ref="AC114:AD114"/>
    <mergeCell ref="AA115:AB115"/>
    <mergeCell ref="AC115:AD115"/>
    <mergeCell ref="AA116:AB116"/>
    <mergeCell ref="AC116:AD116"/>
    <mergeCell ref="AA111:AB111"/>
    <mergeCell ref="AC111:AD111"/>
    <mergeCell ref="AA112:AB112"/>
    <mergeCell ref="AC112:AD112"/>
    <mergeCell ref="AA113:AB113"/>
    <mergeCell ref="AC113:AD113"/>
    <mergeCell ref="AA108:AB108"/>
    <mergeCell ref="AC108:AD108"/>
    <mergeCell ref="AA109:AB109"/>
    <mergeCell ref="AC109:AD109"/>
    <mergeCell ref="AA110:AB110"/>
    <mergeCell ref="AC110:AD110"/>
    <mergeCell ref="AA105:AB105"/>
    <mergeCell ref="AC105:AD105"/>
    <mergeCell ref="AA106:AB106"/>
    <mergeCell ref="AC106:AD106"/>
    <mergeCell ref="AA107:AB107"/>
    <mergeCell ref="AC107:AD107"/>
    <mergeCell ref="AA102:AB102"/>
    <mergeCell ref="AC102:AD102"/>
    <mergeCell ref="AA103:AB103"/>
    <mergeCell ref="AC103:AD103"/>
    <mergeCell ref="AA104:AB104"/>
    <mergeCell ref="AC104:AD104"/>
    <mergeCell ref="AA99:AB99"/>
    <mergeCell ref="AC99:AD99"/>
    <mergeCell ref="AA100:AB100"/>
    <mergeCell ref="AC100:AD100"/>
    <mergeCell ref="AA101:AB101"/>
    <mergeCell ref="AC101:AD101"/>
    <mergeCell ref="AA96:AB96"/>
    <mergeCell ref="AC96:AD96"/>
    <mergeCell ref="AA97:AB97"/>
    <mergeCell ref="AC97:AD97"/>
    <mergeCell ref="AA98:AB98"/>
    <mergeCell ref="AC98:AD98"/>
    <mergeCell ref="AA93:AB93"/>
    <mergeCell ref="AC93:AD93"/>
    <mergeCell ref="AA94:AB94"/>
    <mergeCell ref="AC94:AD94"/>
    <mergeCell ref="AA95:AB95"/>
    <mergeCell ref="AC95:AD95"/>
    <mergeCell ref="AA90:AB90"/>
    <mergeCell ref="AC90:AD90"/>
    <mergeCell ref="AA91:AB91"/>
    <mergeCell ref="AC91:AD91"/>
    <mergeCell ref="AA92:AB92"/>
    <mergeCell ref="AC92:AD92"/>
    <mergeCell ref="R89:V89"/>
    <mergeCell ref="B89:F89"/>
    <mergeCell ref="J89:N89"/>
    <mergeCell ref="Z2:AD2"/>
    <mergeCell ref="A88:G88"/>
    <mergeCell ref="I88:O88"/>
    <mergeCell ref="Q88:W88"/>
    <mergeCell ref="Y88:AD88"/>
    <mergeCell ref="Z89:AD89"/>
    <mergeCell ref="A1:G1"/>
    <mergeCell ref="I1:O1"/>
    <mergeCell ref="Q1:W1"/>
    <mergeCell ref="Y1:AE1"/>
    <mergeCell ref="B2:F2"/>
    <mergeCell ref="J2:N2"/>
    <mergeCell ref="R2:V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43FD-2840-4AF3-96BB-817E166D4D26}">
  <sheetPr>
    <tabColor rgb="FF92D050"/>
  </sheetPr>
  <dimension ref="A1:AE252"/>
  <sheetViews>
    <sheetView topLeftCell="A88" zoomScale="85" zoomScaleNormal="85" workbookViewId="0">
      <selection activeCell="AA91" sqref="AA91:AB91"/>
    </sheetView>
  </sheetViews>
  <sheetFormatPr defaultColWidth="9" defaultRowHeight="17.399999999999999" x14ac:dyDescent="0.4"/>
  <cols>
    <col min="1" max="5" width="9" style="4"/>
    <col min="6" max="6" width="10.8984375" style="6" customWidth="1"/>
    <col min="7" max="7" width="6.19921875" style="4" customWidth="1"/>
    <col min="8" max="16384" width="9" style="4"/>
  </cols>
  <sheetData>
    <row r="1" spans="1:31" ht="18" thickBot="1" x14ac:dyDescent="0.45">
      <c r="A1" s="17" t="s">
        <v>87</v>
      </c>
      <c r="B1" s="17"/>
      <c r="C1" s="17"/>
      <c r="D1" s="17"/>
      <c r="E1" s="17"/>
      <c r="F1" s="17"/>
      <c r="G1" s="17"/>
      <c r="I1" s="17" t="s">
        <v>88</v>
      </c>
      <c r="J1" s="17"/>
      <c r="K1" s="17"/>
      <c r="L1" s="17"/>
      <c r="M1" s="17"/>
      <c r="N1" s="17"/>
      <c r="O1" s="17"/>
      <c r="Q1" s="17" t="s">
        <v>89</v>
      </c>
      <c r="R1" s="17"/>
      <c r="S1" s="17"/>
      <c r="T1" s="17"/>
      <c r="U1" s="17"/>
      <c r="V1" s="17"/>
      <c r="W1" s="17"/>
      <c r="Y1" s="17" t="s">
        <v>90</v>
      </c>
      <c r="Z1" s="17"/>
      <c r="AA1" s="17"/>
      <c r="AB1" s="17"/>
      <c r="AC1" s="17"/>
      <c r="AD1" s="17"/>
      <c r="AE1" s="17"/>
    </row>
    <row r="2" spans="1:31" ht="18" thickBot="1" x14ac:dyDescent="0.45">
      <c r="A2" s="2" t="s">
        <v>85</v>
      </c>
      <c r="B2" s="18" t="s">
        <v>84</v>
      </c>
      <c r="C2" s="19"/>
      <c r="D2" s="19"/>
      <c r="E2" s="19"/>
      <c r="F2" s="20"/>
      <c r="I2" s="2" t="s">
        <v>85</v>
      </c>
      <c r="J2" s="18" t="s">
        <v>84</v>
      </c>
      <c r="K2" s="19"/>
      <c r="L2" s="19"/>
      <c r="M2" s="19"/>
      <c r="N2" s="20"/>
      <c r="Q2" s="2" t="s">
        <v>85</v>
      </c>
      <c r="R2" s="18" t="s">
        <v>84</v>
      </c>
      <c r="S2" s="19"/>
      <c r="T2" s="19"/>
      <c r="U2" s="19"/>
      <c r="V2" s="20"/>
      <c r="Y2" s="2" t="s">
        <v>85</v>
      </c>
      <c r="Z2" s="18" t="s">
        <v>84</v>
      </c>
      <c r="AA2" s="19"/>
      <c r="AB2" s="19"/>
      <c r="AC2" s="19"/>
      <c r="AD2" s="20"/>
    </row>
    <row r="3" spans="1:31" ht="18" thickBot="1" x14ac:dyDescent="0.45">
      <c r="A3" s="3" t="s">
        <v>86</v>
      </c>
      <c r="B3" s="1" t="s">
        <v>21</v>
      </c>
      <c r="C3" s="1" t="s">
        <v>0</v>
      </c>
      <c r="D3" s="1"/>
      <c r="E3" s="1" t="s">
        <v>21</v>
      </c>
      <c r="F3" s="5" t="s">
        <v>1</v>
      </c>
      <c r="I3" s="3" t="s">
        <v>86</v>
      </c>
      <c r="J3" s="1" t="s">
        <v>21</v>
      </c>
      <c r="K3" s="1" t="s">
        <v>0</v>
      </c>
      <c r="L3" s="1"/>
      <c r="M3" s="1" t="s">
        <v>21</v>
      </c>
      <c r="N3" s="5" t="s">
        <v>1</v>
      </c>
      <c r="Q3" s="3" t="s">
        <v>86</v>
      </c>
      <c r="R3" s="1" t="s">
        <v>21</v>
      </c>
      <c r="S3" s="1" t="s">
        <v>0</v>
      </c>
      <c r="T3" s="1"/>
      <c r="U3" s="1" t="s">
        <v>21</v>
      </c>
      <c r="V3" s="5" t="s">
        <v>1</v>
      </c>
      <c r="Y3" s="3" t="s">
        <v>86</v>
      </c>
      <c r="Z3" s="1" t="s">
        <v>21</v>
      </c>
      <c r="AA3" s="1" t="s">
        <v>0</v>
      </c>
      <c r="AB3" s="1"/>
      <c r="AC3" s="1" t="s">
        <v>21</v>
      </c>
      <c r="AD3" s="5" t="s">
        <v>1</v>
      </c>
    </row>
    <row r="4" spans="1:31" x14ac:dyDescent="0.4">
      <c r="B4" s="4" t="s">
        <v>2</v>
      </c>
      <c r="C4" s="4">
        <v>3271980</v>
      </c>
      <c r="D4" s="4">
        <f>RANK(C4,$C$4:$C$84,1)</f>
        <v>1</v>
      </c>
      <c r="E4" s="4" t="s">
        <v>2</v>
      </c>
      <c r="F4" s="6">
        <v>38.277641000000003</v>
      </c>
      <c r="G4" s="4">
        <f>RANK(F4,$F$4:$F$84,0)</f>
        <v>1</v>
      </c>
      <c r="J4" s="4" t="s">
        <v>2</v>
      </c>
      <c r="K4" s="4">
        <v>2365131</v>
      </c>
      <c r="L4" s="4">
        <f>RANK(K4,$K$4:$K$84,1)</f>
        <v>1</v>
      </c>
      <c r="M4" s="4" t="s">
        <v>2</v>
      </c>
      <c r="N4" s="6">
        <v>37.527543000000001</v>
      </c>
      <c r="O4" s="4">
        <f>RANK(N4,$N$4:$N$84,0)</f>
        <v>1</v>
      </c>
      <c r="R4" s="4" t="s">
        <v>2</v>
      </c>
      <c r="S4" s="4">
        <v>1740577</v>
      </c>
      <c r="T4" s="4">
        <f>RANK(S4,$S$4:$S$84,1)</f>
        <v>1</v>
      </c>
      <c r="U4" s="4" t="s">
        <v>2</v>
      </c>
      <c r="V4" s="6">
        <v>36.756869999999999</v>
      </c>
      <c r="W4" s="4">
        <f>RANK(V4,$V$4:$V$84,0)</f>
        <v>1</v>
      </c>
      <c r="Z4" s="4" t="s">
        <v>2</v>
      </c>
      <c r="AA4" s="4">
        <v>1239601</v>
      </c>
      <c r="AB4" s="4">
        <f>RANK(AA4,$AA$4:$AA$84,1)</f>
        <v>1</v>
      </c>
      <c r="AC4" s="4" t="s">
        <v>2</v>
      </c>
      <c r="AD4" s="6">
        <v>35.347389</v>
      </c>
      <c r="AE4" s="4">
        <f>RANK(AD4,$AD$4:$AD$84,0)</f>
        <v>1</v>
      </c>
    </row>
    <row r="5" spans="1:31" x14ac:dyDescent="0.4">
      <c r="B5" s="4" t="s">
        <v>7</v>
      </c>
      <c r="C5" s="4">
        <v>4197184</v>
      </c>
      <c r="D5" s="4">
        <f t="shared" ref="D5:D68" si="0">RANK(C5,$C$4:$C$84,1)</f>
        <v>8</v>
      </c>
      <c r="E5" s="4" t="s">
        <v>7</v>
      </c>
      <c r="F5" s="6">
        <v>23.417695999999999</v>
      </c>
      <c r="G5" s="4">
        <f t="shared" ref="G5:G68" si="1">RANK(F5,$F$4:$F$84,0)</f>
        <v>23</v>
      </c>
      <c r="J5" s="4" t="s">
        <v>7</v>
      </c>
      <c r="K5" s="4">
        <v>3320956</v>
      </c>
      <c r="L5" s="4">
        <f t="shared" ref="L5:L68" si="2">RANK(K5,$K$4:$K$84,1)</f>
        <v>8</v>
      </c>
      <c r="M5" s="4" t="s">
        <v>7</v>
      </c>
      <c r="N5" s="6">
        <v>22.111501000000001</v>
      </c>
      <c r="O5" s="4">
        <f t="shared" ref="O5:O68" si="3">RANK(N5,$N$4:$N$84,0)</f>
        <v>20</v>
      </c>
      <c r="R5" s="4" t="s">
        <v>7</v>
      </c>
      <c r="S5" s="4">
        <v>2664297</v>
      </c>
      <c r="T5" s="4">
        <f t="shared" ref="T5:T68" si="4">RANK(S5,$S$4:$S$84,1)</f>
        <v>8</v>
      </c>
      <c r="U5" s="4" t="s">
        <v>7</v>
      </c>
      <c r="V5" s="6">
        <v>20.40569</v>
      </c>
      <c r="W5" s="4">
        <f t="shared" ref="W5:W68" si="5">RANK(V5,$V$4:$V$84,0)</f>
        <v>22</v>
      </c>
      <c r="Z5" s="4" t="s">
        <v>7</v>
      </c>
      <c r="AA5" s="4">
        <v>2075431</v>
      </c>
      <c r="AB5" s="4">
        <f t="shared" ref="AB5:AB68" si="6">RANK(AA5,$AA$4:$AA$84,1)</f>
        <v>8</v>
      </c>
      <c r="AC5" s="4" t="s">
        <v>7</v>
      </c>
      <c r="AD5" s="6">
        <v>17.462761</v>
      </c>
      <c r="AE5" s="4">
        <f t="shared" ref="AE5:AE68" si="7">RANK(AD5,$AD$4:$AD$84,0)</f>
        <v>39</v>
      </c>
    </row>
    <row r="6" spans="1:31" x14ac:dyDescent="0.4">
      <c r="B6" s="4" t="s">
        <v>8</v>
      </c>
      <c r="C6" s="4">
        <v>4197184</v>
      </c>
      <c r="D6" s="4">
        <f t="shared" si="0"/>
        <v>8</v>
      </c>
      <c r="E6" s="4" t="s">
        <v>8</v>
      </c>
      <c r="F6" s="6">
        <v>23.343814999999999</v>
      </c>
      <c r="G6" s="4">
        <f t="shared" si="1"/>
        <v>24</v>
      </c>
      <c r="J6" s="4" t="s">
        <v>8</v>
      </c>
      <c r="K6" s="4">
        <v>3320956</v>
      </c>
      <c r="L6" s="4">
        <f t="shared" si="2"/>
        <v>8</v>
      </c>
      <c r="M6" s="4" t="s">
        <v>8</v>
      </c>
      <c r="N6" s="6">
        <v>21.441748</v>
      </c>
      <c r="O6" s="4">
        <f t="shared" si="3"/>
        <v>24</v>
      </c>
      <c r="R6" s="4" t="s">
        <v>8</v>
      </c>
      <c r="S6" s="4">
        <v>2664297</v>
      </c>
      <c r="T6" s="4">
        <f t="shared" si="4"/>
        <v>8</v>
      </c>
      <c r="U6" s="4" t="s">
        <v>8</v>
      </c>
      <c r="V6" s="6">
        <v>19.976686999999998</v>
      </c>
      <c r="W6" s="4">
        <f t="shared" si="5"/>
        <v>26</v>
      </c>
      <c r="Z6" s="4" t="s">
        <v>8</v>
      </c>
      <c r="AA6" s="4">
        <v>2075431</v>
      </c>
      <c r="AB6" s="4">
        <f t="shared" si="6"/>
        <v>8</v>
      </c>
      <c r="AC6" s="4" t="s">
        <v>8</v>
      </c>
      <c r="AD6" s="6">
        <v>18.143839</v>
      </c>
      <c r="AE6" s="4">
        <f t="shared" si="7"/>
        <v>23</v>
      </c>
    </row>
    <row r="7" spans="1:31" x14ac:dyDescent="0.4">
      <c r="B7" s="4" t="s">
        <v>5</v>
      </c>
      <c r="C7" s="4">
        <v>4116982</v>
      </c>
      <c r="D7" s="4">
        <f t="shared" si="0"/>
        <v>6</v>
      </c>
      <c r="E7" s="4" t="s">
        <v>5</v>
      </c>
      <c r="F7" s="6">
        <v>22.821601999999999</v>
      </c>
      <c r="G7" s="4">
        <f t="shared" si="1"/>
        <v>34</v>
      </c>
      <c r="J7" s="4" t="s">
        <v>5</v>
      </c>
      <c r="K7" s="4">
        <v>3233915</v>
      </c>
      <c r="L7" s="4">
        <f t="shared" si="2"/>
        <v>6</v>
      </c>
      <c r="M7" s="4" t="s">
        <v>5</v>
      </c>
      <c r="N7" s="6">
        <v>21.078119000000001</v>
      </c>
      <c r="O7" s="4">
        <f t="shared" si="3"/>
        <v>28</v>
      </c>
      <c r="R7" s="4" t="s">
        <v>5</v>
      </c>
      <c r="S7" s="4">
        <v>2577633</v>
      </c>
      <c r="T7" s="4">
        <f t="shared" si="4"/>
        <v>6</v>
      </c>
      <c r="U7" s="4" t="s">
        <v>5</v>
      </c>
      <c r="V7" s="6">
        <v>20.733799000000001</v>
      </c>
      <c r="W7" s="4">
        <f t="shared" si="5"/>
        <v>20</v>
      </c>
      <c r="Z7" s="4" t="s">
        <v>5</v>
      </c>
      <c r="AA7" s="4">
        <v>1995181</v>
      </c>
      <c r="AB7" s="4">
        <f t="shared" si="6"/>
        <v>6</v>
      </c>
      <c r="AC7" s="4" t="s">
        <v>5</v>
      </c>
      <c r="AD7" s="6">
        <v>17.675581000000001</v>
      </c>
      <c r="AE7" s="4">
        <f t="shared" si="7"/>
        <v>36</v>
      </c>
    </row>
    <row r="8" spans="1:31" x14ac:dyDescent="0.4">
      <c r="B8" s="4" t="s">
        <v>6</v>
      </c>
      <c r="C8" s="4">
        <v>4116982</v>
      </c>
      <c r="D8" s="4">
        <f t="shared" si="0"/>
        <v>6</v>
      </c>
      <c r="E8" s="4" t="s">
        <v>6</v>
      </c>
      <c r="F8" s="6">
        <v>22.115210000000001</v>
      </c>
      <c r="G8" s="4">
        <f t="shared" si="1"/>
        <v>39</v>
      </c>
      <c r="J8" s="4" t="s">
        <v>6</v>
      </c>
      <c r="K8" s="4">
        <v>3233915</v>
      </c>
      <c r="L8" s="4">
        <f t="shared" si="2"/>
        <v>6</v>
      </c>
      <c r="M8" s="4" t="s">
        <v>6</v>
      </c>
      <c r="N8" s="6">
        <v>20.441231999999999</v>
      </c>
      <c r="O8" s="4">
        <f t="shared" si="3"/>
        <v>41</v>
      </c>
      <c r="R8" s="4" t="s">
        <v>6</v>
      </c>
      <c r="S8" s="4">
        <v>2577633</v>
      </c>
      <c r="T8" s="4">
        <f t="shared" si="4"/>
        <v>6</v>
      </c>
      <c r="U8" s="4" t="s">
        <v>6</v>
      </c>
      <c r="V8" s="6">
        <v>18.267849999999999</v>
      </c>
      <c r="W8" s="4">
        <f t="shared" si="5"/>
        <v>49</v>
      </c>
      <c r="Z8" s="4" t="s">
        <v>6</v>
      </c>
      <c r="AA8" s="4">
        <v>1995181</v>
      </c>
      <c r="AB8" s="4">
        <f t="shared" si="6"/>
        <v>6</v>
      </c>
      <c r="AC8" s="4" t="s">
        <v>6</v>
      </c>
      <c r="AD8" s="6">
        <v>17.963377999999999</v>
      </c>
      <c r="AE8" s="4">
        <f t="shared" si="7"/>
        <v>27</v>
      </c>
    </row>
    <row r="9" spans="1:31" x14ac:dyDescent="0.4">
      <c r="B9" s="4" t="s">
        <v>17</v>
      </c>
      <c r="C9" s="4">
        <v>4583033</v>
      </c>
      <c r="D9" s="4">
        <f t="shared" si="0"/>
        <v>30</v>
      </c>
      <c r="E9" s="4" t="s">
        <v>17</v>
      </c>
      <c r="F9" s="6">
        <v>18.757491999999999</v>
      </c>
      <c r="G9" s="4">
        <f t="shared" si="1"/>
        <v>60</v>
      </c>
      <c r="J9" s="4" t="s">
        <v>17</v>
      </c>
      <c r="K9" s="4">
        <v>3686570</v>
      </c>
      <c r="L9" s="4">
        <f t="shared" si="2"/>
        <v>30</v>
      </c>
      <c r="M9" s="4" t="s">
        <v>17</v>
      </c>
      <c r="N9" s="6">
        <v>17.138947000000002</v>
      </c>
      <c r="O9" s="4">
        <f t="shared" si="3"/>
        <v>62</v>
      </c>
      <c r="R9" s="4" t="s">
        <v>17</v>
      </c>
      <c r="S9" s="4">
        <v>2996788</v>
      </c>
      <c r="T9" s="4">
        <f t="shared" si="4"/>
        <v>30</v>
      </c>
      <c r="U9" s="4" t="s">
        <v>17</v>
      </c>
      <c r="V9" s="6">
        <v>15.644273</v>
      </c>
      <c r="W9" s="4">
        <f t="shared" si="5"/>
        <v>66</v>
      </c>
      <c r="Z9" s="4" t="s">
        <v>17</v>
      </c>
      <c r="AA9" s="4">
        <v>2360333</v>
      </c>
      <c r="AB9" s="4">
        <f t="shared" si="6"/>
        <v>30</v>
      </c>
      <c r="AC9" s="4" t="s">
        <v>17</v>
      </c>
      <c r="AD9" s="6">
        <v>14.506416</v>
      </c>
      <c r="AE9" s="4">
        <f t="shared" si="7"/>
        <v>66</v>
      </c>
    </row>
    <row r="10" spans="1:31" x14ac:dyDescent="0.4">
      <c r="B10" s="4" t="s">
        <v>18</v>
      </c>
      <c r="C10" s="4">
        <v>4583033</v>
      </c>
      <c r="D10" s="4">
        <f t="shared" si="0"/>
        <v>30</v>
      </c>
      <c r="E10" s="4" t="s">
        <v>18</v>
      </c>
      <c r="F10" s="6">
        <v>30.628285000000002</v>
      </c>
      <c r="G10" s="4">
        <f t="shared" si="1"/>
        <v>5</v>
      </c>
      <c r="J10" s="4" t="s">
        <v>18</v>
      </c>
      <c r="K10" s="4">
        <v>3686570</v>
      </c>
      <c r="L10" s="4">
        <f t="shared" si="2"/>
        <v>30</v>
      </c>
      <c r="M10" s="4" t="s">
        <v>18</v>
      </c>
      <c r="N10" s="6">
        <v>29.042113000000001</v>
      </c>
      <c r="O10" s="4">
        <f t="shared" si="3"/>
        <v>4</v>
      </c>
      <c r="R10" s="4" t="s">
        <v>18</v>
      </c>
      <c r="S10" s="4">
        <v>2996788</v>
      </c>
      <c r="T10" s="4">
        <f t="shared" si="4"/>
        <v>30</v>
      </c>
      <c r="U10" s="4" t="s">
        <v>18</v>
      </c>
      <c r="V10" s="6">
        <v>26.851512</v>
      </c>
      <c r="W10" s="4">
        <f t="shared" si="5"/>
        <v>6</v>
      </c>
      <c r="Z10" s="4" t="s">
        <v>18</v>
      </c>
      <c r="AA10" s="4">
        <v>2360333</v>
      </c>
      <c r="AB10" s="4">
        <f t="shared" si="6"/>
        <v>30</v>
      </c>
      <c r="AC10" s="4" t="s">
        <v>18</v>
      </c>
      <c r="AD10" s="6">
        <v>24.620336999999999</v>
      </c>
      <c r="AE10" s="4">
        <f t="shared" si="7"/>
        <v>7</v>
      </c>
    </row>
    <row r="11" spans="1:31" x14ac:dyDescent="0.4">
      <c r="B11" s="4" t="s">
        <v>19</v>
      </c>
      <c r="C11" s="4">
        <v>4583033</v>
      </c>
      <c r="D11" s="4">
        <f t="shared" si="0"/>
        <v>30</v>
      </c>
      <c r="E11" s="4" t="s">
        <v>19</v>
      </c>
      <c r="F11" s="6">
        <v>28.912520000000001</v>
      </c>
      <c r="G11" s="4">
        <f t="shared" si="1"/>
        <v>11</v>
      </c>
      <c r="J11" s="4" t="s">
        <v>19</v>
      </c>
      <c r="K11" s="4">
        <v>3686570</v>
      </c>
      <c r="L11" s="4">
        <f t="shared" si="2"/>
        <v>30</v>
      </c>
      <c r="M11" s="4" t="s">
        <v>19</v>
      </c>
      <c r="N11" s="6">
        <v>27.281748</v>
      </c>
      <c r="O11" s="4">
        <f t="shared" si="3"/>
        <v>12</v>
      </c>
      <c r="R11" s="4" t="s">
        <v>19</v>
      </c>
      <c r="S11" s="4">
        <v>2996788</v>
      </c>
      <c r="T11" s="4">
        <f t="shared" si="4"/>
        <v>30</v>
      </c>
      <c r="U11" s="4" t="s">
        <v>19</v>
      </c>
      <c r="V11" s="6">
        <v>26.347042999999999</v>
      </c>
      <c r="W11" s="4">
        <f t="shared" si="5"/>
        <v>7</v>
      </c>
      <c r="Z11" s="4" t="s">
        <v>19</v>
      </c>
      <c r="AA11" s="4">
        <v>2360333</v>
      </c>
      <c r="AB11" s="4">
        <f t="shared" si="6"/>
        <v>30</v>
      </c>
      <c r="AC11" s="4" t="s">
        <v>19</v>
      </c>
      <c r="AD11" s="6">
        <v>24.179279999999999</v>
      </c>
      <c r="AE11" s="4">
        <f t="shared" si="7"/>
        <v>10</v>
      </c>
    </row>
    <row r="12" spans="1:31" x14ac:dyDescent="0.4">
      <c r="B12" s="4" t="s">
        <v>20</v>
      </c>
      <c r="C12" s="4">
        <v>4583033</v>
      </c>
      <c r="D12" s="4">
        <f t="shared" si="0"/>
        <v>30</v>
      </c>
      <c r="E12" s="4" t="s">
        <v>20</v>
      </c>
      <c r="F12" s="6">
        <v>18.817297</v>
      </c>
      <c r="G12" s="4">
        <f t="shared" si="1"/>
        <v>58</v>
      </c>
      <c r="J12" s="4" t="s">
        <v>20</v>
      </c>
      <c r="K12" s="4">
        <v>3686570</v>
      </c>
      <c r="L12" s="4">
        <f t="shared" si="2"/>
        <v>30</v>
      </c>
      <c r="M12" s="4" t="s">
        <v>20</v>
      </c>
      <c r="N12" s="6">
        <v>17.310603</v>
      </c>
      <c r="O12" s="4">
        <f t="shared" si="3"/>
        <v>56</v>
      </c>
      <c r="R12" s="4" t="s">
        <v>20</v>
      </c>
      <c r="S12" s="4">
        <v>2996788</v>
      </c>
      <c r="T12" s="4">
        <f t="shared" si="4"/>
        <v>30</v>
      </c>
      <c r="U12" s="4" t="s">
        <v>20</v>
      </c>
      <c r="V12" s="6">
        <v>16.160025000000001</v>
      </c>
      <c r="W12" s="4">
        <f t="shared" si="5"/>
        <v>57</v>
      </c>
      <c r="Z12" s="4" t="s">
        <v>20</v>
      </c>
      <c r="AA12" s="4">
        <v>2360333</v>
      </c>
      <c r="AB12" s="4">
        <f t="shared" si="6"/>
        <v>30</v>
      </c>
      <c r="AC12" s="4" t="s">
        <v>20</v>
      </c>
      <c r="AD12" s="6">
        <v>15.419895</v>
      </c>
      <c r="AE12" s="4">
        <f t="shared" si="7"/>
        <v>57</v>
      </c>
    </row>
    <row r="13" spans="1:31" x14ac:dyDescent="0.4">
      <c r="B13" s="4" t="s">
        <v>3</v>
      </c>
      <c r="C13" s="4">
        <v>4105204</v>
      </c>
      <c r="D13" s="4">
        <f t="shared" si="0"/>
        <v>4</v>
      </c>
      <c r="E13" s="4" t="s">
        <v>3</v>
      </c>
      <c r="F13" s="6">
        <v>22.833911000000001</v>
      </c>
      <c r="G13" s="4">
        <f t="shared" si="1"/>
        <v>32</v>
      </c>
      <c r="J13" s="4" t="s">
        <v>3</v>
      </c>
      <c r="K13" s="4">
        <v>3222960</v>
      </c>
      <c r="L13" s="4">
        <f t="shared" si="2"/>
        <v>4</v>
      </c>
      <c r="M13" s="4" t="s">
        <v>3</v>
      </c>
      <c r="N13" s="6">
        <v>21.072185999999999</v>
      </c>
      <c r="O13" s="4">
        <f t="shared" si="3"/>
        <v>29</v>
      </c>
      <c r="R13" s="4" t="s">
        <v>3</v>
      </c>
      <c r="S13" s="4">
        <v>2564763</v>
      </c>
      <c r="T13" s="4">
        <f t="shared" si="4"/>
        <v>4</v>
      </c>
      <c r="U13" s="4" t="s">
        <v>3</v>
      </c>
      <c r="V13" s="6">
        <v>20.670031999999999</v>
      </c>
      <c r="W13" s="4">
        <f t="shared" si="5"/>
        <v>21</v>
      </c>
      <c r="Z13" s="4" t="s">
        <v>3</v>
      </c>
      <c r="AA13" s="4">
        <v>1982930</v>
      </c>
      <c r="AB13" s="4">
        <f t="shared" si="6"/>
        <v>4</v>
      </c>
      <c r="AC13" s="4" t="s">
        <v>3</v>
      </c>
      <c r="AD13" s="6">
        <v>17.720399</v>
      </c>
      <c r="AE13" s="4">
        <f t="shared" si="7"/>
        <v>33</v>
      </c>
    </row>
    <row r="14" spans="1:31" x14ac:dyDescent="0.4">
      <c r="B14" s="4" t="s">
        <v>4</v>
      </c>
      <c r="C14" s="4">
        <v>4105204</v>
      </c>
      <c r="D14" s="4">
        <f t="shared" si="0"/>
        <v>4</v>
      </c>
      <c r="E14" s="4" t="s">
        <v>4</v>
      </c>
      <c r="F14" s="6">
        <v>22.414400000000001</v>
      </c>
      <c r="G14" s="4">
        <f t="shared" si="1"/>
        <v>37</v>
      </c>
      <c r="J14" s="4" t="s">
        <v>4</v>
      </c>
      <c r="K14" s="4">
        <v>3222960</v>
      </c>
      <c r="L14" s="4">
        <f t="shared" si="2"/>
        <v>4</v>
      </c>
      <c r="M14" s="4" t="s">
        <v>4</v>
      </c>
      <c r="N14" s="6">
        <v>20.535423000000002</v>
      </c>
      <c r="O14" s="4">
        <f t="shared" si="3"/>
        <v>38</v>
      </c>
      <c r="R14" s="4" t="s">
        <v>4</v>
      </c>
      <c r="S14" s="4">
        <v>2564763</v>
      </c>
      <c r="T14" s="4">
        <f t="shared" si="4"/>
        <v>4</v>
      </c>
      <c r="U14" s="4" t="s">
        <v>4</v>
      </c>
      <c r="V14" s="6">
        <v>18.272590000000001</v>
      </c>
      <c r="W14" s="4">
        <f t="shared" si="5"/>
        <v>48</v>
      </c>
      <c r="Z14" s="4" t="s">
        <v>4</v>
      </c>
      <c r="AA14" s="4">
        <v>1982930</v>
      </c>
      <c r="AB14" s="4">
        <f t="shared" si="6"/>
        <v>4</v>
      </c>
      <c r="AC14" s="4" t="s">
        <v>4</v>
      </c>
      <c r="AD14" s="6">
        <v>18.094460999999999</v>
      </c>
      <c r="AE14" s="4">
        <f t="shared" si="7"/>
        <v>24</v>
      </c>
    </row>
    <row r="15" spans="1:31" x14ac:dyDescent="0.4">
      <c r="B15" s="4" t="s">
        <v>13</v>
      </c>
      <c r="C15" s="4">
        <v>4571596</v>
      </c>
      <c r="D15" s="4">
        <f t="shared" si="0"/>
        <v>26</v>
      </c>
      <c r="E15" s="4" t="s">
        <v>13</v>
      </c>
      <c r="F15" s="6">
        <v>18.774823000000001</v>
      </c>
      <c r="G15" s="4">
        <f t="shared" si="1"/>
        <v>59</v>
      </c>
      <c r="J15" s="4" t="s">
        <v>13</v>
      </c>
      <c r="K15" s="4">
        <v>3675937</v>
      </c>
      <c r="L15" s="4">
        <f t="shared" si="2"/>
        <v>26</v>
      </c>
      <c r="M15" s="4" t="s">
        <v>13</v>
      </c>
      <c r="N15" s="6">
        <v>17.125395999999999</v>
      </c>
      <c r="O15" s="4">
        <f t="shared" si="3"/>
        <v>63</v>
      </c>
      <c r="R15" s="4" t="s">
        <v>13</v>
      </c>
      <c r="S15" s="4">
        <v>2984176</v>
      </c>
      <c r="T15" s="4">
        <f t="shared" si="4"/>
        <v>26</v>
      </c>
      <c r="U15" s="4" t="s">
        <v>13</v>
      </c>
      <c r="V15" s="6">
        <v>15.500916</v>
      </c>
      <c r="W15" s="4">
        <f t="shared" si="5"/>
        <v>68</v>
      </c>
      <c r="Z15" s="4" t="s">
        <v>13</v>
      </c>
      <c r="AA15" s="4">
        <v>2348633</v>
      </c>
      <c r="AB15" s="4">
        <f t="shared" si="6"/>
        <v>26</v>
      </c>
      <c r="AC15" s="4" t="s">
        <v>13</v>
      </c>
      <c r="AD15" s="6">
        <v>14.453972</v>
      </c>
      <c r="AE15" s="4">
        <f t="shared" si="7"/>
        <v>67</v>
      </c>
    </row>
    <row r="16" spans="1:31" x14ac:dyDescent="0.4">
      <c r="B16" s="4" t="s">
        <v>14</v>
      </c>
      <c r="C16" s="4">
        <v>4571596</v>
      </c>
      <c r="D16" s="4">
        <f t="shared" si="0"/>
        <v>26</v>
      </c>
      <c r="E16" s="4" t="s">
        <v>14</v>
      </c>
      <c r="F16" s="6">
        <v>29.255865</v>
      </c>
      <c r="G16" s="4">
        <f t="shared" si="1"/>
        <v>8</v>
      </c>
      <c r="J16" s="4" t="s">
        <v>14</v>
      </c>
      <c r="K16" s="4">
        <v>3675937</v>
      </c>
      <c r="L16" s="4">
        <f t="shared" si="2"/>
        <v>26</v>
      </c>
      <c r="M16" s="4" t="s">
        <v>14</v>
      </c>
      <c r="N16" s="6">
        <v>26.840095000000002</v>
      </c>
      <c r="O16" s="4">
        <f t="shared" si="3"/>
        <v>13</v>
      </c>
      <c r="R16" s="4" t="s">
        <v>14</v>
      </c>
      <c r="S16" s="4">
        <v>2984176</v>
      </c>
      <c r="T16" s="4">
        <f t="shared" si="4"/>
        <v>26</v>
      </c>
      <c r="U16" s="4" t="s">
        <v>14</v>
      </c>
      <c r="V16" s="6">
        <v>26.239000999999998</v>
      </c>
      <c r="W16" s="4">
        <f t="shared" si="5"/>
        <v>9</v>
      </c>
      <c r="Z16" s="4" t="s">
        <v>14</v>
      </c>
      <c r="AA16" s="4">
        <v>2348633</v>
      </c>
      <c r="AB16" s="4">
        <f t="shared" si="6"/>
        <v>26</v>
      </c>
      <c r="AC16" s="4" t="s">
        <v>14</v>
      </c>
      <c r="AD16" s="6">
        <v>24.422101000000001</v>
      </c>
      <c r="AE16" s="4">
        <f t="shared" si="7"/>
        <v>9</v>
      </c>
    </row>
    <row r="17" spans="2:31" x14ac:dyDescent="0.4">
      <c r="B17" s="4" t="s">
        <v>15</v>
      </c>
      <c r="C17" s="4">
        <v>4571596</v>
      </c>
      <c r="D17" s="4">
        <f t="shared" si="0"/>
        <v>26</v>
      </c>
      <c r="E17" s="4" t="s">
        <v>15</v>
      </c>
      <c r="F17" s="6">
        <v>30.888604000000001</v>
      </c>
      <c r="G17" s="4">
        <f t="shared" si="1"/>
        <v>4</v>
      </c>
      <c r="J17" s="4" t="s">
        <v>15</v>
      </c>
      <c r="K17" s="4">
        <v>3675937</v>
      </c>
      <c r="L17" s="4">
        <f t="shared" si="2"/>
        <v>26</v>
      </c>
      <c r="M17" s="4" t="s">
        <v>15</v>
      </c>
      <c r="N17" s="6">
        <v>29.167745</v>
      </c>
      <c r="O17" s="4">
        <f t="shared" si="3"/>
        <v>3</v>
      </c>
      <c r="R17" s="4" t="s">
        <v>15</v>
      </c>
      <c r="S17" s="4">
        <v>2984176</v>
      </c>
      <c r="T17" s="4">
        <f t="shared" si="4"/>
        <v>26</v>
      </c>
      <c r="U17" s="4" t="s">
        <v>15</v>
      </c>
      <c r="V17" s="6">
        <v>26.991308</v>
      </c>
      <c r="W17" s="4">
        <f t="shared" si="5"/>
        <v>5</v>
      </c>
      <c r="Z17" s="4" t="s">
        <v>15</v>
      </c>
      <c r="AA17" s="4">
        <v>2348633</v>
      </c>
      <c r="AB17" s="4">
        <f t="shared" si="6"/>
        <v>26</v>
      </c>
      <c r="AC17" s="4" t="s">
        <v>15</v>
      </c>
      <c r="AD17" s="6">
        <v>24.550401999999998</v>
      </c>
      <c r="AE17" s="4">
        <f t="shared" si="7"/>
        <v>8</v>
      </c>
    </row>
    <row r="18" spans="2:31" x14ac:dyDescent="0.4">
      <c r="B18" s="4" t="s">
        <v>16</v>
      </c>
      <c r="C18" s="4">
        <v>4571596</v>
      </c>
      <c r="D18" s="4">
        <f t="shared" si="0"/>
        <v>26</v>
      </c>
      <c r="E18" s="4" t="s">
        <v>16</v>
      </c>
      <c r="F18" s="6">
        <v>19.067246000000001</v>
      </c>
      <c r="G18" s="4">
        <f t="shared" si="1"/>
        <v>52</v>
      </c>
      <c r="J18" s="4" t="s">
        <v>16</v>
      </c>
      <c r="K18" s="4">
        <v>3675937</v>
      </c>
      <c r="L18" s="4">
        <f t="shared" si="2"/>
        <v>26</v>
      </c>
      <c r="M18" s="4" t="s">
        <v>16</v>
      </c>
      <c r="N18" s="6">
        <v>17.343824999999999</v>
      </c>
      <c r="O18" s="4">
        <f t="shared" si="3"/>
        <v>54</v>
      </c>
      <c r="R18" s="4" t="s">
        <v>16</v>
      </c>
      <c r="S18" s="4">
        <v>2984176</v>
      </c>
      <c r="T18" s="4">
        <f t="shared" si="4"/>
        <v>26</v>
      </c>
      <c r="U18" s="4" t="s">
        <v>16</v>
      </c>
      <c r="V18" s="6">
        <v>16.233815</v>
      </c>
      <c r="W18" s="4">
        <f t="shared" si="5"/>
        <v>53</v>
      </c>
      <c r="Z18" s="4" t="s">
        <v>16</v>
      </c>
      <c r="AA18" s="4">
        <v>2348633</v>
      </c>
      <c r="AB18" s="4">
        <f t="shared" si="6"/>
        <v>26</v>
      </c>
      <c r="AC18" s="4" t="s">
        <v>16</v>
      </c>
      <c r="AD18" s="6">
        <v>15.562277999999999</v>
      </c>
      <c r="AE18" s="4">
        <f t="shared" si="7"/>
        <v>55</v>
      </c>
    </row>
    <row r="19" spans="2:31" x14ac:dyDescent="0.4">
      <c r="B19" s="4" t="s">
        <v>9</v>
      </c>
      <c r="C19" s="4">
        <v>4498459</v>
      </c>
      <c r="D19" s="4">
        <f t="shared" si="0"/>
        <v>14</v>
      </c>
      <c r="E19" s="4" t="s">
        <v>9</v>
      </c>
      <c r="F19" s="6">
        <v>18.531286999999999</v>
      </c>
      <c r="G19" s="4">
        <f t="shared" si="1"/>
        <v>65</v>
      </c>
      <c r="J19" s="4" t="s">
        <v>9</v>
      </c>
      <c r="K19" s="4">
        <v>3611087</v>
      </c>
      <c r="L19" s="4">
        <f t="shared" si="2"/>
        <v>14</v>
      </c>
      <c r="M19" s="4" t="s">
        <v>9</v>
      </c>
      <c r="N19" s="6">
        <v>16.766604999999998</v>
      </c>
      <c r="O19" s="4">
        <f t="shared" si="3"/>
        <v>67</v>
      </c>
      <c r="R19" s="4" t="s">
        <v>9</v>
      </c>
      <c r="S19" s="4">
        <v>2927441</v>
      </c>
      <c r="T19" s="4">
        <f t="shared" si="4"/>
        <v>14</v>
      </c>
      <c r="U19" s="4" t="s">
        <v>9</v>
      </c>
      <c r="V19" s="6">
        <v>15.710785</v>
      </c>
      <c r="W19" s="4">
        <f t="shared" si="5"/>
        <v>63</v>
      </c>
      <c r="Z19" s="4" t="s">
        <v>9</v>
      </c>
      <c r="AA19" s="4">
        <v>2302633</v>
      </c>
      <c r="AB19" s="4">
        <f t="shared" si="6"/>
        <v>14</v>
      </c>
      <c r="AC19" s="4" t="s">
        <v>9</v>
      </c>
      <c r="AD19" s="6">
        <v>14.911327</v>
      </c>
      <c r="AE19" s="4">
        <f t="shared" si="7"/>
        <v>63</v>
      </c>
    </row>
    <row r="20" spans="2:31" x14ac:dyDescent="0.4">
      <c r="B20" s="4" t="s">
        <v>10</v>
      </c>
      <c r="C20" s="4">
        <v>4498459</v>
      </c>
      <c r="D20" s="4">
        <f t="shared" si="0"/>
        <v>14</v>
      </c>
      <c r="E20" s="4" t="s">
        <v>10</v>
      </c>
      <c r="F20" s="6">
        <v>31.799631999999999</v>
      </c>
      <c r="G20" s="4">
        <f t="shared" si="1"/>
        <v>2</v>
      </c>
      <c r="J20" s="4" t="s">
        <v>10</v>
      </c>
      <c r="K20" s="4">
        <v>3611087</v>
      </c>
      <c r="L20" s="4">
        <f t="shared" si="2"/>
        <v>14</v>
      </c>
      <c r="M20" s="4" t="s">
        <v>10</v>
      </c>
      <c r="N20" s="6">
        <v>28.986488000000001</v>
      </c>
      <c r="O20" s="4">
        <f t="shared" si="3"/>
        <v>5</v>
      </c>
      <c r="R20" s="4" t="s">
        <v>10</v>
      </c>
      <c r="S20" s="4">
        <v>2927441</v>
      </c>
      <c r="T20" s="4">
        <f t="shared" si="4"/>
        <v>14</v>
      </c>
      <c r="U20" s="4" t="s">
        <v>10</v>
      </c>
      <c r="V20" s="6">
        <v>27.856755</v>
      </c>
      <c r="W20" s="4">
        <f t="shared" si="5"/>
        <v>3</v>
      </c>
      <c r="Z20" s="4" t="s">
        <v>10</v>
      </c>
      <c r="AA20" s="4">
        <v>2302633</v>
      </c>
      <c r="AB20" s="4">
        <f t="shared" si="6"/>
        <v>14</v>
      </c>
      <c r="AC20" s="4" t="s">
        <v>10</v>
      </c>
      <c r="AD20" s="6">
        <v>26.995965999999999</v>
      </c>
      <c r="AE20" s="4">
        <f t="shared" si="7"/>
        <v>2</v>
      </c>
    </row>
    <row r="21" spans="2:31" x14ac:dyDescent="0.4">
      <c r="B21" s="4" t="s">
        <v>11</v>
      </c>
      <c r="C21" s="4">
        <v>4498459</v>
      </c>
      <c r="D21" s="4">
        <f t="shared" si="0"/>
        <v>14</v>
      </c>
      <c r="E21" s="4" t="s">
        <v>11</v>
      </c>
      <c r="F21" s="6">
        <v>31.618561</v>
      </c>
      <c r="G21" s="4">
        <f t="shared" si="1"/>
        <v>3</v>
      </c>
      <c r="J21" s="4" t="s">
        <v>11</v>
      </c>
      <c r="K21" s="4">
        <v>3611087</v>
      </c>
      <c r="L21" s="4">
        <f t="shared" si="2"/>
        <v>14</v>
      </c>
      <c r="M21" s="4" t="s">
        <v>11</v>
      </c>
      <c r="N21" s="6">
        <v>29.611281000000002</v>
      </c>
      <c r="O21" s="4">
        <f t="shared" si="3"/>
        <v>2</v>
      </c>
      <c r="R21" s="4" t="s">
        <v>11</v>
      </c>
      <c r="S21" s="4">
        <v>2927441</v>
      </c>
      <c r="T21" s="4">
        <f t="shared" si="4"/>
        <v>14</v>
      </c>
      <c r="U21" s="4" t="s">
        <v>11</v>
      </c>
      <c r="V21" s="6">
        <v>28.253640999999998</v>
      </c>
      <c r="W21" s="4">
        <f t="shared" si="5"/>
        <v>2</v>
      </c>
      <c r="Z21" s="4" t="s">
        <v>11</v>
      </c>
      <c r="AA21" s="4">
        <v>2302633</v>
      </c>
      <c r="AB21" s="4">
        <f t="shared" si="6"/>
        <v>14</v>
      </c>
      <c r="AC21" s="4" t="s">
        <v>11</v>
      </c>
      <c r="AD21" s="6">
        <v>26.923714</v>
      </c>
      <c r="AE21" s="4">
        <f t="shared" si="7"/>
        <v>3</v>
      </c>
    </row>
    <row r="22" spans="2:31" x14ac:dyDescent="0.4">
      <c r="B22" s="4" t="s">
        <v>12</v>
      </c>
      <c r="C22" s="4">
        <v>4498459</v>
      </c>
      <c r="D22" s="4">
        <f t="shared" si="0"/>
        <v>14</v>
      </c>
      <c r="E22" s="4" t="s">
        <v>12</v>
      </c>
      <c r="F22" s="6">
        <v>18.667784000000001</v>
      </c>
      <c r="G22" s="4">
        <f t="shared" si="1"/>
        <v>62</v>
      </c>
      <c r="J22" s="4" t="s">
        <v>12</v>
      </c>
      <c r="K22" s="4">
        <v>3611087</v>
      </c>
      <c r="L22" s="4">
        <f t="shared" si="2"/>
        <v>14</v>
      </c>
      <c r="M22" s="4" t="s">
        <v>12</v>
      </c>
      <c r="N22" s="6">
        <v>17.466432000000001</v>
      </c>
      <c r="O22" s="4">
        <f t="shared" si="3"/>
        <v>52</v>
      </c>
      <c r="R22" s="4" t="s">
        <v>12</v>
      </c>
      <c r="S22" s="4">
        <v>2927441</v>
      </c>
      <c r="T22" s="4">
        <f t="shared" si="4"/>
        <v>14</v>
      </c>
      <c r="U22" s="4" t="s">
        <v>12</v>
      </c>
      <c r="V22" s="6">
        <v>16.425574000000001</v>
      </c>
      <c r="W22" s="4">
        <f t="shared" si="5"/>
        <v>52</v>
      </c>
      <c r="Z22" s="4" t="s">
        <v>12</v>
      </c>
      <c r="AA22" s="4">
        <v>2302633</v>
      </c>
      <c r="AB22" s="4">
        <f t="shared" si="6"/>
        <v>14</v>
      </c>
      <c r="AC22" s="4" t="s">
        <v>12</v>
      </c>
      <c r="AD22" s="6">
        <v>15.90316</v>
      </c>
      <c r="AE22" s="4">
        <f t="shared" si="7"/>
        <v>52</v>
      </c>
    </row>
    <row r="23" spans="2:31" x14ac:dyDescent="0.4">
      <c r="B23" s="4" t="s">
        <v>22</v>
      </c>
      <c r="C23" s="4">
        <v>5005494</v>
      </c>
      <c r="D23" s="4">
        <f t="shared" si="0"/>
        <v>50</v>
      </c>
      <c r="E23" s="4" t="s">
        <v>22</v>
      </c>
      <c r="F23" s="6">
        <v>16.167660999999999</v>
      </c>
      <c r="G23" s="4">
        <f t="shared" si="1"/>
        <v>76</v>
      </c>
      <c r="J23" s="4" t="s">
        <v>22</v>
      </c>
      <c r="K23" s="4">
        <v>4108775</v>
      </c>
      <c r="L23" s="4">
        <f t="shared" si="2"/>
        <v>50</v>
      </c>
      <c r="M23" s="4" t="s">
        <v>22</v>
      </c>
      <c r="N23" s="6">
        <v>14.903363000000001</v>
      </c>
      <c r="O23" s="4">
        <f t="shared" si="3"/>
        <v>76</v>
      </c>
      <c r="R23" s="4" t="s">
        <v>22</v>
      </c>
      <c r="S23" s="4">
        <v>3390478</v>
      </c>
      <c r="T23" s="4">
        <f t="shared" si="4"/>
        <v>50</v>
      </c>
      <c r="U23" s="4" t="s">
        <v>22</v>
      </c>
      <c r="V23" s="6">
        <v>14.188719000000001</v>
      </c>
      <c r="W23" s="4">
        <f t="shared" si="5"/>
        <v>76</v>
      </c>
      <c r="Z23" s="4" t="s">
        <v>22</v>
      </c>
      <c r="AA23" s="4">
        <v>2709146</v>
      </c>
      <c r="AB23" s="4">
        <f t="shared" si="6"/>
        <v>50</v>
      </c>
      <c r="AC23" s="4" t="s">
        <v>22</v>
      </c>
      <c r="AD23" s="6">
        <v>13.378358</v>
      </c>
      <c r="AE23" s="4">
        <f t="shared" si="7"/>
        <v>76</v>
      </c>
    </row>
    <row r="24" spans="2:31" x14ac:dyDescent="0.4">
      <c r="B24" s="4" t="s">
        <v>23</v>
      </c>
      <c r="C24" s="4">
        <v>5005494</v>
      </c>
      <c r="D24" s="4">
        <f t="shared" si="0"/>
        <v>50</v>
      </c>
      <c r="E24" s="4" t="s">
        <v>23</v>
      </c>
      <c r="F24" s="6">
        <v>23.004725000000001</v>
      </c>
      <c r="G24" s="4">
        <f t="shared" si="1"/>
        <v>26</v>
      </c>
      <c r="J24" s="4" t="s">
        <v>23</v>
      </c>
      <c r="K24" s="4">
        <v>4108775</v>
      </c>
      <c r="L24" s="4">
        <f t="shared" si="2"/>
        <v>50</v>
      </c>
      <c r="M24" s="4" t="s">
        <v>23</v>
      </c>
      <c r="N24" s="6">
        <v>21.441519</v>
      </c>
      <c r="O24" s="4">
        <f t="shared" si="3"/>
        <v>25</v>
      </c>
      <c r="R24" s="4" t="s">
        <v>23</v>
      </c>
      <c r="S24" s="4">
        <v>3390478</v>
      </c>
      <c r="T24" s="4">
        <f t="shared" si="4"/>
        <v>50</v>
      </c>
      <c r="U24" s="4" t="s">
        <v>23</v>
      </c>
      <c r="V24" s="6">
        <v>19.838875999999999</v>
      </c>
      <c r="W24" s="4">
        <f t="shared" si="5"/>
        <v>31</v>
      </c>
      <c r="Z24" s="4" t="s">
        <v>23</v>
      </c>
      <c r="AA24" s="4">
        <v>2709146</v>
      </c>
      <c r="AB24" s="4">
        <f t="shared" si="6"/>
        <v>50</v>
      </c>
      <c r="AC24" s="4" t="s">
        <v>23</v>
      </c>
      <c r="AD24" s="6">
        <v>17.404375999999999</v>
      </c>
      <c r="AE24" s="4">
        <f t="shared" si="7"/>
        <v>41</v>
      </c>
    </row>
    <row r="25" spans="2:31" x14ac:dyDescent="0.4">
      <c r="B25" s="4" t="s">
        <v>24</v>
      </c>
      <c r="C25" s="4">
        <v>5005494</v>
      </c>
      <c r="D25" s="4">
        <f t="shared" si="0"/>
        <v>50</v>
      </c>
      <c r="E25" s="4" t="s">
        <v>24</v>
      </c>
      <c r="F25" s="6">
        <v>23.508412</v>
      </c>
      <c r="G25" s="4">
        <f t="shared" si="1"/>
        <v>22</v>
      </c>
      <c r="J25" s="4" t="s">
        <v>24</v>
      </c>
      <c r="K25" s="4">
        <v>4108775</v>
      </c>
      <c r="L25" s="4">
        <f t="shared" si="2"/>
        <v>50</v>
      </c>
      <c r="M25" s="4" t="s">
        <v>24</v>
      </c>
      <c r="N25" s="6">
        <v>21.786873</v>
      </c>
      <c r="O25" s="4">
        <f t="shared" si="3"/>
        <v>22</v>
      </c>
      <c r="R25" s="4" t="s">
        <v>24</v>
      </c>
      <c r="S25" s="4">
        <v>3390478</v>
      </c>
      <c r="T25" s="4">
        <f t="shared" si="4"/>
        <v>50</v>
      </c>
      <c r="U25" s="4" t="s">
        <v>24</v>
      </c>
      <c r="V25" s="6">
        <v>19.733060999999999</v>
      </c>
      <c r="W25" s="4">
        <f t="shared" si="5"/>
        <v>33</v>
      </c>
      <c r="Z25" s="4" t="s">
        <v>24</v>
      </c>
      <c r="AA25" s="4">
        <v>2709146</v>
      </c>
      <c r="AB25" s="4">
        <f t="shared" si="6"/>
        <v>50</v>
      </c>
      <c r="AC25" s="4" t="s">
        <v>24</v>
      </c>
      <c r="AD25" s="6">
        <v>17.393207</v>
      </c>
      <c r="AE25" s="4">
        <f t="shared" si="7"/>
        <v>42</v>
      </c>
    </row>
    <row r="26" spans="2:31" x14ac:dyDescent="0.4">
      <c r="B26" s="4" t="s">
        <v>25</v>
      </c>
      <c r="C26" s="4">
        <v>5005494</v>
      </c>
      <c r="D26" s="4">
        <f t="shared" si="0"/>
        <v>50</v>
      </c>
      <c r="E26" s="4" t="s">
        <v>25</v>
      </c>
      <c r="F26" s="6">
        <v>21.741961</v>
      </c>
      <c r="G26" s="4">
        <f t="shared" si="1"/>
        <v>50</v>
      </c>
      <c r="J26" s="4" t="s">
        <v>25</v>
      </c>
      <c r="K26" s="4">
        <v>4108775</v>
      </c>
      <c r="L26" s="4">
        <f t="shared" si="2"/>
        <v>50</v>
      </c>
      <c r="M26" s="4" t="s">
        <v>25</v>
      </c>
      <c r="N26" s="6">
        <v>19.988437000000001</v>
      </c>
      <c r="O26" s="4">
        <f t="shared" si="3"/>
        <v>49</v>
      </c>
      <c r="R26" s="4" t="s">
        <v>25</v>
      </c>
      <c r="S26" s="4">
        <v>3390478</v>
      </c>
      <c r="T26" s="4">
        <f t="shared" si="4"/>
        <v>50</v>
      </c>
      <c r="U26" s="4" t="s">
        <v>25</v>
      </c>
      <c r="V26" s="6">
        <v>18.321306</v>
      </c>
      <c r="W26" s="4">
        <f t="shared" si="5"/>
        <v>47</v>
      </c>
      <c r="Z26" s="4" t="s">
        <v>25</v>
      </c>
      <c r="AA26" s="4">
        <v>2709146</v>
      </c>
      <c r="AB26" s="4">
        <f t="shared" si="6"/>
        <v>50</v>
      </c>
      <c r="AC26" s="4" t="s">
        <v>25</v>
      </c>
      <c r="AD26" s="6">
        <v>16.890194000000001</v>
      </c>
      <c r="AE26" s="4">
        <f t="shared" si="7"/>
        <v>47</v>
      </c>
    </row>
    <row r="27" spans="2:31" x14ac:dyDescent="0.4">
      <c r="B27" s="4" t="s">
        <v>26</v>
      </c>
      <c r="C27" s="4">
        <v>5005494</v>
      </c>
      <c r="D27" s="4">
        <f t="shared" si="0"/>
        <v>50</v>
      </c>
      <c r="E27" s="4" t="s">
        <v>26</v>
      </c>
      <c r="F27" s="6">
        <v>22.174835999999999</v>
      </c>
      <c r="G27" s="4">
        <f t="shared" si="1"/>
        <v>38</v>
      </c>
      <c r="J27" s="4" t="s">
        <v>26</v>
      </c>
      <c r="K27" s="4">
        <v>4108775</v>
      </c>
      <c r="L27" s="4">
        <f t="shared" si="2"/>
        <v>50</v>
      </c>
      <c r="M27" s="4" t="s">
        <v>26</v>
      </c>
      <c r="N27" s="6">
        <v>19.924243000000001</v>
      </c>
      <c r="O27" s="4">
        <f t="shared" si="3"/>
        <v>50</v>
      </c>
      <c r="R27" s="4" t="s">
        <v>26</v>
      </c>
      <c r="S27" s="4">
        <v>3390478</v>
      </c>
      <c r="T27" s="4">
        <f t="shared" si="4"/>
        <v>50</v>
      </c>
      <c r="U27" s="4" t="s">
        <v>26</v>
      </c>
      <c r="V27" s="6">
        <v>18.951127</v>
      </c>
      <c r="W27" s="4">
        <f t="shared" si="5"/>
        <v>40</v>
      </c>
      <c r="Z27" s="4" t="s">
        <v>26</v>
      </c>
      <c r="AA27" s="4">
        <v>2709146</v>
      </c>
      <c r="AB27" s="4">
        <f t="shared" si="6"/>
        <v>50</v>
      </c>
      <c r="AC27" s="4" t="s">
        <v>26</v>
      </c>
      <c r="AD27" s="6">
        <v>18.21791</v>
      </c>
      <c r="AE27" s="4">
        <f t="shared" si="7"/>
        <v>21</v>
      </c>
    </row>
    <row r="28" spans="2:31" x14ac:dyDescent="0.4">
      <c r="B28" s="4" t="s">
        <v>27</v>
      </c>
      <c r="C28" s="4">
        <v>5005494</v>
      </c>
      <c r="D28" s="4">
        <f t="shared" si="0"/>
        <v>50</v>
      </c>
      <c r="E28" s="4" t="s">
        <v>27</v>
      </c>
      <c r="F28" s="6">
        <v>22.925366</v>
      </c>
      <c r="G28" s="4">
        <f t="shared" si="1"/>
        <v>28</v>
      </c>
      <c r="J28" s="4" t="s">
        <v>27</v>
      </c>
      <c r="K28" s="4">
        <v>4108775</v>
      </c>
      <c r="L28" s="4">
        <f t="shared" si="2"/>
        <v>50</v>
      </c>
      <c r="M28" s="4" t="s">
        <v>27</v>
      </c>
      <c r="N28" s="6">
        <v>21.039182</v>
      </c>
      <c r="O28" s="4">
        <f t="shared" si="3"/>
        <v>30</v>
      </c>
      <c r="R28" s="4" t="s">
        <v>27</v>
      </c>
      <c r="S28" s="4">
        <v>3390478</v>
      </c>
      <c r="T28" s="4">
        <f t="shared" si="4"/>
        <v>50</v>
      </c>
      <c r="U28" s="4" t="s">
        <v>27</v>
      </c>
      <c r="V28" s="6">
        <v>19.867639</v>
      </c>
      <c r="W28" s="4">
        <f t="shared" si="5"/>
        <v>29</v>
      </c>
      <c r="Z28" s="4" t="s">
        <v>27</v>
      </c>
      <c r="AA28" s="4">
        <v>2709146</v>
      </c>
      <c r="AB28" s="4">
        <f t="shared" si="6"/>
        <v>50</v>
      </c>
      <c r="AC28" s="4" t="s">
        <v>27</v>
      </c>
      <c r="AD28" s="6">
        <v>17.961929000000001</v>
      </c>
      <c r="AE28" s="4">
        <f t="shared" si="7"/>
        <v>28</v>
      </c>
    </row>
    <row r="29" spans="2:31" x14ac:dyDescent="0.4">
      <c r="B29" s="4" t="s">
        <v>28</v>
      </c>
      <c r="C29" s="4">
        <v>5005494</v>
      </c>
      <c r="D29" s="4">
        <f t="shared" si="0"/>
        <v>50</v>
      </c>
      <c r="E29" s="4" t="s">
        <v>28</v>
      </c>
      <c r="F29" s="6">
        <v>23.510362000000001</v>
      </c>
      <c r="G29" s="4">
        <f t="shared" si="1"/>
        <v>21</v>
      </c>
      <c r="J29" s="4" t="s">
        <v>28</v>
      </c>
      <c r="K29" s="4">
        <v>4108775</v>
      </c>
      <c r="L29" s="4">
        <f t="shared" si="2"/>
        <v>50</v>
      </c>
      <c r="M29" s="4" t="s">
        <v>28</v>
      </c>
      <c r="N29" s="6">
        <v>21.272162000000002</v>
      </c>
      <c r="O29" s="4">
        <f t="shared" si="3"/>
        <v>26</v>
      </c>
      <c r="R29" s="4" t="s">
        <v>28</v>
      </c>
      <c r="S29" s="4">
        <v>3390478</v>
      </c>
      <c r="T29" s="4">
        <f t="shared" si="4"/>
        <v>50</v>
      </c>
      <c r="U29" s="4" t="s">
        <v>28</v>
      </c>
      <c r="V29" s="6">
        <v>19.845002000000001</v>
      </c>
      <c r="W29" s="4">
        <f t="shared" si="5"/>
        <v>30</v>
      </c>
      <c r="Z29" s="4" t="s">
        <v>28</v>
      </c>
      <c r="AA29" s="4">
        <v>2709146</v>
      </c>
      <c r="AB29" s="4">
        <f t="shared" si="6"/>
        <v>50</v>
      </c>
      <c r="AC29" s="4" t="s">
        <v>28</v>
      </c>
      <c r="AD29" s="6">
        <v>18.186772000000001</v>
      </c>
      <c r="AE29" s="4">
        <f t="shared" si="7"/>
        <v>22</v>
      </c>
    </row>
    <row r="30" spans="2:31" x14ac:dyDescent="0.4">
      <c r="B30" s="4" t="s">
        <v>29</v>
      </c>
      <c r="C30" s="4">
        <v>5005494</v>
      </c>
      <c r="D30" s="4">
        <f t="shared" si="0"/>
        <v>50</v>
      </c>
      <c r="E30" s="4" t="s">
        <v>29</v>
      </c>
      <c r="F30" s="6">
        <v>17.151641000000001</v>
      </c>
      <c r="G30" s="4">
        <f t="shared" si="1"/>
        <v>72</v>
      </c>
      <c r="J30" s="4" t="s">
        <v>29</v>
      </c>
      <c r="K30" s="4">
        <v>4108775</v>
      </c>
      <c r="L30" s="4">
        <f t="shared" si="2"/>
        <v>50</v>
      </c>
      <c r="M30" s="4" t="s">
        <v>29</v>
      </c>
      <c r="N30" s="6">
        <v>16.207681999999998</v>
      </c>
      <c r="O30" s="4">
        <f t="shared" si="3"/>
        <v>72</v>
      </c>
      <c r="R30" s="4" t="s">
        <v>29</v>
      </c>
      <c r="S30" s="4">
        <v>3390478</v>
      </c>
      <c r="T30" s="4">
        <f t="shared" si="4"/>
        <v>50</v>
      </c>
      <c r="U30" s="4" t="s">
        <v>29</v>
      </c>
      <c r="V30" s="6">
        <v>15.29307</v>
      </c>
      <c r="W30" s="4">
        <f t="shared" si="5"/>
        <v>70</v>
      </c>
      <c r="Z30" s="4" t="s">
        <v>29</v>
      </c>
      <c r="AA30" s="4">
        <v>2709146</v>
      </c>
      <c r="AB30" s="4">
        <f t="shared" si="6"/>
        <v>50</v>
      </c>
      <c r="AC30" s="4" t="s">
        <v>29</v>
      </c>
      <c r="AD30" s="6">
        <v>14.801352</v>
      </c>
      <c r="AE30" s="4">
        <f t="shared" si="7"/>
        <v>64</v>
      </c>
    </row>
    <row r="31" spans="2:31" x14ac:dyDescent="0.4">
      <c r="B31" s="4" t="s">
        <v>30</v>
      </c>
      <c r="C31" s="4">
        <v>4053299</v>
      </c>
      <c r="D31" s="4">
        <f t="shared" si="0"/>
        <v>2</v>
      </c>
      <c r="E31" s="4" t="s">
        <v>30</v>
      </c>
      <c r="F31" s="6">
        <v>21.834775</v>
      </c>
      <c r="G31" s="4">
        <f t="shared" si="1"/>
        <v>46</v>
      </c>
      <c r="J31" s="4" t="s">
        <v>30</v>
      </c>
      <c r="K31" s="4">
        <v>3162016</v>
      </c>
      <c r="L31" s="4">
        <f t="shared" si="2"/>
        <v>2</v>
      </c>
      <c r="M31" s="4" t="s">
        <v>30</v>
      </c>
      <c r="N31" s="6">
        <v>20.776841000000001</v>
      </c>
      <c r="O31" s="4">
        <f t="shared" si="3"/>
        <v>36</v>
      </c>
      <c r="R31" s="4" t="s">
        <v>30</v>
      </c>
      <c r="S31" s="4">
        <v>2502451</v>
      </c>
      <c r="T31" s="4">
        <f t="shared" si="4"/>
        <v>2</v>
      </c>
      <c r="U31" s="4" t="s">
        <v>30</v>
      </c>
      <c r="V31" s="6">
        <v>19.385532000000001</v>
      </c>
      <c r="W31" s="4">
        <f t="shared" si="5"/>
        <v>39</v>
      </c>
      <c r="Z31" s="4" t="s">
        <v>30</v>
      </c>
      <c r="AA31" s="4">
        <v>1923000</v>
      </c>
      <c r="AB31" s="4">
        <f t="shared" si="6"/>
        <v>2</v>
      </c>
      <c r="AC31" s="4" t="s">
        <v>30</v>
      </c>
      <c r="AD31" s="6">
        <v>16.191578</v>
      </c>
      <c r="AE31" s="4">
        <f t="shared" si="7"/>
        <v>51</v>
      </c>
    </row>
    <row r="32" spans="2:31" x14ac:dyDescent="0.4">
      <c r="B32" s="4" t="s">
        <v>31</v>
      </c>
      <c r="C32" s="4">
        <v>4053299</v>
      </c>
      <c r="D32" s="4">
        <f t="shared" si="0"/>
        <v>2</v>
      </c>
      <c r="E32" s="4" t="s">
        <v>31</v>
      </c>
      <c r="F32" s="6">
        <v>22.886004</v>
      </c>
      <c r="G32" s="4">
        <f t="shared" si="1"/>
        <v>31</v>
      </c>
      <c r="J32" s="4" t="s">
        <v>31</v>
      </c>
      <c r="K32" s="4">
        <v>3162016</v>
      </c>
      <c r="L32" s="4">
        <f t="shared" si="2"/>
        <v>2</v>
      </c>
      <c r="M32" s="4" t="s">
        <v>31</v>
      </c>
      <c r="N32" s="6">
        <v>20.943722999999999</v>
      </c>
      <c r="O32" s="4">
        <f t="shared" si="3"/>
        <v>35</v>
      </c>
      <c r="R32" s="4" t="s">
        <v>31</v>
      </c>
      <c r="S32" s="4">
        <v>2502451</v>
      </c>
      <c r="T32" s="4">
        <f t="shared" si="4"/>
        <v>2</v>
      </c>
      <c r="U32" s="4" t="s">
        <v>31</v>
      </c>
      <c r="V32" s="6">
        <v>19.877970000000001</v>
      </c>
      <c r="W32" s="4">
        <f t="shared" si="5"/>
        <v>28</v>
      </c>
      <c r="Z32" s="4" t="s">
        <v>31</v>
      </c>
      <c r="AA32" s="4">
        <v>1923000</v>
      </c>
      <c r="AB32" s="4">
        <f t="shared" si="6"/>
        <v>2</v>
      </c>
      <c r="AC32" s="4" t="s">
        <v>31</v>
      </c>
      <c r="AD32" s="6">
        <v>17.849979000000001</v>
      </c>
      <c r="AE32" s="4">
        <f t="shared" si="7"/>
        <v>31</v>
      </c>
    </row>
    <row r="33" spans="2:31" x14ac:dyDescent="0.4">
      <c r="B33" s="4" t="s">
        <v>32</v>
      </c>
      <c r="C33" s="4">
        <v>4556784</v>
      </c>
      <c r="D33" s="4">
        <f t="shared" si="0"/>
        <v>22</v>
      </c>
      <c r="E33" s="4" t="s">
        <v>32</v>
      </c>
      <c r="F33" s="6">
        <v>18.294651000000002</v>
      </c>
      <c r="G33" s="4">
        <f t="shared" si="1"/>
        <v>67</v>
      </c>
      <c r="J33" s="4" t="s">
        <v>32</v>
      </c>
      <c r="K33" s="4">
        <v>3664163</v>
      </c>
      <c r="L33" s="4">
        <f t="shared" si="2"/>
        <v>22</v>
      </c>
      <c r="M33" s="4" t="s">
        <v>32</v>
      </c>
      <c r="N33" s="6">
        <v>16.795224000000001</v>
      </c>
      <c r="O33" s="4">
        <f t="shared" si="3"/>
        <v>65</v>
      </c>
      <c r="R33" s="4" t="s">
        <v>32</v>
      </c>
      <c r="S33" s="4">
        <v>2974464</v>
      </c>
      <c r="T33" s="4">
        <f t="shared" si="4"/>
        <v>22</v>
      </c>
      <c r="U33" s="4" t="s">
        <v>32</v>
      </c>
      <c r="V33" s="6">
        <v>15.736420000000001</v>
      </c>
      <c r="W33" s="4">
        <f t="shared" si="5"/>
        <v>62</v>
      </c>
      <c r="Z33" s="4" t="s">
        <v>32</v>
      </c>
      <c r="AA33" s="4">
        <v>2341174</v>
      </c>
      <c r="AB33" s="4">
        <f t="shared" si="6"/>
        <v>22</v>
      </c>
      <c r="AC33" s="4" t="s">
        <v>32</v>
      </c>
      <c r="AD33" s="6">
        <v>13.955071</v>
      </c>
      <c r="AE33" s="4">
        <f t="shared" si="7"/>
        <v>73</v>
      </c>
    </row>
    <row r="34" spans="2:31" x14ac:dyDescent="0.4">
      <c r="B34" s="4" t="s">
        <v>33</v>
      </c>
      <c r="C34" s="4">
        <v>4556784</v>
      </c>
      <c r="D34" s="4">
        <f t="shared" si="0"/>
        <v>22</v>
      </c>
      <c r="E34" s="4" t="s">
        <v>33</v>
      </c>
      <c r="F34" s="6">
        <v>30.139631000000001</v>
      </c>
      <c r="G34" s="4">
        <f t="shared" si="1"/>
        <v>6</v>
      </c>
      <c r="J34" s="4" t="s">
        <v>33</v>
      </c>
      <c r="K34" s="4">
        <v>3664163</v>
      </c>
      <c r="L34" s="4">
        <f t="shared" si="2"/>
        <v>22</v>
      </c>
      <c r="M34" s="4" t="s">
        <v>33</v>
      </c>
      <c r="N34" s="6">
        <v>28.984774000000002</v>
      </c>
      <c r="O34" s="4">
        <f t="shared" si="3"/>
        <v>6</v>
      </c>
      <c r="R34" s="4" t="s">
        <v>33</v>
      </c>
      <c r="S34" s="4">
        <v>2974464</v>
      </c>
      <c r="T34" s="4">
        <f t="shared" si="4"/>
        <v>22</v>
      </c>
      <c r="U34" s="4" t="s">
        <v>33</v>
      </c>
      <c r="V34" s="6">
        <v>27.179292</v>
      </c>
      <c r="W34" s="4">
        <f t="shared" si="5"/>
        <v>4</v>
      </c>
      <c r="Z34" s="4" t="s">
        <v>33</v>
      </c>
      <c r="AA34" s="4">
        <v>2341174</v>
      </c>
      <c r="AB34" s="4">
        <f t="shared" si="6"/>
        <v>22</v>
      </c>
      <c r="AC34" s="4" t="s">
        <v>33</v>
      </c>
      <c r="AD34" s="6">
        <v>26.701625</v>
      </c>
      <c r="AE34" s="4">
        <f t="shared" si="7"/>
        <v>4</v>
      </c>
    </row>
    <row r="35" spans="2:31" x14ac:dyDescent="0.4">
      <c r="B35" s="4" t="s">
        <v>34</v>
      </c>
      <c r="C35" s="4">
        <v>4556784</v>
      </c>
      <c r="D35" s="4">
        <f t="shared" si="0"/>
        <v>22</v>
      </c>
      <c r="E35" s="4" t="s">
        <v>34</v>
      </c>
      <c r="F35" s="6">
        <v>29.703924000000001</v>
      </c>
      <c r="G35" s="4">
        <f t="shared" si="1"/>
        <v>7</v>
      </c>
      <c r="J35" s="4" t="s">
        <v>34</v>
      </c>
      <c r="K35" s="4">
        <v>3664163</v>
      </c>
      <c r="L35" s="4">
        <f t="shared" si="2"/>
        <v>22</v>
      </c>
      <c r="M35" s="4" t="s">
        <v>34</v>
      </c>
      <c r="N35" s="6">
        <v>27.890549</v>
      </c>
      <c r="O35" s="4">
        <f t="shared" si="3"/>
        <v>8</v>
      </c>
      <c r="R35" s="4" t="s">
        <v>34</v>
      </c>
      <c r="S35" s="4">
        <v>2974464</v>
      </c>
      <c r="T35" s="4">
        <f t="shared" si="4"/>
        <v>22</v>
      </c>
      <c r="U35" s="4" t="s">
        <v>34</v>
      </c>
      <c r="V35" s="6">
        <v>26.309939</v>
      </c>
      <c r="W35" s="4">
        <f t="shared" si="5"/>
        <v>8</v>
      </c>
      <c r="Z35" s="4" t="s">
        <v>34</v>
      </c>
      <c r="AA35" s="4">
        <v>2341174</v>
      </c>
      <c r="AB35" s="4">
        <f t="shared" si="6"/>
        <v>22</v>
      </c>
      <c r="AC35" s="4" t="s">
        <v>34</v>
      </c>
      <c r="AD35" s="6">
        <v>23.886389000000001</v>
      </c>
      <c r="AE35" s="4">
        <f t="shared" si="7"/>
        <v>11</v>
      </c>
    </row>
    <row r="36" spans="2:31" x14ac:dyDescent="0.4">
      <c r="B36" s="4" t="s">
        <v>35</v>
      </c>
      <c r="C36" s="4">
        <v>4556784</v>
      </c>
      <c r="D36" s="4">
        <f t="shared" si="0"/>
        <v>22</v>
      </c>
      <c r="E36" s="4" t="s">
        <v>35</v>
      </c>
      <c r="F36" s="6">
        <v>18.818064</v>
      </c>
      <c r="G36" s="4">
        <f t="shared" si="1"/>
        <v>57</v>
      </c>
      <c r="J36" s="4" t="s">
        <v>35</v>
      </c>
      <c r="K36" s="4">
        <v>3664163</v>
      </c>
      <c r="L36" s="4">
        <f t="shared" si="2"/>
        <v>22</v>
      </c>
      <c r="M36" s="4" t="s">
        <v>35</v>
      </c>
      <c r="N36" s="6">
        <v>17.242757999999998</v>
      </c>
      <c r="O36" s="4">
        <f t="shared" si="3"/>
        <v>58</v>
      </c>
      <c r="R36" s="4" t="s">
        <v>35</v>
      </c>
      <c r="S36" s="4">
        <v>2974464</v>
      </c>
      <c r="T36" s="4">
        <f t="shared" si="4"/>
        <v>22</v>
      </c>
      <c r="U36" s="4" t="s">
        <v>35</v>
      </c>
      <c r="V36" s="6">
        <v>15.683932</v>
      </c>
      <c r="W36" s="4">
        <f t="shared" si="5"/>
        <v>64</v>
      </c>
      <c r="Z36" s="4" t="s">
        <v>35</v>
      </c>
      <c r="AA36" s="4">
        <v>2341174</v>
      </c>
      <c r="AB36" s="4">
        <f t="shared" si="6"/>
        <v>22</v>
      </c>
      <c r="AC36" s="4" t="s">
        <v>35</v>
      </c>
      <c r="AD36" s="6">
        <v>14.912364</v>
      </c>
      <c r="AE36" s="4">
        <f t="shared" si="7"/>
        <v>62</v>
      </c>
    </row>
    <row r="37" spans="2:31" x14ac:dyDescent="0.4">
      <c r="B37" s="4" t="s">
        <v>36</v>
      </c>
      <c r="C37" s="4">
        <v>4520428</v>
      </c>
      <c r="D37" s="4">
        <f t="shared" si="0"/>
        <v>18</v>
      </c>
      <c r="E37" s="4" t="s">
        <v>36</v>
      </c>
      <c r="F37" s="6">
        <v>18.343537999999999</v>
      </c>
      <c r="G37" s="4">
        <f t="shared" si="1"/>
        <v>66</v>
      </c>
      <c r="J37" s="4" t="s">
        <v>36</v>
      </c>
      <c r="K37" s="4">
        <v>3635548</v>
      </c>
      <c r="L37" s="4">
        <f t="shared" si="2"/>
        <v>18</v>
      </c>
      <c r="M37" s="4" t="s">
        <v>36</v>
      </c>
      <c r="N37" s="6">
        <v>16.584395000000001</v>
      </c>
      <c r="O37" s="4">
        <f t="shared" si="3"/>
        <v>69</v>
      </c>
      <c r="R37" s="4" t="s">
        <v>36</v>
      </c>
      <c r="S37" s="4">
        <v>2952371</v>
      </c>
      <c r="T37" s="4">
        <f t="shared" si="4"/>
        <v>18</v>
      </c>
      <c r="U37" s="4" t="s">
        <v>36</v>
      </c>
      <c r="V37" s="6">
        <v>15.028551999999999</v>
      </c>
      <c r="W37" s="4">
        <f t="shared" si="5"/>
        <v>73</v>
      </c>
      <c r="Z37" s="4" t="s">
        <v>36</v>
      </c>
      <c r="AA37" s="4">
        <v>2325730</v>
      </c>
      <c r="AB37" s="4">
        <f t="shared" si="6"/>
        <v>18</v>
      </c>
      <c r="AC37" s="4" t="s">
        <v>36</v>
      </c>
      <c r="AD37" s="6">
        <v>13.843895</v>
      </c>
      <c r="AE37" s="4">
        <f t="shared" si="7"/>
        <v>74</v>
      </c>
    </row>
    <row r="38" spans="2:31" x14ac:dyDescent="0.4">
      <c r="B38" s="4" t="s">
        <v>37</v>
      </c>
      <c r="C38" s="4">
        <v>4520428</v>
      </c>
      <c r="D38" s="4">
        <f t="shared" si="0"/>
        <v>18</v>
      </c>
      <c r="E38" s="4" t="s">
        <v>37</v>
      </c>
      <c r="F38" s="6">
        <v>28.776097</v>
      </c>
      <c r="G38" s="4">
        <f t="shared" si="1"/>
        <v>12</v>
      </c>
      <c r="J38" s="4" t="s">
        <v>37</v>
      </c>
      <c r="K38" s="4">
        <v>3635548</v>
      </c>
      <c r="L38" s="4">
        <f t="shared" si="2"/>
        <v>18</v>
      </c>
      <c r="M38" s="4" t="s">
        <v>37</v>
      </c>
      <c r="N38" s="6">
        <v>27.590062</v>
      </c>
      <c r="O38" s="4">
        <f t="shared" si="3"/>
        <v>10</v>
      </c>
      <c r="R38" s="4" t="s">
        <v>37</v>
      </c>
      <c r="S38" s="4">
        <v>2952371</v>
      </c>
      <c r="T38" s="4">
        <f t="shared" si="4"/>
        <v>18</v>
      </c>
      <c r="U38" s="4" t="s">
        <v>37</v>
      </c>
      <c r="V38" s="6">
        <v>25.305018</v>
      </c>
      <c r="W38" s="4">
        <f t="shared" si="5"/>
        <v>13</v>
      </c>
      <c r="Z38" s="4" t="s">
        <v>37</v>
      </c>
      <c r="AA38" s="4">
        <v>2325730</v>
      </c>
      <c r="AB38" s="4">
        <f t="shared" si="6"/>
        <v>18</v>
      </c>
      <c r="AC38" s="4" t="s">
        <v>37</v>
      </c>
      <c r="AD38" s="6">
        <v>23.528960000000001</v>
      </c>
      <c r="AE38" s="4">
        <f t="shared" si="7"/>
        <v>13</v>
      </c>
    </row>
    <row r="39" spans="2:31" x14ac:dyDescent="0.4">
      <c r="B39" s="4" t="s">
        <v>38</v>
      </c>
      <c r="C39" s="4">
        <v>4520428</v>
      </c>
      <c r="D39" s="4">
        <f t="shared" si="0"/>
        <v>18</v>
      </c>
      <c r="E39" s="4" t="s">
        <v>38</v>
      </c>
      <c r="F39" s="6">
        <v>27.664802999999999</v>
      </c>
      <c r="G39" s="4">
        <f t="shared" si="1"/>
        <v>14</v>
      </c>
      <c r="J39" s="4" t="s">
        <v>38</v>
      </c>
      <c r="K39" s="4">
        <v>3635548</v>
      </c>
      <c r="L39" s="4">
        <f t="shared" si="2"/>
        <v>18</v>
      </c>
      <c r="M39" s="4" t="s">
        <v>38</v>
      </c>
      <c r="N39" s="6">
        <v>25.240331999999999</v>
      </c>
      <c r="O39" s="4">
        <f t="shared" si="3"/>
        <v>17</v>
      </c>
      <c r="R39" s="4" t="s">
        <v>38</v>
      </c>
      <c r="S39" s="4">
        <v>2952371</v>
      </c>
      <c r="T39" s="4">
        <f t="shared" si="4"/>
        <v>18</v>
      </c>
      <c r="U39" s="4" t="s">
        <v>38</v>
      </c>
      <c r="V39" s="6">
        <v>23.728316</v>
      </c>
      <c r="W39" s="4">
        <f t="shared" si="5"/>
        <v>17</v>
      </c>
      <c r="Z39" s="4" t="s">
        <v>38</v>
      </c>
      <c r="AA39" s="4">
        <v>2325730</v>
      </c>
      <c r="AB39" s="4">
        <f t="shared" si="6"/>
        <v>18</v>
      </c>
      <c r="AC39" s="4" t="s">
        <v>38</v>
      </c>
      <c r="AD39" s="6">
        <v>21.396849</v>
      </c>
      <c r="AE39" s="4">
        <f t="shared" si="7"/>
        <v>17</v>
      </c>
    </row>
    <row r="40" spans="2:31" x14ac:dyDescent="0.4">
      <c r="B40" s="4" t="s">
        <v>39</v>
      </c>
      <c r="C40" s="4">
        <v>4520428</v>
      </c>
      <c r="D40" s="4">
        <f t="shared" si="0"/>
        <v>18</v>
      </c>
      <c r="E40" s="4" t="s">
        <v>39</v>
      </c>
      <c r="F40" s="6">
        <v>18.869778</v>
      </c>
      <c r="G40" s="4">
        <f t="shared" si="1"/>
        <v>54</v>
      </c>
      <c r="J40" s="4" t="s">
        <v>39</v>
      </c>
      <c r="K40" s="4">
        <v>3635548</v>
      </c>
      <c r="L40" s="4">
        <f t="shared" si="2"/>
        <v>18</v>
      </c>
      <c r="M40" s="4" t="s">
        <v>39</v>
      </c>
      <c r="N40" s="6">
        <v>17.197292000000001</v>
      </c>
      <c r="O40" s="4">
        <f t="shared" si="3"/>
        <v>61</v>
      </c>
      <c r="R40" s="4" t="s">
        <v>39</v>
      </c>
      <c r="S40" s="4">
        <v>2952371</v>
      </c>
      <c r="T40" s="4">
        <f t="shared" si="4"/>
        <v>18</v>
      </c>
      <c r="U40" s="4" t="s">
        <v>39</v>
      </c>
      <c r="V40" s="6">
        <v>16.198943</v>
      </c>
      <c r="W40" s="4">
        <f t="shared" si="5"/>
        <v>54</v>
      </c>
      <c r="Z40" s="4" t="s">
        <v>39</v>
      </c>
      <c r="AA40" s="4">
        <v>2325730</v>
      </c>
      <c r="AB40" s="4">
        <f t="shared" si="6"/>
        <v>18</v>
      </c>
      <c r="AC40" s="4" t="s">
        <v>39</v>
      </c>
      <c r="AD40" s="6">
        <v>15.425152000000001</v>
      </c>
      <c r="AE40" s="4">
        <f t="shared" si="7"/>
        <v>56</v>
      </c>
    </row>
    <row r="41" spans="2:31" x14ac:dyDescent="0.4">
      <c r="B41" s="4" t="s">
        <v>40</v>
      </c>
      <c r="C41" s="4">
        <v>5027454</v>
      </c>
      <c r="D41" s="4">
        <f t="shared" si="0"/>
        <v>58</v>
      </c>
      <c r="E41" s="4" t="s">
        <v>40</v>
      </c>
      <c r="F41" s="6">
        <v>16.062262</v>
      </c>
      <c r="G41" s="4">
        <f t="shared" si="1"/>
        <v>77</v>
      </c>
      <c r="J41" s="4" t="s">
        <v>40</v>
      </c>
      <c r="K41" s="4">
        <v>4133246</v>
      </c>
      <c r="L41" s="4">
        <f t="shared" si="2"/>
        <v>58</v>
      </c>
      <c r="M41" s="4" t="s">
        <v>40</v>
      </c>
      <c r="N41" s="6">
        <v>14.61796</v>
      </c>
      <c r="O41" s="4">
        <f t="shared" si="3"/>
        <v>77</v>
      </c>
      <c r="R41" s="4" t="s">
        <v>40</v>
      </c>
      <c r="S41" s="4">
        <v>3415392</v>
      </c>
      <c r="T41" s="4">
        <f t="shared" si="4"/>
        <v>58</v>
      </c>
      <c r="U41" s="4" t="s">
        <v>40</v>
      </c>
      <c r="V41" s="6">
        <v>13.721761000000001</v>
      </c>
      <c r="W41" s="4">
        <f t="shared" si="5"/>
        <v>78</v>
      </c>
      <c r="Z41" s="4" t="s">
        <v>40</v>
      </c>
      <c r="AA41" s="4">
        <v>2732226</v>
      </c>
      <c r="AB41" s="4">
        <f t="shared" si="6"/>
        <v>58</v>
      </c>
      <c r="AC41" s="4" t="s">
        <v>40</v>
      </c>
      <c r="AD41" s="6">
        <v>12.653404</v>
      </c>
      <c r="AE41" s="4">
        <f t="shared" si="7"/>
        <v>78</v>
      </c>
    </row>
    <row r="42" spans="2:31" x14ac:dyDescent="0.4">
      <c r="B42" s="4" t="s">
        <v>41</v>
      </c>
      <c r="C42" s="4">
        <v>5027454</v>
      </c>
      <c r="D42" s="4">
        <f t="shared" si="0"/>
        <v>58</v>
      </c>
      <c r="E42" s="4" t="s">
        <v>41</v>
      </c>
      <c r="F42" s="6">
        <v>22.909486999999999</v>
      </c>
      <c r="G42" s="4">
        <f t="shared" si="1"/>
        <v>29</v>
      </c>
      <c r="J42" s="4" t="s">
        <v>41</v>
      </c>
      <c r="K42" s="4">
        <v>4133246</v>
      </c>
      <c r="L42" s="4">
        <f t="shared" si="2"/>
        <v>58</v>
      </c>
      <c r="M42" s="4" t="s">
        <v>41</v>
      </c>
      <c r="N42" s="6">
        <v>21.030268</v>
      </c>
      <c r="O42" s="4">
        <f t="shared" si="3"/>
        <v>31</v>
      </c>
      <c r="R42" s="4" t="s">
        <v>41</v>
      </c>
      <c r="S42" s="4">
        <v>3415392</v>
      </c>
      <c r="T42" s="4">
        <f t="shared" si="4"/>
        <v>58</v>
      </c>
      <c r="U42" s="4" t="s">
        <v>41</v>
      </c>
      <c r="V42" s="6">
        <v>19.827849000000001</v>
      </c>
      <c r="W42" s="4">
        <f t="shared" si="5"/>
        <v>32</v>
      </c>
      <c r="Z42" s="4" t="s">
        <v>41</v>
      </c>
      <c r="AA42" s="4">
        <v>2732226</v>
      </c>
      <c r="AB42" s="4">
        <f t="shared" si="6"/>
        <v>58</v>
      </c>
      <c r="AC42" s="4" t="s">
        <v>41</v>
      </c>
      <c r="AD42" s="6">
        <v>17.680325</v>
      </c>
      <c r="AE42" s="4">
        <f t="shared" si="7"/>
        <v>35</v>
      </c>
    </row>
    <row r="43" spans="2:31" x14ac:dyDescent="0.4">
      <c r="B43" s="4" t="s">
        <v>42</v>
      </c>
      <c r="C43" s="4">
        <v>5027454</v>
      </c>
      <c r="D43" s="4">
        <f t="shared" si="0"/>
        <v>58</v>
      </c>
      <c r="E43" s="4" t="s">
        <v>42</v>
      </c>
      <c r="F43" s="6">
        <v>22.734762</v>
      </c>
      <c r="G43" s="4">
        <f t="shared" si="1"/>
        <v>35</v>
      </c>
      <c r="J43" s="4" t="s">
        <v>42</v>
      </c>
      <c r="K43" s="4">
        <v>4133246</v>
      </c>
      <c r="L43" s="4">
        <f t="shared" si="2"/>
        <v>58</v>
      </c>
      <c r="M43" s="4" t="s">
        <v>42</v>
      </c>
      <c r="N43" s="6">
        <v>20.959458999999999</v>
      </c>
      <c r="O43" s="4">
        <f t="shared" si="3"/>
        <v>33</v>
      </c>
      <c r="R43" s="4" t="s">
        <v>42</v>
      </c>
      <c r="S43" s="4">
        <v>3415392</v>
      </c>
      <c r="T43" s="4">
        <f t="shared" si="4"/>
        <v>58</v>
      </c>
      <c r="U43" s="4" t="s">
        <v>42</v>
      </c>
      <c r="V43" s="6">
        <v>19.589821000000001</v>
      </c>
      <c r="W43" s="4">
        <f t="shared" si="5"/>
        <v>36</v>
      </c>
      <c r="Z43" s="4" t="s">
        <v>42</v>
      </c>
      <c r="AA43" s="4">
        <v>2732226</v>
      </c>
      <c r="AB43" s="4">
        <f t="shared" si="6"/>
        <v>58</v>
      </c>
      <c r="AC43" s="4" t="s">
        <v>42</v>
      </c>
      <c r="AD43" s="6">
        <v>16.743829999999999</v>
      </c>
      <c r="AE43" s="4">
        <f t="shared" si="7"/>
        <v>48</v>
      </c>
    </row>
    <row r="44" spans="2:31" x14ac:dyDescent="0.4">
      <c r="B44" s="4" t="s">
        <v>43</v>
      </c>
      <c r="C44" s="4">
        <v>5027454</v>
      </c>
      <c r="D44" s="4">
        <f t="shared" si="0"/>
        <v>58</v>
      </c>
      <c r="E44" s="4" t="s">
        <v>43</v>
      </c>
      <c r="F44" s="6">
        <v>21.531337000000001</v>
      </c>
      <c r="G44" s="4">
        <f t="shared" si="1"/>
        <v>51</v>
      </c>
      <c r="J44" s="4" t="s">
        <v>43</v>
      </c>
      <c r="K44" s="4">
        <v>4133246</v>
      </c>
      <c r="L44" s="4">
        <f t="shared" si="2"/>
        <v>58</v>
      </c>
      <c r="M44" s="4" t="s">
        <v>43</v>
      </c>
      <c r="N44" s="6">
        <v>20.041436999999998</v>
      </c>
      <c r="O44" s="4">
        <f t="shared" si="3"/>
        <v>47</v>
      </c>
      <c r="R44" s="4" t="s">
        <v>43</v>
      </c>
      <c r="S44" s="4">
        <v>3415392</v>
      </c>
      <c r="T44" s="4">
        <f t="shared" si="4"/>
        <v>58</v>
      </c>
      <c r="U44" s="4" t="s">
        <v>43</v>
      </c>
      <c r="V44" s="6">
        <v>19.478507</v>
      </c>
      <c r="W44" s="4">
        <f t="shared" si="5"/>
        <v>37</v>
      </c>
      <c r="Z44" s="4" t="s">
        <v>43</v>
      </c>
      <c r="AA44" s="4">
        <v>2732226</v>
      </c>
      <c r="AB44" s="4">
        <f t="shared" si="6"/>
        <v>58</v>
      </c>
      <c r="AC44" s="4" t="s">
        <v>43</v>
      </c>
      <c r="AD44" s="6">
        <v>17.029181999999999</v>
      </c>
      <c r="AE44" s="4">
        <f t="shared" si="7"/>
        <v>45</v>
      </c>
    </row>
    <row r="45" spans="2:31" x14ac:dyDescent="0.4">
      <c r="B45" s="4" t="s">
        <v>44</v>
      </c>
      <c r="C45" s="4">
        <v>5027454</v>
      </c>
      <c r="D45" s="4">
        <f t="shared" si="0"/>
        <v>58</v>
      </c>
      <c r="E45" s="4" t="s">
        <v>44</v>
      </c>
      <c r="F45" s="6">
        <v>21.762945999999999</v>
      </c>
      <c r="G45" s="4">
        <f t="shared" si="1"/>
        <v>48</v>
      </c>
      <c r="J45" s="4" t="s">
        <v>44</v>
      </c>
      <c r="K45" s="4">
        <v>4133246</v>
      </c>
      <c r="L45" s="4">
        <f t="shared" si="2"/>
        <v>58</v>
      </c>
      <c r="M45" s="4" t="s">
        <v>44</v>
      </c>
      <c r="N45" s="6">
        <v>20.073702999999998</v>
      </c>
      <c r="O45" s="4">
        <f t="shared" si="3"/>
        <v>46</v>
      </c>
      <c r="R45" s="4" t="s">
        <v>44</v>
      </c>
      <c r="S45" s="4">
        <v>3415392</v>
      </c>
      <c r="T45" s="4">
        <f t="shared" si="4"/>
        <v>58</v>
      </c>
      <c r="U45" s="4" t="s">
        <v>44</v>
      </c>
      <c r="V45" s="6">
        <v>18.695121</v>
      </c>
      <c r="W45" s="4">
        <f t="shared" si="5"/>
        <v>43</v>
      </c>
      <c r="Z45" s="4" t="s">
        <v>44</v>
      </c>
      <c r="AA45" s="4">
        <v>2732226</v>
      </c>
      <c r="AB45" s="4">
        <f t="shared" si="6"/>
        <v>58</v>
      </c>
      <c r="AC45" s="4" t="s">
        <v>44</v>
      </c>
      <c r="AD45" s="6">
        <v>17.734348000000001</v>
      </c>
      <c r="AE45" s="4">
        <f t="shared" si="7"/>
        <v>32</v>
      </c>
    </row>
    <row r="46" spans="2:31" x14ac:dyDescent="0.4">
      <c r="B46" s="4" t="s">
        <v>45</v>
      </c>
      <c r="C46" s="4">
        <v>5027454</v>
      </c>
      <c r="D46" s="4">
        <f t="shared" si="0"/>
        <v>58</v>
      </c>
      <c r="E46" s="4" t="s">
        <v>45</v>
      </c>
      <c r="F46" s="6">
        <v>21.938665</v>
      </c>
      <c r="G46" s="4">
        <f t="shared" si="1"/>
        <v>42</v>
      </c>
      <c r="J46" s="4" t="s">
        <v>45</v>
      </c>
      <c r="K46" s="4">
        <v>4133246</v>
      </c>
      <c r="L46" s="4">
        <f t="shared" si="2"/>
        <v>58</v>
      </c>
      <c r="M46" s="4" t="s">
        <v>45</v>
      </c>
      <c r="N46" s="6">
        <v>20.337814000000002</v>
      </c>
      <c r="O46" s="4">
        <f t="shared" si="3"/>
        <v>43</v>
      </c>
      <c r="R46" s="4" t="s">
        <v>45</v>
      </c>
      <c r="S46" s="4">
        <v>3415392</v>
      </c>
      <c r="T46" s="4">
        <f t="shared" si="4"/>
        <v>58</v>
      </c>
      <c r="U46" s="4" t="s">
        <v>45</v>
      </c>
      <c r="V46" s="6">
        <v>18.144438000000001</v>
      </c>
      <c r="W46" s="4">
        <f t="shared" si="5"/>
        <v>51</v>
      </c>
      <c r="Z46" s="4" t="s">
        <v>45</v>
      </c>
      <c r="AA46" s="4">
        <v>2732226</v>
      </c>
      <c r="AB46" s="4">
        <f t="shared" si="6"/>
        <v>58</v>
      </c>
      <c r="AC46" s="4" t="s">
        <v>45</v>
      </c>
      <c r="AD46" s="6">
        <v>17.440020000000001</v>
      </c>
      <c r="AE46" s="4">
        <f t="shared" si="7"/>
        <v>40</v>
      </c>
    </row>
    <row r="47" spans="2:31" x14ac:dyDescent="0.4">
      <c r="B47" s="4" t="s">
        <v>46</v>
      </c>
      <c r="C47" s="4">
        <v>5027454</v>
      </c>
      <c r="D47" s="4">
        <f t="shared" si="0"/>
        <v>58</v>
      </c>
      <c r="E47" s="4" t="s">
        <v>46</v>
      </c>
      <c r="F47" s="6">
        <v>23.662410000000001</v>
      </c>
      <c r="G47" s="4">
        <f t="shared" si="1"/>
        <v>20</v>
      </c>
      <c r="J47" s="4" t="s">
        <v>46</v>
      </c>
      <c r="K47" s="4">
        <v>4133246</v>
      </c>
      <c r="L47" s="4">
        <f t="shared" si="2"/>
        <v>58</v>
      </c>
      <c r="M47" s="4" t="s">
        <v>46</v>
      </c>
      <c r="N47" s="6">
        <v>21.874293999999999</v>
      </c>
      <c r="O47" s="4">
        <f t="shared" si="3"/>
        <v>21</v>
      </c>
      <c r="R47" s="4" t="s">
        <v>46</v>
      </c>
      <c r="S47" s="4">
        <v>3415392</v>
      </c>
      <c r="T47" s="4">
        <f t="shared" si="4"/>
        <v>58</v>
      </c>
      <c r="U47" s="4" t="s">
        <v>46</v>
      </c>
      <c r="V47" s="6">
        <v>19.722888000000001</v>
      </c>
      <c r="W47" s="4">
        <f t="shared" si="5"/>
        <v>34</v>
      </c>
      <c r="Z47" s="4" t="s">
        <v>46</v>
      </c>
      <c r="AA47" s="4">
        <v>2732226</v>
      </c>
      <c r="AB47" s="4">
        <f t="shared" si="6"/>
        <v>58</v>
      </c>
      <c r="AC47" s="4" t="s">
        <v>46</v>
      </c>
      <c r="AD47" s="6">
        <v>18.218927000000001</v>
      </c>
      <c r="AE47" s="4">
        <f t="shared" si="7"/>
        <v>20</v>
      </c>
    </row>
    <row r="48" spans="2:31" x14ac:dyDescent="0.4">
      <c r="B48" s="4" t="s">
        <v>47</v>
      </c>
      <c r="C48" s="4">
        <v>5027454</v>
      </c>
      <c r="D48" s="4">
        <f t="shared" si="0"/>
        <v>58</v>
      </c>
      <c r="E48" s="4" t="s">
        <v>47</v>
      </c>
      <c r="F48" s="6">
        <v>16.889329</v>
      </c>
      <c r="G48" s="4">
        <f t="shared" si="1"/>
        <v>75</v>
      </c>
      <c r="J48" s="4" t="s">
        <v>47</v>
      </c>
      <c r="K48" s="4">
        <v>4133246</v>
      </c>
      <c r="L48" s="4">
        <f t="shared" si="2"/>
        <v>58</v>
      </c>
      <c r="M48" s="4" t="s">
        <v>47</v>
      </c>
      <c r="N48" s="6">
        <v>15.917064</v>
      </c>
      <c r="O48" s="4">
        <f t="shared" si="3"/>
        <v>75</v>
      </c>
      <c r="R48" s="4" t="s">
        <v>47</v>
      </c>
      <c r="S48" s="4">
        <v>3415392</v>
      </c>
      <c r="T48" s="4">
        <f t="shared" si="4"/>
        <v>58</v>
      </c>
      <c r="U48" s="4" t="s">
        <v>47</v>
      </c>
      <c r="V48" s="6">
        <v>14.852067999999999</v>
      </c>
      <c r="W48" s="4">
        <f t="shared" si="5"/>
        <v>74</v>
      </c>
      <c r="Z48" s="4" t="s">
        <v>47</v>
      </c>
      <c r="AA48" s="4">
        <v>2732226</v>
      </c>
      <c r="AB48" s="4">
        <f t="shared" si="6"/>
        <v>58</v>
      </c>
      <c r="AC48" s="4" t="s">
        <v>47</v>
      </c>
      <c r="AD48" s="6">
        <v>14.225529</v>
      </c>
      <c r="AE48" s="4">
        <f t="shared" si="7"/>
        <v>70</v>
      </c>
    </row>
    <row r="49" spans="2:31" x14ac:dyDescent="0.4">
      <c r="B49" s="4" t="s">
        <v>48</v>
      </c>
      <c r="C49" s="4">
        <v>4471563</v>
      </c>
      <c r="D49" s="4">
        <f t="shared" si="0"/>
        <v>10</v>
      </c>
      <c r="E49" s="4" t="s">
        <v>48</v>
      </c>
      <c r="F49" s="6">
        <v>18.091079000000001</v>
      </c>
      <c r="G49" s="4">
        <f t="shared" si="1"/>
        <v>70</v>
      </c>
      <c r="J49" s="4" t="s">
        <v>48</v>
      </c>
      <c r="K49" s="4">
        <v>3577957</v>
      </c>
      <c r="L49" s="4">
        <f t="shared" si="2"/>
        <v>10</v>
      </c>
      <c r="M49" s="4" t="s">
        <v>48</v>
      </c>
      <c r="N49" s="6">
        <v>16.492556</v>
      </c>
      <c r="O49" s="4">
        <f t="shared" si="3"/>
        <v>70</v>
      </c>
      <c r="R49" s="4" t="s">
        <v>48</v>
      </c>
      <c r="S49" s="4">
        <v>2893788</v>
      </c>
      <c r="T49" s="4">
        <f t="shared" si="4"/>
        <v>10</v>
      </c>
      <c r="U49" s="4" t="s">
        <v>48</v>
      </c>
      <c r="V49" s="6">
        <v>15.051602000000001</v>
      </c>
      <c r="W49" s="4">
        <f t="shared" si="5"/>
        <v>72</v>
      </c>
      <c r="Z49" s="4" t="s">
        <v>48</v>
      </c>
      <c r="AA49" s="4">
        <v>2269174</v>
      </c>
      <c r="AB49" s="4">
        <f t="shared" si="6"/>
        <v>10</v>
      </c>
      <c r="AC49" s="4" t="s">
        <v>48</v>
      </c>
      <c r="AD49" s="6">
        <v>13.835228000000001</v>
      </c>
      <c r="AE49" s="4">
        <f t="shared" si="7"/>
        <v>75</v>
      </c>
    </row>
    <row r="50" spans="2:31" x14ac:dyDescent="0.4">
      <c r="B50" s="4" t="s">
        <v>49</v>
      </c>
      <c r="C50" s="4">
        <v>4471563</v>
      </c>
      <c r="D50" s="4">
        <f t="shared" si="0"/>
        <v>10</v>
      </c>
      <c r="E50" s="4" t="s">
        <v>49</v>
      </c>
      <c r="F50" s="6">
        <v>28.990914</v>
      </c>
      <c r="G50" s="4">
        <f t="shared" si="1"/>
        <v>10</v>
      </c>
      <c r="J50" s="4" t="s">
        <v>49</v>
      </c>
      <c r="K50" s="4">
        <v>3577957</v>
      </c>
      <c r="L50" s="4">
        <f t="shared" si="2"/>
        <v>10</v>
      </c>
      <c r="M50" s="4" t="s">
        <v>49</v>
      </c>
      <c r="N50" s="6">
        <v>27.936472999999999</v>
      </c>
      <c r="O50" s="4">
        <f t="shared" si="3"/>
        <v>7</v>
      </c>
      <c r="R50" s="4" t="s">
        <v>49</v>
      </c>
      <c r="S50" s="4">
        <v>2893788</v>
      </c>
      <c r="T50" s="4">
        <f t="shared" si="4"/>
        <v>10</v>
      </c>
      <c r="U50" s="4" t="s">
        <v>49</v>
      </c>
      <c r="V50" s="6">
        <v>25.663862000000002</v>
      </c>
      <c r="W50" s="4">
        <f t="shared" si="5"/>
        <v>12</v>
      </c>
      <c r="Z50" s="4" t="s">
        <v>49</v>
      </c>
      <c r="AA50" s="4">
        <v>2269174</v>
      </c>
      <c r="AB50" s="4">
        <f t="shared" si="6"/>
        <v>10</v>
      </c>
      <c r="AC50" s="4" t="s">
        <v>49</v>
      </c>
      <c r="AD50" s="6">
        <v>23.603940000000001</v>
      </c>
      <c r="AE50" s="4">
        <f t="shared" si="7"/>
        <v>12</v>
      </c>
    </row>
    <row r="51" spans="2:31" x14ac:dyDescent="0.4">
      <c r="B51" s="4" t="s">
        <v>50</v>
      </c>
      <c r="C51" s="4">
        <v>4471563</v>
      </c>
      <c r="D51" s="4">
        <f t="shared" si="0"/>
        <v>10</v>
      </c>
      <c r="E51" s="4" t="s">
        <v>50</v>
      </c>
      <c r="F51" s="6">
        <v>27.216055999999998</v>
      </c>
      <c r="G51" s="4">
        <f t="shared" si="1"/>
        <v>17</v>
      </c>
      <c r="J51" s="4" t="s">
        <v>50</v>
      </c>
      <c r="K51" s="4">
        <v>3577957</v>
      </c>
      <c r="L51" s="4">
        <f t="shared" si="2"/>
        <v>10</v>
      </c>
      <c r="M51" s="4" t="s">
        <v>50</v>
      </c>
      <c r="N51" s="6">
        <v>25.520614999999999</v>
      </c>
      <c r="O51" s="4">
        <f t="shared" si="3"/>
        <v>16</v>
      </c>
      <c r="R51" s="4" t="s">
        <v>50</v>
      </c>
      <c r="S51" s="4">
        <v>2893788</v>
      </c>
      <c r="T51" s="4">
        <f t="shared" si="4"/>
        <v>10</v>
      </c>
      <c r="U51" s="4" t="s">
        <v>50</v>
      </c>
      <c r="V51" s="6">
        <v>24.455399</v>
      </c>
      <c r="W51" s="4">
        <f t="shared" si="5"/>
        <v>16</v>
      </c>
      <c r="Z51" s="4" t="s">
        <v>50</v>
      </c>
      <c r="AA51" s="4">
        <v>2269174</v>
      </c>
      <c r="AB51" s="4">
        <f t="shared" si="6"/>
        <v>10</v>
      </c>
      <c r="AC51" s="4" t="s">
        <v>50</v>
      </c>
      <c r="AD51" s="6">
        <v>21.851845000000001</v>
      </c>
      <c r="AE51" s="4">
        <f t="shared" si="7"/>
        <v>16</v>
      </c>
    </row>
    <row r="52" spans="2:31" x14ac:dyDescent="0.4">
      <c r="B52" s="4" t="s">
        <v>51</v>
      </c>
      <c r="C52" s="4">
        <v>4471563</v>
      </c>
      <c r="D52" s="4">
        <f t="shared" si="0"/>
        <v>10</v>
      </c>
      <c r="E52" s="4" t="s">
        <v>51</v>
      </c>
      <c r="F52" s="6">
        <v>18.850618999999998</v>
      </c>
      <c r="G52" s="4">
        <f t="shared" si="1"/>
        <v>55</v>
      </c>
      <c r="J52" s="4" t="s">
        <v>51</v>
      </c>
      <c r="K52" s="4">
        <v>3577957</v>
      </c>
      <c r="L52" s="4">
        <f t="shared" si="2"/>
        <v>10</v>
      </c>
      <c r="M52" s="4" t="s">
        <v>51</v>
      </c>
      <c r="N52" s="6">
        <v>17.203196999999999</v>
      </c>
      <c r="O52" s="4">
        <f t="shared" si="3"/>
        <v>60</v>
      </c>
      <c r="R52" s="4" t="s">
        <v>51</v>
      </c>
      <c r="S52" s="4">
        <v>2893788</v>
      </c>
      <c r="T52" s="4">
        <f t="shared" si="4"/>
        <v>10</v>
      </c>
      <c r="U52" s="4" t="s">
        <v>51</v>
      </c>
      <c r="V52" s="6">
        <v>16.049841000000001</v>
      </c>
      <c r="W52" s="4">
        <f t="shared" si="5"/>
        <v>60</v>
      </c>
      <c r="Z52" s="4" t="s">
        <v>51</v>
      </c>
      <c r="AA52" s="4">
        <v>2269174</v>
      </c>
      <c r="AB52" s="4">
        <f t="shared" si="6"/>
        <v>10</v>
      </c>
      <c r="AC52" s="4" t="s">
        <v>51</v>
      </c>
      <c r="AD52" s="6">
        <v>15.334066999999999</v>
      </c>
      <c r="AE52" s="4">
        <f t="shared" si="7"/>
        <v>58</v>
      </c>
    </row>
    <row r="53" spans="2:31" x14ac:dyDescent="0.4">
      <c r="B53" s="4" t="s">
        <v>52</v>
      </c>
      <c r="C53" s="4">
        <v>4976593</v>
      </c>
      <c r="D53" s="4">
        <f t="shared" si="0"/>
        <v>42</v>
      </c>
      <c r="E53" s="4" t="s">
        <v>52</v>
      </c>
      <c r="F53" s="6">
        <v>16.033569</v>
      </c>
      <c r="G53" s="4">
        <f t="shared" si="1"/>
        <v>78</v>
      </c>
      <c r="J53" s="4" t="s">
        <v>52</v>
      </c>
      <c r="K53" s="4">
        <v>4074264</v>
      </c>
      <c r="L53" s="4">
        <f t="shared" si="2"/>
        <v>42</v>
      </c>
      <c r="M53" s="4" t="s">
        <v>52</v>
      </c>
      <c r="N53" s="6">
        <v>14.543443999999999</v>
      </c>
      <c r="O53" s="4">
        <f t="shared" si="3"/>
        <v>78</v>
      </c>
      <c r="R53" s="4" t="s">
        <v>52</v>
      </c>
      <c r="S53" s="4">
        <v>3355862</v>
      </c>
      <c r="T53" s="4">
        <f t="shared" si="4"/>
        <v>42</v>
      </c>
      <c r="U53" s="4" t="s">
        <v>52</v>
      </c>
      <c r="V53" s="6">
        <v>13.717725</v>
      </c>
      <c r="W53" s="4">
        <f t="shared" si="5"/>
        <v>79</v>
      </c>
      <c r="Z53" s="4" t="s">
        <v>52</v>
      </c>
      <c r="AA53" s="4">
        <v>2675374</v>
      </c>
      <c r="AB53" s="4">
        <f t="shared" si="6"/>
        <v>42</v>
      </c>
      <c r="AC53" s="4" t="s">
        <v>52</v>
      </c>
      <c r="AD53" s="6">
        <v>12.644330999999999</v>
      </c>
      <c r="AE53" s="4">
        <f t="shared" si="7"/>
        <v>79</v>
      </c>
    </row>
    <row r="54" spans="2:31" x14ac:dyDescent="0.4">
      <c r="B54" s="4" t="s">
        <v>53</v>
      </c>
      <c r="C54" s="4">
        <v>4976593</v>
      </c>
      <c r="D54" s="4">
        <f t="shared" si="0"/>
        <v>42</v>
      </c>
      <c r="E54" s="4" t="s">
        <v>53</v>
      </c>
      <c r="F54" s="6">
        <v>22.892021</v>
      </c>
      <c r="G54" s="4">
        <f t="shared" si="1"/>
        <v>30</v>
      </c>
      <c r="J54" s="4" t="s">
        <v>53</v>
      </c>
      <c r="K54" s="4">
        <v>4074264</v>
      </c>
      <c r="L54" s="4">
        <f t="shared" si="2"/>
        <v>42</v>
      </c>
      <c r="M54" s="4" t="s">
        <v>53</v>
      </c>
      <c r="N54" s="6">
        <v>21.220348999999999</v>
      </c>
      <c r="O54" s="4">
        <f t="shared" si="3"/>
        <v>27</v>
      </c>
      <c r="R54" s="4" t="s">
        <v>53</v>
      </c>
      <c r="S54" s="4">
        <v>3355862</v>
      </c>
      <c r="T54" s="4">
        <f t="shared" si="4"/>
        <v>42</v>
      </c>
      <c r="U54" s="4" t="s">
        <v>53</v>
      </c>
      <c r="V54" s="6">
        <v>20.005230999999998</v>
      </c>
      <c r="W54" s="4">
        <f t="shared" si="5"/>
        <v>25</v>
      </c>
      <c r="Z54" s="4" t="s">
        <v>53</v>
      </c>
      <c r="AA54" s="4">
        <v>2675374</v>
      </c>
      <c r="AB54" s="4">
        <f t="shared" si="6"/>
        <v>42</v>
      </c>
      <c r="AC54" s="4" t="s">
        <v>53</v>
      </c>
      <c r="AD54" s="6">
        <v>17.666837000000001</v>
      </c>
      <c r="AE54" s="4">
        <f t="shared" si="7"/>
        <v>37</v>
      </c>
    </row>
    <row r="55" spans="2:31" x14ac:dyDescent="0.4">
      <c r="B55" s="4" t="s">
        <v>54</v>
      </c>
      <c r="C55" s="4">
        <v>4976593</v>
      </c>
      <c r="D55" s="4">
        <f t="shared" si="0"/>
        <v>42</v>
      </c>
      <c r="E55" s="4" t="s">
        <v>54</v>
      </c>
      <c r="F55" s="6">
        <v>22.832815</v>
      </c>
      <c r="G55" s="4">
        <f t="shared" si="1"/>
        <v>33</v>
      </c>
      <c r="J55" s="4" t="s">
        <v>54</v>
      </c>
      <c r="K55" s="4">
        <v>4074264</v>
      </c>
      <c r="L55" s="4">
        <f t="shared" si="2"/>
        <v>42</v>
      </c>
      <c r="M55" s="4" t="s">
        <v>54</v>
      </c>
      <c r="N55" s="6">
        <v>20.970206000000001</v>
      </c>
      <c r="O55" s="4">
        <f t="shared" si="3"/>
        <v>32</v>
      </c>
      <c r="R55" s="4" t="s">
        <v>54</v>
      </c>
      <c r="S55" s="4">
        <v>3355862</v>
      </c>
      <c r="T55" s="4">
        <f t="shared" si="4"/>
        <v>42</v>
      </c>
      <c r="U55" s="4" t="s">
        <v>54</v>
      </c>
      <c r="V55" s="6">
        <v>20.024840999999999</v>
      </c>
      <c r="W55" s="4">
        <f t="shared" si="5"/>
        <v>24</v>
      </c>
      <c r="Z55" s="4" t="s">
        <v>54</v>
      </c>
      <c r="AA55" s="4">
        <v>2675374</v>
      </c>
      <c r="AB55" s="4">
        <f t="shared" si="6"/>
        <v>42</v>
      </c>
      <c r="AC55" s="4" t="s">
        <v>54</v>
      </c>
      <c r="AD55" s="6">
        <v>17.126208999999999</v>
      </c>
      <c r="AE55" s="4">
        <f t="shared" si="7"/>
        <v>43</v>
      </c>
    </row>
    <row r="56" spans="2:31" x14ac:dyDescent="0.4">
      <c r="B56" s="4" t="s">
        <v>55</v>
      </c>
      <c r="C56" s="4">
        <v>4976593</v>
      </c>
      <c r="D56" s="4">
        <f t="shared" si="0"/>
        <v>42</v>
      </c>
      <c r="E56" s="4" t="s">
        <v>55</v>
      </c>
      <c r="F56" s="6">
        <v>21.901603999999999</v>
      </c>
      <c r="G56" s="4">
        <f t="shared" si="1"/>
        <v>44</v>
      </c>
      <c r="J56" s="4" t="s">
        <v>55</v>
      </c>
      <c r="K56" s="4">
        <v>4074264</v>
      </c>
      <c r="L56" s="4">
        <f t="shared" si="2"/>
        <v>42</v>
      </c>
      <c r="M56" s="4" t="s">
        <v>55</v>
      </c>
      <c r="N56" s="6">
        <v>19.994854</v>
      </c>
      <c r="O56" s="4">
        <f t="shared" si="3"/>
        <v>48</v>
      </c>
      <c r="R56" s="4" t="s">
        <v>55</v>
      </c>
      <c r="S56" s="4">
        <v>3355862</v>
      </c>
      <c r="T56" s="4">
        <f t="shared" si="4"/>
        <v>42</v>
      </c>
      <c r="U56" s="4" t="s">
        <v>55</v>
      </c>
      <c r="V56" s="6">
        <v>19.452030000000001</v>
      </c>
      <c r="W56" s="4">
        <f t="shared" si="5"/>
        <v>38</v>
      </c>
      <c r="Z56" s="4" t="s">
        <v>55</v>
      </c>
      <c r="AA56" s="4">
        <v>2675374</v>
      </c>
      <c r="AB56" s="4">
        <f t="shared" si="6"/>
        <v>42</v>
      </c>
      <c r="AC56" s="4" t="s">
        <v>55</v>
      </c>
      <c r="AD56" s="6">
        <v>17.082519999999999</v>
      </c>
      <c r="AE56" s="4">
        <f t="shared" si="7"/>
        <v>44</v>
      </c>
    </row>
    <row r="57" spans="2:31" x14ac:dyDescent="0.4">
      <c r="B57" s="4" t="s">
        <v>56</v>
      </c>
      <c r="C57" s="4">
        <v>4976593</v>
      </c>
      <c r="D57" s="4">
        <f t="shared" si="0"/>
        <v>42</v>
      </c>
      <c r="E57" s="4" t="s">
        <v>56</v>
      </c>
      <c r="F57" s="6">
        <v>21.928011999999999</v>
      </c>
      <c r="G57" s="4">
        <f t="shared" si="1"/>
        <v>43</v>
      </c>
      <c r="J57" s="4" t="s">
        <v>56</v>
      </c>
      <c r="K57" s="4">
        <v>4074264</v>
      </c>
      <c r="L57" s="4">
        <f t="shared" si="2"/>
        <v>42</v>
      </c>
      <c r="M57" s="4" t="s">
        <v>56</v>
      </c>
      <c r="N57" s="6">
        <v>20.119302000000001</v>
      </c>
      <c r="O57" s="4">
        <f t="shared" si="3"/>
        <v>45</v>
      </c>
      <c r="R57" s="4" t="s">
        <v>56</v>
      </c>
      <c r="S57" s="4">
        <v>3355862</v>
      </c>
      <c r="T57" s="4">
        <f t="shared" si="4"/>
        <v>42</v>
      </c>
      <c r="U57" s="4" t="s">
        <v>56</v>
      </c>
      <c r="V57" s="6">
        <v>18.442191000000001</v>
      </c>
      <c r="W57" s="4">
        <f t="shared" si="5"/>
        <v>45</v>
      </c>
      <c r="Z57" s="4" t="s">
        <v>56</v>
      </c>
      <c r="AA57" s="4">
        <v>2675374</v>
      </c>
      <c r="AB57" s="4">
        <f t="shared" si="6"/>
        <v>42</v>
      </c>
      <c r="AC57" s="4" t="s">
        <v>56</v>
      </c>
      <c r="AD57" s="6">
        <v>17.886866000000001</v>
      </c>
      <c r="AE57" s="4">
        <f t="shared" si="7"/>
        <v>29</v>
      </c>
    </row>
    <row r="58" spans="2:31" x14ac:dyDescent="0.4">
      <c r="B58" s="4" t="s">
        <v>57</v>
      </c>
      <c r="C58" s="4">
        <v>4976593</v>
      </c>
      <c r="D58" s="4">
        <f t="shared" si="0"/>
        <v>42</v>
      </c>
      <c r="E58" s="4" t="s">
        <v>57</v>
      </c>
      <c r="F58" s="6">
        <v>22.099028000000001</v>
      </c>
      <c r="G58" s="4">
        <f t="shared" si="1"/>
        <v>40</v>
      </c>
      <c r="J58" s="4" t="s">
        <v>57</v>
      </c>
      <c r="K58" s="4">
        <v>4074264</v>
      </c>
      <c r="L58" s="4">
        <f t="shared" si="2"/>
        <v>42</v>
      </c>
      <c r="M58" s="4" t="s">
        <v>57</v>
      </c>
      <c r="N58" s="6">
        <v>20.387004000000001</v>
      </c>
      <c r="O58" s="4">
        <f t="shared" si="3"/>
        <v>42</v>
      </c>
      <c r="R58" s="4" t="s">
        <v>57</v>
      </c>
      <c r="S58" s="4">
        <v>3355862</v>
      </c>
      <c r="T58" s="4">
        <f t="shared" si="4"/>
        <v>42</v>
      </c>
      <c r="U58" s="4" t="s">
        <v>57</v>
      </c>
      <c r="V58" s="6">
        <v>18.238723</v>
      </c>
      <c r="W58" s="4">
        <f t="shared" si="5"/>
        <v>50</v>
      </c>
      <c r="Z58" s="4" t="s">
        <v>57</v>
      </c>
      <c r="AA58" s="4">
        <v>2675374</v>
      </c>
      <c r="AB58" s="4">
        <f t="shared" si="6"/>
        <v>42</v>
      </c>
      <c r="AC58" s="4" t="s">
        <v>57</v>
      </c>
      <c r="AD58" s="6">
        <v>17.570912</v>
      </c>
      <c r="AE58" s="4">
        <f t="shared" si="7"/>
        <v>38</v>
      </c>
    </row>
    <row r="59" spans="2:31" x14ac:dyDescent="0.4">
      <c r="B59" s="4" t="s">
        <v>58</v>
      </c>
      <c r="C59" s="4">
        <v>4976593</v>
      </c>
      <c r="D59" s="4">
        <f t="shared" si="0"/>
        <v>42</v>
      </c>
      <c r="E59" s="4" t="s">
        <v>58</v>
      </c>
      <c r="F59" s="6">
        <v>23.3307</v>
      </c>
      <c r="G59" s="4">
        <f t="shared" si="1"/>
        <v>25</v>
      </c>
      <c r="J59" s="4" t="s">
        <v>58</v>
      </c>
      <c r="K59" s="4">
        <v>4074264</v>
      </c>
      <c r="L59" s="4">
        <f t="shared" si="2"/>
        <v>42</v>
      </c>
      <c r="M59" s="4" t="s">
        <v>58</v>
      </c>
      <c r="N59" s="6">
        <v>21.699090999999999</v>
      </c>
      <c r="O59" s="4">
        <f t="shared" si="3"/>
        <v>23</v>
      </c>
      <c r="R59" s="4" t="s">
        <v>58</v>
      </c>
      <c r="S59" s="4">
        <v>3355862</v>
      </c>
      <c r="T59" s="4">
        <f t="shared" si="4"/>
        <v>42</v>
      </c>
      <c r="U59" s="4" t="s">
        <v>58</v>
      </c>
      <c r="V59" s="6">
        <v>19.705621000000001</v>
      </c>
      <c r="W59" s="4">
        <f t="shared" si="5"/>
        <v>35</v>
      </c>
      <c r="Z59" s="4" t="s">
        <v>58</v>
      </c>
      <c r="AA59" s="4">
        <v>2675374</v>
      </c>
      <c r="AB59" s="4">
        <f t="shared" si="6"/>
        <v>42</v>
      </c>
      <c r="AC59" s="4" t="s">
        <v>58</v>
      </c>
      <c r="AD59" s="6">
        <v>18.092981999999999</v>
      </c>
      <c r="AE59" s="4">
        <f t="shared" si="7"/>
        <v>25</v>
      </c>
    </row>
    <row r="60" spans="2:31" x14ac:dyDescent="0.4">
      <c r="B60" s="4" t="s">
        <v>59</v>
      </c>
      <c r="C60" s="4">
        <v>4976593</v>
      </c>
      <c r="D60" s="4">
        <f t="shared" si="0"/>
        <v>42</v>
      </c>
      <c r="E60" s="4" t="s">
        <v>59</v>
      </c>
      <c r="F60" s="6">
        <v>16.917324000000001</v>
      </c>
      <c r="G60" s="4">
        <f t="shared" si="1"/>
        <v>74</v>
      </c>
      <c r="J60" s="4" t="s">
        <v>59</v>
      </c>
      <c r="K60" s="4">
        <v>4074264</v>
      </c>
      <c r="L60" s="4">
        <f t="shared" si="2"/>
        <v>42</v>
      </c>
      <c r="M60" s="4" t="s">
        <v>59</v>
      </c>
      <c r="N60" s="6">
        <v>15.929886</v>
      </c>
      <c r="O60" s="4">
        <f t="shared" si="3"/>
        <v>74</v>
      </c>
      <c r="R60" s="4" t="s">
        <v>59</v>
      </c>
      <c r="S60" s="4">
        <v>3355862</v>
      </c>
      <c r="T60" s="4">
        <f t="shared" si="4"/>
        <v>42</v>
      </c>
      <c r="U60" s="4" t="s">
        <v>59</v>
      </c>
      <c r="V60" s="6">
        <v>14.823235</v>
      </c>
      <c r="W60" s="4">
        <f t="shared" si="5"/>
        <v>75</v>
      </c>
      <c r="Z60" s="4" t="s">
        <v>59</v>
      </c>
      <c r="AA60" s="4">
        <v>2675374</v>
      </c>
      <c r="AB60" s="4">
        <f t="shared" si="6"/>
        <v>42</v>
      </c>
      <c r="AC60" s="4" t="s">
        <v>59</v>
      </c>
      <c r="AD60" s="6">
        <v>14.240612</v>
      </c>
      <c r="AE60" s="4">
        <f t="shared" si="7"/>
        <v>69</v>
      </c>
    </row>
    <row r="61" spans="2:31" x14ac:dyDescent="0.4">
      <c r="B61" s="4" t="s">
        <v>60</v>
      </c>
      <c r="C61" s="4">
        <v>4876236</v>
      </c>
      <c r="D61" s="4">
        <f t="shared" si="0"/>
        <v>34</v>
      </c>
      <c r="E61" s="4" t="s">
        <v>60</v>
      </c>
      <c r="F61" s="6">
        <v>15.648088</v>
      </c>
      <c r="G61" s="4">
        <f t="shared" si="1"/>
        <v>79</v>
      </c>
      <c r="J61" s="4" t="s">
        <v>60</v>
      </c>
      <c r="K61" s="4">
        <v>3969595</v>
      </c>
      <c r="L61" s="4">
        <f t="shared" si="2"/>
        <v>34</v>
      </c>
      <c r="M61" s="4" t="s">
        <v>60</v>
      </c>
      <c r="N61" s="6">
        <v>14.428056</v>
      </c>
      <c r="O61" s="4">
        <f t="shared" si="3"/>
        <v>79</v>
      </c>
      <c r="R61" s="4" t="s">
        <v>60</v>
      </c>
      <c r="S61" s="4">
        <v>3254755</v>
      </c>
      <c r="T61" s="4">
        <f t="shared" si="4"/>
        <v>34</v>
      </c>
      <c r="U61" s="4" t="s">
        <v>60</v>
      </c>
      <c r="V61" s="6">
        <v>13.762765999999999</v>
      </c>
      <c r="W61" s="4">
        <f t="shared" si="5"/>
        <v>77</v>
      </c>
      <c r="Z61" s="4" t="s">
        <v>60</v>
      </c>
      <c r="AA61" s="4">
        <v>2583751</v>
      </c>
      <c r="AB61" s="4">
        <f t="shared" si="6"/>
        <v>34</v>
      </c>
      <c r="AC61" s="4" t="s">
        <v>60</v>
      </c>
      <c r="AD61" s="6">
        <v>12.725464000000001</v>
      </c>
      <c r="AE61" s="4">
        <f t="shared" si="7"/>
        <v>77</v>
      </c>
    </row>
    <row r="62" spans="2:31" x14ac:dyDescent="0.4">
      <c r="B62" s="4" t="s">
        <v>61</v>
      </c>
      <c r="C62" s="4">
        <v>4876236</v>
      </c>
      <c r="D62" s="4">
        <f t="shared" si="0"/>
        <v>34</v>
      </c>
      <c r="E62" s="4" t="s">
        <v>61</v>
      </c>
      <c r="F62" s="6">
        <v>21.874057000000001</v>
      </c>
      <c r="G62" s="4">
        <f t="shared" si="1"/>
        <v>45</v>
      </c>
      <c r="J62" s="4" t="s">
        <v>61</v>
      </c>
      <c r="K62" s="4">
        <v>3969595</v>
      </c>
      <c r="L62" s="4">
        <f t="shared" si="2"/>
        <v>34</v>
      </c>
      <c r="M62" s="4" t="s">
        <v>61</v>
      </c>
      <c r="N62" s="6">
        <v>20.202506</v>
      </c>
      <c r="O62" s="4">
        <f t="shared" si="3"/>
        <v>44</v>
      </c>
      <c r="R62" s="4" t="s">
        <v>61</v>
      </c>
      <c r="S62" s="4">
        <v>3254755</v>
      </c>
      <c r="T62" s="4">
        <f t="shared" si="4"/>
        <v>34</v>
      </c>
      <c r="U62" s="4" t="s">
        <v>61</v>
      </c>
      <c r="V62" s="6">
        <v>18.362690000000001</v>
      </c>
      <c r="W62" s="4">
        <f t="shared" si="5"/>
        <v>46</v>
      </c>
      <c r="Z62" s="4" t="s">
        <v>61</v>
      </c>
      <c r="AA62" s="4">
        <v>2583751</v>
      </c>
      <c r="AB62" s="4">
        <f t="shared" si="6"/>
        <v>34</v>
      </c>
      <c r="AC62" s="4" t="s">
        <v>61</v>
      </c>
      <c r="AD62" s="6">
        <v>16.903089000000001</v>
      </c>
      <c r="AE62" s="4">
        <f t="shared" si="7"/>
        <v>46</v>
      </c>
    </row>
    <row r="63" spans="2:31" x14ac:dyDescent="0.4">
      <c r="B63" s="4" t="s">
        <v>62</v>
      </c>
      <c r="C63" s="4">
        <v>4876236</v>
      </c>
      <c r="D63" s="4">
        <f t="shared" si="0"/>
        <v>34</v>
      </c>
      <c r="E63" s="4" t="s">
        <v>62</v>
      </c>
      <c r="F63" s="6">
        <v>21.832823999999999</v>
      </c>
      <c r="G63" s="4">
        <f t="shared" si="1"/>
        <v>47</v>
      </c>
      <c r="J63" s="4" t="s">
        <v>62</v>
      </c>
      <c r="K63" s="4">
        <v>3969595</v>
      </c>
      <c r="L63" s="4">
        <f t="shared" si="2"/>
        <v>34</v>
      </c>
      <c r="M63" s="4" t="s">
        <v>62</v>
      </c>
      <c r="N63" s="6">
        <v>20.50911</v>
      </c>
      <c r="O63" s="4">
        <f t="shared" si="3"/>
        <v>39</v>
      </c>
      <c r="R63" s="4" t="s">
        <v>62</v>
      </c>
      <c r="S63" s="4">
        <v>3254755</v>
      </c>
      <c r="T63" s="4">
        <f t="shared" si="4"/>
        <v>34</v>
      </c>
      <c r="U63" s="4" t="s">
        <v>62</v>
      </c>
      <c r="V63" s="6">
        <v>18.945342</v>
      </c>
      <c r="W63" s="4">
        <f t="shared" si="5"/>
        <v>41</v>
      </c>
      <c r="Z63" s="4" t="s">
        <v>62</v>
      </c>
      <c r="AA63" s="4">
        <v>2583751</v>
      </c>
      <c r="AB63" s="4">
        <f t="shared" si="6"/>
        <v>34</v>
      </c>
      <c r="AC63" s="4" t="s">
        <v>62</v>
      </c>
      <c r="AD63" s="6">
        <v>16.401416999999999</v>
      </c>
      <c r="AE63" s="4">
        <f t="shared" si="7"/>
        <v>50</v>
      </c>
    </row>
    <row r="64" spans="2:31" x14ac:dyDescent="0.4">
      <c r="B64" s="4" t="s">
        <v>63</v>
      </c>
      <c r="C64" s="4">
        <v>4876236</v>
      </c>
      <c r="D64" s="4">
        <f t="shared" si="0"/>
        <v>34</v>
      </c>
      <c r="E64" s="4" t="s">
        <v>63</v>
      </c>
      <c r="F64" s="6">
        <v>22.053305000000002</v>
      </c>
      <c r="G64" s="4">
        <f t="shared" si="1"/>
        <v>41</v>
      </c>
      <c r="J64" s="4" t="s">
        <v>63</v>
      </c>
      <c r="K64" s="4">
        <v>3969595</v>
      </c>
      <c r="L64" s="4">
        <f t="shared" si="2"/>
        <v>34</v>
      </c>
      <c r="M64" s="4" t="s">
        <v>63</v>
      </c>
      <c r="N64" s="6">
        <v>20.502447</v>
      </c>
      <c r="O64" s="4">
        <f t="shared" si="3"/>
        <v>40</v>
      </c>
      <c r="R64" s="4" t="s">
        <v>63</v>
      </c>
      <c r="S64" s="4">
        <v>3254755</v>
      </c>
      <c r="T64" s="4">
        <f t="shared" si="4"/>
        <v>34</v>
      </c>
      <c r="U64" s="4" t="s">
        <v>63</v>
      </c>
      <c r="V64" s="6">
        <v>18.803256999999999</v>
      </c>
      <c r="W64" s="4">
        <f t="shared" si="5"/>
        <v>42</v>
      </c>
      <c r="Z64" s="4" t="s">
        <v>63</v>
      </c>
      <c r="AA64" s="4">
        <v>2583751</v>
      </c>
      <c r="AB64" s="4">
        <f t="shared" si="6"/>
        <v>34</v>
      </c>
      <c r="AC64" s="4" t="s">
        <v>63</v>
      </c>
      <c r="AD64" s="6">
        <v>16.533331</v>
      </c>
      <c r="AE64" s="4">
        <f t="shared" si="7"/>
        <v>49</v>
      </c>
    </row>
    <row r="65" spans="2:31" x14ac:dyDescent="0.4">
      <c r="B65" s="4" t="s">
        <v>64</v>
      </c>
      <c r="C65" s="4">
        <v>4876236</v>
      </c>
      <c r="D65" s="4">
        <f t="shared" si="0"/>
        <v>34</v>
      </c>
      <c r="E65" s="4" t="s">
        <v>64</v>
      </c>
      <c r="F65" s="6">
        <v>22.979738999999999</v>
      </c>
      <c r="G65" s="4">
        <f t="shared" si="1"/>
        <v>27</v>
      </c>
      <c r="J65" s="4" t="s">
        <v>64</v>
      </c>
      <c r="K65" s="4">
        <v>3969595</v>
      </c>
      <c r="L65" s="4">
        <f t="shared" si="2"/>
        <v>34</v>
      </c>
      <c r="M65" s="4" t="s">
        <v>64</v>
      </c>
      <c r="N65" s="6">
        <v>20.949196000000001</v>
      </c>
      <c r="O65" s="4">
        <f t="shared" si="3"/>
        <v>34</v>
      </c>
      <c r="R65" s="4" t="s">
        <v>64</v>
      </c>
      <c r="S65" s="4">
        <v>3254755</v>
      </c>
      <c r="T65" s="4">
        <f t="shared" si="4"/>
        <v>34</v>
      </c>
      <c r="U65" s="4" t="s">
        <v>64</v>
      </c>
      <c r="V65" s="6">
        <v>19.896819000000001</v>
      </c>
      <c r="W65" s="4">
        <f t="shared" si="5"/>
        <v>27</v>
      </c>
      <c r="Z65" s="4" t="s">
        <v>64</v>
      </c>
      <c r="AA65" s="4">
        <v>2583751</v>
      </c>
      <c r="AB65" s="4">
        <f t="shared" si="6"/>
        <v>34</v>
      </c>
      <c r="AC65" s="4" t="s">
        <v>64</v>
      </c>
      <c r="AD65" s="6">
        <v>17.976744</v>
      </c>
      <c r="AE65" s="4">
        <f t="shared" si="7"/>
        <v>26</v>
      </c>
    </row>
    <row r="66" spans="2:31" x14ac:dyDescent="0.4">
      <c r="B66" s="4" t="s">
        <v>65</v>
      </c>
      <c r="C66" s="4">
        <v>4876236</v>
      </c>
      <c r="D66" s="4">
        <f t="shared" si="0"/>
        <v>34</v>
      </c>
      <c r="E66" s="4" t="s">
        <v>65</v>
      </c>
      <c r="F66" s="6">
        <v>21.756269</v>
      </c>
      <c r="G66" s="4">
        <f t="shared" si="1"/>
        <v>49</v>
      </c>
      <c r="J66" s="4" t="s">
        <v>65</v>
      </c>
      <c r="K66" s="4">
        <v>3969595</v>
      </c>
      <c r="L66" s="4">
        <f t="shared" si="2"/>
        <v>34</v>
      </c>
      <c r="M66" s="4" t="s">
        <v>65</v>
      </c>
      <c r="N66" s="6">
        <v>19.876912999999998</v>
      </c>
      <c r="O66" s="4">
        <f t="shared" si="3"/>
        <v>51</v>
      </c>
      <c r="R66" s="4" t="s">
        <v>65</v>
      </c>
      <c r="S66" s="4">
        <v>3254755</v>
      </c>
      <c r="T66" s="4">
        <f t="shared" si="4"/>
        <v>34</v>
      </c>
      <c r="U66" s="4" t="s">
        <v>65</v>
      </c>
      <c r="V66" s="6">
        <v>18.559294000000001</v>
      </c>
      <c r="W66" s="4">
        <f t="shared" si="5"/>
        <v>44</v>
      </c>
      <c r="Z66" s="4" t="s">
        <v>65</v>
      </c>
      <c r="AA66" s="4">
        <v>2583751</v>
      </c>
      <c r="AB66" s="4">
        <f t="shared" si="6"/>
        <v>34</v>
      </c>
      <c r="AC66" s="4" t="s">
        <v>65</v>
      </c>
      <c r="AD66" s="6">
        <v>17.685569000000001</v>
      </c>
      <c r="AE66" s="4">
        <f t="shared" si="7"/>
        <v>34</v>
      </c>
    </row>
    <row r="67" spans="2:31" x14ac:dyDescent="0.4">
      <c r="B67" s="4" t="s">
        <v>66</v>
      </c>
      <c r="C67" s="4">
        <v>4876236</v>
      </c>
      <c r="D67" s="4">
        <f t="shared" si="0"/>
        <v>34</v>
      </c>
      <c r="E67" s="4" t="s">
        <v>66</v>
      </c>
      <c r="F67" s="6">
        <v>22.546538999999999</v>
      </c>
      <c r="G67" s="4">
        <f t="shared" si="1"/>
        <v>36</v>
      </c>
      <c r="J67" s="4" t="s">
        <v>66</v>
      </c>
      <c r="K67" s="4">
        <v>3969595</v>
      </c>
      <c r="L67" s="4">
        <f t="shared" si="2"/>
        <v>34</v>
      </c>
      <c r="M67" s="4" t="s">
        <v>66</v>
      </c>
      <c r="N67" s="6">
        <v>20.644518999999999</v>
      </c>
      <c r="O67" s="4">
        <f t="shared" si="3"/>
        <v>37</v>
      </c>
      <c r="R67" s="4" t="s">
        <v>66</v>
      </c>
      <c r="S67" s="4">
        <v>3254755</v>
      </c>
      <c r="T67" s="4">
        <f t="shared" si="4"/>
        <v>34</v>
      </c>
      <c r="U67" s="4" t="s">
        <v>66</v>
      </c>
      <c r="V67" s="6">
        <v>20.039504000000001</v>
      </c>
      <c r="W67" s="4">
        <f t="shared" si="5"/>
        <v>23</v>
      </c>
      <c r="Z67" s="4" t="s">
        <v>66</v>
      </c>
      <c r="AA67" s="4">
        <v>2583751</v>
      </c>
      <c r="AB67" s="4">
        <f t="shared" si="6"/>
        <v>34</v>
      </c>
      <c r="AC67" s="4" t="s">
        <v>66</v>
      </c>
      <c r="AD67" s="6">
        <v>17.851189999999999</v>
      </c>
      <c r="AE67" s="4">
        <f t="shared" si="7"/>
        <v>30</v>
      </c>
    </row>
    <row r="68" spans="2:31" x14ac:dyDescent="0.4">
      <c r="B68" s="4" t="s">
        <v>67</v>
      </c>
      <c r="C68" s="4">
        <v>4876236</v>
      </c>
      <c r="D68" s="4">
        <f t="shared" si="0"/>
        <v>34</v>
      </c>
      <c r="E68" s="4" t="s">
        <v>67</v>
      </c>
      <c r="F68" s="6">
        <v>17.067077999999999</v>
      </c>
      <c r="G68" s="4">
        <f t="shared" si="1"/>
        <v>73</v>
      </c>
      <c r="J68" s="4" t="s">
        <v>67</v>
      </c>
      <c r="K68" s="4">
        <v>3969595</v>
      </c>
      <c r="L68" s="4">
        <f t="shared" si="2"/>
        <v>34</v>
      </c>
      <c r="M68" s="4" t="s">
        <v>67</v>
      </c>
      <c r="N68" s="6">
        <v>16.085186</v>
      </c>
      <c r="O68" s="4">
        <f t="shared" si="3"/>
        <v>73</v>
      </c>
      <c r="R68" s="4" t="s">
        <v>67</v>
      </c>
      <c r="S68" s="4">
        <v>3254755</v>
      </c>
      <c r="T68" s="4">
        <f t="shared" si="4"/>
        <v>34</v>
      </c>
      <c r="U68" s="4" t="s">
        <v>67</v>
      </c>
      <c r="V68" s="6">
        <v>15.233135000000001</v>
      </c>
      <c r="W68" s="4">
        <f t="shared" si="5"/>
        <v>71</v>
      </c>
      <c r="Z68" s="4" t="s">
        <v>67</v>
      </c>
      <c r="AA68" s="4">
        <v>2583751</v>
      </c>
      <c r="AB68" s="4">
        <f t="shared" si="6"/>
        <v>34</v>
      </c>
      <c r="AC68" s="4" t="s">
        <v>67</v>
      </c>
      <c r="AD68" s="6">
        <v>14.687018999999999</v>
      </c>
      <c r="AE68" s="4">
        <f t="shared" si="7"/>
        <v>65</v>
      </c>
    </row>
    <row r="69" spans="2:31" x14ac:dyDescent="0.4">
      <c r="B69" s="4" t="s">
        <v>68</v>
      </c>
      <c r="C69" s="4">
        <v>5337533</v>
      </c>
      <c r="D69" s="4">
        <f t="shared" ref="D69:D84" si="8">RANK(C69,$C$4:$C$84,1)</f>
        <v>66</v>
      </c>
      <c r="E69" s="4" t="s">
        <v>68</v>
      </c>
      <c r="F69" s="6">
        <v>14.345177</v>
      </c>
      <c r="G69" s="4">
        <f t="shared" ref="G69:G84" si="9">RANK(F69,$F$4:$F$84,0)</f>
        <v>80</v>
      </c>
      <c r="J69" s="4" t="s">
        <v>68</v>
      </c>
      <c r="K69" s="4">
        <v>4415725</v>
      </c>
      <c r="L69" s="4">
        <f t="shared" ref="L69:L84" si="10">RANK(K69,$K$4:$K$84,1)</f>
        <v>66</v>
      </c>
      <c r="M69" s="4" t="s">
        <v>68</v>
      </c>
      <c r="N69" s="6">
        <v>13.406618999999999</v>
      </c>
      <c r="O69" s="4">
        <f t="shared" ref="O69:O84" si="11">RANK(N69,$N$4:$N$84,0)</f>
        <v>80</v>
      </c>
      <c r="R69" s="4" t="s">
        <v>68</v>
      </c>
      <c r="S69" s="4">
        <v>3665270</v>
      </c>
      <c r="T69" s="4">
        <f t="shared" ref="T69:T84" si="12">RANK(S69,$S$4:$S$84,1)</f>
        <v>66</v>
      </c>
      <c r="U69" s="4" t="s">
        <v>68</v>
      </c>
      <c r="V69" s="6">
        <v>13.107072000000001</v>
      </c>
      <c r="W69" s="4">
        <f t="shared" ref="W69:W84" si="13">RANK(V69,$V$4:$V$84,0)</f>
        <v>80</v>
      </c>
      <c r="Z69" s="4" t="s">
        <v>68</v>
      </c>
      <c r="AA69" s="4">
        <v>2940126</v>
      </c>
      <c r="AB69" s="4">
        <f t="shared" ref="AB69:AB84" si="14">RANK(AA69,$AA$4:$AA$84,1)</f>
        <v>66</v>
      </c>
      <c r="AC69" s="4" t="s">
        <v>68</v>
      </c>
      <c r="AD69" s="6">
        <v>11.952724999999999</v>
      </c>
      <c r="AE69" s="4">
        <f t="shared" ref="AE69:AE84" si="15">RANK(AD69,$AD$4:$AD$84,0)</f>
        <v>80</v>
      </c>
    </row>
    <row r="70" spans="2:31" x14ac:dyDescent="0.4">
      <c r="B70" s="4" t="s">
        <v>69</v>
      </c>
      <c r="C70" s="4">
        <v>5472453</v>
      </c>
      <c r="D70" s="4">
        <f t="shared" si="8"/>
        <v>74</v>
      </c>
      <c r="E70" s="4" t="s">
        <v>69</v>
      </c>
      <c r="F70" s="6">
        <v>18.847954000000001</v>
      </c>
      <c r="G70" s="4">
        <f t="shared" si="9"/>
        <v>56</v>
      </c>
      <c r="J70" s="4" t="s">
        <v>69</v>
      </c>
      <c r="K70" s="4">
        <v>4547823</v>
      </c>
      <c r="L70" s="4">
        <f t="shared" si="10"/>
        <v>74</v>
      </c>
      <c r="M70" s="4" t="s">
        <v>69</v>
      </c>
      <c r="N70" s="6">
        <v>16.981527</v>
      </c>
      <c r="O70" s="4">
        <f t="shared" si="11"/>
        <v>64</v>
      </c>
      <c r="R70" s="4" t="s">
        <v>69</v>
      </c>
      <c r="S70" s="4">
        <v>3787671</v>
      </c>
      <c r="T70" s="4">
        <f t="shared" si="12"/>
        <v>74</v>
      </c>
      <c r="U70" s="4" t="s">
        <v>69</v>
      </c>
      <c r="V70" s="6">
        <v>16.102705</v>
      </c>
      <c r="W70" s="4">
        <f t="shared" si="13"/>
        <v>59</v>
      </c>
      <c r="Z70" s="4" t="s">
        <v>69</v>
      </c>
      <c r="AA70" s="4">
        <v>3047077</v>
      </c>
      <c r="AB70" s="4">
        <f t="shared" si="14"/>
        <v>74</v>
      </c>
      <c r="AC70" s="4" t="s">
        <v>69</v>
      </c>
      <c r="AD70" s="6">
        <v>15.202102999999999</v>
      </c>
      <c r="AE70" s="4">
        <f t="shared" si="15"/>
        <v>59</v>
      </c>
    </row>
    <row r="71" spans="2:31" x14ac:dyDescent="0.4">
      <c r="B71" s="4" t="s">
        <v>70</v>
      </c>
      <c r="C71" s="4">
        <v>5337533</v>
      </c>
      <c r="D71" s="4">
        <f t="shared" si="8"/>
        <v>66</v>
      </c>
      <c r="E71" s="4" t="s">
        <v>70</v>
      </c>
      <c r="F71" s="6">
        <v>18.219698000000001</v>
      </c>
      <c r="G71" s="4">
        <f t="shared" si="9"/>
        <v>69</v>
      </c>
      <c r="J71" s="4" t="s">
        <v>70</v>
      </c>
      <c r="K71" s="4">
        <v>4415725</v>
      </c>
      <c r="L71" s="4">
        <f t="shared" si="10"/>
        <v>66</v>
      </c>
      <c r="M71" s="4" t="s">
        <v>70</v>
      </c>
      <c r="N71" s="6">
        <v>16.77148</v>
      </c>
      <c r="O71" s="4">
        <f t="shared" si="11"/>
        <v>66</v>
      </c>
      <c r="R71" s="4" t="s">
        <v>70</v>
      </c>
      <c r="S71" s="4">
        <v>3665270</v>
      </c>
      <c r="T71" s="4">
        <f t="shared" si="12"/>
        <v>66</v>
      </c>
      <c r="U71" s="4" t="s">
        <v>70</v>
      </c>
      <c r="V71" s="6">
        <v>16.104811999999999</v>
      </c>
      <c r="W71" s="4">
        <f t="shared" si="13"/>
        <v>58</v>
      </c>
      <c r="Z71" s="4" t="s">
        <v>70</v>
      </c>
      <c r="AA71" s="4">
        <v>2940126</v>
      </c>
      <c r="AB71" s="4">
        <f t="shared" si="14"/>
        <v>66</v>
      </c>
      <c r="AC71" s="4" t="s">
        <v>70</v>
      </c>
      <c r="AD71" s="6">
        <v>14.124397999999999</v>
      </c>
      <c r="AE71" s="4">
        <f t="shared" si="15"/>
        <v>71</v>
      </c>
    </row>
    <row r="72" spans="2:31" x14ac:dyDescent="0.4">
      <c r="B72" s="4" t="s">
        <v>71</v>
      </c>
      <c r="C72" s="4">
        <v>5337533</v>
      </c>
      <c r="D72" s="4">
        <f t="shared" si="8"/>
        <v>66</v>
      </c>
      <c r="E72" s="4" t="s">
        <v>71</v>
      </c>
      <c r="F72" s="6">
        <v>18.288257999999999</v>
      </c>
      <c r="G72" s="4">
        <f t="shared" si="9"/>
        <v>68</v>
      </c>
      <c r="J72" s="4" t="s">
        <v>71</v>
      </c>
      <c r="K72" s="4">
        <v>4415725</v>
      </c>
      <c r="L72" s="4">
        <f t="shared" si="10"/>
        <v>66</v>
      </c>
      <c r="M72" s="4" t="s">
        <v>71</v>
      </c>
      <c r="N72" s="6">
        <v>16.744854</v>
      </c>
      <c r="O72" s="4">
        <f t="shared" si="11"/>
        <v>68</v>
      </c>
      <c r="R72" s="4" t="s">
        <v>71</v>
      </c>
      <c r="S72" s="4">
        <v>3665270</v>
      </c>
      <c r="T72" s="4">
        <f t="shared" si="12"/>
        <v>66</v>
      </c>
      <c r="U72" s="4" t="s">
        <v>71</v>
      </c>
      <c r="V72" s="6">
        <v>15.91625</v>
      </c>
      <c r="W72" s="4">
        <f t="shared" si="13"/>
        <v>61</v>
      </c>
      <c r="Z72" s="4" t="s">
        <v>71</v>
      </c>
      <c r="AA72" s="4">
        <v>2940126</v>
      </c>
      <c r="AB72" s="4">
        <f t="shared" si="14"/>
        <v>66</v>
      </c>
      <c r="AC72" s="4" t="s">
        <v>71</v>
      </c>
      <c r="AD72" s="6">
        <v>14.077040999999999</v>
      </c>
      <c r="AE72" s="4">
        <f t="shared" si="15"/>
        <v>72</v>
      </c>
    </row>
    <row r="73" spans="2:31" x14ac:dyDescent="0.4">
      <c r="B73" s="4" t="s">
        <v>72</v>
      </c>
      <c r="C73" s="4">
        <v>5337533</v>
      </c>
      <c r="D73" s="4">
        <f t="shared" si="8"/>
        <v>66</v>
      </c>
      <c r="E73" s="4" t="s">
        <v>72</v>
      </c>
      <c r="F73" s="6">
        <v>18.017299000000001</v>
      </c>
      <c r="G73" s="4">
        <f t="shared" si="9"/>
        <v>71</v>
      </c>
      <c r="J73" s="4" t="s">
        <v>72</v>
      </c>
      <c r="K73" s="4">
        <v>4415725</v>
      </c>
      <c r="L73" s="4">
        <f t="shared" si="10"/>
        <v>66</v>
      </c>
      <c r="M73" s="4" t="s">
        <v>72</v>
      </c>
      <c r="N73" s="6">
        <v>16.224046999999999</v>
      </c>
      <c r="O73" s="4">
        <f t="shared" si="11"/>
        <v>71</v>
      </c>
      <c r="R73" s="4" t="s">
        <v>72</v>
      </c>
      <c r="S73" s="4">
        <v>3665270</v>
      </c>
      <c r="T73" s="4">
        <f t="shared" si="12"/>
        <v>66</v>
      </c>
      <c r="U73" s="4" t="s">
        <v>72</v>
      </c>
      <c r="V73" s="6">
        <v>15.494203000000001</v>
      </c>
      <c r="W73" s="4">
        <f t="shared" si="13"/>
        <v>69</v>
      </c>
      <c r="Z73" s="4" t="s">
        <v>72</v>
      </c>
      <c r="AA73" s="4">
        <v>2940126</v>
      </c>
      <c r="AB73" s="4">
        <f t="shared" si="14"/>
        <v>66</v>
      </c>
      <c r="AC73" s="4" t="s">
        <v>72</v>
      </c>
      <c r="AD73" s="6">
        <v>14.39</v>
      </c>
      <c r="AE73" s="4">
        <f t="shared" si="15"/>
        <v>68</v>
      </c>
    </row>
    <row r="74" spans="2:31" x14ac:dyDescent="0.4">
      <c r="B74" s="4" t="s">
        <v>73</v>
      </c>
      <c r="C74" s="4">
        <v>5472453</v>
      </c>
      <c r="D74" s="4">
        <f t="shared" si="8"/>
        <v>74</v>
      </c>
      <c r="E74" s="4" t="s">
        <v>73</v>
      </c>
      <c r="F74" s="6">
        <v>29.068576</v>
      </c>
      <c r="G74" s="4">
        <f t="shared" si="9"/>
        <v>9</v>
      </c>
      <c r="J74" s="4" t="s">
        <v>73</v>
      </c>
      <c r="K74" s="4">
        <v>4547823</v>
      </c>
      <c r="L74" s="4">
        <f t="shared" si="10"/>
        <v>74</v>
      </c>
      <c r="M74" s="4" t="s">
        <v>73</v>
      </c>
      <c r="N74" s="6">
        <v>27.568982999999999</v>
      </c>
      <c r="O74" s="4">
        <f t="shared" si="11"/>
        <v>11</v>
      </c>
      <c r="R74" s="4" t="s">
        <v>73</v>
      </c>
      <c r="S74" s="4">
        <v>3787671</v>
      </c>
      <c r="T74" s="4">
        <f t="shared" si="12"/>
        <v>74</v>
      </c>
      <c r="U74" s="4" t="s">
        <v>73</v>
      </c>
      <c r="V74" s="6">
        <v>25.732125</v>
      </c>
      <c r="W74" s="4">
        <f t="shared" si="13"/>
        <v>11</v>
      </c>
      <c r="Z74" s="4" t="s">
        <v>73</v>
      </c>
      <c r="AA74" s="4">
        <v>3047077</v>
      </c>
      <c r="AB74" s="4">
        <f t="shared" si="14"/>
        <v>74</v>
      </c>
      <c r="AC74" s="4" t="s">
        <v>73</v>
      </c>
      <c r="AD74" s="6">
        <v>25.125534999999999</v>
      </c>
      <c r="AE74" s="4">
        <f t="shared" si="15"/>
        <v>6</v>
      </c>
    </row>
    <row r="75" spans="2:31" x14ac:dyDescent="0.4">
      <c r="B75" s="4" t="s">
        <v>74</v>
      </c>
      <c r="C75" s="4">
        <v>5337533</v>
      </c>
      <c r="D75" s="4">
        <f t="shared" si="8"/>
        <v>66</v>
      </c>
      <c r="E75" s="4" t="s">
        <v>74</v>
      </c>
      <c r="F75" s="6">
        <v>24.166452</v>
      </c>
      <c r="G75" s="4">
        <f t="shared" si="9"/>
        <v>19</v>
      </c>
      <c r="J75" s="4" t="s">
        <v>74</v>
      </c>
      <c r="K75" s="4">
        <v>4415725</v>
      </c>
      <c r="L75" s="4">
        <f t="shared" si="10"/>
        <v>66</v>
      </c>
      <c r="M75" s="4" t="s">
        <v>74</v>
      </c>
      <c r="N75" s="6">
        <v>23.185575</v>
      </c>
      <c r="O75" s="4">
        <f t="shared" si="11"/>
        <v>19</v>
      </c>
      <c r="R75" s="4" t="s">
        <v>74</v>
      </c>
      <c r="S75" s="4">
        <v>3665270</v>
      </c>
      <c r="T75" s="4">
        <f t="shared" si="12"/>
        <v>66</v>
      </c>
      <c r="U75" s="4" t="s">
        <v>74</v>
      </c>
      <c r="V75" s="6">
        <v>21.98865</v>
      </c>
      <c r="W75" s="4">
        <f t="shared" si="13"/>
        <v>19</v>
      </c>
      <c r="Z75" s="4" t="s">
        <v>74</v>
      </c>
      <c r="AA75" s="4">
        <v>2940126</v>
      </c>
      <c r="AB75" s="4">
        <f t="shared" si="14"/>
        <v>66</v>
      </c>
      <c r="AC75" s="4" t="s">
        <v>74</v>
      </c>
      <c r="AD75" s="6">
        <v>19.403428999999999</v>
      </c>
      <c r="AE75" s="4">
        <f t="shared" si="15"/>
        <v>19</v>
      </c>
    </row>
    <row r="76" spans="2:31" x14ac:dyDescent="0.4">
      <c r="B76" s="4" t="s">
        <v>75</v>
      </c>
      <c r="C76" s="4">
        <v>5337533</v>
      </c>
      <c r="D76" s="4">
        <f t="shared" si="8"/>
        <v>66</v>
      </c>
      <c r="E76" s="4" t="s">
        <v>75</v>
      </c>
      <c r="F76" s="6">
        <v>27.606833999999999</v>
      </c>
      <c r="G76" s="4">
        <f t="shared" si="9"/>
        <v>16</v>
      </c>
      <c r="J76" s="4" t="s">
        <v>75</v>
      </c>
      <c r="K76" s="4">
        <v>4415725</v>
      </c>
      <c r="L76" s="4">
        <f t="shared" si="10"/>
        <v>66</v>
      </c>
      <c r="M76" s="4" t="s">
        <v>75</v>
      </c>
      <c r="N76" s="6">
        <v>26.383883999999998</v>
      </c>
      <c r="O76" s="4">
        <f t="shared" si="11"/>
        <v>15</v>
      </c>
      <c r="R76" s="4" t="s">
        <v>75</v>
      </c>
      <c r="S76" s="4">
        <v>3665270</v>
      </c>
      <c r="T76" s="4">
        <f t="shared" si="12"/>
        <v>66</v>
      </c>
      <c r="U76" s="4" t="s">
        <v>75</v>
      </c>
      <c r="V76" s="6">
        <v>24.666460000000001</v>
      </c>
      <c r="W76" s="4">
        <f t="shared" si="13"/>
        <v>15</v>
      </c>
      <c r="Z76" s="4" t="s">
        <v>75</v>
      </c>
      <c r="AA76" s="4">
        <v>2940126</v>
      </c>
      <c r="AB76" s="4">
        <f t="shared" si="14"/>
        <v>66</v>
      </c>
      <c r="AC76" s="4" t="s">
        <v>75</v>
      </c>
      <c r="AD76" s="6">
        <v>22.069873999999999</v>
      </c>
      <c r="AE76" s="4">
        <f t="shared" si="15"/>
        <v>15</v>
      </c>
    </row>
    <row r="77" spans="2:31" x14ac:dyDescent="0.4">
      <c r="B77" s="4" t="s">
        <v>76</v>
      </c>
      <c r="C77" s="4">
        <v>5472453</v>
      </c>
      <c r="D77" s="4">
        <f t="shared" si="8"/>
        <v>74</v>
      </c>
      <c r="E77" s="4" t="s">
        <v>76</v>
      </c>
      <c r="F77" s="6">
        <v>28.735641000000001</v>
      </c>
      <c r="G77" s="4">
        <f t="shared" si="9"/>
        <v>13</v>
      </c>
      <c r="J77" s="4" t="s">
        <v>76</v>
      </c>
      <c r="K77" s="4">
        <v>4547823</v>
      </c>
      <c r="L77" s="4">
        <f t="shared" si="10"/>
        <v>74</v>
      </c>
      <c r="M77" s="4" t="s">
        <v>76</v>
      </c>
      <c r="N77" s="6">
        <v>27.862100999999999</v>
      </c>
      <c r="O77" s="4">
        <f t="shared" si="11"/>
        <v>9</v>
      </c>
      <c r="R77" s="4" t="s">
        <v>76</v>
      </c>
      <c r="S77" s="4">
        <v>3787671</v>
      </c>
      <c r="T77" s="4">
        <f t="shared" si="12"/>
        <v>74</v>
      </c>
      <c r="U77" s="4" t="s">
        <v>76</v>
      </c>
      <c r="V77" s="6">
        <v>26.023019000000001</v>
      </c>
      <c r="W77" s="4">
        <f t="shared" si="13"/>
        <v>10</v>
      </c>
      <c r="Z77" s="4" t="s">
        <v>76</v>
      </c>
      <c r="AA77" s="4">
        <v>3047077</v>
      </c>
      <c r="AB77" s="4">
        <f t="shared" si="14"/>
        <v>74</v>
      </c>
      <c r="AC77" s="4" t="s">
        <v>76</v>
      </c>
      <c r="AD77" s="6">
        <v>25.391940000000002</v>
      </c>
      <c r="AE77" s="4">
        <f t="shared" si="15"/>
        <v>5</v>
      </c>
    </row>
    <row r="78" spans="2:31" x14ac:dyDescent="0.4">
      <c r="B78" s="4" t="s">
        <v>77</v>
      </c>
      <c r="C78" s="4">
        <v>5472453</v>
      </c>
      <c r="D78" s="4">
        <f t="shared" si="8"/>
        <v>74</v>
      </c>
      <c r="E78" s="4" t="s">
        <v>77</v>
      </c>
      <c r="F78" s="6">
        <v>25.996233</v>
      </c>
      <c r="G78" s="4">
        <f t="shared" si="9"/>
        <v>18</v>
      </c>
      <c r="J78" s="4" t="s">
        <v>77</v>
      </c>
      <c r="K78" s="4">
        <v>4547823</v>
      </c>
      <c r="L78" s="4">
        <f t="shared" si="10"/>
        <v>74</v>
      </c>
      <c r="M78" s="4" t="s">
        <v>77</v>
      </c>
      <c r="N78" s="6">
        <v>24.770216000000001</v>
      </c>
      <c r="O78" s="4">
        <f t="shared" si="11"/>
        <v>18</v>
      </c>
      <c r="R78" s="4" t="s">
        <v>77</v>
      </c>
      <c r="S78" s="4">
        <v>3787671</v>
      </c>
      <c r="T78" s="4">
        <f t="shared" si="12"/>
        <v>74</v>
      </c>
      <c r="U78" s="4" t="s">
        <v>77</v>
      </c>
      <c r="V78" s="6">
        <v>23.245396</v>
      </c>
      <c r="W78" s="4">
        <f t="shared" si="13"/>
        <v>18</v>
      </c>
      <c r="Z78" s="4" t="s">
        <v>77</v>
      </c>
      <c r="AA78" s="4">
        <v>3047077</v>
      </c>
      <c r="AB78" s="4">
        <f t="shared" si="14"/>
        <v>74</v>
      </c>
      <c r="AC78" s="4" t="s">
        <v>77</v>
      </c>
      <c r="AD78" s="6">
        <v>21.238942999999999</v>
      </c>
      <c r="AE78" s="4">
        <f t="shared" si="15"/>
        <v>18</v>
      </c>
    </row>
    <row r="79" spans="2:31" x14ac:dyDescent="0.4">
      <c r="B79" s="4" t="s">
        <v>78</v>
      </c>
      <c r="C79" s="4">
        <v>5337533</v>
      </c>
      <c r="D79" s="4">
        <f t="shared" si="8"/>
        <v>66</v>
      </c>
      <c r="E79" s="4" t="s">
        <v>78</v>
      </c>
      <c r="F79" s="6">
        <v>27.626821</v>
      </c>
      <c r="G79" s="4">
        <f t="shared" si="9"/>
        <v>15</v>
      </c>
      <c r="J79" s="4" t="s">
        <v>78</v>
      </c>
      <c r="K79" s="4">
        <v>4415725</v>
      </c>
      <c r="L79" s="4">
        <f t="shared" si="10"/>
        <v>66</v>
      </c>
      <c r="M79" s="4" t="s">
        <v>78</v>
      </c>
      <c r="N79" s="6">
        <v>26.576260999999999</v>
      </c>
      <c r="O79" s="4">
        <f t="shared" si="11"/>
        <v>14</v>
      </c>
      <c r="R79" s="4" t="s">
        <v>78</v>
      </c>
      <c r="S79" s="4">
        <v>3665270</v>
      </c>
      <c r="T79" s="4">
        <f t="shared" si="12"/>
        <v>66</v>
      </c>
      <c r="U79" s="4" t="s">
        <v>78</v>
      </c>
      <c r="V79" s="6">
        <v>25.183727999999999</v>
      </c>
      <c r="W79" s="4">
        <f t="shared" si="13"/>
        <v>14</v>
      </c>
      <c r="Z79" s="4" t="s">
        <v>78</v>
      </c>
      <c r="AA79" s="4">
        <v>2940126</v>
      </c>
      <c r="AB79" s="4">
        <f t="shared" si="14"/>
        <v>66</v>
      </c>
      <c r="AC79" s="4" t="s">
        <v>78</v>
      </c>
      <c r="AD79" s="6">
        <v>22.648323000000001</v>
      </c>
      <c r="AE79" s="4">
        <f t="shared" si="15"/>
        <v>14</v>
      </c>
    </row>
    <row r="80" spans="2:31" x14ac:dyDescent="0.4">
      <c r="B80" s="4" t="s">
        <v>79</v>
      </c>
      <c r="C80" s="4">
        <v>5472453</v>
      </c>
      <c r="D80" s="4">
        <f t="shared" si="8"/>
        <v>74</v>
      </c>
      <c r="E80" s="4" t="s">
        <v>79</v>
      </c>
      <c r="F80" s="6">
        <v>18.546395</v>
      </c>
      <c r="G80" s="4">
        <f t="shared" si="9"/>
        <v>64</v>
      </c>
      <c r="J80" s="4" t="s">
        <v>79</v>
      </c>
      <c r="K80" s="4">
        <v>4547823</v>
      </c>
      <c r="L80" s="4">
        <f t="shared" si="10"/>
        <v>74</v>
      </c>
      <c r="M80" s="4" t="s">
        <v>79</v>
      </c>
      <c r="N80" s="6">
        <v>17.334368000000001</v>
      </c>
      <c r="O80" s="4">
        <f t="shared" si="11"/>
        <v>55</v>
      </c>
      <c r="R80" s="4" t="s">
        <v>79</v>
      </c>
      <c r="S80" s="4">
        <v>3787671</v>
      </c>
      <c r="T80" s="4">
        <f t="shared" si="12"/>
        <v>74</v>
      </c>
      <c r="U80" s="4" t="s">
        <v>79</v>
      </c>
      <c r="V80" s="6">
        <v>16.177453</v>
      </c>
      <c r="W80" s="4">
        <f t="shared" si="13"/>
        <v>56</v>
      </c>
      <c r="Z80" s="4" t="s">
        <v>79</v>
      </c>
      <c r="AA80" s="4">
        <v>3047077</v>
      </c>
      <c r="AB80" s="4">
        <f t="shared" si="14"/>
        <v>74</v>
      </c>
      <c r="AC80" s="4" t="s">
        <v>79</v>
      </c>
      <c r="AD80" s="6">
        <v>15.715280999999999</v>
      </c>
      <c r="AE80" s="4">
        <f t="shared" si="15"/>
        <v>54</v>
      </c>
    </row>
    <row r="81" spans="1:31" x14ac:dyDescent="0.4">
      <c r="B81" s="4" t="s">
        <v>80</v>
      </c>
      <c r="C81" s="4">
        <v>5472453</v>
      </c>
      <c r="D81" s="4">
        <f t="shared" si="8"/>
        <v>74</v>
      </c>
      <c r="E81" s="4" t="s">
        <v>80</v>
      </c>
      <c r="F81" s="6">
        <v>18.923753000000001</v>
      </c>
      <c r="G81" s="4">
        <f t="shared" si="9"/>
        <v>53</v>
      </c>
      <c r="J81" s="4" t="s">
        <v>80</v>
      </c>
      <c r="K81" s="4">
        <v>4547823</v>
      </c>
      <c r="L81" s="4">
        <f t="shared" si="10"/>
        <v>74</v>
      </c>
      <c r="M81" s="4" t="s">
        <v>80</v>
      </c>
      <c r="N81" s="6">
        <v>17.305952999999999</v>
      </c>
      <c r="O81" s="4">
        <f t="shared" si="11"/>
        <v>57</v>
      </c>
      <c r="R81" s="4" t="s">
        <v>80</v>
      </c>
      <c r="S81" s="4">
        <v>3787671</v>
      </c>
      <c r="T81" s="4">
        <f t="shared" si="12"/>
        <v>74</v>
      </c>
      <c r="U81" s="4" t="s">
        <v>80</v>
      </c>
      <c r="V81" s="6">
        <v>15.619202</v>
      </c>
      <c r="W81" s="4">
        <f t="shared" si="13"/>
        <v>67</v>
      </c>
      <c r="Z81" s="4" t="s">
        <v>80</v>
      </c>
      <c r="AA81" s="4">
        <v>3047077</v>
      </c>
      <c r="AB81" s="4">
        <f t="shared" si="14"/>
        <v>74</v>
      </c>
      <c r="AC81" s="4" t="s">
        <v>80</v>
      </c>
      <c r="AD81" s="6">
        <v>14.991567999999999</v>
      </c>
      <c r="AE81" s="4">
        <f t="shared" si="15"/>
        <v>60</v>
      </c>
    </row>
    <row r="82" spans="1:31" x14ac:dyDescent="0.4">
      <c r="B82" s="4" t="s">
        <v>81</v>
      </c>
      <c r="C82" s="4">
        <v>5337533</v>
      </c>
      <c r="D82" s="4">
        <f t="shared" si="8"/>
        <v>66</v>
      </c>
      <c r="E82" s="4" t="s">
        <v>81</v>
      </c>
      <c r="F82" s="6">
        <v>18.582246999999999</v>
      </c>
      <c r="G82" s="4">
        <f t="shared" si="9"/>
        <v>63</v>
      </c>
      <c r="J82" s="4" t="s">
        <v>81</v>
      </c>
      <c r="K82" s="4">
        <v>4415725</v>
      </c>
      <c r="L82" s="4">
        <f t="shared" si="10"/>
        <v>66</v>
      </c>
      <c r="M82" s="4" t="s">
        <v>81</v>
      </c>
      <c r="N82" s="6">
        <v>17.431341</v>
      </c>
      <c r="O82" s="4">
        <f t="shared" si="11"/>
        <v>53</v>
      </c>
      <c r="R82" s="4" t="s">
        <v>81</v>
      </c>
      <c r="S82" s="4">
        <v>3665270</v>
      </c>
      <c r="T82" s="4">
        <f t="shared" si="12"/>
        <v>66</v>
      </c>
      <c r="U82" s="4" t="s">
        <v>81</v>
      </c>
      <c r="V82" s="6">
        <v>16.178915</v>
      </c>
      <c r="W82" s="4">
        <f t="shared" si="13"/>
        <v>55</v>
      </c>
      <c r="Z82" s="4" t="s">
        <v>81</v>
      </c>
      <c r="AA82" s="4">
        <v>2940126</v>
      </c>
      <c r="AB82" s="4">
        <f t="shared" si="14"/>
        <v>66</v>
      </c>
      <c r="AC82" s="4" t="s">
        <v>81</v>
      </c>
      <c r="AD82" s="6">
        <v>15.788675</v>
      </c>
      <c r="AE82" s="4">
        <f t="shared" si="15"/>
        <v>53</v>
      </c>
    </row>
    <row r="83" spans="1:31" x14ac:dyDescent="0.4">
      <c r="B83" s="4" t="s">
        <v>82</v>
      </c>
      <c r="C83" s="4">
        <v>5472453</v>
      </c>
      <c r="D83" s="4">
        <f t="shared" si="8"/>
        <v>74</v>
      </c>
      <c r="E83" s="4" t="s">
        <v>82</v>
      </c>
      <c r="F83" s="6">
        <v>18.672461999999999</v>
      </c>
      <c r="G83" s="4">
        <f t="shared" si="9"/>
        <v>61</v>
      </c>
      <c r="J83" s="4" t="s">
        <v>82</v>
      </c>
      <c r="K83" s="4">
        <v>4547823</v>
      </c>
      <c r="L83" s="4">
        <f t="shared" si="10"/>
        <v>74</v>
      </c>
      <c r="M83" s="4" t="s">
        <v>82</v>
      </c>
      <c r="N83" s="6">
        <v>17.217347</v>
      </c>
      <c r="O83" s="4">
        <f t="shared" si="11"/>
        <v>59</v>
      </c>
      <c r="R83" s="4" t="s">
        <v>82</v>
      </c>
      <c r="S83" s="4">
        <v>3787671</v>
      </c>
      <c r="T83" s="4">
        <f t="shared" si="12"/>
        <v>74</v>
      </c>
      <c r="U83" s="4" t="s">
        <v>82</v>
      </c>
      <c r="V83" s="6">
        <v>15.65863</v>
      </c>
      <c r="W83" s="4">
        <f t="shared" si="13"/>
        <v>65</v>
      </c>
      <c r="Z83" s="4" t="s">
        <v>82</v>
      </c>
      <c r="AA83" s="4">
        <v>3047077</v>
      </c>
      <c r="AB83" s="4">
        <f t="shared" si="14"/>
        <v>74</v>
      </c>
      <c r="AC83" s="4" t="s">
        <v>82</v>
      </c>
      <c r="AD83" s="6">
        <v>14.970789999999999</v>
      </c>
      <c r="AE83" s="4">
        <f t="shared" si="15"/>
        <v>61</v>
      </c>
    </row>
    <row r="84" spans="1:31" x14ac:dyDescent="0.4">
      <c r="B84" s="4" t="s">
        <v>83</v>
      </c>
      <c r="C84" s="4">
        <v>5472453</v>
      </c>
      <c r="D84" s="4">
        <f t="shared" si="8"/>
        <v>74</v>
      </c>
      <c r="E84" s="4" t="s">
        <v>83</v>
      </c>
      <c r="F84" s="6">
        <v>0</v>
      </c>
      <c r="G84" s="4">
        <f t="shared" si="9"/>
        <v>81</v>
      </c>
      <c r="J84" s="4" t="s">
        <v>83</v>
      </c>
      <c r="K84" s="4">
        <v>4547823</v>
      </c>
      <c r="L84" s="4">
        <f t="shared" si="10"/>
        <v>74</v>
      </c>
      <c r="M84" s="4" t="s">
        <v>83</v>
      </c>
      <c r="N84" s="6">
        <v>0</v>
      </c>
      <c r="O84" s="4">
        <f t="shared" si="11"/>
        <v>81</v>
      </c>
      <c r="R84" s="4" t="s">
        <v>83</v>
      </c>
      <c r="S84" s="4">
        <v>3787671</v>
      </c>
      <c r="T84" s="4">
        <f t="shared" si="12"/>
        <v>74</v>
      </c>
      <c r="U84" s="4" t="s">
        <v>83</v>
      </c>
      <c r="V84" s="6">
        <v>0</v>
      </c>
      <c r="W84" s="4">
        <f t="shared" si="13"/>
        <v>81</v>
      </c>
      <c r="Z84" s="4" t="s">
        <v>83</v>
      </c>
      <c r="AA84" s="4">
        <v>3047077</v>
      </c>
      <c r="AB84" s="4">
        <f t="shared" si="14"/>
        <v>74</v>
      </c>
      <c r="AC84" s="4" t="s">
        <v>83</v>
      </c>
      <c r="AD84" s="6">
        <v>0</v>
      </c>
      <c r="AE84" s="4">
        <f t="shared" si="15"/>
        <v>81</v>
      </c>
    </row>
    <row r="85" spans="1:31" x14ac:dyDescent="0.4">
      <c r="N85" s="6"/>
      <c r="V85" s="6"/>
      <c r="AD85" s="6"/>
    </row>
    <row r="86" spans="1:31" x14ac:dyDescent="0.4">
      <c r="N86" s="6"/>
      <c r="V86" s="6"/>
      <c r="AD86" s="6"/>
    </row>
    <row r="88" spans="1:31" ht="18" thickBot="1" x14ac:dyDescent="0.45">
      <c r="A88" s="17" t="s">
        <v>91</v>
      </c>
      <c r="B88" s="17"/>
      <c r="C88" s="17"/>
      <c r="D88" s="17"/>
      <c r="E88" s="17"/>
      <c r="F88" s="17"/>
      <c r="G88" s="17"/>
      <c r="I88" s="17" t="s">
        <v>92</v>
      </c>
      <c r="J88" s="17"/>
      <c r="K88" s="17"/>
      <c r="L88" s="17"/>
      <c r="M88" s="17"/>
      <c r="N88" s="17"/>
      <c r="O88" s="17"/>
      <c r="Q88" s="17" t="s">
        <v>93</v>
      </c>
      <c r="R88" s="17"/>
      <c r="S88" s="17"/>
      <c r="T88" s="17"/>
      <c r="U88" s="17"/>
      <c r="V88" s="17"/>
      <c r="W88" s="17"/>
      <c r="Y88" s="25" t="s">
        <v>94</v>
      </c>
      <c r="Z88" s="25"/>
      <c r="AA88" s="25"/>
      <c r="AB88" s="25"/>
      <c r="AC88" s="25"/>
      <c r="AD88" s="25"/>
    </row>
    <row r="89" spans="1:31" ht="18" thickBot="1" x14ac:dyDescent="0.45">
      <c r="A89" s="2" t="s">
        <v>85</v>
      </c>
      <c r="B89" s="18" t="s">
        <v>84</v>
      </c>
      <c r="C89" s="19"/>
      <c r="D89" s="19"/>
      <c r="E89" s="19"/>
      <c r="F89" s="20"/>
      <c r="I89" s="2" t="s">
        <v>85</v>
      </c>
      <c r="J89" s="18" t="s">
        <v>84</v>
      </c>
      <c r="K89" s="19"/>
      <c r="L89" s="19"/>
      <c r="M89" s="19"/>
      <c r="N89" s="20"/>
      <c r="Q89" s="2" t="s">
        <v>85</v>
      </c>
      <c r="R89" s="18" t="s">
        <v>84</v>
      </c>
      <c r="S89" s="19"/>
      <c r="T89" s="19"/>
      <c r="U89" s="19"/>
      <c r="V89" s="20"/>
      <c r="Y89" s="2" t="s">
        <v>85</v>
      </c>
      <c r="Z89" s="18" t="s">
        <v>84</v>
      </c>
      <c r="AA89" s="19"/>
      <c r="AB89" s="19"/>
      <c r="AC89" s="19"/>
      <c r="AD89" s="20"/>
    </row>
    <row r="90" spans="1:31" ht="18" thickBot="1" x14ac:dyDescent="0.45">
      <c r="A90" s="3" t="s">
        <v>86</v>
      </c>
      <c r="B90" s="1" t="s">
        <v>21</v>
      </c>
      <c r="C90" s="1" t="s">
        <v>0</v>
      </c>
      <c r="D90" s="1"/>
      <c r="E90" s="1" t="s">
        <v>21</v>
      </c>
      <c r="F90" s="5" t="s">
        <v>1</v>
      </c>
      <c r="I90" s="3" t="s">
        <v>86</v>
      </c>
      <c r="J90" s="1" t="s">
        <v>21</v>
      </c>
      <c r="K90" s="1" t="s">
        <v>0</v>
      </c>
      <c r="L90" s="1"/>
      <c r="M90" s="1" t="s">
        <v>21</v>
      </c>
      <c r="N90" s="5" t="s">
        <v>1</v>
      </c>
      <c r="Q90" s="3" t="s">
        <v>86</v>
      </c>
      <c r="R90" s="1" t="s">
        <v>21</v>
      </c>
      <c r="S90" s="1" t="s">
        <v>0</v>
      </c>
      <c r="T90" s="1"/>
      <c r="U90" s="1" t="s">
        <v>21</v>
      </c>
      <c r="V90" s="5" t="s">
        <v>1</v>
      </c>
      <c r="Y90" s="3" t="s">
        <v>86</v>
      </c>
      <c r="Z90" s="1" t="s">
        <v>21</v>
      </c>
      <c r="AA90" s="21" t="s">
        <v>95</v>
      </c>
      <c r="AB90" s="22"/>
      <c r="AC90" s="23" t="s">
        <v>96</v>
      </c>
      <c r="AD90" s="24"/>
    </row>
    <row r="91" spans="1:31" x14ac:dyDescent="0.4">
      <c r="B91" s="4" t="s">
        <v>2</v>
      </c>
      <c r="C91" s="4">
        <v>905359</v>
      </c>
      <c r="D91" s="4">
        <f>RANK(C91,$C$91:$C$171,1)</f>
        <v>1</v>
      </c>
      <c r="E91" s="4" t="s">
        <v>2</v>
      </c>
      <c r="F91" s="6">
        <v>35.927860000000003</v>
      </c>
      <c r="G91" s="4">
        <f>RANK(F91,$F$91:$F$171,0)</f>
        <v>1</v>
      </c>
      <c r="J91" s="4" t="s">
        <v>2</v>
      </c>
      <c r="K91" s="4">
        <v>677030</v>
      </c>
      <c r="L91" s="4">
        <f>RANK(K91,$K$91:$K$171,1)</f>
        <v>1</v>
      </c>
      <c r="M91" s="4" t="s">
        <v>2</v>
      </c>
      <c r="N91" s="6">
        <v>33.387008000000002</v>
      </c>
      <c r="O91" s="4">
        <f>RANK(N91,$N$91:$N$171,0)</f>
        <v>1</v>
      </c>
      <c r="R91" s="4" t="s">
        <v>2</v>
      </c>
      <c r="S91" s="4">
        <v>500354</v>
      </c>
      <c r="T91" s="4">
        <f>RANK(S91,$S$91:$S$171,1)</f>
        <v>1</v>
      </c>
      <c r="U91" s="4" t="s">
        <v>2</v>
      </c>
      <c r="V91" s="6">
        <v>32.594718999999998</v>
      </c>
      <c r="W91" s="4">
        <f>RANK(V91,$V$91:$V$171,0)</f>
        <v>1</v>
      </c>
      <c r="Z91" s="4" t="s">
        <v>2</v>
      </c>
      <c r="AA91" s="27">
        <f>AVERAGE(D4,L4,T4,AB4,D91,L91,T91)</f>
        <v>1</v>
      </c>
      <c r="AB91" s="27"/>
      <c r="AC91" s="29">
        <f>AVERAGE(G4,O4,W4,AE4,G91,O91,W91)</f>
        <v>1</v>
      </c>
      <c r="AD91" s="29"/>
    </row>
    <row r="92" spans="1:31" x14ac:dyDescent="0.4">
      <c r="B92" s="4" t="s">
        <v>7</v>
      </c>
      <c r="C92" s="4">
        <v>1614583</v>
      </c>
      <c r="D92" s="4">
        <f t="shared" ref="D92:D155" si="16">RANK(C92,$C$91:$C$171,1)</f>
        <v>8</v>
      </c>
      <c r="E92" s="4" t="s">
        <v>7</v>
      </c>
      <c r="F92" s="6">
        <v>16.778976</v>
      </c>
      <c r="G92" s="4">
        <f t="shared" ref="G92:G155" si="17">RANK(F92,$F$91:$F$171,0)</f>
        <v>32</v>
      </c>
      <c r="J92" s="4" t="s">
        <v>7</v>
      </c>
      <c r="K92" s="4">
        <v>1259762</v>
      </c>
      <c r="L92" s="4">
        <f t="shared" ref="L92:L155" si="18">RANK(K92,$K$91:$K$171,1)</f>
        <v>8</v>
      </c>
      <c r="M92" s="4" t="s">
        <v>7</v>
      </c>
      <c r="N92" s="6">
        <v>16.670318000000002</v>
      </c>
      <c r="O92" s="4">
        <f t="shared" ref="O92:O155" si="19">RANK(N92,$N$91:$N$171,0)</f>
        <v>21</v>
      </c>
      <c r="R92" s="4" t="s">
        <v>7</v>
      </c>
      <c r="S92" s="4">
        <v>955292</v>
      </c>
      <c r="T92" s="4">
        <f t="shared" ref="T92:T155" si="20">RANK(S92,$S$91:$S$171,1)</f>
        <v>8</v>
      </c>
      <c r="U92" s="4" t="s">
        <v>7</v>
      </c>
      <c r="V92" s="6">
        <v>14.94523</v>
      </c>
      <c r="W92" s="4">
        <f t="shared" ref="W92:W155" si="21">RANK(V92,$V$91:$V$171,0)</f>
        <v>42</v>
      </c>
      <c r="Z92" s="4" t="s">
        <v>7</v>
      </c>
      <c r="AA92" s="26">
        <f>AVERAGE(D5,L5,T5,AB5,D92,L92,T92)</f>
        <v>8</v>
      </c>
      <c r="AB92" s="26"/>
      <c r="AC92" s="28">
        <f>AVERAGE(G5,O5,W5,AE5,G92,O92,W92)</f>
        <v>28.428571428571427</v>
      </c>
      <c r="AD92" s="28"/>
    </row>
    <row r="93" spans="1:31" x14ac:dyDescent="0.4">
      <c r="B93" s="4" t="s">
        <v>8</v>
      </c>
      <c r="C93" s="4">
        <v>1614583</v>
      </c>
      <c r="D93" s="4">
        <f t="shared" si="16"/>
        <v>8</v>
      </c>
      <c r="E93" s="4" t="s">
        <v>8</v>
      </c>
      <c r="F93" s="6">
        <v>16.850670999999998</v>
      </c>
      <c r="G93" s="4">
        <f t="shared" si="17"/>
        <v>30</v>
      </c>
      <c r="J93" s="4" t="s">
        <v>8</v>
      </c>
      <c r="K93" s="4">
        <v>1259762</v>
      </c>
      <c r="L93" s="4">
        <f t="shared" si="18"/>
        <v>8</v>
      </c>
      <c r="M93" s="4" t="s">
        <v>8</v>
      </c>
      <c r="N93" s="6">
        <v>14.940267</v>
      </c>
      <c r="O93" s="4">
        <f t="shared" si="19"/>
        <v>49</v>
      </c>
      <c r="R93" s="4" t="s">
        <v>8</v>
      </c>
      <c r="S93" s="4">
        <v>955292</v>
      </c>
      <c r="T93" s="4">
        <f t="shared" si="20"/>
        <v>8</v>
      </c>
      <c r="U93" s="4" t="s">
        <v>8</v>
      </c>
      <c r="V93" s="6">
        <v>14.794197</v>
      </c>
      <c r="W93" s="4">
        <f t="shared" si="21"/>
        <v>44</v>
      </c>
      <c r="Z93" s="4" t="s">
        <v>8</v>
      </c>
      <c r="AA93" s="26">
        <f>AVERAGE(D6,L6,T6,AB6,D93,L93,T93)</f>
        <v>8</v>
      </c>
      <c r="AB93" s="26"/>
      <c r="AC93" s="28">
        <f>AVERAGE(G6,O6,W6,AE6,G93,O93,W93)</f>
        <v>31.428571428571427</v>
      </c>
      <c r="AD93" s="28"/>
    </row>
    <row r="94" spans="1:31" x14ac:dyDescent="0.4">
      <c r="B94" s="4" t="s">
        <v>5</v>
      </c>
      <c r="C94" s="4">
        <v>1545597</v>
      </c>
      <c r="D94" s="4">
        <f t="shared" si="16"/>
        <v>6</v>
      </c>
      <c r="E94" s="4" t="s">
        <v>5</v>
      </c>
      <c r="F94" s="6">
        <v>16.302475000000001</v>
      </c>
      <c r="G94" s="4">
        <f t="shared" si="17"/>
        <v>42</v>
      </c>
      <c r="J94" s="4" t="s">
        <v>5</v>
      </c>
      <c r="K94" s="4">
        <v>1202694</v>
      </c>
      <c r="L94" s="4">
        <f t="shared" si="18"/>
        <v>6</v>
      </c>
      <c r="M94" s="4" t="s">
        <v>5</v>
      </c>
      <c r="N94" s="6">
        <v>15.156005</v>
      </c>
      <c r="O94" s="4">
        <f t="shared" si="19"/>
        <v>45</v>
      </c>
      <c r="R94" s="4" t="s">
        <v>5</v>
      </c>
      <c r="S94" s="4">
        <v>910441</v>
      </c>
      <c r="T94" s="4">
        <f t="shared" si="20"/>
        <v>6</v>
      </c>
      <c r="U94" s="4" t="s">
        <v>5</v>
      </c>
      <c r="V94" s="6">
        <v>15.206054</v>
      </c>
      <c r="W94" s="4">
        <f t="shared" si="21"/>
        <v>30</v>
      </c>
      <c r="Z94" s="4" t="s">
        <v>5</v>
      </c>
      <c r="AA94" s="26">
        <f t="shared" ref="AA94:AA157" si="22">AVERAGE(D7,L7,T7,AB7,D94,L94,T94)</f>
        <v>6</v>
      </c>
      <c r="AB94" s="26"/>
      <c r="AC94" s="28">
        <f t="shared" ref="AC94:AC157" si="23">AVERAGE(G7,O7,W7,AE7,G94,O94,W94)</f>
        <v>33.571428571428569</v>
      </c>
      <c r="AD94" s="28"/>
    </row>
    <row r="95" spans="1:31" x14ac:dyDescent="0.4">
      <c r="B95" s="4" t="s">
        <v>6</v>
      </c>
      <c r="C95" s="4">
        <v>1545597</v>
      </c>
      <c r="D95" s="4">
        <f t="shared" si="16"/>
        <v>6</v>
      </c>
      <c r="E95" s="4" t="s">
        <v>6</v>
      </c>
      <c r="F95" s="6">
        <v>17.152495999999999</v>
      </c>
      <c r="G95" s="4">
        <f t="shared" si="17"/>
        <v>22</v>
      </c>
      <c r="J95" s="4" t="s">
        <v>6</v>
      </c>
      <c r="K95" s="4">
        <v>1202694</v>
      </c>
      <c r="L95" s="4">
        <f t="shared" si="18"/>
        <v>6</v>
      </c>
      <c r="M95" s="4" t="s">
        <v>6</v>
      </c>
      <c r="N95" s="6">
        <v>16.047435</v>
      </c>
      <c r="O95" s="4">
        <f t="shared" si="19"/>
        <v>30</v>
      </c>
      <c r="R95" s="4" t="s">
        <v>6</v>
      </c>
      <c r="S95" s="4">
        <v>910441</v>
      </c>
      <c r="T95" s="4">
        <f t="shared" si="20"/>
        <v>6</v>
      </c>
      <c r="U95" s="4" t="s">
        <v>6</v>
      </c>
      <c r="V95" s="6">
        <v>15.358523</v>
      </c>
      <c r="W95" s="4">
        <f t="shared" si="21"/>
        <v>25</v>
      </c>
      <c r="Z95" s="4" t="s">
        <v>6</v>
      </c>
      <c r="AA95" s="26">
        <f t="shared" si="22"/>
        <v>6</v>
      </c>
      <c r="AB95" s="26"/>
      <c r="AC95" s="28">
        <f t="shared" si="23"/>
        <v>33.285714285714285</v>
      </c>
      <c r="AD95" s="28"/>
    </row>
    <row r="96" spans="1:31" x14ac:dyDescent="0.4">
      <c r="B96" s="4" t="s">
        <v>17</v>
      </c>
      <c r="C96" s="4">
        <v>1847959</v>
      </c>
      <c r="D96" s="4">
        <f t="shared" si="16"/>
        <v>30</v>
      </c>
      <c r="E96" s="4" t="s">
        <v>17</v>
      </c>
      <c r="F96" s="6">
        <v>13.754865000000001</v>
      </c>
      <c r="G96" s="4">
        <f t="shared" si="17"/>
        <v>66</v>
      </c>
      <c r="J96" s="4" t="s">
        <v>17</v>
      </c>
      <c r="K96" s="4">
        <v>1446910</v>
      </c>
      <c r="L96" s="4">
        <f t="shared" si="18"/>
        <v>30</v>
      </c>
      <c r="M96" s="4" t="s">
        <v>17</v>
      </c>
      <c r="N96" s="6">
        <v>13.278822</v>
      </c>
      <c r="O96" s="4">
        <f t="shared" si="19"/>
        <v>69</v>
      </c>
      <c r="R96" s="4" t="s">
        <v>17</v>
      </c>
      <c r="S96" s="4">
        <v>1097583</v>
      </c>
      <c r="T96" s="4">
        <f t="shared" si="20"/>
        <v>30</v>
      </c>
      <c r="U96" s="4" t="s">
        <v>17</v>
      </c>
      <c r="V96" s="6">
        <v>12.552801000000001</v>
      </c>
      <c r="W96" s="4">
        <f t="shared" si="21"/>
        <v>69</v>
      </c>
      <c r="Z96" s="4" t="s">
        <v>17</v>
      </c>
      <c r="AA96" s="26">
        <f t="shared" si="22"/>
        <v>30</v>
      </c>
      <c r="AB96" s="26"/>
      <c r="AC96" s="28">
        <f t="shared" si="23"/>
        <v>65.428571428571431</v>
      </c>
      <c r="AD96" s="28"/>
    </row>
    <row r="97" spans="2:30" x14ac:dyDescent="0.4">
      <c r="B97" s="4" t="s">
        <v>18</v>
      </c>
      <c r="C97" s="4">
        <v>1847959</v>
      </c>
      <c r="D97" s="4">
        <f t="shared" si="16"/>
        <v>30</v>
      </c>
      <c r="E97" s="4" t="s">
        <v>18</v>
      </c>
      <c r="F97" s="6">
        <v>23.053246999999999</v>
      </c>
      <c r="G97" s="4">
        <f t="shared" si="17"/>
        <v>10</v>
      </c>
      <c r="J97" s="4" t="s">
        <v>18</v>
      </c>
      <c r="K97" s="4">
        <v>1446910</v>
      </c>
      <c r="L97" s="4">
        <f t="shared" si="18"/>
        <v>30</v>
      </c>
      <c r="M97" s="4" t="s">
        <v>18</v>
      </c>
      <c r="N97" s="6">
        <v>21.548362000000001</v>
      </c>
      <c r="O97" s="4">
        <f t="shared" si="19"/>
        <v>10</v>
      </c>
      <c r="R97" s="4" t="s">
        <v>18</v>
      </c>
      <c r="S97" s="4">
        <v>1097583</v>
      </c>
      <c r="T97" s="4">
        <f t="shared" si="20"/>
        <v>30</v>
      </c>
      <c r="U97" s="4" t="s">
        <v>18</v>
      </c>
      <c r="V97" s="6">
        <v>19.719242999999999</v>
      </c>
      <c r="W97" s="4">
        <f t="shared" si="21"/>
        <v>14</v>
      </c>
      <c r="Z97" s="4" t="s">
        <v>18</v>
      </c>
      <c r="AA97" s="26">
        <f t="shared" si="22"/>
        <v>30</v>
      </c>
      <c r="AB97" s="26"/>
      <c r="AC97" s="28">
        <f t="shared" si="23"/>
        <v>8</v>
      </c>
      <c r="AD97" s="28"/>
    </row>
    <row r="98" spans="2:30" x14ac:dyDescent="0.4">
      <c r="B98" s="4" t="s">
        <v>19</v>
      </c>
      <c r="C98" s="4">
        <v>1847959</v>
      </c>
      <c r="D98" s="4">
        <f t="shared" si="16"/>
        <v>30</v>
      </c>
      <c r="E98" s="4" t="s">
        <v>19</v>
      </c>
      <c r="F98" s="6">
        <v>23.699963</v>
      </c>
      <c r="G98" s="4">
        <f t="shared" si="17"/>
        <v>7</v>
      </c>
      <c r="J98" s="4" t="s">
        <v>19</v>
      </c>
      <c r="K98" s="4">
        <v>1446910</v>
      </c>
      <c r="L98" s="4">
        <f t="shared" si="18"/>
        <v>30</v>
      </c>
      <c r="M98" s="4" t="s">
        <v>19</v>
      </c>
      <c r="N98" s="6">
        <v>21.286864999999999</v>
      </c>
      <c r="O98" s="4">
        <f t="shared" si="19"/>
        <v>12</v>
      </c>
      <c r="R98" s="4" t="s">
        <v>19</v>
      </c>
      <c r="S98" s="4">
        <v>1097583</v>
      </c>
      <c r="T98" s="4">
        <f t="shared" si="20"/>
        <v>30</v>
      </c>
      <c r="U98" s="4" t="s">
        <v>19</v>
      </c>
      <c r="V98" s="6">
        <v>21.612259999999999</v>
      </c>
      <c r="W98" s="4">
        <f t="shared" si="21"/>
        <v>7</v>
      </c>
      <c r="Z98" s="4" t="s">
        <v>19</v>
      </c>
      <c r="AA98" s="26">
        <f t="shared" si="22"/>
        <v>30</v>
      </c>
      <c r="AB98" s="26"/>
      <c r="AC98" s="28">
        <f t="shared" si="23"/>
        <v>9.4285714285714288</v>
      </c>
      <c r="AD98" s="28"/>
    </row>
    <row r="99" spans="2:30" x14ac:dyDescent="0.4">
      <c r="B99" s="4" t="s">
        <v>20</v>
      </c>
      <c r="C99" s="4">
        <v>1847959</v>
      </c>
      <c r="D99" s="4">
        <f t="shared" si="16"/>
        <v>30</v>
      </c>
      <c r="E99" s="4" t="s">
        <v>20</v>
      </c>
      <c r="F99" s="6">
        <v>14.666111000000001</v>
      </c>
      <c r="G99" s="4">
        <f t="shared" si="17"/>
        <v>55</v>
      </c>
      <c r="J99" s="4" t="s">
        <v>20</v>
      </c>
      <c r="K99" s="4">
        <v>1446910</v>
      </c>
      <c r="L99" s="4">
        <f t="shared" si="18"/>
        <v>30</v>
      </c>
      <c r="M99" s="4" t="s">
        <v>20</v>
      </c>
      <c r="N99" s="6">
        <v>13.962418</v>
      </c>
      <c r="O99" s="4">
        <f t="shared" si="19"/>
        <v>56</v>
      </c>
      <c r="R99" s="4" t="s">
        <v>20</v>
      </c>
      <c r="S99" s="4">
        <v>1097583</v>
      </c>
      <c r="T99" s="4">
        <f t="shared" si="20"/>
        <v>30</v>
      </c>
      <c r="U99" s="4" t="s">
        <v>20</v>
      </c>
      <c r="V99" s="6">
        <v>13.731123</v>
      </c>
      <c r="W99" s="4">
        <f t="shared" si="21"/>
        <v>57</v>
      </c>
      <c r="Z99" s="4" t="s">
        <v>20</v>
      </c>
      <c r="AA99" s="26">
        <f t="shared" si="22"/>
        <v>30</v>
      </c>
      <c r="AB99" s="26"/>
      <c r="AC99" s="28">
        <f t="shared" si="23"/>
        <v>56.571428571428569</v>
      </c>
      <c r="AD99" s="28"/>
    </row>
    <row r="100" spans="2:30" x14ac:dyDescent="0.4">
      <c r="B100" s="4" t="s">
        <v>3</v>
      </c>
      <c r="C100" s="4">
        <v>1535465</v>
      </c>
      <c r="D100" s="4">
        <f t="shared" si="16"/>
        <v>4</v>
      </c>
      <c r="E100" s="4" t="s">
        <v>3</v>
      </c>
      <c r="F100" s="6">
        <v>16.140519999999999</v>
      </c>
      <c r="G100" s="4">
        <f t="shared" si="17"/>
        <v>45</v>
      </c>
      <c r="J100" s="4" t="s">
        <v>3</v>
      </c>
      <c r="K100" s="4">
        <v>1193356</v>
      </c>
      <c r="L100" s="4">
        <f t="shared" si="18"/>
        <v>4</v>
      </c>
      <c r="M100" s="4" t="s">
        <v>3</v>
      </c>
      <c r="N100" s="6">
        <v>15.280042</v>
      </c>
      <c r="O100" s="4">
        <f t="shared" si="19"/>
        <v>40</v>
      </c>
      <c r="R100" s="4" t="s">
        <v>3</v>
      </c>
      <c r="S100" s="4">
        <v>902361</v>
      </c>
      <c r="T100" s="4">
        <f t="shared" si="20"/>
        <v>4</v>
      </c>
      <c r="U100" s="4" t="s">
        <v>3</v>
      </c>
      <c r="V100" s="6">
        <v>15.122752</v>
      </c>
      <c r="W100" s="4">
        <f t="shared" si="21"/>
        <v>34</v>
      </c>
      <c r="Z100" s="4" t="s">
        <v>3</v>
      </c>
      <c r="AA100" s="26">
        <f t="shared" si="22"/>
        <v>4</v>
      </c>
      <c r="AB100" s="26"/>
      <c r="AC100" s="28">
        <f t="shared" si="23"/>
        <v>33.428571428571431</v>
      </c>
      <c r="AD100" s="28"/>
    </row>
    <row r="101" spans="2:30" x14ac:dyDescent="0.4">
      <c r="B101" s="4" t="s">
        <v>4</v>
      </c>
      <c r="C101" s="4">
        <v>1535465</v>
      </c>
      <c r="D101" s="4">
        <f t="shared" si="16"/>
        <v>4</v>
      </c>
      <c r="E101" s="4" t="s">
        <v>4</v>
      </c>
      <c r="F101" s="6">
        <v>17.051195</v>
      </c>
      <c r="G101" s="4">
        <f t="shared" si="17"/>
        <v>25</v>
      </c>
      <c r="J101" s="4" t="s">
        <v>4</v>
      </c>
      <c r="K101" s="4">
        <v>1193356</v>
      </c>
      <c r="L101" s="4">
        <f t="shared" si="18"/>
        <v>4</v>
      </c>
      <c r="M101" s="4" t="s">
        <v>4</v>
      </c>
      <c r="N101" s="6">
        <v>15.960827</v>
      </c>
      <c r="O101" s="4">
        <f t="shared" si="19"/>
        <v>32</v>
      </c>
      <c r="R101" s="4" t="s">
        <v>4</v>
      </c>
      <c r="S101" s="4">
        <v>902361</v>
      </c>
      <c r="T101" s="4">
        <f t="shared" si="20"/>
        <v>4</v>
      </c>
      <c r="U101" s="4" t="s">
        <v>4</v>
      </c>
      <c r="V101" s="6">
        <v>15.230823000000001</v>
      </c>
      <c r="W101" s="4">
        <f t="shared" si="21"/>
        <v>29</v>
      </c>
      <c r="Z101" s="4" t="s">
        <v>4</v>
      </c>
      <c r="AA101" s="26">
        <f t="shared" si="22"/>
        <v>4</v>
      </c>
      <c r="AB101" s="26"/>
      <c r="AC101" s="28">
        <f t="shared" si="23"/>
        <v>33.285714285714285</v>
      </c>
      <c r="AD101" s="28"/>
    </row>
    <row r="102" spans="2:30" x14ac:dyDescent="0.4">
      <c r="B102" s="4" t="s">
        <v>13</v>
      </c>
      <c r="C102" s="4">
        <v>1838575</v>
      </c>
      <c r="D102" s="4">
        <f t="shared" si="16"/>
        <v>26</v>
      </c>
      <c r="E102" s="4" t="s">
        <v>13</v>
      </c>
      <c r="F102" s="6">
        <v>13.73729</v>
      </c>
      <c r="G102" s="4">
        <f t="shared" si="17"/>
        <v>67</v>
      </c>
      <c r="J102" s="4" t="s">
        <v>13</v>
      </c>
      <c r="K102" s="4">
        <v>1438440</v>
      </c>
      <c r="L102" s="4">
        <f t="shared" si="18"/>
        <v>26</v>
      </c>
      <c r="M102" s="4" t="s">
        <v>13</v>
      </c>
      <c r="N102" s="6">
        <v>13.663466</v>
      </c>
      <c r="O102" s="4">
        <f t="shared" si="19"/>
        <v>64</v>
      </c>
      <c r="R102" s="4" t="s">
        <v>13</v>
      </c>
      <c r="S102" s="4">
        <v>1090461</v>
      </c>
      <c r="T102" s="4">
        <f t="shared" si="20"/>
        <v>26</v>
      </c>
      <c r="U102" s="4" t="s">
        <v>13</v>
      </c>
      <c r="V102" s="6">
        <v>12.547848</v>
      </c>
      <c r="W102" s="4">
        <f t="shared" si="21"/>
        <v>70</v>
      </c>
      <c r="Z102" s="4" t="s">
        <v>13</v>
      </c>
      <c r="AA102" s="26">
        <f t="shared" si="22"/>
        <v>26</v>
      </c>
      <c r="AB102" s="26"/>
      <c r="AC102" s="28">
        <f t="shared" si="23"/>
        <v>65.428571428571431</v>
      </c>
      <c r="AD102" s="28"/>
    </row>
    <row r="103" spans="2:30" x14ac:dyDescent="0.4">
      <c r="B103" s="4" t="s">
        <v>14</v>
      </c>
      <c r="C103" s="4">
        <v>1838575</v>
      </c>
      <c r="D103" s="4">
        <f t="shared" si="16"/>
        <v>26</v>
      </c>
      <c r="E103" s="4" t="s">
        <v>14</v>
      </c>
      <c r="F103" s="6">
        <v>23.462492999999998</v>
      </c>
      <c r="G103" s="4">
        <f t="shared" si="17"/>
        <v>8</v>
      </c>
      <c r="J103" s="4" t="s">
        <v>14</v>
      </c>
      <c r="K103" s="4">
        <v>1438440</v>
      </c>
      <c r="L103" s="4">
        <f t="shared" si="18"/>
        <v>26</v>
      </c>
      <c r="M103" s="4" t="s">
        <v>14</v>
      </c>
      <c r="N103" s="6">
        <v>20.409666000000001</v>
      </c>
      <c r="O103" s="4">
        <f t="shared" si="19"/>
        <v>15</v>
      </c>
      <c r="R103" s="4" t="s">
        <v>14</v>
      </c>
      <c r="S103" s="4">
        <v>1090461</v>
      </c>
      <c r="T103" s="4">
        <f t="shared" si="20"/>
        <v>26</v>
      </c>
      <c r="U103" s="4" t="s">
        <v>14</v>
      </c>
      <c r="V103" s="6">
        <v>21.464188</v>
      </c>
      <c r="W103" s="4">
        <f t="shared" si="21"/>
        <v>8</v>
      </c>
      <c r="Z103" s="4" t="s">
        <v>14</v>
      </c>
      <c r="AA103" s="26">
        <f t="shared" si="22"/>
        <v>26</v>
      </c>
      <c r="AB103" s="26"/>
      <c r="AC103" s="28">
        <f t="shared" si="23"/>
        <v>10</v>
      </c>
      <c r="AD103" s="28"/>
    </row>
    <row r="104" spans="2:30" x14ac:dyDescent="0.4">
      <c r="B104" s="4" t="s">
        <v>15</v>
      </c>
      <c r="C104" s="4">
        <v>1838575</v>
      </c>
      <c r="D104" s="4">
        <f t="shared" si="16"/>
        <v>26</v>
      </c>
      <c r="E104" s="4" t="s">
        <v>15</v>
      </c>
      <c r="F104" s="6">
        <v>22.940080999999999</v>
      </c>
      <c r="G104" s="4">
        <f t="shared" si="17"/>
        <v>11</v>
      </c>
      <c r="J104" s="4" t="s">
        <v>15</v>
      </c>
      <c r="K104" s="4">
        <v>1438440</v>
      </c>
      <c r="L104" s="4">
        <f t="shared" si="18"/>
        <v>26</v>
      </c>
      <c r="M104" s="4" t="s">
        <v>15</v>
      </c>
      <c r="N104" s="6">
        <v>21.239996999999999</v>
      </c>
      <c r="O104" s="4">
        <f t="shared" si="19"/>
        <v>13</v>
      </c>
      <c r="R104" s="4" t="s">
        <v>15</v>
      </c>
      <c r="S104" s="4">
        <v>1090461</v>
      </c>
      <c r="T104" s="4">
        <f t="shared" si="20"/>
        <v>26</v>
      </c>
      <c r="U104" s="4" t="s">
        <v>15</v>
      </c>
      <c r="V104" s="6">
        <v>20.075427999999999</v>
      </c>
      <c r="W104" s="4">
        <f t="shared" si="21"/>
        <v>12</v>
      </c>
      <c r="Z104" s="4" t="s">
        <v>15</v>
      </c>
      <c r="AA104" s="26">
        <f t="shared" si="22"/>
        <v>26</v>
      </c>
      <c r="AB104" s="26"/>
      <c r="AC104" s="28">
        <f t="shared" si="23"/>
        <v>8</v>
      </c>
      <c r="AD104" s="28"/>
    </row>
    <row r="105" spans="2:30" x14ac:dyDescent="0.4">
      <c r="B105" s="4" t="s">
        <v>16</v>
      </c>
      <c r="C105" s="4">
        <v>1838575</v>
      </c>
      <c r="D105" s="4">
        <f t="shared" si="16"/>
        <v>26</v>
      </c>
      <c r="E105" s="4" t="s">
        <v>16</v>
      </c>
      <c r="F105" s="6">
        <v>14.656542</v>
      </c>
      <c r="G105" s="4">
        <f t="shared" si="17"/>
        <v>56</v>
      </c>
      <c r="J105" s="4" t="s">
        <v>16</v>
      </c>
      <c r="K105" s="4">
        <v>1438440</v>
      </c>
      <c r="L105" s="4">
        <f t="shared" si="18"/>
        <v>26</v>
      </c>
      <c r="M105" s="4" t="s">
        <v>16</v>
      </c>
      <c r="N105" s="6">
        <v>13.826188</v>
      </c>
      <c r="O105" s="4">
        <f t="shared" si="19"/>
        <v>60</v>
      </c>
      <c r="R105" s="4" t="s">
        <v>16</v>
      </c>
      <c r="S105" s="4">
        <v>1090461</v>
      </c>
      <c r="T105" s="4">
        <f t="shared" si="20"/>
        <v>26</v>
      </c>
      <c r="U105" s="4" t="s">
        <v>16</v>
      </c>
      <c r="V105" s="6">
        <v>13.722327</v>
      </c>
      <c r="W105" s="4">
        <f t="shared" si="21"/>
        <v>58</v>
      </c>
      <c r="Z105" s="4" t="s">
        <v>16</v>
      </c>
      <c r="AA105" s="26">
        <f t="shared" si="22"/>
        <v>26</v>
      </c>
      <c r="AB105" s="26"/>
      <c r="AC105" s="28">
        <f t="shared" si="23"/>
        <v>55.428571428571431</v>
      </c>
      <c r="AD105" s="28"/>
    </row>
    <row r="106" spans="2:30" x14ac:dyDescent="0.4">
      <c r="B106" s="4" t="s">
        <v>9</v>
      </c>
      <c r="C106" s="4">
        <v>1802533</v>
      </c>
      <c r="D106" s="4">
        <f t="shared" si="16"/>
        <v>14</v>
      </c>
      <c r="E106" s="4" t="s">
        <v>9</v>
      </c>
      <c r="F106" s="6">
        <v>14.113918999999999</v>
      </c>
      <c r="G106" s="4">
        <f t="shared" si="17"/>
        <v>65</v>
      </c>
      <c r="J106" s="4" t="s">
        <v>9</v>
      </c>
      <c r="K106" s="4">
        <v>1410229</v>
      </c>
      <c r="L106" s="4">
        <f t="shared" si="18"/>
        <v>14</v>
      </c>
      <c r="M106" s="4" t="s">
        <v>9</v>
      </c>
      <c r="N106" s="6">
        <v>13.614786</v>
      </c>
      <c r="O106" s="4">
        <f t="shared" si="19"/>
        <v>66</v>
      </c>
      <c r="R106" s="4" t="s">
        <v>9</v>
      </c>
      <c r="S106" s="4">
        <v>1069452</v>
      </c>
      <c r="T106" s="4">
        <f t="shared" si="20"/>
        <v>14</v>
      </c>
      <c r="U106" s="4" t="s">
        <v>9</v>
      </c>
      <c r="V106" s="6">
        <v>13.186664</v>
      </c>
      <c r="W106" s="4">
        <f t="shared" si="21"/>
        <v>65</v>
      </c>
      <c r="Z106" s="4" t="s">
        <v>9</v>
      </c>
      <c r="AA106" s="26">
        <f t="shared" si="22"/>
        <v>14</v>
      </c>
      <c r="AB106" s="26"/>
      <c r="AC106" s="28">
        <f t="shared" si="23"/>
        <v>64.857142857142861</v>
      </c>
      <c r="AD106" s="28"/>
    </row>
    <row r="107" spans="2:30" x14ac:dyDescent="0.4">
      <c r="B107" s="4" t="s">
        <v>10</v>
      </c>
      <c r="C107" s="4">
        <v>1802533</v>
      </c>
      <c r="D107" s="4">
        <f t="shared" si="16"/>
        <v>14</v>
      </c>
      <c r="E107" s="4" t="s">
        <v>10</v>
      </c>
      <c r="F107" s="6">
        <v>25.549037999999999</v>
      </c>
      <c r="G107" s="4">
        <f t="shared" si="17"/>
        <v>4</v>
      </c>
      <c r="J107" s="4" t="s">
        <v>10</v>
      </c>
      <c r="K107" s="4">
        <v>1410229</v>
      </c>
      <c r="L107" s="4">
        <f t="shared" si="18"/>
        <v>14</v>
      </c>
      <c r="M107" s="4" t="s">
        <v>10</v>
      </c>
      <c r="N107" s="6">
        <v>23.862522999999999</v>
      </c>
      <c r="O107" s="4">
        <f t="shared" si="19"/>
        <v>4</v>
      </c>
      <c r="R107" s="4" t="s">
        <v>10</v>
      </c>
      <c r="S107" s="4">
        <v>1069452</v>
      </c>
      <c r="T107" s="4">
        <f t="shared" si="20"/>
        <v>14</v>
      </c>
      <c r="U107" s="4" t="s">
        <v>10</v>
      </c>
      <c r="V107" s="6">
        <v>23.946558</v>
      </c>
      <c r="W107" s="4">
        <f t="shared" si="21"/>
        <v>3</v>
      </c>
      <c r="Z107" s="4" t="s">
        <v>10</v>
      </c>
      <c r="AA107" s="26">
        <f t="shared" si="22"/>
        <v>14</v>
      </c>
      <c r="AB107" s="26"/>
      <c r="AC107" s="28">
        <f t="shared" si="23"/>
        <v>3.2857142857142856</v>
      </c>
      <c r="AD107" s="28"/>
    </row>
    <row r="108" spans="2:30" x14ac:dyDescent="0.4">
      <c r="B108" s="4" t="s">
        <v>11</v>
      </c>
      <c r="C108" s="4">
        <v>1802533</v>
      </c>
      <c r="D108" s="4">
        <f t="shared" si="16"/>
        <v>14</v>
      </c>
      <c r="E108" s="4" t="s">
        <v>11</v>
      </c>
      <c r="F108" s="6">
        <v>25.602367999999998</v>
      </c>
      <c r="G108" s="4">
        <f t="shared" si="17"/>
        <v>3</v>
      </c>
      <c r="J108" s="4" t="s">
        <v>11</v>
      </c>
      <c r="K108" s="4">
        <v>1410229</v>
      </c>
      <c r="L108" s="4">
        <f t="shared" si="18"/>
        <v>14</v>
      </c>
      <c r="M108" s="4" t="s">
        <v>11</v>
      </c>
      <c r="N108" s="6">
        <v>25.153303000000001</v>
      </c>
      <c r="O108" s="4">
        <f t="shared" si="19"/>
        <v>2</v>
      </c>
      <c r="R108" s="4" t="s">
        <v>11</v>
      </c>
      <c r="S108" s="4">
        <v>1069452</v>
      </c>
      <c r="T108" s="4">
        <f t="shared" si="20"/>
        <v>14</v>
      </c>
      <c r="U108" s="4" t="s">
        <v>11</v>
      </c>
      <c r="V108" s="6">
        <v>24.131038</v>
      </c>
      <c r="W108" s="4">
        <f t="shared" si="21"/>
        <v>2</v>
      </c>
      <c r="Z108" s="4" t="s">
        <v>11</v>
      </c>
      <c r="AA108" s="26">
        <f t="shared" si="22"/>
        <v>14</v>
      </c>
      <c r="AB108" s="26"/>
      <c r="AC108" s="28">
        <f t="shared" si="23"/>
        <v>2.4285714285714284</v>
      </c>
      <c r="AD108" s="28"/>
    </row>
    <row r="109" spans="2:30" x14ac:dyDescent="0.4">
      <c r="B109" s="4" t="s">
        <v>12</v>
      </c>
      <c r="C109" s="4">
        <v>1802533</v>
      </c>
      <c r="D109" s="4">
        <f t="shared" si="16"/>
        <v>14</v>
      </c>
      <c r="E109" s="4" t="s">
        <v>12</v>
      </c>
      <c r="F109" s="6">
        <v>15.295102999999999</v>
      </c>
      <c r="G109" s="4">
        <f t="shared" si="17"/>
        <v>52</v>
      </c>
      <c r="J109" s="4" t="s">
        <v>12</v>
      </c>
      <c r="K109" s="4">
        <v>1410229</v>
      </c>
      <c r="L109" s="4">
        <f t="shared" si="18"/>
        <v>14</v>
      </c>
      <c r="M109" s="4" t="s">
        <v>12</v>
      </c>
      <c r="N109" s="6">
        <v>14.715802999999999</v>
      </c>
      <c r="O109" s="4">
        <f t="shared" si="19"/>
        <v>53</v>
      </c>
      <c r="R109" s="4" t="s">
        <v>12</v>
      </c>
      <c r="S109" s="4">
        <v>1069452</v>
      </c>
      <c r="T109" s="4">
        <f t="shared" si="20"/>
        <v>14</v>
      </c>
      <c r="U109" s="4" t="s">
        <v>12</v>
      </c>
      <c r="V109" s="6">
        <v>14.595291</v>
      </c>
      <c r="W109" s="4">
        <f t="shared" si="21"/>
        <v>48</v>
      </c>
      <c r="Z109" s="4" t="s">
        <v>12</v>
      </c>
      <c r="AA109" s="26">
        <f t="shared" si="22"/>
        <v>14</v>
      </c>
      <c r="AB109" s="26"/>
      <c r="AC109" s="28">
        <f t="shared" si="23"/>
        <v>53</v>
      </c>
      <c r="AD109" s="28"/>
    </row>
    <row r="110" spans="2:30" x14ac:dyDescent="0.4">
      <c r="B110" s="4" t="s">
        <v>22</v>
      </c>
      <c r="C110" s="4">
        <v>2141220</v>
      </c>
      <c r="D110" s="4">
        <f t="shared" si="16"/>
        <v>50</v>
      </c>
      <c r="E110" s="4" t="s">
        <v>22</v>
      </c>
      <c r="F110" s="6">
        <v>12.711833</v>
      </c>
      <c r="G110" s="4">
        <f t="shared" si="17"/>
        <v>76</v>
      </c>
      <c r="J110" s="4" t="s">
        <v>22</v>
      </c>
      <c r="K110" s="4">
        <v>1684163</v>
      </c>
      <c r="L110" s="4">
        <f t="shared" si="18"/>
        <v>50</v>
      </c>
      <c r="M110" s="4" t="s">
        <v>22</v>
      </c>
      <c r="N110" s="6">
        <v>12.742514</v>
      </c>
      <c r="O110" s="4">
        <f t="shared" si="19"/>
        <v>73</v>
      </c>
      <c r="R110" s="4" t="s">
        <v>22</v>
      </c>
      <c r="S110" s="4">
        <v>1279952</v>
      </c>
      <c r="T110" s="4">
        <f t="shared" si="20"/>
        <v>50</v>
      </c>
      <c r="U110" s="4" t="s">
        <v>22</v>
      </c>
      <c r="V110" s="6">
        <v>12.008353</v>
      </c>
      <c r="W110" s="4">
        <f t="shared" si="21"/>
        <v>71</v>
      </c>
      <c r="Z110" s="4" t="s">
        <v>22</v>
      </c>
      <c r="AA110" s="26">
        <f t="shared" si="22"/>
        <v>50</v>
      </c>
      <c r="AB110" s="26"/>
      <c r="AC110" s="28">
        <f t="shared" si="23"/>
        <v>74.857142857142861</v>
      </c>
      <c r="AD110" s="28"/>
    </row>
    <row r="111" spans="2:30" x14ac:dyDescent="0.4">
      <c r="B111" s="4" t="s">
        <v>23</v>
      </c>
      <c r="C111" s="4">
        <v>2141220</v>
      </c>
      <c r="D111" s="4">
        <f t="shared" si="16"/>
        <v>50</v>
      </c>
      <c r="E111" s="4" t="s">
        <v>23</v>
      </c>
      <c r="F111" s="6">
        <v>16.754508999999999</v>
      </c>
      <c r="G111" s="4">
        <f t="shared" si="17"/>
        <v>34</v>
      </c>
      <c r="J111" s="4" t="s">
        <v>23</v>
      </c>
      <c r="K111" s="4">
        <v>1684163</v>
      </c>
      <c r="L111" s="4">
        <f t="shared" si="18"/>
        <v>50</v>
      </c>
      <c r="M111" s="4" t="s">
        <v>23</v>
      </c>
      <c r="N111" s="6">
        <v>16.480892999999998</v>
      </c>
      <c r="O111" s="4">
        <f t="shared" si="19"/>
        <v>22</v>
      </c>
      <c r="R111" s="4" t="s">
        <v>23</v>
      </c>
      <c r="S111" s="4">
        <v>1279952</v>
      </c>
      <c r="T111" s="4">
        <f t="shared" si="20"/>
        <v>50</v>
      </c>
      <c r="U111" s="4" t="s">
        <v>23</v>
      </c>
      <c r="V111" s="6">
        <v>15.053082</v>
      </c>
      <c r="W111" s="4">
        <f t="shared" si="21"/>
        <v>40</v>
      </c>
      <c r="Z111" s="4" t="s">
        <v>23</v>
      </c>
      <c r="AA111" s="26">
        <f t="shared" si="22"/>
        <v>50</v>
      </c>
      <c r="AB111" s="26"/>
      <c r="AC111" s="28">
        <f t="shared" si="23"/>
        <v>31.285714285714285</v>
      </c>
      <c r="AD111" s="28"/>
    </row>
    <row r="112" spans="2:30" x14ac:dyDescent="0.4">
      <c r="B112" s="4" t="s">
        <v>24</v>
      </c>
      <c r="C112" s="4">
        <v>2141220</v>
      </c>
      <c r="D112" s="4">
        <f t="shared" si="16"/>
        <v>50</v>
      </c>
      <c r="E112" s="4" t="s">
        <v>24</v>
      </c>
      <c r="F112" s="6">
        <v>16.716339999999999</v>
      </c>
      <c r="G112" s="4">
        <f t="shared" si="17"/>
        <v>36</v>
      </c>
      <c r="J112" s="4" t="s">
        <v>24</v>
      </c>
      <c r="K112" s="4">
        <v>1684163</v>
      </c>
      <c r="L112" s="4">
        <f t="shared" si="18"/>
        <v>50</v>
      </c>
      <c r="M112" s="4" t="s">
        <v>24</v>
      </c>
      <c r="N112" s="6">
        <v>16.744126000000001</v>
      </c>
      <c r="O112" s="4">
        <f t="shared" si="19"/>
        <v>20</v>
      </c>
      <c r="R112" s="4" t="s">
        <v>24</v>
      </c>
      <c r="S112" s="4">
        <v>1279952</v>
      </c>
      <c r="T112" s="4">
        <f t="shared" si="20"/>
        <v>50</v>
      </c>
      <c r="U112" s="4" t="s">
        <v>24</v>
      </c>
      <c r="V112" s="6">
        <v>15.150987000000001</v>
      </c>
      <c r="W112" s="4">
        <f t="shared" si="21"/>
        <v>32</v>
      </c>
      <c r="Z112" s="4" t="s">
        <v>24</v>
      </c>
      <c r="AA112" s="26">
        <f t="shared" si="22"/>
        <v>50</v>
      </c>
      <c r="AB112" s="26"/>
      <c r="AC112" s="28">
        <f t="shared" si="23"/>
        <v>29.571428571428573</v>
      </c>
      <c r="AD112" s="28"/>
    </row>
    <row r="113" spans="2:30" x14ac:dyDescent="0.4">
      <c r="B113" s="4" t="s">
        <v>25</v>
      </c>
      <c r="C113" s="4">
        <v>2141220</v>
      </c>
      <c r="D113" s="4">
        <f t="shared" si="16"/>
        <v>50</v>
      </c>
      <c r="E113" s="4" t="s">
        <v>25</v>
      </c>
      <c r="F113" s="6">
        <v>16.140160999999999</v>
      </c>
      <c r="G113" s="4">
        <f t="shared" si="17"/>
        <v>46</v>
      </c>
      <c r="J113" s="4" t="s">
        <v>25</v>
      </c>
      <c r="K113" s="4">
        <v>1684163</v>
      </c>
      <c r="L113" s="4">
        <f t="shared" si="18"/>
        <v>50</v>
      </c>
      <c r="M113" s="4" t="s">
        <v>25</v>
      </c>
      <c r="N113" s="6">
        <v>15.739756</v>
      </c>
      <c r="O113" s="4">
        <f t="shared" si="19"/>
        <v>35</v>
      </c>
      <c r="R113" s="4" t="s">
        <v>25</v>
      </c>
      <c r="S113" s="4">
        <v>1279952</v>
      </c>
      <c r="T113" s="4">
        <f t="shared" si="20"/>
        <v>50</v>
      </c>
      <c r="U113" s="4" t="s">
        <v>25</v>
      </c>
      <c r="V113" s="6">
        <v>15.016125000000001</v>
      </c>
      <c r="W113" s="4">
        <f t="shared" si="21"/>
        <v>41</v>
      </c>
      <c r="Z113" s="4" t="s">
        <v>25</v>
      </c>
      <c r="AA113" s="26">
        <f t="shared" si="22"/>
        <v>50</v>
      </c>
      <c r="AB113" s="26"/>
      <c r="AC113" s="28">
        <f t="shared" si="23"/>
        <v>45</v>
      </c>
      <c r="AD113" s="28"/>
    </row>
    <row r="114" spans="2:30" x14ac:dyDescent="0.4">
      <c r="B114" s="4" t="s">
        <v>26</v>
      </c>
      <c r="C114" s="4">
        <v>2141220</v>
      </c>
      <c r="D114" s="4">
        <f t="shared" si="16"/>
        <v>50</v>
      </c>
      <c r="E114" s="4" t="s">
        <v>26</v>
      </c>
      <c r="F114" s="6">
        <v>17.577407999999998</v>
      </c>
      <c r="G114" s="4">
        <f t="shared" si="17"/>
        <v>20</v>
      </c>
      <c r="J114" s="4" t="s">
        <v>26</v>
      </c>
      <c r="K114" s="4">
        <v>1684163</v>
      </c>
      <c r="L114" s="4">
        <f t="shared" si="18"/>
        <v>50</v>
      </c>
      <c r="M114" s="4" t="s">
        <v>26</v>
      </c>
      <c r="N114" s="6">
        <v>16.391483000000001</v>
      </c>
      <c r="O114" s="4">
        <f t="shared" si="19"/>
        <v>23</v>
      </c>
      <c r="R114" s="4" t="s">
        <v>26</v>
      </c>
      <c r="S114" s="4">
        <v>1279952</v>
      </c>
      <c r="T114" s="4">
        <f t="shared" si="20"/>
        <v>50</v>
      </c>
      <c r="U114" s="4" t="s">
        <v>26</v>
      </c>
      <c r="V114" s="6">
        <v>16.737500000000001</v>
      </c>
      <c r="W114" s="4">
        <f t="shared" si="21"/>
        <v>20</v>
      </c>
      <c r="Z114" s="4" t="s">
        <v>26</v>
      </c>
      <c r="AA114" s="26">
        <f t="shared" si="22"/>
        <v>50</v>
      </c>
      <c r="AB114" s="26"/>
      <c r="AC114" s="28">
        <f t="shared" si="23"/>
        <v>30.285714285714285</v>
      </c>
      <c r="AD114" s="28"/>
    </row>
    <row r="115" spans="2:30" x14ac:dyDescent="0.4">
      <c r="B115" s="4" t="s">
        <v>27</v>
      </c>
      <c r="C115" s="4">
        <v>2141220</v>
      </c>
      <c r="D115" s="4">
        <f t="shared" si="16"/>
        <v>50</v>
      </c>
      <c r="E115" s="4" t="s">
        <v>27</v>
      </c>
      <c r="F115" s="6">
        <v>16.873640999999999</v>
      </c>
      <c r="G115" s="4">
        <f t="shared" si="17"/>
        <v>29</v>
      </c>
      <c r="J115" s="4" t="s">
        <v>27</v>
      </c>
      <c r="K115" s="4">
        <v>1684163</v>
      </c>
      <c r="L115" s="4">
        <f t="shared" si="18"/>
        <v>50</v>
      </c>
      <c r="M115" s="4" t="s">
        <v>27</v>
      </c>
      <c r="N115" s="6">
        <v>15.157696</v>
      </c>
      <c r="O115" s="4">
        <f t="shared" si="19"/>
        <v>44</v>
      </c>
      <c r="R115" s="4" t="s">
        <v>27</v>
      </c>
      <c r="S115" s="4">
        <v>1279952</v>
      </c>
      <c r="T115" s="4">
        <f t="shared" si="20"/>
        <v>50</v>
      </c>
      <c r="U115" s="4" t="s">
        <v>27</v>
      </c>
      <c r="V115" s="6">
        <v>15.196398</v>
      </c>
      <c r="W115" s="4">
        <f t="shared" si="21"/>
        <v>31</v>
      </c>
      <c r="Z115" s="4" t="s">
        <v>27</v>
      </c>
      <c r="AA115" s="26">
        <f t="shared" si="22"/>
        <v>50</v>
      </c>
      <c r="AB115" s="26"/>
      <c r="AC115" s="28">
        <f t="shared" si="23"/>
        <v>31.285714285714285</v>
      </c>
      <c r="AD115" s="28"/>
    </row>
    <row r="116" spans="2:30" x14ac:dyDescent="0.4">
      <c r="B116" s="4" t="s">
        <v>28</v>
      </c>
      <c r="C116" s="4">
        <v>2141220</v>
      </c>
      <c r="D116" s="4">
        <f t="shared" si="16"/>
        <v>50</v>
      </c>
      <c r="E116" s="4" t="s">
        <v>28</v>
      </c>
      <c r="F116" s="6">
        <v>16.815536999999999</v>
      </c>
      <c r="G116" s="4">
        <f t="shared" si="17"/>
        <v>31</v>
      </c>
      <c r="J116" s="4" t="s">
        <v>28</v>
      </c>
      <c r="K116" s="4">
        <v>1684163</v>
      </c>
      <c r="L116" s="4">
        <f t="shared" si="18"/>
        <v>50</v>
      </c>
      <c r="M116" s="4" t="s">
        <v>28</v>
      </c>
      <c r="N116" s="6">
        <v>15.060480999999999</v>
      </c>
      <c r="O116" s="4">
        <f t="shared" si="19"/>
        <v>47</v>
      </c>
      <c r="R116" s="4" t="s">
        <v>28</v>
      </c>
      <c r="S116" s="4">
        <v>1279952</v>
      </c>
      <c r="T116" s="4">
        <f t="shared" si="20"/>
        <v>50</v>
      </c>
      <c r="U116" s="4" t="s">
        <v>28</v>
      </c>
      <c r="V116" s="6">
        <v>15.087623000000001</v>
      </c>
      <c r="W116" s="4">
        <f t="shared" si="21"/>
        <v>38</v>
      </c>
      <c r="Z116" s="4" t="s">
        <v>28</v>
      </c>
      <c r="AA116" s="26">
        <f t="shared" si="22"/>
        <v>50</v>
      </c>
      <c r="AB116" s="26"/>
      <c r="AC116" s="28">
        <f t="shared" si="23"/>
        <v>30.714285714285715</v>
      </c>
      <c r="AD116" s="28"/>
    </row>
    <row r="117" spans="2:30" x14ac:dyDescent="0.4">
      <c r="B117" s="4" t="s">
        <v>29</v>
      </c>
      <c r="C117" s="4">
        <v>2141220</v>
      </c>
      <c r="D117" s="4">
        <f t="shared" si="16"/>
        <v>50</v>
      </c>
      <c r="E117" s="4" t="s">
        <v>29</v>
      </c>
      <c r="F117" s="6">
        <v>14.213526999999999</v>
      </c>
      <c r="G117" s="4">
        <f t="shared" si="17"/>
        <v>62</v>
      </c>
      <c r="J117" s="4" t="s">
        <v>29</v>
      </c>
      <c r="K117" s="4">
        <v>1684163</v>
      </c>
      <c r="L117" s="4">
        <f t="shared" si="18"/>
        <v>50</v>
      </c>
      <c r="M117" s="4" t="s">
        <v>29</v>
      </c>
      <c r="N117" s="6">
        <v>13.735322999999999</v>
      </c>
      <c r="O117" s="4">
        <f t="shared" si="19"/>
        <v>61</v>
      </c>
      <c r="R117" s="4" t="s">
        <v>29</v>
      </c>
      <c r="S117" s="4">
        <v>1279952</v>
      </c>
      <c r="T117" s="4">
        <f t="shared" si="20"/>
        <v>50</v>
      </c>
      <c r="U117" s="4" t="s">
        <v>29</v>
      </c>
      <c r="V117" s="6">
        <v>13.625083</v>
      </c>
      <c r="W117" s="4">
        <f t="shared" si="21"/>
        <v>60</v>
      </c>
      <c r="Z117" s="4" t="s">
        <v>29</v>
      </c>
      <c r="AA117" s="26">
        <f t="shared" si="22"/>
        <v>50</v>
      </c>
      <c r="AB117" s="26"/>
      <c r="AC117" s="28">
        <f t="shared" si="23"/>
        <v>65.857142857142861</v>
      </c>
      <c r="AD117" s="28"/>
    </row>
    <row r="118" spans="2:30" x14ac:dyDescent="0.4">
      <c r="B118" s="4" t="s">
        <v>30</v>
      </c>
      <c r="C118" s="4">
        <v>1483187</v>
      </c>
      <c r="D118" s="4">
        <f t="shared" si="16"/>
        <v>2</v>
      </c>
      <c r="E118" s="4" t="s">
        <v>30</v>
      </c>
      <c r="F118" s="6">
        <v>15.860378000000001</v>
      </c>
      <c r="G118" s="4">
        <f t="shared" si="17"/>
        <v>49</v>
      </c>
      <c r="J118" s="4" t="s">
        <v>30</v>
      </c>
      <c r="K118" s="4">
        <v>1150038</v>
      </c>
      <c r="L118" s="4">
        <f t="shared" si="18"/>
        <v>2</v>
      </c>
      <c r="M118" s="4" t="s">
        <v>30</v>
      </c>
      <c r="N118" s="6">
        <v>15.739891</v>
      </c>
      <c r="O118" s="4">
        <f t="shared" si="19"/>
        <v>34</v>
      </c>
      <c r="R118" s="4" t="s">
        <v>30</v>
      </c>
      <c r="S118" s="4">
        <v>868325</v>
      </c>
      <c r="T118" s="4">
        <f t="shared" si="20"/>
        <v>2</v>
      </c>
      <c r="U118" s="4" t="s">
        <v>30</v>
      </c>
      <c r="V118" s="6">
        <v>13.810829999999999</v>
      </c>
      <c r="W118" s="4">
        <f t="shared" si="21"/>
        <v>55</v>
      </c>
      <c r="Z118" s="4" t="s">
        <v>30</v>
      </c>
      <c r="AA118" s="26">
        <f t="shared" si="22"/>
        <v>2</v>
      </c>
      <c r="AB118" s="26"/>
      <c r="AC118" s="28">
        <f t="shared" si="23"/>
        <v>44.285714285714285</v>
      </c>
      <c r="AD118" s="28"/>
    </row>
    <row r="119" spans="2:30" x14ac:dyDescent="0.4">
      <c r="B119" s="4" t="s">
        <v>31</v>
      </c>
      <c r="C119" s="4">
        <v>1483187</v>
      </c>
      <c r="D119" s="4">
        <f t="shared" si="16"/>
        <v>2</v>
      </c>
      <c r="E119" s="4" t="s">
        <v>31</v>
      </c>
      <c r="F119" s="6">
        <v>16.567186</v>
      </c>
      <c r="G119" s="4">
        <f t="shared" si="17"/>
        <v>38</v>
      </c>
      <c r="J119" s="4" t="s">
        <v>31</v>
      </c>
      <c r="K119" s="4">
        <v>1150038</v>
      </c>
      <c r="L119" s="4">
        <f t="shared" si="18"/>
        <v>2</v>
      </c>
      <c r="M119" s="4" t="s">
        <v>31</v>
      </c>
      <c r="N119" s="6">
        <v>14.897320000000001</v>
      </c>
      <c r="O119" s="4">
        <f t="shared" si="19"/>
        <v>50</v>
      </c>
      <c r="R119" s="4" t="s">
        <v>31</v>
      </c>
      <c r="S119" s="4">
        <v>868325</v>
      </c>
      <c r="T119" s="4">
        <f t="shared" si="20"/>
        <v>2</v>
      </c>
      <c r="U119" s="4" t="s">
        <v>31</v>
      </c>
      <c r="V119" s="6">
        <v>14.863474999999999</v>
      </c>
      <c r="W119" s="4">
        <f t="shared" si="21"/>
        <v>43</v>
      </c>
      <c r="Z119" s="4" t="s">
        <v>31</v>
      </c>
      <c r="AA119" s="26">
        <f t="shared" si="22"/>
        <v>2</v>
      </c>
      <c r="AB119" s="26"/>
      <c r="AC119" s="28">
        <f t="shared" si="23"/>
        <v>36.571428571428569</v>
      </c>
      <c r="AD119" s="28"/>
    </row>
    <row r="120" spans="2:30" x14ac:dyDescent="0.4">
      <c r="B120" s="4" t="s">
        <v>32</v>
      </c>
      <c r="C120" s="4">
        <v>1833407</v>
      </c>
      <c r="D120" s="4">
        <f t="shared" si="16"/>
        <v>22</v>
      </c>
      <c r="E120" s="4" t="s">
        <v>32</v>
      </c>
      <c r="F120" s="6">
        <v>12.997952</v>
      </c>
      <c r="G120" s="4">
        <f t="shared" si="17"/>
        <v>75</v>
      </c>
      <c r="J120" s="4" t="s">
        <v>32</v>
      </c>
      <c r="K120" s="4">
        <v>1434723</v>
      </c>
      <c r="L120" s="4">
        <f t="shared" si="18"/>
        <v>22</v>
      </c>
      <c r="M120" s="4" t="s">
        <v>32</v>
      </c>
      <c r="N120" s="6">
        <v>12.355846</v>
      </c>
      <c r="O120" s="4">
        <f t="shared" si="19"/>
        <v>76</v>
      </c>
      <c r="R120" s="4" t="s">
        <v>32</v>
      </c>
      <c r="S120" s="4">
        <v>1087965</v>
      </c>
      <c r="T120" s="4">
        <f t="shared" si="20"/>
        <v>22</v>
      </c>
      <c r="U120" s="4" t="s">
        <v>32</v>
      </c>
      <c r="V120" s="6">
        <v>11.596610999999999</v>
      </c>
      <c r="W120" s="4">
        <f t="shared" si="21"/>
        <v>76</v>
      </c>
      <c r="Z120" s="4" t="s">
        <v>32</v>
      </c>
      <c r="AA120" s="26">
        <f t="shared" si="22"/>
        <v>22</v>
      </c>
      <c r="AB120" s="26"/>
      <c r="AC120" s="28">
        <f t="shared" si="23"/>
        <v>70.571428571428569</v>
      </c>
      <c r="AD120" s="28"/>
    </row>
    <row r="121" spans="2:30" x14ac:dyDescent="0.4">
      <c r="B121" s="4" t="s">
        <v>33</v>
      </c>
      <c r="C121" s="4">
        <v>1833407</v>
      </c>
      <c r="D121" s="4">
        <f t="shared" si="16"/>
        <v>22</v>
      </c>
      <c r="E121" s="4" t="s">
        <v>33</v>
      </c>
      <c r="F121" s="6">
        <v>25.911280999999999</v>
      </c>
      <c r="G121" s="4">
        <f t="shared" si="17"/>
        <v>2</v>
      </c>
      <c r="J121" s="4" t="s">
        <v>33</v>
      </c>
      <c r="K121" s="4">
        <v>1434723</v>
      </c>
      <c r="L121" s="4">
        <f t="shared" si="18"/>
        <v>22</v>
      </c>
      <c r="M121" s="4" t="s">
        <v>33</v>
      </c>
      <c r="N121" s="6">
        <v>24.314318</v>
      </c>
      <c r="O121" s="4">
        <f t="shared" si="19"/>
        <v>3</v>
      </c>
      <c r="R121" s="4" t="s">
        <v>33</v>
      </c>
      <c r="S121" s="4">
        <v>1087965</v>
      </c>
      <c r="T121" s="4">
        <f t="shared" si="20"/>
        <v>22</v>
      </c>
      <c r="U121" s="4" t="s">
        <v>33</v>
      </c>
      <c r="V121" s="6">
        <v>23.918702</v>
      </c>
      <c r="W121" s="4">
        <f t="shared" si="21"/>
        <v>4</v>
      </c>
      <c r="Z121" s="4" t="s">
        <v>33</v>
      </c>
      <c r="AA121" s="26">
        <f t="shared" si="22"/>
        <v>22</v>
      </c>
      <c r="AB121" s="26"/>
      <c r="AC121" s="28">
        <f t="shared" si="23"/>
        <v>4.1428571428571432</v>
      </c>
      <c r="AD121" s="28"/>
    </row>
    <row r="122" spans="2:30" x14ac:dyDescent="0.4">
      <c r="B122" s="4" t="s">
        <v>34</v>
      </c>
      <c r="C122" s="4">
        <v>1833407</v>
      </c>
      <c r="D122" s="4">
        <f t="shared" si="16"/>
        <v>22</v>
      </c>
      <c r="E122" s="4" t="s">
        <v>34</v>
      </c>
      <c r="F122" s="6">
        <v>23.141978999999999</v>
      </c>
      <c r="G122" s="4">
        <f t="shared" si="17"/>
        <v>9</v>
      </c>
      <c r="J122" s="4" t="s">
        <v>34</v>
      </c>
      <c r="K122" s="4">
        <v>1434723</v>
      </c>
      <c r="L122" s="4">
        <f t="shared" si="18"/>
        <v>22</v>
      </c>
      <c r="M122" s="4" t="s">
        <v>34</v>
      </c>
      <c r="N122" s="6">
        <v>22.657329000000001</v>
      </c>
      <c r="O122" s="4">
        <f t="shared" si="19"/>
        <v>7</v>
      </c>
      <c r="R122" s="4" t="s">
        <v>34</v>
      </c>
      <c r="S122" s="4">
        <v>1087965</v>
      </c>
      <c r="T122" s="4">
        <f t="shared" si="20"/>
        <v>22</v>
      </c>
      <c r="U122" s="4" t="s">
        <v>34</v>
      </c>
      <c r="V122" s="6">
        <v>20.447935000000001</v>
      </c>
      <c r="W122" s="4">
        <f t="shared" si="21"/>
        <v>9</v>
      </c>
      <c r="Z122" s="4" t="s">
        <v>34</v>
      </c>
      <c r="AA122" s="26">
        <f t="shared" si="22"/>
        <v>22</v>
      </c>
      <c r="AB122" s="26"/>
      <c r="AC122" s="28">
        <f t="shared" si="23"/>
        <v>8.4285714285714288</v>
      </c>
      <c r="AD122" s="28"/>
    </row>
    <row r="123" spans="2:30" x14ac:dyDescent="0.4">
      <c r="B123" s="4" t="s">
        <v>35</v>
      </c>
      <c r="C123" s="4">
        <v>1833407</v>
      </c>
      <c r="D123" s="4">
        <f t="shared" si="16"/>
        <v>22</v>
      </c>
      <c r="E123" s="4" t="s">
        <v>35</v>
      </c>
      <c r="F123" s="6">
        <v>14.191748</v>
      </c>
      <c r="G123" s="4">
        <f t="shared" si="17"/>
        <v>63</v>
      </c>
      <c r="J123" s="4" t="s">
        <v>35</v>
      </c>
      <c r="K123" s="4">
        <v>1434723</v>
      </c>
      <c r="L123" s="4">
        <f t="shared" si="18"/>
        <v>22</v>
      </c>
      <c r="M123" s="4" t="s">
        <v>35</v>
      </c>
      <c r="N123" s="6">
        <v>13.650657000000001</v>
      </c>
      <c r="O123" s="4">
        <f t="shared" si="19"/>
        <v>65</v>
      </c>
      <c r="R123" s="4" t="s">
        <v>35</v>
      </c>
      <c r="S123" s="4">
        <v>1087965</v>
      </c>
      <c r="T123" s="4">
        <f t="shared" si="20"/>
        <v>22</v>
      </c>
      <c r="U123" s="4" t="s">
        <v>35</v>
      </c>
      <c r="V123" s="6">
        <v>13.225391999999999</v>
      </c>
      <c r="W123" s="4">
        <f t="shared" si="21"/>
        <v>64</v>
      </c>
      <c r="Z123" s="4" t="s">
        <v>35</v>
      </c>
      <c r="AA123" s="26">
        <f t="shared" si="22"/>
        <v>22</v>
      </c>
      <c r="AB123" s="26"/>
      <c r="AC123" s="28">
        <f t="shared" si="23"/>
        <v>61.857142857142854</v>
      </c>
      <c r="AD123" s="28"/>
    </row>
    <row r="124" spans="2:30" x14ac:dyDescent="0.4">
      <c r="B124" s="4" t="s">
        <v>36</v>
      </c>
      <c r="C124" s="4">
        <v>1822452</v>
      </c>
      <c r="D124" s="4">
        <f t="shared" si="16"/>
        <v>18</v>
      </c>
      <c r="E124" s="4" t="s">
        <v>36</v>
      </c>
      <c r="F124" s="6">
        <v>13.144159999999999</v>
      </c>
      <c r="G124" s="4">
        <f t="shared" si="17"/>
        <v>71</v>
      </c>
      <c r="J124" s="4" t="s">
        <v>36</v>
      </c>
      <c r="K124" s="4">
        <v>1426902</v>
      </c>
      <c r="L124" s="4">
        <f t="shared" si="18"/>
        <v>18</v>
      </c>
      <c r="M124" s="4" t="s">
        <v>36</v>
      </c>
      <c r="N124" s="6">
        <v>12.938561</v>
      </c>
      <c r="O124" s="4">
        <f t="shared" si="19"/>
        <v>71</v>
      </c>
      <c r="R124" s="4" t="s">
        <v>36</v>
      </c>
      <c r="S124" s="4">
        <v>1082751</v>
      </c>
      <c r="T124" s="4">
        <f t="shared" si="20"/>
        <v>18</v>
      </c>
      <c r="U124" s="4" t="s">
        <v>36</v>
      </c>
      <c r="V124" s="6">
        <v>11.795597000000001</v>
      </c>
      <c r="W124" s="4">
        <f t="shared" si="21"/>
        <v>75</v>
      </c>
      <c r="Z124" s="4" t="s">
        <v>36</v>
      </c>
      <c r="AA124" s="26">
        <f t="shared" si="22"/>
        <v>18</v>
      </c>
      <c r="AB124" s="26"/>
      <c r="AC124" s="28">
        <f t="shared" si="23"/>
        <v>71.285714285714292</v>
      </c>
      <c r="AD124" s="28"/>
    </row>
    <row r="125" spans="2:30" x14ac:dyDescent="0.4">
      <c r="B125" s="4" t="s">
        <v>37</v>
      </c>
      <c r="C125" s="4">
        <v>1822452</v>
      </c>
      <c r="D125" s="4">
        <f t="shared" si="16"/>
        <v>18</v>
      </c>
      <c r="E125" s="4" t="s">
        <v>37</v>
      </c>
      <c r="F125" s="6">
        <v>22.203278999999998</v>
      </c>
      <c r="G125" s="4">
        <f t="shared" si="17"/>
        <v>15</v>
      </c>
      <c r="J125" s="4" t="s">
        <v>37</v>
      </c>
      <c r="K125" s="4">
        <v>1426902</v>
      </c>
      <c r="L125" s="4">
        <f t="shared" si="18"/>
        <v>18</v>
      </c>
      <c r="M125" s="4" t="s">
        <v>37</v>
      </c>
      <c r="N125" s="6">
        <v>21.162811000000001</v>
      </c>
      <c r="O125" s="4">
        <f t="shared" si="19"/>
        <v>14</v>
      </c>
      <c r="R125" s="4" t="s">
        <v>37</v>
      </c>
      <c r="S125" s="4">
        <v>1082751</v>
      </c>
      <c r="T125" s="4">
        <f t="shared" si="20"/>
        <v>18</v>
      </c>
      <c r="U125" s="4" t="s">
        <v>37</v>
      </c>
      <c r="V125" s="6">
        <v>19.419864</v>
      </c>
      <c r="W125" s="4">
        <f t="shared" si="21"/>
        <v>15</v>
      </c>
      <c r="Z125" s="4" t="s">
        <v>37</v>
      </c>
      <c r="AA125" s="26">
        <f t="shared" si="22"/>
        <v>18</v>
      </c>
      <c r="AB125" s="26"/>
      <c r="AC125" s="28">
        <f t="shared" si="23"/>
        <v>13.142857142857142</v>
      </c>
      <c r="AD125" s="28"/>
    </row>
    <row r="126" spans="2:30" x14ac:dyDescent="0.4">
      <c r="B126" s="4" t="s">
        <v>38</v>
      </c>
      <c r="C126" s="4">
        <v>1822452</v>
      </c>
      <c r="D126" s="4">
        <f t="shared" si="16"/>
        <v>18</v>
      </c>
      <c r="E126" s="4" t="s">
        <v>38</v>
      </c>
      <c r="F126" s="6">
        <v>21.006132999999998</v>
      </c>
      <c r="G126" s="4">
        <f t="shared" si="17"/>
        <v>16</v>
      </c>
      <c r="J126" s="4" t="s">
        <v>38</v>
      </c>
      <c r="K126" s="4">
        <v>1426902</v>
      </c>
      <c r="L126" s="4">
        <f t="shared" si="18"/>
        <v>18</v>
      </c>
      <c r="M126" s="4" t="s">
        <v>38</v>
      </c>
      <c r="N126" s="6">
        <v>19.531856999999999</v>
      </c>
      <c r="O126" s="4">
        <f t="shared" si="19"/>
        <v>16</v>
      </c>
      <c r="R126" s="4" t="s">
        <v>38</v>
      </c>
      <c r="S126" s="4">
        <v>1082751</v>
      </c>
      <c r="T126" s="4">
        <f t="shared" si="20"/>
        <v>18</v>
      </c>
      <c r="U126" s="4" t="s">
        <v>38</v>
      </c>
      <c r="V126" s="6">
        <v>18.307973</v>
      </c>
      <c r="W126" s="4">
        <f t="shared" si="21"/>
        <v>17</v>
      </c>
      <c r="Z126" s="4" t="s">
        <v>38</v>
      </c>
      <c r="AA126" s="26">
        <f t="shared" si="22"/>
        <v>18</v>
      </c>
      <c r="AB126" s="26"/>
      <c r="AC126" s="28">
        <f t="shared" si="23"/>
        <v>16.285714285714285</v>
      </c>
      <c r="AD126" s="28"/>
    </row>
    <row r="127" spans="2:30" x14ac:dyDescent="0.4">
      <c r="B127" s="4" t="s">
        <v>39</v>
      </c>
      <c r="C127" s="4">
        <v>1822452</v>
      </c>
      <c r="D127" s="4">
        <f t="shared" si="16"/>
        <v>18</v>
      </c>
      <c r="E127" s="4" t="s">
        <v>39</v>
      </c>
      <c r="F127" s="6">
        <v>14.615550000000001</v>
      </c>
      <c r="G127" s="4">
        <f t="shared" si="17"/>
        <v>57</v>
      </c>
      <c r="J127" s="4" t="s">
        <v>39</v>
      </c>
      <c r="K127" s="4">
        <v>1426902</v>
      </c>
      <c r="L127" s="4">
        <f t="shared" si="18"/>
        <v>18</v>
      </c>
      <c r="M127" s="4" t="s">
        <v>39</v>
      </c>
      <c r="N127" s="6">
        <v>13.830155</v>
      </c>
      <c r="O127" s="4">
        <f t="shared" si="19"/>
        <v>59</v>
      </c>
      <c r="R127" s="4" t="s">
        <v>39</v>
      </c>
      <c r="S127" s="4">
        <v>1082751</v>
      </c>
      <c r="T127" s="4">
        <f t="shared" si="20"/>
        <v>18</v>
      </c>
      <c r="U127" s="4" t="s">
        <v>39</v>
      </c>
      <c r="V127" s="6">
        <v>13.819445999999999</v>
      </c>
      <c r="W127" s="4">
        <f t="shared" si="21"/>
        <v>54</v>
      </c>
      <c r="Z127" s="4" t="s">
        <v>39</v>
      </c>
      <c r="AA127" s="26">
        <f t="shared" si="22"/>
        <v>18</v>
      </c>
      <c r="AB127" s="26"/>
      <c r="AC127" s="28">
        <f t="shared" si="23"/>
        <v>56.428571428571431</v>
      </c>
      <c r="AD127" s="28"/>
    </row>
    <row r="128" spans="2:30" x14ac:dyDescent="0.4">
      <c r="B128" s="4" t="s">
        <v>40</v>
      </c>
      <c r="C128" s="4">
        <v>2161134</v>
      </c>
      <c r="D128" s="4">
        <f t="shared" si="16"/>
        <v>58</v>
      </c>
      <c r="E128" s="4" t="s">
        <v>40</v>
      </c>
      <c r="F128" s="6">
        <v>11.983774</v>
      </c>
      <c r="G128" s="4">
        <f t="shared" si="17"/>
        <v>79</v>
      </c>
      <c r="J128" s="4" t="s">
        <v>40</v>
      </c>
      <c r="K128" s="4">
        <v>1700817</v>
      </c>
      <c r="L128" s="4">
        <f t="shared" si="18"/>
        <v>58</v>
      </c>
      <c r="M128" s="4" t="s">
        <v>40</v>
      </c>
      <c r="N128" s="6">
        <v>11.611157</v>
      </c>
      <c r="O128" s="4">
        <f t="shared" si="19"/>
        <v>79</v>
      </c>
      <c r="R128" s="4" t="s">
        <v>40</v>
      </c>
      <c r="S128" s="4">
        <v>1293268</v>
      </c>
      <c r="T128" s="4">
        <f t="shared" si="20"/>
        <v>58</v>
      </c>
      <c r="U128" s="4" t="s">
        <v>40</v>
      </c>
      <c r="V128" s="6">
        <v>11.163074999999999</v>
      </c>
      <c r="W128" s="4">
        <f t="shared" si="21"/>
        <v>79</v>
      </c>
      <c r="Z128" s="4" t="s">
        <v>40</v>
      </c>
      <c r="AA128" s="26">
        <f t="shared" si="22"/>
        <v>58</v>
      </c>
      <c r="AB128" s="26"/>
      <c r="AC128" s="28">
        <f t="shared" si="23"/>
        <v>78.142857142857139</v>
      </c>
      <c r="AD128" s="28"/>
    </row>
    <row r="129" spans="2:30" x14ac:dyDescent="0.4">
      <c r="B129" s="4" t="s">
        <v>41</v>
      </c>
      <c r="C129" s="4">
        <v>2161134</v>
      </c>
      <c r="D129" s="4">
        <f t="shared" si="16"/>
        <v>58</v>
      </c>
      <c r="E129" s="4" t="s">
        <v>41</v>
      </c>
      <c r="F129" s="6">
        <v>16.33933</v>
      </c>
      <c r="G129" s="4">
        <f t="shared" si="17"/>
        <v>40</v>
      </c>
      <c r="J129" s="4" t="s">
        <v>41</v>
      </c>
      <c r="K129" s="4">
        <v>1700817</v>
      </c>
      <c r="L129" s="4">
        <f t="shared" si="18"/>
        <v>58</v>
      </c>
      <c r="M129" s="4" t="s">
        <v>41</v>
      </c>
      <c r="N129" s="6">
        <v>15.199992999999999</v>
      </c>
      <c r="O129" s="4">
        <f t="shared" si="19"/>
        <v>42</v>
      </c>
      <c r="R129" s="4" t="s">
        <v>41</v>
      </c>
      <c r="S129" s="4">
        <v>1293268</v>
      </c>
      <c r="T129" s="4">
        <f t="shared" si="20"/>
        <v>58</v>
      </c>
      <c r="U129" s="4" t="s">
        <v>41</v>
      </c>
      <c r="V129" s="6">
        <v>15.077633000000001</v>
      </c>
      <c r="W129" s="4">
        <f t="shared" si="21"/>
        <v>39</v>
      </c>
      <c r="Z129" s="4" t="s">
        <v>41</v>
      </c>
      <c r="AA129" s="26">
        <f t="shared" si="22"/>
        <v>58</v>
      </c>
      <c r="AB129" s="26"/>
      <c r="AC129" s="28">
        <f t="shared" si="23"/>
        <v>35.428571428571431</v>
      </c>
      <c r="AD129" s="28"/>
    </row>
    <row r="130" spans="2:30" x14ac:dyDescent="0.4">
      <c r="B130" s="4" t="s">
        <v>42</v>
      </c>
      <c r="C130" s="4">
        <v>2161134</v>
      </c>
      <c r="D130" s="4">
        <f t="shared" si="16"/>
        <v>58</v>
      </c>
      <c r="E130" s="4" t="s">
        <v>42</v>
      </c>
      <c r="F130" s="6">
        <v>16.330221000000002</v>
      </c>
      <c r="G130" s="4">
        <f t="shared" si="17"/>
        <v>41</v>
      </c>
      <c r="J130" s="4" t="s">
        <v>42</v>
      </c>
      <c r="K130" s="4">
        <v>1700817</v>
      </c>
      <c r="L130" s="4">
        <f t="shared" si="18"/>
        <v>58</v>
      </c>
      <c r="M130" s="4" t="s">
        <v>42</v>
      </c>
      <c r="N130" s="6">
        <v>15.708747000000001</v>
      </c>
      <c r="O130" s="4">
        <f t="shared" si="19"/>
        <v>38</v>
      </c>
      <c r="R130" s="4" t="s">
        <v>42</v>
      </c>
      <c r="S130" s="4">
        <v>1293268</v>
      </c>
      <c r="T130" s="4">
        <f t="shared" si="20"/>
        <v>58</v>
      </c>
      <c r="U130" s="4" t="s">
        <v>42</v>
      </c>
      <c r="V130" s="6">
        <v>14.651111999999999</v>
      </c>
      <c r="W130" s="4">
        <f t="shared" si="21"/>
        <v>45</v>
      </c>
      <c r="Z130" s="4" t="s">
        <v>42</v>
      </c>
      <c r="AA130" s="26">
        <f t="shared" si="22"/>
        <v>58</v>
      </c>
      <c r="AB130" s="26"/>
      <c r="AC130" s="28">
        <f t="shared" si="23"/>
        <v>39.428571428571431</v>
      </c>
      <c r="AD130" s="28"/>
    </row>
    <row r="131" spans="2:30" x14ac:dyDescent="0.4">
      <c r="B131" s="4" t="s">
        <v>43</v>
      </c>
      <c r="C131" s="4">
        <v>2161134</v>
      </c>
      <c r="D131" s="4">
        <f t="shared" si="16"/>
        <v>58</v>
      </c>
      <c r="E131" s="4" t="s">
        <v>43</v>
      </c>
      <c r="F131" s="6">
        <v>15.525643000000001</v>
      </c>
      <c r="G131" s="4">
        <f t="shared" si="17"/>
        <v>51</v>
      </c>
      <c r="J131" s="4" t="s">
        <v>43</v>
      </c>
      <c r="K131" s="4">
        <v>1700817</v>
      </c>
      <c r="L131" s="4">
        <f t="shared" si="18"/>
        <v>58</v>
      </c>
      <c r="M131" s="4" t="s">
        <v>43</v>
      </c>
      <c r="N131" s="6">
        <v>14.655681</v>
      </c>
      <c r="O131" s="4">
        <f t="shared" si="19"/>
        <v>54</v>
      </c>
      <c r="R131" s="4" t="s">
        <v>43</v>
      </c>
      <c r="S131" s="4">
        <v>1293268</v>
      </c>
      <c r="T131" s="4">
        <f t="shared" si="20"/>
        <v>58</v>
      </c>
      <c r="U131" s="4" t="s">
        <v>43</v>
      </c>
      <c r="V131" s="6">
        <v>14.044803</v>
      </c>
      <c r="W131" s="4">
        <f t="shared" si="21"/>
        <v>50</v>
      </c>
      <c r="Z131" s="4" t="s">
        <v>43</v>
      </c>
      <c r="AA131" s="26">
        <f t="shared" si="22"/>
        <v>58</v>
      </c>
      <c r="AB131" s="26"/>
      <c r="AC131" s="28">
        <f t="shared" si="23"/>
        <v>47.857142857142854</v>
      </c>
      <c r="AD131" s="28"/>
    </row>
    <row r="132" spans="2:30" x14ac:dyDescent="0.4">
      <c r="B132" s="4" t="s">
        <v>44</v>
      </c>
      <c r="C132" s="4">
        <v>2161134</v>
      </c>
      <c r="D132" s="4">
        <f t="shared" si="16"/>
        <v>58</v>
      </c>
      <c r="E132" s="4" t="s">
        <v>44</v>
      </c>
      <c r="F132" s="6">
        <v>17.128879000000001</v>
      </c>
      <c r="G132" s="4">
        <f t="shared" si="17"/>
        <v>23</v>
      </c>
      <c r="J132" s="4" t="s">
        <v>44</v>
      </c>
      <c r="K132" s="4">
        <v>1700817</v>
      </c>
      <c r="L132" s="4">
        <f t="shared" si="18"/>
        <v>58</v>
      </c>
      <c r="M132" s="4" t="s">
        <v>44</v>
      </c>
      <c r="N132" s="6">
        <v>16.200818000000002</v>
      </c>
      <c r="O132" s="4">
        <f t="shared" si="19"/>
        <v>25</v>
      </c>
      <c r="R132" s="4" t="s">
        <v>44</v>
      </c>
      <c r="S132" s="4">
        <v>1293268</v>
      </c>
      <c r="T132" s="4">
        <f t="shared" si="20"/>
        <v>58</v>
      </c>
      <c r="U132" s="4" t="s">
        <v>44</v>
      </c>
      <c r="V132" s="6">
        <v>15.820843999999999</v>
      </c>
      <c r="W132" s="4">
        <f t="shared" si="21"/>
        <v>22</v>
      </c>
      <c r="Z132" s="4" t="s">
        <v>44</v>
      </c>
      <c r="AA132" s="26">
        <f t="shared" si="22"/>
        <v>58</v>
      </c>
      <c r="AB132" s="26"/>
      <c r="AC132" s="28">
        <f t="shared" si="23"/>
        <v>34.142857142857146</v>
      </c>
      <c r="AD132" s="28"/>
    </row>
    <row r="133" spans="2:30" x14ac:dyDescent="0.4">
      <c r="B133" s="4" t="s">
        <v>45</v>
      </c>
      <c r="C133" s="4">
        <v>2161134</v>
      </c>
      <c r="D133" s="4">
        <f t="shared" si="16"/>
        <v>58</v>
      </c>
      <c r="E133" s="4" t="s">
        <v>45</v>
      </c>
      <c r="F133" s="6">
        <v>16.953572000000001</v>
      </c>
      <c r="G133" s="4">
        <f t="shared" si="17"/>
        <v>28</v>
      </c>
      <c r="J133" s="4" t="s">
        <v>45</v>
      </c>
      <c r="K133" s="4">
        <v>1700817</v>
      </c>
      <c r="L133" s="4">
        <f t="shared" si="18"/>
        <v>58</v>
      </c>
      <c r="M133" s="4" t="s">
        <v>45</v>
      </c>
      <c r="N133" s="6">
        <v>16.068850000000001</v>
      </c>
      <c r="O133" s="4">
        <f t="shared" si="19"/>
        <v>29</v>
      </c>
      <c r="R133" s="4" t="s">
        <v>45</v>
      </c>
      <c r="S133" s="4">
        <v>1293268</v>
      </c>
      <c r="T133" s="4">
        <f t="shared" si="20"/>
        <v>58</v>
      </c>
      <c r="U133" s="4" t="s">
        <v>45</v>
      </c>
      <c r="V133" s="6">
        <v>15.393706</v>
      </c>
      <c r="W133" s="4">
        <f t="shared" si="21"/>
        <v>24</v>
      </c>
      <c r="Z133" s="4" t="s">
        <v>45</v>
      </c>
      <c r="AA133" s="26">
        <f t="shared" si="22"/>
        <v>58</v>
      </c>
      <c r="AB133" s="26"/>
      <c r="AC133" s="28">
        <f t="shared" si="23"/>
        <v>36.714285714285715</v>
      </c>
      <c r="AD133" s="28"/>
    </row>
    <row r="134" spans="2:30" x14ac:dyDescent="0.4">
      <c r="B134" s="4" t="s">
        <v>46</v>
      </c>
      <c r="C134" s="4">
        <v>2161134</v>
      </c>
      <c r="D134" s="4">
        <f t="shared" si="16"/>
        <v>58</v>
      </c>
      <c r="E134" s="4" t="s">
        <v>46</v>
      </c>
      <c r="F134" s="6">
        <v>17.043033999999999</v>
      </c>
      <c r="G134" s="4">
        <f t="shared" si="17"/>
        <v>26</v>
      </c>
      <c r="J134" s="4" t="s">
        <v>46</v>
      </c>
      <c r="K134" s="4">
        <v>1700817</v>
      </c>
      <c r="L134" s="4">
        <f t="shared" si="18"/>
        <v>58</v>
      </c>
      <c r="M134" s="4" t="s">
        <v>46</v>
      </c>
      <c r="N134" s="6">
        <v>16.180092999999999</v>
      </c>
      <c r="O134" s="4">
        <f t="shared" si="19"/>
        <v>26</v>
      </c>
      <c r="R134" s="4" t="s">
        <v>46</v>
      </c>
      <c r="S134" s="4">
        <v>1293268</v>
      </c>
      <c r="T134" s="4">
        <f t="shared" si="20"/>
        <v>58</v>
      </c>
      <c r="U134" s="4" t="s">
        <v>46</v>
      </c>
      <c r="V134" s="6">
        <v>15.124155</v>
      </c>
      <c r="W134" s="4">
        <f t="shared" si="21"/>
        <v>33</v>
      </c>
      <c r="Z134" s="4" t="s">
        <v>46</v>
      </c>
      <c r="AA134" s="26">
        <f t="shared" si="22"/>
        <v>58</v>
      </c>
      <c r="AB134" s="26"/>
      <c r="AC134" s="28">
        <f t="shared" si="23"/>
        <v>25.714285714285715</v>
      </c>
      <c r="AD134" s="28"/>
    </row>
    <row r="135" spans="2:30" x14ac:dyDescent="0.4">
      <c r="B135" s="4" t="s">
        <v>47</v>
      </c>
      <c r="C135" s="4">
        <v>2161134</v>
      </c>
      <c r="D135" s="4">
        <f t="shared" si="16"/>
        <v>58</v>
      </c>
      <c r="E135" s="4" t="s">
        <v>47</v>
      </c>
      <c r="F135" s="6">
        <v>13.721539999999999</v>
      </c>
      <c r="G135" s="4">
        <f t="shared" si="17"/>
        <v>68</v>
      </c>
      <c r="J135" s="4" t="s">
        <v>47</v>
      </c>
      <c r="K135" s="4">
        <v>1700817</v>
      </c>
      <c r="L135" s="4">
        <f t="shared" si="18"/>
        <v>58</v>
      </c>
      <c r="M135" s="4" t="s">
        <v>47</v>
      </c>
      <c r="N135" s="6">
        <v>13.39465</v>
      </c>
      <c r="O135" s="4">
        <f t="shared" si="19"/>
        <v>67</v>
      </c>
      <c r="R135" s="4" t="s">
        <v>47</v>
      </c>
      <c r="S135" s="4">
        <v>1293268</v>
      </c>
      <c r="T135" s="4">
        <f t="shared" si="20"/>
        <v>58</v>
      </c>
      <c r="U135" s="4" t="s">
        <v>47</v>
      </c>
      <c r="V135" s="6">
        <v>13.109156</v>
      </c>
      <c r="W135" s="4">
        <f t="shared" si="21"/>
        <v>66</v>
      </c>
      <c r="Z135" s="4" t="s">
        <v>47</v>
      </c>
      <c r="AA135" s="26">
        <f t="shared" si="22"/>
        <v>58</v>
      </c>
      <c r="AB135" s="26"/>
      <c r="AC135" s="28">
        <f t="shared" si="23"/>
        <v>70.714285714285708</v>
      </c>
      <c r="AD135" s="28"/>
    </row>
    <row r="136" spans="2:30" x14ac:dyDescent="0.4">
      <c r="B136" s="4" t="s">
        <v>48</v>
      </c>
      <c r="C136" s="4">
        <v>1772364</v>
      </c>
      <c r="D136" s="4">
        <f t="shared" si="16"/>
        <v>10</v>
      </c>
      <c r="E136" s="4" t="s">
        <v>48</v>
      </c>
      <c r="F136" s="6">
        <v>13.116539</v>
      </c>
      <c r="G136" s="4">
        <f t="shared" si="17"/>
        <v>73</v>
      </c>
      <c r="J136" s="4" t="s">
        <v>48</v>
      </c>
      <c r="K136" s="4">
        <v>1385053</v>
      </c>
      <c r="L136" s="4">
        <f t="shared" si="18"/>
        <v>10</v>
      </c>
      <c r="M136" s="4" t="s">
        <v>48</v>
      </c>
      <c r="N136" s="6">
        <v>12.799329999999999</v>
      </c>
      <c r="O136" s="4">
        <f t="shared" si="19"/>
        <v>72</v>
      </c>
      <c r="R136" s="4" t="s">
        <v>48</v>
      </c>
      <c r="S136" s="4">
        <v>1049494</v>
      </c>
      <c r="T136" s="4">
        <f t="shared" si="20"/>
        <v>10</v>
      </c>
      <c r="U136" s="4" t="s">
        <v>48</v>
      </c>
      <c r="V136" s="6">
        <v>11.796704999999999</v>
      </c>
      <c r="W136" s="4">
        <f t="shared" si="21"/>
        <v>74</v>
      </c>
      <c r="Z136" s="4" t="s">
        <v>48</v>
      </c>
      <c r="AA136" s="26">
        <f t="shared" si="22"/>
        <v>10</v>
      </c>
      <c r="AB136" s="26"/>
      <c r="AC136" s="28">
        <f t="shared" si="23"/>
        <v>72.285714285714292</v>
      </c>
      <c r="AD136" s="28"/>
    </row>
    <row r="137" spans="2:30" x14ac:dyDescent="0.4">
      <c r="B137" s="4" t="s">
        <v>49</v>
      </c>
      <c r="C137" s="4">
        <v>1772364</v>
      </c>
      <c r="D137" s="4">
        <f t="shared" si="16"/>
        <v>10</v>
      </c>
      <c r="E137" s="4" t="s">
        <v>49</v>
      </c>
      <c r="F137" s="6">
        <v>22.367124</v>
      </c>
      <c r="G137" s="4">
        <f t="shared" si="17"/>
        <v>13</v>
      </c>
      <c r="J137" s="4" t="s">
        <v>49</v>
      </c>
      <c r="K137" s="4">
        <v>1385053</v>
      </c>
      <c r="L137" s="4">
        <f t="shared" si="18"/>
        <v>10</v>
      </c>
      <c r="M137" s="4" t="s">
        <v>49</v>
      </c>
      <c r="N137" s="6">
        <v>21.546569000000002</v>
      </c>
      <c r="O137" s="4">
        <f t="shared" si="19"/>
        <v>11</v>
      </c>
      <c r="R137" s="4" t="s">
        <v>49</v>
      </c>
      <c r="S137" s="4">
        <v>1049494</v>
      </c>
      <c r="T137" s="4">
        <f t="shared" si="20"/>
        <v>10</v>
      </c>
      <c r="U137" s="4" t="s">
        <v>49</v>
      </c>
      <c r="V137" s="6">
        <v>19.781202</v>
      </c>
      <c r="W137" s="4">
        <f t="shared" si="21"/>
        <v>13</v>
      </c>
      <c r="Z137" s="4" t="s">
        <v>49</v>
      </c>
      <c r="AA137" s="26">
        <f t="shared" si="22"/>
        <v>10</v>
      </c>
      <c r="AB137" s="26"/>
      <c r="AC137" s="28">
        <f t="shared" si="23"/>
        <v>11.142857142857142</v>
      </c>
      <c r="AD137" s="28"/>
    </row>
    <row r="138" spans="2:30" x14ac:dyDescent="0.4">
      <c r="B138" s="4" t="s">
        <v>50</v>
      </c>
      <c r="C138" s="4">
        <v>1772364</v>
      </c>
      <c r="D138" s="4">
        <f t="shared" si="16"/>
        <v>10</v>
      </c>
      <c r="E138" s="4" t="s">
        <v>50</v>
      </c>
      <c r="F138" s="6">
        <v>20.959530999999998</v>
      </c>
      <c r="G138" s="4">
        <f t="shared" si="17"/>
        <v>17</v>
      </c>
      <c r="J138" s="4" t="s">
        <v>50</v>
      </c>
      <c r="K138" s="4">
        <v>1385053</v>
      </c>
      <c r="L138" s="4">
        <f t="shared" si="18"/>
        <v>10</v>
      </c>
      <c r="M138" s="4" t="s">
        <v>50</v>
      </c>
      <c r="N138" s="6">
        <v>19.456420999999999</v>
      </c>
      <c r="O138" s="4">
        <f t="shared" si="19"/>
        <v>17</v>
      </c>
      <c r="R138" s="4" t="s">
        <v>50</v>
      </c>
      <c r="S138" s="4">
        <v>1049494</v>
      </c>
      <c r="T138" s="4">
        <f t="shared" si="20"/>
        <v>10</v>
      </c>
      <c r="U138" s="4" t="s">
        <v>50</v>
      </c>
      <c r="V138" s="6">
        <v>18.447576999999999</v>
      </c>
      <c r="W138" s="4">
        <f t="shared" si="21"/>
        <v>16</v>
      </c>
      <c r="Z138" s="4" t="s">
        <v>50</v>
      </c>
      <c r="AA138" s="26">
        <f t="shared" si="22"/>
        <v>10</v>
      </c>
      <c r="AB138" s="26"/>
      <c r="AC138" s="28">
        <f t="shared" si="23"/>
        <v>16.428571428571427</v>
      </c>
      <c r="AD138" s="28"/>
    </row>
    <row r="139" spans="2:30" x14ac:dyDescent="0.4">
      <c r="B139" s="4" t="s">
        <v>51</v>
      </c>
      <c r="C139" s="4">
        <v>1772364</v>
      </c>
      <c r="D139" s="4">
        <f t="shared" si="16"/>
        <v>10</v>
      </c>
      <c r="E139" s="4" t="s">
        <v>51</v>
      </c>
      <c r="F139" s="6">
        <v>14.512828000000001</v>
      </c>
      <c r="G139" s="4">
        <f t="shared" si="17"/>
        <v>58</v>
      </c>
      <c r="J139" s="4" t="s">
        <v>51</v>
      </c>
      <c r="K139" s="4">
        <v>1385053</v>
      </c>
      <c r="L139" s="4">
        <f t="shared" si="18"/>
        <v>10</v>
      </c>
      <c r="M139" s="4" t="s">
        <v>51</v>
      </c>
      <c r="N139" s="6">
        <v>13.913956000000001</v>
      </c>
      <c r="O139" s="4">
        <f t="shared" si="19"/>
        <v>58</v>
      </c>
      <c r="R139" s="4" t="s">
        <v>51</v>
      </c>
      <c r="S139" s="4">
        <v>1049494</v>
      </c>
      <c r="T139" s="4">
        <f t="shared" si="20"/>
        <v>10</v>
      </c>
      <c r="U139" s="4" t="s">
        <v>51</v>
      </c>
      <c r="V139" s="6">
        <v>13.705164</v>
      </c>
      <c r="W139" s="4">
        <f t="shared" si="21"/>
        <v>59</v>
      </c>
      <c r="Z139" s="4" t="s">
        <v>51</v>
      </c>
      <c r="AA139" s="26">
        <f t="shared" si="22"/>
        <v>10</v>
      </c>
      <c r="AB139" s="26"/>
      <c r="AC139" s="28">
        <f t="shared" si="23"/>
        <v>58.285714285714285</v>
      </c>
      <c r="AD139" s="28"/>
    </row>
    <row r="140" spans="2:30" x14ac:dyDescent="0.4">
      <c r="B140" s="4" t="s">
        <v>52</v>
      </c>
      <c r="C140" s="4">
        <v>2111148</v>
      </c>
      <c r="D140" s="4">
        <f t="shared" si="16"/>
        <v>42</v>
      </c>
      <c r="E140" s="4" t="s">
        <v>52</v>
      </c>
      <c r="F140" s="6">
        <v>11.993607000000001</v>
      </c>
      <c r="G140" s="4">
        <f t="shared" si="17"/>
        <v>78</v>
      </c>
      <c r="J140" s="4" t="s">
        <v>52</v>
      </c>
      <c r="K140" s="4">
        <v>1659345</v>
      </c>
      <c r="L140" s="4">
        <f t="shared" si="18"/>
        <v>42</v>
      </c>
      <c r="M140" s="4" t="s">
        <v>52</v>
      </c>
      <c r="N140" s="6">
        <v>11.667118</v>
      </c>
      <c r="O140" s="4">
        <f t="shared" si="19"/>
        <v>78</v>
      </c>
      <c r="R140" s="4" t="s">
        <v>52</v>
      </c>
      <c r="S140" s="4">
        <v>1260585</v>
      </c>
      <c r="T140" s="4">
        <f t="shared" si="20"/>
        <v>42</v>
      </c>
      <c r="U140" s="4" t="s">
        <v>52</v>
      </c>
      <c r="V140" s="6">
        <v>11.18535</v>
      </c>
      <c r="W140" s="4">
        <f t="shared" si="21"/>
        <v>78</v>
      </c>
      <c r="Z140" s="4" t="s">
        <v>52</v>
      </c>
      <c r="AA140" s="26">
        <f t="shared" si="22"/>
        <v>42</v>
      </c>
      <c r="AB140" s="26"/>
      <c r="AC140" s="28">
        <f t="shared" si="23"/>
        <v>78.285714285714292</v>
      </c>
      <c r="AD140" s="28"/>
    </row>
    <row r="141" spans="2:30" x14ac:dyDescent="0.4">
      <c r="B141" s="4" t="s">
        <v>53</v>
      </c>
      <c r="C141" s="4">
        <v>2111148</v>
      </c>
      <c r="D141" s="4">
        <f t="shared" si="16"/>
        <v>42</v>
      </c>
      <c r="E141" s="4" t="s">
        <v>53</v>
      </c>
      <c r="F141" s="6">
        <v>16.241409000000001</v>
      </c>
      <c r="G141" s="4">
        <f t="shared" si="17"/>
        <v>44</v>
      </c>
      <c r="J141" s="4" t="s">
        <v>53</v>
      </c>
      <c r="K141" s="4">
        <v>1659345</v>
      </c>
      <c r="L141" s="4">
        <f t="shared" si="18"/>
        <v>42</v>
      </c>
      <c r="M141" s="4" t="s">
        <v>53</v>
      </c>
      <c r="N141" s="6">
        <v>15.271198</v>
      </c>
      <c r="O141" s="4">
        <f t="shared" si="19"/>
        <v>41</v>
      </c>
      <c r="R141" s="4" t="s">
        <v>53</v>
      </c>
      <c r="S141" s="4">
        <v>1260585</v>
      </c>
      <c r="T141" s="4">
        <f t="shared" si="20"/>
        <v>42</v>
      </c>
      <c r="U141" s="4" t="s">
        <v>53</v>
      </c>
      <c r="V141" s="6">
        <v>15.114554</v>
      </c>
      <c r="W141" s="4">
        <f t="shared" si="21"/>
        <v>36</v>
      </c>
      <c r="Z141" s="4" t="s">
        <v>53</v>
      </c>
      <c r="AA141" s="26">
        <f t="shared" si="22"/>
        <v>42</v>
      </c>
      <c r="AB141" s="26"/>
      <c r="AC141" s="28">
        <f t="shared" si="23"/>
        <v>34.285714285714285</v>
      </c>
      <c r="AD141" s="28"/>
    </row>
    <row r="142" spans="2:30" x14ac:dyDescent="0.4">
      <c r="B142" s="4" t="s">
        <v>54</v>
      </c>
      <c r="C142" s="4">
        <v>2111148</v>
      </c>
      <c r="D142" s="4">
        <f t="shared" si="16"/>
        <v>42</v>
      </c>
      <c r="E142" s="4" t="s">
        <v>54</v>
      </c>
      <c r="F142" s="6">
        <v>16.377801999999999</v>
      </c>
      <c r="G142" s="4">
        <f t="shared" si="17"/>
        <v>39</v>
      </c>
      <c r="J142" s="4" t="s">
        <v>54</v>
      </c>
      <c r="K142" s="4">
        <v>1659345</v>
      </c>
      <c r="L142" s="4">
        <f t="shared" si="18"/>
        <v>42</v>
      </c>
      <c r="M142" s="4" t="s">
        <v>54</v>
      </c>
      <c r="N142" s="6">
        <v>15.577265000000001</v>
      </c>
      <c r="O142" s="4">
        <f t="shared" si="19"/>
        <v>39</v>
      </c>
      <c r="R142" s="4" t="s">
        <v>54</v>
      </c>
      <c r="S142" s="4">
        <v>1260585</v>
      </c>
      <c r="T142" s="4">
        <f t="shared" si="20"/>
        <v>42</v>
      </c>
      <c r="U142" s="4" t="s">
        <v>54</v>
      </c>
      <c r="V142" s="6">
        <v>14.600742</v>
      </c>
      <c r="W142" s="4">
        <f t="shared" si="21"/>
        <v>46</v>
      </c>
      <c r="Z142" s="4" t="s">
        <v>54</v>
      </c>
      <c r="AA142" s="26">
        <f t="shared" si="22"/>
        <v>42</v>
      </c>
      <c r="AB142" s="26"/>
      <c r="AC142" s="28">
        <f t="shared" si="23"/>
        <v>36.571428571428569</v>
      </c>
      <c r="AD142" s="28"/>
    </row>
    <row r="143" spans="2:30" x14ac:dyDescent="0.4">
      <c r="B143" s="4" t="s">
        <v>55</v>
      </c>
      <c r="C143" s="4">
        <v>2111148</v>
      </c>
      <c r="D143" s="4">
        <f t="shared" si="16"/>
        <v>42</v>
      </c>
      <c r="E143" s="4" t="s">
        <v>55</v>
      </c>
      <c r="F143" s="6">
        <v>15.592701999999999</v>
      </c>
      <c r="G143" s="4">
        <f t="shared" si="17"/>
        <v>50</v>
      </c>
      <c r="J143" s="4" t="s">
        <v>55</v>
      </c>
      <c r="K143" s="4">
        <v>1659345</v>
      </c>
      <c r="L143" s="4">
        <f t="shared" si="18"/>
        <v>42</v>
      </c>
      <c r="M143" s="4" t="s">
        <v>55</v>
      </c>
      <c r="N143" s="6">
        <v>14.791586000000001</v>
      </c>
      <c r="O143" s="4">
        <f t="shared" si="19"/>
        <v>52</v>
      </c>
      <c r="R143" s="4" t="s">
        <v>55</v>
      </c>
      <c r="S143" s="4">
        <v>1260585</v>
      </c>
      <c r="T143" s="4">
        <f t="shared" si="20"/>
        <v>42</v>
      </c>
      <c r="U143" s="4" t="s">
        <v>55</v>
      </c>
      <c r="V143" s="6">
        <v>14.001989999999999</v>
      </c>
      <c r="W143" s="4">
        <f t="shared" si="21"/>
        <v>51</v>
      </c>
      <c r="Z143" s="4" t="s">
        <v>55</v>
      </c>
      <c r="AA143" s="26">
        <f t="shared" si="22"/>
        <v>42</v>
      </c>
      <c r="AB143" s="26"/>
      <c r="AC143" s="28">
        <f t="shared" si="23"/>
        <v>46.714285714285715</v>
      </c>
      <c r="AD143" s="28"/>
    </row>
    <row r="144" spans="2:30" x14ac:dyDescent="0.4">
      <c r="B144" s="4" t="s">
        <v>56</v>
      </c>
      <c r="C144" s="4">
        <v>2111148</v>
      </c>
      <c r="D144" s="4">
        <f t="shared" si="16"/>
        <v>42</v>
      </c>
      <c r="E144" s="4" t="s">
        <v>56</v>
      </c>
      <c r="F144" s="6">
        <v>17.023672999999999</v>
      </c>
      <c r="G144" s="4">
        <f t="shared" si="17"/>
        <v>27</v>
      </c>
      <c r="J144" s="4" t="s">
        <v>56</v>
      </c>
      <c r="K144" s="4">
        <v>1659345</v>
      </c>
      <c r="L144" s="4">
        <f t="shared" si="18"/>
        <v>42</v>
      </c>
      <c r="M144" s="4" t="s">
        <v>56</v>
      </c>
      <c r="N144" s="6">
        <v>16.147233</v>
      </c>
      <c r="O144" s="4">
        <f t="shared" si="19"/>
        <v>27</v>
      </c>
      <c r="R144" s="4" t="s">
        <v>56</v>
      </c>
      <c r="S144" s="4">
        <v>1260585</v>
      </c>
      <c r="T144" s="4">
        <f t="shared" si="20"/>
        <v>42</v>
      </c>
      <c r="U144" s="4" t="s">
        <v>56</v>
      </c>
      <c r="V144" s="6">
        <v>15.641769999999999</v>
      </c>
      <c r="W144" s="4">
        <f t="shared" si="21"/>
        <v>23</v>
      </c>
      <c r="Z144" s="4" t="s">
        <v>56</v>
      </c>
      <c r="AA144" s="26">
        <f t="shared" si="22"/>
        <v>42</v>
      </c>
      <c r="AB144" s="26"/>
      <c r="AC144" s="28">
        <f t="shared" si="23"/>
        <v>34.142857142857146</v>
      </c>
      <c r="AD144" s="28"/>
    </row>
    <row r="145" spans="2:30" x14ac:dyDescent="0.4">
      <c r="B145" s="4" t="s">
        <v>57</v>
      </c>
      <c r="C145" s="4">
        <v>2111148</v>
      </c>
      <c r="D145" s="4">
        <f t="shared" si="16"/>
        <v>42</v>
      </c>
      <c r="E145" s="4" t="s">
        <v>57</v>
      </c>
      <c r="F145" s="6">
        <v>16.724882000000001</v>
      </c>
      <c r="G145" s="4">
        <f t="shared" si="17"/>
        <v>35</v>
      </c>
      <c r="J145" s="4" t="s">
        <v>57</v>
      </c>
      <c r="K145" s="4">
        <v>1659345</v>
      </c>
      <c r="L145" s="4">
        <f t="shared" si="18"/>
        <v>42</v>
      </c>
      <c r="M145" s="4" t="s">
        <v>57</v>
      </c>
      <c r="N145" s="6">
        <v>15.882253</v>
      </c>
      <c r="O145" s="4">
        <f t="shared" si="19"/>
        <v>33</v>
      </c>
      <c r="R145" s="4" t="s">
        <v>57</v>
      </c>
      <c r="S145" s="4">
        <v>1260585</v>
      </c>
      <c r="T145" s="4">
        <f t="shared" si="20"/>
        <v>42</v>
      </c>
      <c r="U145" s="4" t="s">
        <v>57</v>
      </c>
      <c r="V145" s="6">
        <v>15.277810000000001</v>
      </c>
      <c r="W145" s="4">
        <f t="shared" si="21"/>
        <v>27</v>
      </c>
      <c r="Z145" s="4" t="s">
        <v>57</v>
      </c>
      <c r="AA145" s="26">
        <f t="shared" si="22"/>
        <v>42</v>
      </c>
      <c r="AB145" s="26"/>
      <c r="AC145" s="28">
        <f t="shared" si="23"/>
        <v>37.857142857142854</v>
      </c>
      <c r="AD145" s="28"/>
    </row>
    <row r="146" spans="2:30" x14ac:dyDescent="0.4">
      <c r="B146" s="4" t="s">
        <v>58</v>
      </c>
      <c r="C146" s="4">
        <v>2111148</v>
      </c>
      <c r="D146" s="4">
        <f t="shared" si="16"/>
        <v>42</v>
      </c>
      <c r="E146" s="4" t="s">
        <v>58</v>
      </c>
      <c r="F146" s="6">
        <v>17.166523000000002</v>
      </c>
      <c r="G146" s="4">
        <f t="shared" si="17"/>
        <v>21</v>
      </c>
      <c r="J146" s="4" t="s">
        <v>58</v>
      </c>
      <c r="K146" s="4">
        <v>1659345</v>
      </c>
      <c r="L146" s="4">
        <f t="shared" si="18"/>
        <v>42</v>
      </c>
      <c r="M146" s="4" t="s">
        <v>58</v>
      </c>
      <c r="N146" s="6">
        <v>16.235268999999999</v>
      </c>
      <c r="O146" s="4">
        <f t="shared" si="19"/>
        <v>24</v>
      </c>
      <c r="R146" s="4" t="s">
        <v>58</v>
      </c>
      <c r="S146" s="4">
        <v>1260585</v>
      </c>
      <c r="T146" s="4">
        <f t="shared" si="20"/>
        <v>42</v>
      </c>
      <c r="U146" s="4" t="s">
        <v>58</v>
      </c>
      <c r="V146" s="6">
        <v>15.235423000000001</v>
      </c>
      <c r="W146" s="4">
        <f t="shared" si="21"/>
        <v>28</v>
      </c>
      <c r="Z146" s="4" t="s">
        <v>58</v>
      </c>
      <c r="AA146" s="26">
        <f t="shared" si="22"/>
        <v>42</v>
      </c>
      <c r="AB146" s="26"/>
      <c r="AC146" s="28">
        <f t="shared" si="23"/>
        <v>25.857142857142858</v>
      </c>
      <c r="AD146" s="28"/>
    </row>
    <row r="147" spans="2:30" x14ac:dyDescent="0.4">
      <c r="B147" s="4" t="s">
        <v>59</v>
      </c>
      <c r="C147" s="4">
        <v>2111148</v>
      </c>
      <c r="D147" s="4">
        <f t="shared" si="16"/>
        <v>42</v>
      </c>
      <c r="E147" s="4" t="s">
        <v>59</v>
      </c>
      <c r="F147" s="6">
        <v>13.702007999999999</v>
      </c>
      <c r="G147" s="4">
        <f t="shared" si="17"/>
        <v>69</v>
      </c>
      <c r="J147" s="4" t="s">
        <v>59</v>
      </c>
      <c r="K147" s="4">
        <v>1659345</v>
      </c>
      <c r="L147" s="4">
        <f t="shared" si="18"/>
        <v>42</v>
      </c>
      <c r="M147" s="4" t="s">
        <v>59</v>
      </c>
      <c r="N147" s="6">
        <v>13.378149000000001</v>
      </c>
      <c r="O147" s="4">
        <f t="shared" si="19"/>
        <v>68</v>
      </c>
      <c r="R147" s="4" t="s">
        <v>59</v>
      </c>
      <c r="S147" s="4">
        <v>1260585</v>
      </c>
      <c r="T147" s="4">
        <f t="shared" si="20"/>
        <v>42</v>
      </c>
      <c r="U147" s="4" t="s">
        <v>59</v>
      </c>
      <c r="V147" s="6">
        <v>13.093911</v>
      </c>
      <c r="W147" s="4">
        <f t="shared" si="21"/>
        <v>67</v>
      </c>
      <c r="Z147" s="4" t="s">
        <v>59</v>
      </c>
      <c r="AA147" s="26">
        <f t="shared" si="22"/>
        <v>42</v>
      </c>
      <c r="AB147" s="26"/>
      <c r="AC147" s="28">
        <f t="shared" si="23"/>
        <v>70.857142857142861</v>
      </c>
      <c r="AD147" s="28"/>
    </row>
    <row r="148" spans="2:30" x14ac:dyDescent="0.4">
      <c r="B148" s="4" t="s">
        <v>60</v>
      </c>
      <c r="C148" s="4">
        <v>2033524</v>
      </c>
      <c r="D148" s="4">
        <f t="shared" si="16"/>
        <v>34</v>
      </c>
      <c r="E148" s="4" t="s">
        <v>60</v>
      </c>
      <c r="F148" s="6">
        <v>12.283861999999999</v>
      </c>
      <c r="G148" s="4">
        <f t="shared" si="17"/>
        <v>77</v>
      </c>
      <c r="J148" s="4" t="s">
        <v>60</v>
      </c>
      <c r="K148" s="4">
        <v>1595972</v>
      </c>
      <c r="L148" s="4">
        <f t="shared" si="18"/>
        <v>34</v>
      </c>
      <c r="M148" s="4" t="s">
        <v>60</v>
      </c>
      <c r="N148" s="6">
        <v>12.136801999999999</v>
      </c>
      <c r="O148" s="4">
        <f t="shared" si="19"/>
        <v>77</v>
      </c>
      <c r="R148" s="4" t="s">
        <v>60</v>
      </c>
      <c r="S148" s="4">
        <v>1211493</v>
      </c>
      <c r="T148" s="4">
        <f t="shared" si="20"/>
        <v>34</v>
      </c>
      <c r="U148" s="4" t="s">
        <v>60</v>
      </c>
      <c r="V148" s="6">
        <v>11.500330999999999</v>
      </c>
      <c r="W148" s="4">
        <f t="shared" si="21"/>
        <v>77</v>
      </c>
      <c r="Z148" s="4" t="s">
        <v>60</v>
      </c>
      <c r="AA148" s="26">
        <f t="shared" si="22"/>
        <v>34</v>
      </c>
      <c r="AB148" s="26"/>
      <c r="AC148" s="28">
        <f t="shared" si="23"/>
        <v>77.571428571428569</v>
      </c>
      <c r="AD148" s="28"/>
    </row>
    <row r="149" spans="2:30" x14ac:dyDescent="0.4">
      <c r="B149" s="4" t="s">
        <v>61</v>
      </c>
      <c r="C149" s="4">
        <v>2033524</v>
      </c>
      <c r="D149" s="4">
        <f t="shared" si="16"/>
        <v>34</v>
      </c>
      <c r="E149" s="4" t="s">
        <v>61</v>
      </c>
      <c r="F149" s="6">
        <v>16.264966999999999</v>
      </c>
      <c r="G149" s="4">
        <f t="shared" si="17"/>
        <v>43</v>
      </c>
      <c r="J149" s="4" t="s">
        <v>61</v>
      </c>
      <c r="K149" s="4">
        <v>1595972</v>
      </c>
      <c r="L149" s="4">
        <f t="shared" si="18"/>
        <v>34</v>
      </c>
      <c r="M149" s="4" t="s">
        <v>61</v>
      </c>
      <c r="N149" s="6">
        <v>15.724783</v>
      </c>
      <c r="O149" s="4">
        <f t="shared" si="19"/>
        <v>37</v>
      </c>
      <c r="R149" s="4" t="s">
        <v>61</v>
      </c>
      <c r="S149" s="4">
        <v>1211493</v>
      </c>
      <c r="T149" s="4">
        <f t="shared" si="20"/>
        <v>34</v>
      </c>
      <c r="U149" s="4" t="s">
        <v>61</v>
      </c>
      <c r="V149" s="6">
        <v>15.118124999999999</v>
      </c>
      <c r="W149" s="4">
        <f t="shared" si="21"/>
        <v>35</v>
      </c>
      <c r="Z149" s="4" t="s">
        <v>61</v>
      </c>
      <c r="AA149" s="26">
        <f t="shared" si="22"/>
        <v>34</v>
      </c>
      <c r="AB149" s="26"/>
      <c r="AC149" s="28">
        <f t="shared" si="23"/>
        <v>42.285714285714285</v>
      </c>
      <c r="AD149" s="28"/>
    </row>
    <row r="150" spans="2:30" x14ac:dyDescent="0.4">
      <c r="B150" s="4" t="s">
        <v>62</v>
      </c>
      <c r="C150" s="4">
        <v>2033524</v>
      </c>
      <c r="D150" s="4">
        <f t="shared" si="16"/>
        <v>34</v>
      </c>
      <c r="E150" s="4" t="s">
        <v>62</v>
      </c>
      <c r="F150" s="6">
        <v>15.960566999999999</v>
      </c>
      <c r="G150" s="4">
        <f t="shared" si="17"/>
        <v>47</v>
      </c>
      <c r="J150" s="4" t="s">
        <v>62</v>
      </c>
      <c r="K150" s="4">
        <v>1595972</v>
      </c>
      <c r="L150" s="4">
        <f t="shared" si="18"/>
        <v>34</v>
      </c>
      <c r="M150" s="4" t="s">
        <v>62</v>
      </c>
      <c r="N150" s="6">
        <v>15.728996</v>
      </c>
      <c r="O150" s="4">
        <f t="shared" si="19"/>
        <v>36</v>
      </c>
      <c r="R150" s="4" t="s">
        <v>62</v>
      </c>
      <c r="S150" s="4">
        <v>1211493</v>
      </c>
      <c r="T150" s="4">
        <f t="shared" si="20"/>
        <v>34</v>
      </c>
      <c r="U150" s="4" t="s">
        <v>62</v>
      </c>
      <c r="V150" s="6">
        <v>13.928388</v>
      </c>
      <c r="W150" s="4">
        <f t="shared" si="21"/>
        <v>53</v>
      </c>
      <c r="Z150" s="4" t="s">
        <v>62</v>
      </c>
      <c r="AA150" s="26">
        <f t="shared" si="22"/>
        <v>34</v>
      </c>
      <c r="AB150" s="26"/>
      <c r="AC150" s="28">
        <f t="shared" si="23"/>
        <v>44.714285714285715</v>
      </c>
      <c r="AD150" s="28"/>
    </row>
    <row r="151" spans="2:30" x14ac:dyDescent="0.4">
      <c r="B151" s="4" t="s">
        <v>63</v>
      </c>
      <c r="C151" s="4">
        <v>2033524</v>
      </c>
      <c r="D151" s="4">
        <f t="shared" si="16"/>
        <v>34</v>
      </c>
      <c r="E151" s="4" t="s">
        <v>63</v>
      </c>
      <c r="F151" s="6">
        <v>15.87355</v>
      </c>
      <c r="G151" s="4">
        <f t="shared" si="17"/>
        <v>48</v>
      </c>
      <c r="J151" s="4" t="s">
        <v>63</v>
      </c>
      <c r="K151" s="4">
        <v>1595972</v>
      </c>
      <c r="L151" s="4">
        <f t="shared" si="18"/>
        <v>34</v>
      </c>
      <c r="M151" s="4" t="s">
        <v>63</v>
      </c>
      <c r="N151" s="6">
        <v>15.977190999999999</v>
      </c>
      <c r="O151" s="4">
        <f t="shared" si="19"/>
        <v>31</v>
      </c>
      <c r="R151" s="4" t="s">
        <v>63</v>
      </c>
      <c r="S151" s="4">
        <v>1211493</v>
      </c>
      <c r="T151" s="4">
        <f t="shared" si="20"/>
        <v>34</v>
      </c>
      <c r="U151" s="4" t="s">
        <v>63</v>
      </c>
      <c r="V151" s="6">
        <v>13.930298000000001</v>
      </c>
      <c r="W151" s="4">
        <f t="shared" si="21"/>
        <v>52</v>
      </c>
      <c r="Z151" s="4" t="s">
        <v>63</v>
      </c>
      <c r="AA151" s="26">
        <f t="shared" si="22"/>
        <v>34</v>
      </c>
      <c r="AB151" s="26"/>
      <c r="AC151" s="28">
        <f t="shared" si="23"/>
        <v>43.285714285714285</v>
      </c>
      <c r="AD151" s="28"/>
    </row>
    <row r="152" spans="2:30" x14ac:dyDescent="0.4">
      <c r="B152" s="4" t="s">
        <v>64</v>
      </c>
      <c r="C152" s="4">
        <v>2033524</v>
      </c>
      <c r="D152" s="4">
        <f t="shared" si="16"/>
        <v>34</v>
      </c>
      <c r="E152" s="4" t="s">
        <v>64</v>
      </c>
      <c r="F152" s="6">
        <v>16.581944</v>
      </c>
      <c r="G152" s="4">
        <f t="shared" si="17"/>
        <v>37</v>
      </c>
      <c r="J152" s="4" t="s">
        <v>64</v>
      </c>
      <c r="K152" s="4">
        <v>1595972</v>
      </c>
      <c r="L152" s="4">
        <f t="shared" si="18"/>
        <v>34</v>
      </c>
      <c r="M152" s="4" t="s">
        <v>64</v>
      </c>
      <c r="N152" s="6">
        <v>15.077095</v>
      </c>
      <c r="O152" s="4">
        <f t="shared" si="19"/>
        <v>46</v>
      </c>
      <c r="R152" s="4" t="s">
        <v>64</v>
      </c>
      <c r="S152" s="4">
        <v>1211493</v>
      </c>
      <c r="T152" s="4">
        <f t="shared" si="20"/>
        <v>34</v>
      </c>
      <c r="U152" s="4" t="s">
        <v>64</v>
      </c>
      <c r="V152" s="6">
        <v>15.105791</v>
      </c>
      <c r="W152" s="4">
        <f t="shared" si="21"/>
        <v>37</v>
      </c>
      <c r="Z152" s="4" t="s">
        <v>64</v>
      </c>
      <c r="AA152" s="26">
        <f t="shared" si="22"/>
        <v>34</v>
      </c>
      <c r="AB152" s="26"/>
      <c r="AC152" s="28">
        <f t="shared" si="23"/>
        <v>33.428571428571431</v>
      </c>
      <c r="AD152" s="28"/>
    </row>
    <row r="153" spans="2:30" x14ac:dyDescent="0.4">
      <c r="B153" s="4" t="s">
        <v>65</v>
      </c>
      <c r="C153" s="4">
        <v>2033524</v>
      </c>
      <c r="D153" s="4">
        <f t="shared" si="16"/>
        <v>34</v>
      </c>
      <c r="E153" s="4" t="s">
        <v>65</v>
      </c>
      <c r="F153" s="6">
        <v>17.107624999999999</v>
      </c>
      <c r="G153" s="4">
        <f t="shared" si="17"/>
        <v>24</v>
      </c>
      <c r="J153" s="4" t="s">
        <v>65</v>
      </c>
      <c r="K153" s="4">
        <v>1595972</v>
      </c>
      <c r="L153" s="4">
        <f t="shared" si="18"/>
        <v>34</v>
      </c>
      <c r="M153" s="4" t="s">
        <v>65</v>
      </c>
      <c r="N153" s="6">
        <v>16.123716999999999</v>
      </c>
      <c r="O153" s="4">
        <f t="shared" si="19"/>
        <v>28</v>
      </c>
      <c r="R153" s="4" t="s">
        <v>65</v>
      </c>
      <c r="S153" s="4">
        <v>1211493</v>
      </c>
      <c r="T153" s="4">
        <f t="shared" si="20"/>
        <v>34</v>
      </c>
      <c r="U153" s="4" t="s">
        <v>65</v>
      </c>
      <c r="V153" s="6">
        <v>16.073453000000001</v>
      </c>
      <c r="W153" s="4">
        <f t="shared" si="21"/>
        <v>21</v>
      </c>
      <c r="Z153" s="4" t="s">
        <v>65</v>
      </c>
      <c r="AA153" s="26">
        <f t="shared" si="22"/>
        <v>34</v>
      </c>
      <c r="AB153" s="26"/>
      <c r="AC153" s="28">
        <f t="shared" si="23"/>
        <v>35.857142857142854</v>
      </c>
      <c r="AD153" s="28"/>
    </row>
    <row r="154" spans="2:30" x14ac:dyDescent="0.4">
      <c r="B154" s="4" t="s">
        <v>66</v>
      </c>
      <c r="C154" s="4">
        <v>2033524</v>
      </c>
      <c r="D154" s="4">
        <f t="shared" si="16"/>
        <v>34</v>
      </c>
      <c r="E154" s="4" t="s">
        <v>66</v>
      </c>
      <c r="F154" s="6">
        <v>16.757266000000001</v>
      </c>
      <c r="G154" s="4">
        <f t="shared" si="17"/>
        <v>33</v>
      </c>
      <c r="J154" s="4" t="s">
        <v>66</v>
      </c>
      <c r="K154" s="4">
        <v>1595972</v>
      </c>
      <c r="L154" s="4">
        <f t="shared" si="18"/>
        <v>34</v>
      </c>
      <c r="M154" s="4" t="s">
        <v>66</v>
      </c>
      <c r="N154" s="6">
        <v>15.18083</v>
      </c>
      <c r="O154" s="4">
        <f t="shared" si="19"/>
        <v>43</v>
      </c>
      <c r="R154" s="4" t="s">
        <v>66</v>
      </c>
      <c r="S154" s="4">
        <v>1211493</v>
      </c>
      <c r="T154" s="4">
        <f t="shared" si="20"/>
        <v>34</v>
      </c>
      <c r="U154" s="4" t="s">
        <v>66</v>
      </c>
      <c r="V154" s="6">
        <v>15.30035</v>
      </c>
      <c r="W154" s="4">
        <f t="shared" si="21"/>
        <v>26</v>
      </c>
      <c r="Z154" s="4" t="s">
        <v>66</v>
      </c>
      <c r="AA154" s="26">
        <f t="shared" si="22"/>
        <v>34</v>
      </c>
      <c r="AB154" s="26"/>
      <c r="AC154" s="28">
        <f t="shared" si="23"/>
        <v>32.571428571428569</v>
      </c>
      <c r="AD154" s="28"/>
    </row>
    <row r="155" spans="2:30" x14ac:dyDescent="0.4">
      <c r="B155" s="4" t="s">
        <v>67</v>
      </c>
      <c r="C155" s="4">
        <v>2033524</v>
      </c>
      <c r="D155" s="4">
        <f t="shared" si="16"/>
        <v>34</v>
      </c>
      <c r="E155" s="4" t="s">
        <v>67</v>
      </c>
      <c r="F155" s="6">
        <v>14.139927999999999</v>
      </c>
      <c r="G155" s="4">
        <f t="shared" si="17"/>
        <v>64</v>
      </c>
      <c r="J155" s="4" t="s">
        <v>67</v>
      </c>
      <c r="K155" s="4">
        <v>1595972</v>
      </c>
      <c r="L155" s="4">
        <f t="shared" si="18"/>
        <v>34</v>
      </c>
      <c r="M155" s="4" t="s">
        <v>67</v>
      </c>
      <c r="N155" s="6">
        <v>13.694829</v>
      </c>
      <c r="O155" s="4">
        <f t="shared" si="19"/>
        <v>63</v>
      </c>
      <c r="R155" s="4" t="s">
        <v>67</v>
      </c>
      <c r="S155" s="4">
        <v>1211493</v>
      </c>
      <c r="T155" s="4">
        <f t="shared" si="20"/>
        <v>34</v>
      </c>
      <c r="U155" s="4" t="s">
        <v>67</v>
      </c>
      <c r="V155" s="6">
        <v>13.624435</v>
      </c>
      <c r="W155" s="4">
        <f t="shared" si="21"/>
        <v>61</v>
      </c>
      <c r="Z155" s="4" t="s">
        <v>67</v>
      </c>
      <c r="AA155" s="26">
        <f t="shared" si="22"/>
        <v>34</v>
      </c>
      <c r="AB155" s="26"/>
      <c r="AC155" s="28">
        <f t="shared" si="23"/>
        <v>67.142857142857139</v>
      </c>
      <c r="AD155" s="28"/>
    </row>
    <row r="156" spans="2:30" x14ac:dyDescent="0.4">
      <c r="B156" s="4" t="s">
        <v>68</v>
      </c>
      <c r="C156" s="4">
        <v>2329614</v>
      </c>
      <c r="D156" s="4">
        <f t="shared" ref="D156:D171" si="24">RANK(C156,$C$91:$C$171,1)</f>
        <v>66</v>
      </c>
      <c r="E156" s="4" t="s">
        <v>68</v>
      </c>
      <c r="F156" s="6">
        <v>11.630184</v>
      </c>
      <c r="G156" s="4">
        <f t="shared" ref="G156:G171" si="25">RANK(F156,$F$91:$F$171,0)</f>
        <v>80</v>
      </c>
      <c r="J156" s="4" t="s">
        <v>68</v>
      </c>
      <c r="K156" s="4">
        <v>1834953</v>
      </c>
      <c r="L156" s="4">
        <f t="shared" ref="L156:L171" si="26">RANK(K156,$K$91:$K$171,1)</f>
        <v>66</v>
      </c>
      <c r="M156" s="4" t="s">
        <v>68</v>
      </c>
      <c r="N156" s="6">
        <v>11.264398</v>
      </c>
      <c r="O156" s="4">
        <f t="shared" ref="O156:O171" si="27">RANK(N156,$N$91:$N$171,0)</f>
        <v>80</v>
      </c>
      <c r="R156" s="4" t="s">
        <v>68</v>
      </c>
      <c r="S156" s="4">
        <v>1394422</v>
      </c>
      <c r="T156" s="4">
        <f t="shared" ref="T156:T171" si="28">RANK(S156,$S$91:$S$171,1)</f>
        <v>66</v>
      </c>
      <c r="U156" s="4" t="s">
        <v>68</v>
      </c>
      <c r="V156" s="6">
        <v>11.006994000000001</v>
      </c>
      <c r="W156" s="4">
        <f t="shared" ref="W156:W171" si="29">RANK(V156,$V$91:$V$171,0)</f>
        <v>80</v>
      </c>
      <c r="Z156" s="4" t="s">
        <v>68</v>
      </c>
      <c r="AA156" s="26">
        <f t="shared" si="22"/>
        <v>66</v>
      </c>
      <c r="AB156" s="26"/>
      <c r="AC156" s="28">
        <f t="shared" si="23"/>
        <v>80</v>
      </c>
      <c r="AD156" s="28"/>
    </row>
    <row r="157" spans="2:30" x14ac:dyDescent="0.4">
      <c r="B157" s="4" t="s">
        <v>69</v>
      </c>
      <c r="C157" s="4">
        <v>2418476</v>
      </c>
      <c r="D157" s="4">
        <f t="shared" si="24"/>
        <v>74</v>
      </c>
      <c r="E157" s="4" t="s">
        <v>69</v>
      </c>
      <c r="F157" s="6">
        <v>14.391567</v>
      </c>
      <c r="G157" s="4">
        <f t="shared" si="25"/>
        <v>60</v>
      </c>
      <c r="J157" s="4" t="s">
        <v>69</v>
      </c>
      <c r="K157" s="4">
        <v>1906734</v>
      </c>
      <c r="L157" s="4">
        <f t="shared" si="26"/>
        <v>74</v>
      </c>
      <c r="M157" s="4" t="s">
        <v>69</v>
      </c>
      <c r="N157" s="6">
        <v>13.705833</v>
      </c>
      <c r="O157" s="4">
        <f t="shared" si="27"/>
        <v>62</v>
      </c>
      <c r="R157" s="4" t="s">
        <v>69</v>
      </c>
      <c r="S157" s="4">
        <v>1449480</v>
      </c>
      <c r="T157" s="4">
        <f t="shared" si="28"/>
        <v>74</v>
      </c>
      <c r="U157" s="4" t="s">
        <v>69</v>
      </c>
      <c r="V157" s="6">
        <v>13.735716999999999</v>
      </c>
      <c r="W157" s="4">
        <f t="shared" si="29"/>
        <v>56</v>
      </c>
      <c r="Z157" s="4" t="s">
        <v>69</v>
      </c>
      <c r="AA157" s="26">
        <f t="shared" si="22"/>
        <v>74</v>
      </c>
      <c r="AB157" s="26"/>
      <c r="AC157" s="28">
        <f t="shared" si="23"/>
        <v>59.428571428571431</v>
      </c>
      <c r="AD157" s="28"/>
    </row>
    <row r="158" spans="2:30" x14ac:dyDescent="0.4">
      <c r="B158" s="4" t="s">
        <v>70</v>
      </c>
      <c r="C158" s="4">
        <v>2329614</v>
      </c>
      <c r="D158" s="4">
        <f t="shared" si="24"/>
        <v>66</v>
      </c>
      <c r="E158" s="4" t="s">
        <v>70</v>
      </c>
      <c r="F158" s="6">
        <v>13.130788000000001</v>
      </c>
      <c r="G158" s="4">
        <f t="shared" si="25"/>
        <v>72</v>
      </c>
      <c r="J158" s="4" t="s">
        <v>70</v>
      </c>
      <c r="K158" s="4">
        <v>1834953</v>
      </c>
      <c r="L158" s="4">
        <f t="shared" si="26"/>
        <v>66</v>
      </c>
      <c r="M158" s="4" t="s">
        <v>70</v>
      </c>
      <c r="N158" s="6">
        <v>12.35661</v>
      </c>
      <c r="O158" s="4">
        <f t="shared" si="27"/>
        <v>75</v>
      </c>
      <c r="R158" s="4" t="s">
        <v>70</v>
      </c>
      <c r="S158" s="4">
        <v>1394422</v>
      </c>
      <c r="T158" s="4">
        <f t="shared" si="28"/>
        <v>66</v>
      </c>
      <c r="U158" s="4" t="s">
        <v>70</v>
      </c>
      <c r="V158" s="6">
        <v>11.931941</v>
      </c>
      <c r="W158" s="4">
        <f t="shared" si="29"/>
        <v>73</v>
      </c>
      <c r="Z158" s="4" t="s">
        <v>70</v>
      </c>
      <c r="AA158" s="26">
        <f t="shared" ref="AA158:AA171" si="30">AVERAGE(D71,L71,T71,AB71,D158,L158,T158)</f>
        <v>66</v>
      </c>
      <c r="AB158" s="26"/>
      <c r="AC158" s="28">
        <f t="shared" ref="AC158:AC171" si="31">AVERAGE(G71,O71,W71,AE71,G158,O158,W158)</f>
        <v>69.142857142857139</v>
      </c>
      <c r="AD158" s="28"/>
    </row>
    <row r="159" spans="2:30" x14ac:dyDescent="0.4">
      <c r="B159" s="4" t="s">
        <v>71</v>
      </c>
      <c r="C159" s="4">
        <v>2329614</v>
      </c>
      <c r="D159" s="4">
        <f t="shared" si="24"/>
        <v>66</v>
      </c>
      <c r="E159" s="4" t="s">
        <v>71</v>
      </c>
      <c r="F159" s="6">
        <v>13.095140000000001</v>
      </c>
      <c r="G159" s="4">
        <f t="shared" si="25"/>
        <v>74</v>
      </c>
      <c r="J159" s="4" t="s">
        <v>71</v>
      </c>
      <c r="K159" s="4">
        <v>1834953</v>
      </c>
      <c r="L159" s="4">
        <f t="shared" si="26"/>
        <v>66</v>
      </c>
      <c r="M159" s="4" t="s">
        <v>71</v>
      </c>
      <c r="N159" s="6">
        <v>12.476697</v>
      </c>
      <c r="O159" s="4">
        <f t="shared" si="27"/>
        <v>74</v>
      </c>
      <c r="R159" s="4" t="s">
        <v>71</v>
      </c>
      <c r="S159" s="4">
        <v>1394422</v>
      </c>
      <c r="T159" s="4">
        <f t="shared" si="28"/>
        <v>66</v>
      </c>
      <c r="U159" s="4" t="s">
        <v>71</v>
      </c>
      <c r="V159" s="6">
        <v>11.932669000000001</v>
      </c>
      <c r="W159" s="4">
        <f t="shared" si="29"/>
        <v>72</v>
      </c>
      <c r="Z159" s="4" t="s">
        <v>71</v>
      </c>
      <c r="AA159" s="26">
        <f t="shared" si="30"/>
        <v>66</v>
      </c>
      <c r="AB159" s="26"/>
      <c r="AC159" s="28">
        <f t="shared" si="31"/>
        <v>69.857142857142861</v>
      </c>
      <c r="AD159" s="28"/>
    </row>
    <row r="160" spans="2:30" x14ac:dyDescent="0.4">
      <c r="B160" s="4" t="s">
        <v>72</v>
      </c>
      <c r="C160" s="4">
        <v>2329614</v>
      </c>
      <c r="D160" s="4">
        <f t="shared" si="24"/>
        <v>66</v>
      </c>
      <c r="E160" s="4" t="s">
        <v>72</v>
      </c>
      <c r="F160" s="6">
        <v>13.515736</v>
      </c>
      <c r="G160" s="4">
        <f t="shared" si="25"/>
        <v>70</v>
      </c>
      <c r="J160" s="4" t="s">
        <v>72</v>
      </c>
      <c r="K160" s="4">
        <v>1834953</v>
      </c>
      <c r="L160" s="4">
        <f t="shared" si="26"/>
        <v>66</v>
      </c>
      <c r="M160" s="4" t="s">
        <v>72</v>
      </c>
      <c r="N160" s="6">
        <v>13.008504</v>
      </c>
      <c r="O160" s="4">
        <f t="shared" si="27"/>
        <v>70</v>
      </c>
      <c r="R160" s="4" t="s">
        <v>72</v>
      </c>
      <c r="S160" s="4">
        <v>1394422</v>
      </c>
      <c r="T160" s="4">
        <f t="shared" si="28"/>
        <v>66</v>
      </c>
      <c r="U160" s="4" t="s">
        <v>72</v>
      </c>
      <c r="V160" s="6">
        <v>12.611788000000001</v>
      </c>
      <c r="W160" s="4">
        <f t="shared" si="29"/>
        <v>68</v>
      </c>
      <c r="Z160" s="4" t="s">
        <v>72</v>
      </c>
      <c r="AA160" s="26">
        <f t="shared" si="30"/>
        <v>66</v>
      </c>
      <c r="AB160" s="26"/>
      <c r="AC160" s="28">
        <f t="shared" si="31"/>
        <v>69.571428571428569</v>
      </c>
      <c r="AD160" s="28"/>
    </row>
    <row r="161" spans="2:30" x14ac:dyDescent="0.4">
      <c r="B161" s="4" t="s">
        <v>73</v>
      </c>
      <c r="C161" s="4">
        <v>2418476</v>
      </c>
      <c r="D161" s="4">
        <f t="shared" si="24"/>
        <v>74</v>
      </c>
      <c r="E161" s="4" t="s">
        <v>73</v>
      </c>
      <c r="F161" s="6">
        <v>24.323613000000002</v>
      </c>
      <c r="G161" s="4">
        <f t="shared" si="25"/>
        <v>6</v>
      </c>
      <c r="J161" s="4" t="s">
        <v>73</v>
      </c>
      <c r="K161" s="4">
        <v>1906734</v>
      </c>
      <c r="L161" s="4">
        <f t="shared" si="26"/>
        <v>74</v>
      </c>
      <c r="M161" s="4" t="s">
        <v>73</v>
      </c>
      <c r="N161" s="6">
        <v>22.775734</v>
      </c>
      <c r="O161" s="4">
        <f t="shared" si="27"/>
        <v>6</v>
      </c>
      <c r="R161" s="4" t="s">
        <v>73</v>
      </c>
      <c r="S161" s="4">
        <v>1449480</v>
      </c>
      <c r="T161" s="4">
        <f t="shared" si="28"/>
        <v>74</v>
      </c>
      <c r="U161" s="4" t="s">
        <v>73</v>
      </c>
      <c r="V161" s="6">
        <v>22.260452999999998</v>
      </c>
      <c r="W161" s="4">
        <f t="shared" si="29"/>
        <v>6</v>
      </c>
      <c r="Z161" s="4" t="s">
        <v>73</v>
      </c>
      <c r="AA161" s="26">
        <f t="shared" si="30"/>
        <v>74</v>
      </c>
      <c r="AB161" s="26"/>
      <c r="AC161" s="28">
        <f t="shared" si="31"/>
        <v>7.8571428571428568</v>
      </c>
      <c r="AD161" s="28"/>
    </row>
    <row r="162" spans="2:30" x14ac:dyDescent="0.4">
      <c r="B162" s="4" t="s">
        <v>74</v>
      </c>
      <c r="C162" s="4">
        <v>2329614</v>
      </c>
      <c r="D162" s="4">
        <f t="shared" si="24"/>
        <v>66</v>
      </c>
      <c r="E162" s="4" t="s">
        <v>74</v>
      </c>
      <c r="F162" s="6">
        <v>19.268022999999999</v>
      </c>
      <c r="G162" s="4">
        <f t="shared" si="25"/>
        <v>18</v>
      </c>
      <c r="J162" s="4" t="s">
        <v>74</v>
      </c>
      <c r="K162" s="4">
        <v>1834953</v>
      </c>
      <c r="L162" s="4">
        <f t="shared" si="26"/>
        <v>66</v>
      </c>
      <c r="M162" s="4" t="s">
        <v>74</v>
      </c>
      <c r="N162" s="6">
        <v>18.137733000000001</v>
      </c>
      <c r="O162" s="4">
        <f t="shared" si="27"/>
        <v>18</v>
      </c>
      <c r="R162" s="4" t="s">
        <v>74</v>
      </c>
      <c r="S162" s="4">
        <v>1394422</v>
      </c>
      <c r="T162" s="4">
        <f t="shared" si="28"/>
        <v>66</v>
      </c>
      <c r="U162" s="4" t="s">
        <v>74</v>
      </c>
      <c r="V162" s="6">
        <v>16.903057</v>
      </c>
      <c r="W162" s="4">
        <f t="shared" si="29"/>
        <v>19</v>
      </c>
      <c r="Z162" s="4" t="s">
        <v>74</v>
      </c>
      <c r="AA162" s="26">
        <f t="shared" si="30"/>
        <v>66</v>
      </c>
      <c r="AB162" s="26"/>
      <c r="AC162" s="28">
        <f t="shared" si="31"/>
        <v>18.714285714285715</v>
      </c>
      <c r="AD162" s="28"/>
    </row>
    <row r="163" spans="2:30" x14ac:dyDescent="0.4">
      <c r="B163" s="4" t="s">
        <v>75</v>
      </c>
      <c r="C163" s="4">
        <v>2329614</v>
      </c>
      <c r="D163" s="4">
        <f t="shared" si="24"/>
        <v>66</v>
      </c>
      <c r="E163" s="4" t="s">
        <v>75</v>
      </c>
      <c r="F163" s="6">
        <v>22.526893000000001</v>
      </c>
      <c r="G163" s="4">
        <f t="shared" si="25"/>
        <v>12</v>
      </c>
      <c r="J163" s="4" t="s">
        <v>75</v>
      </c>
      <c r="K163" s="4">
        <v>1834953</v>
      </c>
      <c r="L163" s="4">
        <f t="shared" si="26"/>
        <v>66</v>
      </c>
      <c r="M163" s="4" t="s">
        <v>75</v>
      </c>
      <c r="N163" s="6">
        <v>22.041073000000001</v>
      </c>
      <c r="O163" s="4">
        <f t="shared" si="27"/>
        <v>8</v>
      </c>
      <c r="R163" s="4" t="s">
        <v>75</v>
      </c>
      <c r="S163" s="4">
        <v>1394422</v>
      </c>
      <c r="T163" s="4">
        <f t="shared" si="28"/>
        <v>66</v>
      </c>
      <c r="U163" s="4" t="s">
        <v>75</v>
      </c>
      <c r="V163" s="6">
        <v>20.258431999999999</v>
      </c>
      <c r="W163" s="4">
        <f t="shared" si="29"/>
        <v>10</v>
      </c>
      <c r="Z163" s="4" t="s">
        <v>75</v>
      </c>
      <c r="AA163" s="26">
        <f t="shared" si="30"/>
        <v>66</v>
      </c>
      <c r="AB163" s="26"/>
      <c r="AC163" s="28">
        <f t="shared" si="31"/>
        <v>13</v>
      </c>
      <c r="AD163" s="28"/>
    </row>
    <row r="164" spans="2:30" x14ac:dyDescent="0.4">
      <c r="B164" s="4" t="s">
        <v>76</v>
      </c>
      <c r="C164" s="4">
        <v>2418476</v>
      </c>
      <c r="D164" s="4">
        <f t="shared" si="24"/>
        <v>74</v>
      </c>
      <c r="E164" s="4" t="s">
        <v>76</v>
      </c>
      <c r="F164" s="6">
        <v>24.426850000000002</v>
      </c>
      <c r="G164" s="4">
        <f t="shared" si="25"/>
        <v>5</v>
      </c>
      <c r="J164" s="4" t="s">
        <v>76</v>
      </c>
      <c r="K164" s="4">
        <v>1906734</v>
      </c>
      <c r="L164" s="4">
        <f t="shared" si="26"/>
        <v>74</v>
      </c>
      <c r="M164" s="4" t="s">
        <v>76</v>
      </c>
      <c r="N164" s="6">
        <v>23.794062</v>
      </c>
      <c r="O164" s="4">
        <f t="shared" si="27"/>
        <v>5</v>
      </c>
      <c r="R164" s="4" t="s">
        <v>76</v>
      </c>
      <c r="S164" s="4">
        <v>1449480</v>
      </c>
      <c r="T164" s="4">
        <f t="shared" si="28"/>
        <v>74</v>
      </c>
      <c r="U164" s="4" t="s">
        <v>76</v>
      </c>
      <c r="V164" s="6">
        <v>23.053753</v>
      </c>
      <c r="W164" s="4">
        <f t="shared" si="29"/>
        <v>5</v>
      </c>
      <c r="Z164" s="4" t="s">
        <v>76</v>
      </c>
      <c r="AA164" s="26">
        <f t="shared" si="30"/>
        <v>74</v>
      </c>
      <c r="AB164" s="26"/>
      <c r="AC164" s="28">
        <f t="shared" si="31"/>
        <v>7.4285714285714288</v>
      </c>
      <c r="AD164" s="28"/>
    </row>
    <row r="165" spans="2:30" x14ac:dyDescent="0.4">
      <c r="B165" s="4" t="s">
        <v>77</v>
      </c>
      <c r="C165" s="4">
        <v>2418476</v>
      </c>
      <c r="D165" s="4">
        <f t="shared" si="24"/>
        <v>74</v>
      </c>
      <c r="E165" s="4" t="s">
        <v>77</v>
      </c>
      <c r="F165" s="6">
        <v>19.217466999999999</v>
      </c>
      <c r="G165" s="4">
        <f t="shared" si="25"/>
        <v>19</v>
      </c>
      <c r="J165" s="4" t="s">
        <v>77</v>
      </c>
      <c r="K165" s="4">
        <v>1906734</v>
      </c>
      <c r="L165" s="4">
        <f t="shared" si="26"/>
        <v>74</v>
      </c>
      <c r="M165" s="4" t="s">
        <v>77</v>
      </c>
      <c r="N165" s="6">
        <v>17.755763000000002</v>
      </c>
      <c r="O165" s="4">
        <f t="shared" si="27"/>
        <v>19</v>
      </c>
      <c r="R165" s="4" t="s">
        <v>77</v>
      </c>
      <c r="S165" s="4">
        <v>1449480</v>
      </c>
      <c r="T165" s="4">
        <f t="shared" si="28"/>
        <v>74</v>
      </c>
      <c r="U165" s="4" t="s">
        <v>77</v>
      </c>
      <c r="V165" s="6">
        <v>17.188089999999999</v>
      </c>
      <c r="W165" s="4">
        <f t="shared" si="29"/>
        <v>18</v>
      </c>
      <c r="Z165" s="4" t="s">
        <v>77</v>
      </c>
      <c r="AA165" s="26">
        <f t="shared" si="30"/>
        <v>74</v>
      </c>
      <c r="AB165" s="26"/>
      <c r="AC165" s="28">
        <f t="shared" si="31"/>
        <v>18.285714285714285</v>
      </c>
      <c r="AD165" s="28"/>
    </row>
    <row r="166" spans="2:30" x14ac:dyDescent="0.4">
      <c r="B166" s="4" t="s">
        <v>78</v>
      </c>
      <c r="C166" s="4">
        <v>2329614</v>
      </c>
      <c r="D166" s="4">
        <f t="shared" si="24"/>
        <v>66</v>
      </c>
      <c r="E166" s="4" t="s">
        <v>78</v>
      </c>
      <c r="F166" s="6">
        <v>22.236180000000001</v>
      </c>
      <c r="G166" s="4">
        <f t="shared" si="25"/>
        <v>14</v>
      </c>
      <c r="J166" s="4" t="s">
        <v>78</v>
      </c>
      <c r="K166" s="4">
        <v>1834953</v>
      </c>
      <c r="L166" s="4">
        <f t="shared" si="26"/>
        <v>66</v>
      </c>
      <c r="M166" s="4" t="s">
        <v>78</v>
      </c>
      <c r="N166" s="6">
        <v>21.576813999999999</v>
      </c>
      <c r="O166" s="4">
        <f t="shared" si="27"/>
        <v>9</v>
      </c>
      <c r="R166" s="4" t="s">
        <v>78</v>
      </c>
      <c r="S166" s="4">
        <v>1394422</v>
      </c>
      <c r="T166" s="4">
        <f t="shared" si="28"/>
        <v>66</v>
      </c>
      <c r="U166" s="4" t="s">
        <v>78</v>
      </c>
      <c r="V166" s="6">
        <v>20.139209000000001</v>
      </c>
      <c r="W166" s="4">
        <f t="shared" si="29"/>
        <v>11</v>
      </c>
      <c r="Z166" s="4" t="s">
        <v>78</v>
      </c>
      <c r="AA166" s="26">
        <f t="shared" si="30"/>
        <v>66</v>
      </c>
      <c r="AB166" s="26"/>
      <c r="AC166" s="28">
        <f t="shared" si="31"/>
        <v>13</v>
      </c>
      <c r="AD166" s="28"/>
    </row>
    <row r="167" spans="2:30" x14ac:dyDescent="0.4">
      <c r="B167" s="4" t="s">
        <v>79</v>
      </c>
      <c r="C167" s="4">
        <v>2418476</v>
      </c>
      <c r="D167" s="4">
        <f t="shared" si="24"/>
        <v>74</v>
      </c>
      <c r="E167" s="4" t="s">
        <v>79</v>
      </c>
      <c r="F167" s="6">
        <v>15.252988999999999</v>
      </c>
      <c r="G167" s="4">
        <f t="shared" si="25"/>
        <v>53</v>
      </c>
      <c r="J167" s="4" t="s">
        <v>79</v>
      </c>
      <c r="K167" s="4">
        <v>1906734</v>
      </c>
      <c r="L167" s="4">
        <f t="shared" si="26"/>
        <v>74</v>
      </c>
      <c r="M167" s="4" t="s">
        <v>79</v>
      </c>
      <c r="N167" s="6">
        <v>14.949246</v>
      </c>
      <c r="O167" s="4">
        <f t="shared" si="27"/>
        <v>48</v>
      </c>
      <c r="R167" s="4" t="s">
        <v>79</v>
      </c>
      <c r="S167" s="4">
        <v>1449480</v>
      </c>
      <c r="T167" s="4">
        <f t="shared" si="28"/>
        <v>74</v>
      </c>
      <c r="U167" s="4" t="s">
        <v>79</v>
      </c>
      <c r="V167" s="6">
        <v>14.597300000000001</v>
      </c>
      <c r="W167" s="4">
        <f t="shared" si="29"/>
        <v>47</v>
      </c>
      <c r="Z167" s="4" t="s">
        <v>79</v>
      </c>
      <c r="AA167" s="26">
        <f t="shared" si="30"/>
        <v>74</v>
      </c>
      <c r="AB167" s="26"/>
      <c r="AC167" s="28">
        <f t="shared" si="31"/>
        <v>53.857142857142854</v>
      </c>
      <c r="AD167" s="28"/>
    </row>
    <row r="168" spans="2:30" x14ac:dyDescent="0.4">
      <c r="B168" s="4" t="s">
        <v>80</v>
      </c>
      <c r="C168" s="4">
        <v>2418476</v>
      </c>
      <c r="D168" s="4">
        <f t="shared" si="24"/>
        <v>74</v>
      </c>
      <c r="E168" s="4" t="s">
        <v>80</v>
      </c>
      <c r="F168" s="6">
        <v>14.334453</v>
      </c>
      <c r="G168" s="4">
        <f t="shared" si="25"/>
        <v>61</v>
      </c>
      <c r="J168" s="4" t="s">
        <v>80</v>
      </c>
      <c r="K168" s="4">
        <v>1906734</v>
      </c>
      <c r="L168" s="4">
        <f t="shared" si="26"/>
        <v>74</v>
      </c>
      <c r="M168" s="4" t="s">
        <v>80</v>
      </c>
      <c r="N168" s="6">
        <v>13.914904</v>
      </c>
      <c r="O168" s="4">
        <f t="shared" si="27"/>
        <v>57</v>
      </c>
      <c r="R168" s="4" t="s">
        <v>80</v>
      </c>
      <c r="S168" s="4">
        <v>1449480</v>
      </c>
      <c r="T168" s="4">
        <f t="shared" si="28"/>
        <v>74</v>
      </c>
      <c r="U168" s="4" t="s">
        <v>80</v>
      </c>
      <c r="V168" s="6">
        <v>13.446156</v>
      </c>
      <c r="W168" s="4">
        <f t="shared" si="29"/>
        <v>63</v>
      </c>
      <c r="Z168" s="4" t="s">
        <v>80</v>
      </c>
      <c r="AA168" s="26">
        <f t="shared" si="30"/>
        <v>74</v>
      </c>
      <c r="AB168" s="26"/>
      <c r="AC168" s="28">
        <f t="shared" si="31"/>
        <v>59.714285714285715</v>
      </c>
      <c r="AD168" s="28"/>
    </row>
    <row r="169" spans="2:30" x14ac:dyDescent="0.4">
      <c r="B169" s="4" t="s">
        <v>81</v>
      </c>
      <c r="C169" s="4">
        <v>2329614</v>
      </c>
      <c r="D169" s="4">
        <f t="shared" si="24"/>
        <v>66</v>
      </c>
      <c r="E169" s="4" t="s">
        <v>81</v>
      </c>
      <c r="F169" s="6">
        <v>15.188843</v>
      </c>
      <c r="G169" s="4">
        <f t="shared" si="25"/>
        <v>54</v>
      </c>
      <c r="J169" s="4" t="s">
        <v>81</v>
      </c>
      <c r="K169" s="4">
        <v>1834953</v>
      </c>
      <c r="L169" s="4">
        <f t="shared" si="26"/>
        <v>66</v>
      </c>
      <c r="M169" s="4" t="s">
        <v>81</v>
      </c>
      <c r="N169" s="6">
        <v>14.844958</v>
      </c>
      <c r="O169" s="4">
        <f t="shared" si="27"/>
        <v>51</v>
      </c>
      <c r="R169" s="4" t="s">
        <v>81</v>
      </c>
      <c r="S169" s="4">
        <v>1394422</v>
      </c>
      <c r="T169" s="4">
        <f t="shared" si="28"/>
        <v>66</v>
      </c>
      <c r="U169" s="4" t="s">
        <v>81</v>
      </c>
      <c r="V169" s="6">
        <v>14.451473</v>
      </c>
      <c r="W169" s="4">
        <f t="shared" si="29"/>
        <v>49</v>
      </c>
      <c r="Z169" s="4" t="s">
        <v>81</v>
      </c>
      <c r="AA169" s="26">
        <f t="shared" si="30"/>
        <v>66</v>
      </c>
      <c r="AB169" s="26"/>
      <c r="AC169" s="28">
        <f t="shared" si="31"/>
        <v>54</v>
      </c>
      <c r="AD169" s="28"/>
    </row>
    <row r="170" spans="2:30" x14ac:dyDescent="0.4">
      <c r="B170" s="4" t="s">
        <v>82</v>
      </c>
      <c r="C170" s="4">
        <v>2418476</v>
      </c>
      <c r="D170" s="4">
        <f t="shared" si="24"/>
        <v>74</v>
      </c>
      <c r="E170" s="4" t="s">
        <v>82</v>
      </c>
      <c r="F170" s="6">
        <v>14.409960999999999</v>
      </c>
      <c r="G170" s="4">
        <f t="shared" si="25"/>
        <v>59</v>
      </c>
      <c r="J170" s="4" t="s">
        <v>82</v>
      </c>
      <c r="K170" s="4">
        <v>1906734</v>
      </c>
      <c r="L170" s="4">
        <f t="shared" si="26"/>
        <v>74</v>
      </c>
      <c r="M170" s="4" t="s">
        <v>82</v>
      </c>
      <c r="N170" s="6">
        <v>13.98607</v>
      </c>
      <c r="O170" s="4">
        <f t="shared" si="27"/>
        <v>55</v>
      </c>
      <c r="R170" s="4" t="s">
        <v>82</v>
      </c>
      <c r="S170" s="4">
        <v>1449480</v>
      </c>
      <c r="T170" s="4">
        <f t="shared" si="28"/>
        <v>74</v>
      </c>
      <c r="U170" s="4" t="s">
        <v>82</v>
      </c>
      <c r="V170" s="6">
        <v>13.544382000000001</v>
      </c>
      <c r="W170" s="4">
        <f t="shared" si="29"/>
        <v>62</v>
      </c>
      <c r="Z170" s="4" t="s">
        <v>82</v>
      </c>
      <c r="AA170" s="26">
        <f t="shared" si="30"/>
        <v>74</v>
      </c>
      <c r="AB170" s="26"/>
      <c r="AC170" s="28">
        <f t="shared" si="31"/>
        <v>60.285714285714285</v>
      </c>
      <c r="AD170" s="28"/>
    </row>
    <row r="171" spans="2:30" x14ac:dyDescent="0.4">
      <c r="B171" s="4" t="s">
        <v>83</v>
      </c>
      <c r="C171" s="4">
        <v>2418476</v>
      </c>
      <c r="D171" s="4">
        <f t="shared" si="24"/>
        <v>74</v>
      </c>
      <c r="E171" s="4" t="s">
        <v>83</v>
      </c>
      <c r="F171" s="6">
        <v>0</v>
      </c>
      <c r="G171" s="4">
        <f t="shared" si="25"/>
        <v>81</v>
      </c>
      <c r="J171" s="4" t="s">
        <v>83</v>
      </c>
      <c r="K171" s="4">
        <v>1906734</v>
      </c>
      <c r="L171" s="4">
        <f t="shared" si="26"/>
        <v>74</v>
      </c>
      <c r="M171" s="4" t="s">
        <v>83</v>
      </c>
      <c r="N171" s="6">
        <v>0</v>
      </c>
      <c r="O171" s="4">
        <f t="shared" si="27"/>
        <v>81</v>
      </c>
      <c r="R171" s="4" t="s">
        <v>83</v>
      </c>
      <c r="S171" s="4">
        <v>1449480</v>
      </c>
      <c r="T171" s="4">
        <f t="shared" si="28"/>
        <v>74</v>
      </c>
      <c r="U171" s="4" t="s">
        <v>83</v>
      </c>
      <c r="V171" s="6">
        <v>0</v>
      </c>
      <c r="W171" s="4">
        <f t="shared" si="29"/>
        <v>81</v>
      </c>
      <c r="Z171" s="4" t="s">
        <v>83</v>
      </c>
      <c r="AA171" s="26">
        <f t="shared" si="30"/>
        <v>74</v>
      </c>
      <c r="AB171" s="26"/>
      <c r="AC171" s="28">
        <f t="shared" si="31"/>
        <v>81</v>
      </c>
      <c r="AD171" s="28"/>
    </row>
    <row r="172" spans="2:30" x14ac:dyDescent="0.4">
      <c r="N172" s="6"/>
      <c r="V172" s="6"/>
    </row>
    <row r="173" spans="2:30" x14ac:dyDescent="0.4">
      <c r="N173" s="6"/>
      <c r="V173" s="6"/>
    </row>
    <row r="174" spans="2:30" x14ac:dyDescent="0.4">
      <c r="N174" s="6"/>
      <c r="V174" s="6"/>
    </row>
    <row r="175" spans="2:30" x14ac:dyDescent="0.4">
      <c r="N175" s="6"/>
      <c r="V175" s="6"/>
    </row>
    <row r="176" spans="2:30" x14ac:dyDescent="0.4">
      <c r="N176" s="6"/>
      <c r="V176" s="6"/>
    </row>
    <row r="177" spans="14:22" x14ac:dyDescent="0.4">
      <c r="N177" s="6"/>
      <c r="V177" s="6"/>
    </row>
    <row r="178" spans="14:22" x14ac:dyDescent="0.4">
      <c r="N178" s="6"/>
      <c r="V178" s="6"/>
    </row>
    <row r="179" spans="14:22" x14ac:dyDescent="0.4">
      <c r="N179" s="6"/>
      <c r="V179" s="6"/>
    </row>
    <row r="180" spans="14:22" x14ac:dyDescent="0.4">
      <c r="N180" s="6"/>
      <c r="V180" s="6"/>
    </row>
    <row r="181" spans="14:22" x14ac:dyDescent="0.4">
      <c r="N181" s="6"/>
      <c r="V181" s="6"/>
    </row>
    <row r="182" spans="14:22" x14ac:dyDescent="0.4">
      <c r="N182" s="6"/>
      <c r="V182" s="6"/>
    </row>
    <row r="183" spans="14:22" x14ac:dyDescent="0.4">
      <c r="N183" s="6"/>
      <c r="V183" s="6"/>
    </row>
    <row r="184" spans="14:22" x14ac:dyDescent="0.4">
      <c r="N184" s="6"/>
      <c r="V184" s="6"/>
    </row>
    <row r="185" spans="14:22" x14ac:dyDescent="0.4">
      <c r="N185" s="6"/>
      <c r="V185" s="6"/>
    </row>
    <row r="186" spans="14:22" x14ac:dyDescent="0.4">
      <c r="N186" s="6"/>
      <c r="V186" s="6"/>
    </row>
    <row r="187" spans="14:22" x14ac:dyDescent="0.4">
      <c r="N187" s="6"/>
      <c r="V187" s="6"/>
    </row>
    <row r="188" spans="14:22" x14ac:dyDescent="0.4">
      <c r="N188" s="6"/>
      <c r="V188" s="6"/>
    </row>
    <row r="189" spans="14:22" x14ac:dyDescent="0.4">
      <c r="N189" s="6"/>
      <c r="V189" s="6"/>
    </row>
    <row r="190" spans="14:22" x14ac:dyDescent="0.4">
      <c r="N190" s="6"/>
      <c r="V190" s="6"/>
    </row>
    <row r="191" spans="14:22" x14ac:dyDescent="0.4">
      <c r="N191" s="6"/>
      <c r="V191" s="6"/>
    </row>
    <row r="192" spans="14:22" x14ac:dyDescent="0.4">
      <c r="N192" s="6"/>
      <c r="V192" s="6"/>
    </row>
    <row r="193" spans="14:22" x14ac:dyDescent="0.4">
      <c r="N193" s="6"/>
      <c r="V193" s="6"/>
    </row>
    <row r="194" spans="14:22" x14ac:dyDescent="0.4">
      <c r="N194" s="6"/>
      <c r="V194" s="6"/>
    </row>
    <row r="195" spans="14:22" x14ac:dyDescent="0.4">
      <c r="N195" s="6"/>
      <c r="V195" s="6"/>
    </row>
    <row r="196" spans="14:22" x14ac:dyDescent="0.4">
      <c r="N196" s="6"/>
      <c r="V196" s="6"/>
    </row>
    <row r="197" spans="14:22" x14ac:dyDescent="0.4">
      <c r="N197" s="6"/>
      <c r="V197" s="6"/>
    </row>
    <row r="198" spans="14:22" x14ac:dyDescent="0.4">
      <c r="N198" s="6"/>
      <c r="V198" s="6"/>
    </row>
    <row r="199" spans="14:22" x14ac:dyDescent="0.4">
      <c r="N199" s="6"/>
      <c r="V199" s="6"/>
    </row>
    <row r="200" spans="14:22" x14ac:dyDescent="0.4">
      <c r="N200" s="6"/>
      <c r="V200" s="6"/>
    </row>
    <row r="201" spans="14:22" x14ac:dyDescent="0.4">
      <c r="N201" s="6"/>
      <c r="V201" s="6"/>
    </row>
    <row r="202" spans="14:22" x14ac:dyDescent="0.4">
      <c r="N202" s="6"/>
      <c r="V202" s="6"/>
    </row>
    <row r="203" spans="14:22" x14ac:dyDescent="0.4">
      <c r="N203" s="6"/>
      <c r="V203" s="6"/>
    </row>
    <row r="204" spans="14:22" x14ac:dyDescent="0.4">
      <c r="N204" s="6"/>
      <c r="V204" s="6"/>
    </row>
    <row r="205" spans="14:22" x14ac:dyDescent="0.4">
      <c r="N205" s="6"/>
      <c r="V205" s="6"/>
    </row>
    <row r="206" spans="14:22" x14ac:dyDescent="0.4">
      <c r="N206" s="6"/>
      <c r="V206" s="6"/>
    </row>
    <row r="207" spans="14:22" x14ac:dyDescent="0.4">
      <c r="N207" s="6"/>
      <c r="V207" s="6"/>
    </row>
    <row r="208" spans="14:22" x14ac:dyDescent="0.4">
      <c r="N208" s="6"/>
      <c r="V208" s="6"/>
    </row>
    <row r="209" spans="14:22" x14ac:dyDescent="0.4">
      <c r="N209" s="6"/>
      <c r="V209" s="6"/>
    </row>
    <row r="210" spans="14:22" x14ac:dyDescent="0.4">
      <c r="N210" s="6"/>
      <c r="V210" s="6"/>
    </row>
    <row r="211" spans="14:22" x14ac:dyDescent="0.4">
      <c r="N211" s="6"/>
      <c r="V211" s="6"/>
    </row>
    <row r="212" spans="14:22" x14ac:dyDescent="0.4">
      <c r="N212" s="6"/>
      <c r="V212" s="6"/>
    </row>
    <row r="213" spans="14:22" x14ac:dyDescent="0.4">
      <c r="N213" s="6"/>
      <c r="V213" s="6"/>
    </row>
    <row r="214" spans="14:22" x14ac:dyDescent="0.4">
      <c r="N214" s="6"/>
      <c r="V214" s="6"/>
    </row>
    <row r="215" spans="14:22" x14ac:dyDescent="0.4">
      <c r="N215" s="6"/>
      <c r="V215" s="6"/>
    </row>
    <row r="216" spans="14:22" x14ac:dyDescent="0.4">
      <c r="N216" s="6"/>
      <c r="V216" s="6"/>
    </row>
    <row r="217" spans="14:22" x14ac:dyDescent="0.4">
      <c r="N217" s="6"/>
      <c r="V217" s="6"/>
    </row>
    <row r="218" spans="14:22" x14ac:dyDescent="0.4">
      <c r="N218" s="6"/>
      <c r="V218" s="6"/>
    </row>
    <row r="219" spans="14:22" x14ac:dyDescent="0.4">
      <c r="N219" s="6"/>
      <c r="V219" s="6"/>
    </row>
    <row r="220" spans="14:22" x14ac:dyDescent="0.4">
      <c r="N220" s="6"/>
      <c r="V220" s="6"/>
    </row>
    <row r="221" spans="14:22" x14ac:dyDescent="0.4">
      <c r="N221" s="6"/>
      <c r="V221" s="6"/>
    </row>
    <row r="222" spans="14:22" x14ac:dyDescent="0.4">
      <c r="N222" s="6"/>
      <c r="V222" s="6"/>
    </row>
    <row r="223" spans="14:22" x14ac:dyDescent="0.4">
      <c r="N223" s="6"/>
      <c r="V223" s="6"/>
    </row>
    <row r="224" spans="14:22" x14ac:dyDescent="0.4">
      <c r="N224" s="6"/>
      <c r="V224" s="6"/>
    </row>
    <row r="225" spans="14:22" x14ac:dyDescent="0.4">
      <c r="N225" s="6"/>
      <c r="V225" s="6"/>
    </row>
    <row r="226" spans="14:22" x14ac:dyDescent="0.4">
      <c r="N226" s="6"/>
      <c r="V226" s="6"/>
    </row>
    <row r="227" spans="14:22" x14ac:dyDescent="0.4">
      <c r="N227" s="6"/>
      <c r="V227" s="6"/>
    </row>
    <row r="228" spans="14:22" x14ac:dyDescent="0.4">
      <c r="N228" s="6"/>
      <c r="V228" s="6"/>
    </row>
    <row r="229" spans="14:22" x14ac:dyDescent="0.4">
      <c r="N229" s="6"/>
      <c r="V229" s="6"/>
    </row>
    <row r="230" spans="14:22" x14ac:dyDescent="0.4">
      <c r="N230" s="6"/>
      <c r="V230" s="6"/>
    </row>
    <row r="231" spans="14:22" x14ac:dyDescent="0.4">
      <c r="N231" s="6"/>
      <c r="V231" s="6"/>
    </row>
    <row r="232" spans="14:22" x14ac:dyDescent="0.4">
      <c r="N232" s="6"/>
      <c r="V232" s="6"/>
    </row>
    <row r="233" spans="14:22" x14ac:dyDescent="0.4">
      <c r="N233" s="6"/>
      <c r="V233" s="6"/>
    </row>
    <row r="234" spans="14:22" x14ac:dyDescent="0.4">
      <c r="N234" s="6"/>
      <c r="V234" s="6"/>
    </row>
    <row r="235" spans="14:22" x14ac:dyDescent="0.4">
      <c r="N235" s="6"/>
      <c r="V235" s="6"/>
    </row>
    <row r="236" spans="14:22" x14ac:dyDescent="0.4">
      <c r="N236" s="6"/>
      <c r="V236" s="6"/>
    </row>
    <row r="237" spans="14:22" x14ac:dyDescent="0.4">
      <c r="N237" s="6"/>
      <c r="V237" s="6"/>
    </row>
    <row r="238" spans="14:22" x14ac:dyDescent="0.4">
      <c r="N238" s="6"/>
      <c r="V238" s="6"/>
    </row>
    <row r="239" spans="14:22" x14ac:dyDescent="0.4">
      <c r="N239" s="6"/>
      <c r="V239" s="6"/>
    </row>
    <row r="240" spans="14:22" x14ac:dyDescent="0.4">
      <c r="N240" s="6"/>
      <c r="V240" s="6"/>
    </row>
    <row r="241" spans="14:22" x14ac:dyDescent="0.4">
      <c r="N241" s="6"/>
      <c r="V241" s="6"/>
    </row>
    <row r="242" spans="14:22" x14ac:dyDescent="0.4">
      <c r="N242" s="6"/>
      <c r="V242" s="6"/>
    </row>
    <row r="243" spans="14:22" x14ac:dyDescent="0.4">
      <c r="N243" s="6"/>
      <c r="V243" s="6"/>
    </row>
    <row r="244" spans="14:22" x14ac:dyDescent="0.4">
      <c r="N244" s="6"/>
      <c r="V244" s="6"/>
    </row>
    <row r="245" spans="14:22" x14ac:dyDescent="0.4">
      <c r="N245" s="6"/>
      <c r="V245" s="6"/>
    </row>
    <row r="246" spans="14:22" x14ac:dyDescent="0.4">
      <c r="N246" s="6"/>
      <c r="V246" s="6"/>
    </row>
    <row r="247" spans="14:22" x14ac:dyDescent="0.4">
      <c r="N247" s="6"/>
      <c r="V247" s="6"/>
    </row>
    <row r="248" spans="14:22" x14ac:dyDescent="0.4">
      <c r="N248" s="6"/>
      <c r="V248" s="6"/>
    </row>
    <row r="249" spans="14:22" x14ac:dyDescent="0.4">
      <c r="N249" s="6"/>
      <c r="V249" s="6"/>
    </row>
    <row r="250" spans="14:22" x14ac:dyDescent="0.4">
      <c r="N250" s="6"/>
      <c r="V250" s="6"/>
    </row>
    <row r="251" spans="14:22" x14ac:dyDescent="0.4">
      <c r="N251" s="6"/>
      <c r="V251" s="6"/>
    </row>
    <row r="252" spans="14:22" x14ac:dyDescent="0.4">
      <c r="N252" s="6"/>
      <c r="V252" s="6"/>
    </row>
  </sheetData>
  <sortState xmlns:xlrd2="http://schemas.microsoft.com/office/spreadsheetml/2017/richdata2" ref="L5:M84">
    <sortCondition ref="M5:M84"/>
  </sortState>
  <dataConsolidate topLabels="1">
    <dataRefs count="1">
      <dataRef ref="Q2:S164" sheet="foreman"/>
    </dataRefs>
  </dataConsolidate>
  <mergeCells count="180">
    <mergeCell ref="AA171:AB171"/>
    <mergeCell ref="AC171:AD171"/>
    <mergeCell ref="AA168:AB168"/>
    <mergeCell ref="AC168:AD168"/>
    <mergeCell ref="AA169:AB169"/>
    <mergeCell ref="AC169:AD169"/>
    <mergeCell ref="AA170:AB170"/>
    <mergeCell ref="AC170:AD170"/>
    <mergeCell ref="AA165:AB165"/>
    <mergeCell ref="AC165:AD165"/>
    <mergeCell ref="AA166:AB166"/>
    <mergeCell ref="AC166:AD166"/>
    <mergeCell ref="AA167:AB167"/>
    <mergeCell ref="AC167:AD167"/>
    <mergeCell ref="AA162:AB162"/>
    <mergeCell ref="AC162:AD162"/>
    <mergeCell ref="AA163:AB163"/>
    <mergeCell ref="AC163:AD163"/>
    <mergeCell ref="AA164:AB164"/>
    <mergeCell ref="AC164:AD164"/>
    <mergeCell ref="AA159:AB159"/>
    <mergeCell ref="AC159:AD159"/>
    <mergeCell ref="AA160:AB160"/>
    <mergeCell ref="AC160:AD160"/>
    <mergeCell ref="AA161:AB161"/>
    <mergeCell ref="AC161:AD161"/>
    <mergeCell ref="AA156:AB156"/>
    <mergeCell ref="AC156:AD156"/>
    <mergeCell ref="AA157:AB157"/>
    <mergeCell ref="AC157:AD157"/>
    <mergeCell ref="AA158:AB158"/>
    <mergeCell ref="AC158:AD158"/>
    <mergeCell ref="AA153:AB153"/>
    <mergeCell ref="AC153:AD153"/>
    <mergeCell ref="AA154:AB154"/>
    <mergeCell ref="AC154:AD154"/>
    <mergeCell ref="AA155:AB155"/>
    <mergeCell ref="AC155:AD155"/>
    <mergeCell ref="AA150:AB150"/>
    <mergeCell ref="AC150:AD150"/>
    <mergeCell ref="AA151:AB151"/>
    <mergeCell ref="AC151:AD151"/>
    <mergeCell ref="AA152:AB152"/>
    <mergeCell ref="AC152:AD152"/>
    <mergeCell ref="AA147:AB147"/>
    <mergeCell ref="AC147:AD147"/>
    <mergeCell ref="AA148:AB148"/>
    <mergeCell ref="AC148:AD148"/>
    <mergeCell ref="AA149:AB149"/>
    <mergeCell ref="AC149:AD149"/>
    <mergeCell ref="AA144:AB144"/>
    <mergeCell ref="AC144:AD144"/>
    <mergeCell ref="AA145:AB145"/>
    <mergeCell ref="AC145:AD145"/>
    <mergeCell ref="AA146:AB146"/>
    <mergeCell ref="AC146:AD146"/>
    <mergeCell ref="AA141:AB141"/>
    <mergeCell ref="AC141:AD141"/>
    <mergeCell ref="AA142:AB142"/>
    <mergeCell ref="AC142:AD142"/>
    <mergeCell ref="AA143:AB143"/>
    <mergeCell ref="AC143:AD143"/>
    <mergeCell ref="AA138:AB138"/>
    <mergeCell ref="AC138:AD138"/>
    <mergeCell ref="AA139:AB139"/>
    <mergeCell ref="AC139:AD139"/>
    <mergeCell ref="AA140:AB140"/>
    <mergeCell ref="AC140:AD140"/>
    <mergeCell ref="AA135:AB135"/>
    <mergeCell ref="AC135:AD135"/>
    <mergeCell ref="AA136:AB136"/>
    <mergeCell ref="AC136:AD136"/>
    <mergeCell ref="AA137:AB137"/>
    <mergeCell ref="AC137:AD137"/>
    <mergeCell ref="AA132:AB132"/>
    <mergeCell ref="AC132:AD132"/>
    <mergeCell ref="AA133:AB133"/>
    <mergeCell ref="AC133:AD133"/>
    <mergeCell ref="AA134:AB134"/>
    <mergeCell ref="AC134:AD134"/>
    <mergeCell ref="AA129:AB129"/>
    <mergeCell ref="AC129:AD129"/>
    <mergeCell ref="AA130:AB130"/>
    <mergeCell ref="AC130:AD130"/>
    <mergeCell ref="AA131:AB131"/>
    <mergeCell ref="AC131:AD131"/>
    <mergeCell ref="AA126:AB126"/>
    <mergeCell ref="AC126:AD126"/>
    <mergeCell ref="AA127:AB127"/>
    <mergeCell ref="AC127:AD127"/>
    <mergeCell ref="AA128:AB128"/>
    <mergeCell ref="AC128:AD128"/>
    <mergeCell ref="AA123:AB123"/>
    <mergeCell ref="AC123:AD123"/>
    <mergeCell ref="AA124:AB124"/>
    <mergeCell ref="AC124:AD124"/>
    <mergeCell ref="AA125:AB125"/>
    <mergeCell ref="AC125:AD125"/>
    <mergeCell ref="AA120:AB120"/>
    <mergeCell ref="AC120:AD120"/>
    <mergeCell ref="AA121:AB121"/>
    <mergeCell ref="AC121:AD121"/>
    <mergeCell ref="AA122:AB122"/>
    <mergeCell ref="AC122:AD122"/>
    <mergeCell ref="AA117:AB117"/>
    <mergeCell ref="AC117:AD117"/>
    <mergeCell ref="AA118:AB118"/>
    <mergeCell ref="AC118:AD118"/>
    <mergeCell ref="AA119:AB119"/>
    <mergeCell ref="AC119:AD119"/>
    <mergeCell ref="AA114:AB114"/>
    <mergeCell ref="AC114:AD114"/>
    <mergeCell ref="AA115:AB115"/>
    <mergeCell ref="AC115:AD115"/>
    <mergeCell ref="AA116:AB116"/>
    <mergeCell ref="AC116:AD116"/>
    <mergeCell ref="AA111:AB111"/>
    <mergeCell ref="AC111:AD111"/>
    <mergeCell ref="AA112:AB112"/>
    <mergeCell ref="AC112:AD112"/>
    <mergeCell ref="AA113:AB113"/>
    <mergeCell ref="AC113:AD113"/>
    <mergeCell ref="AA108:AB108"/>
    <mergeCell ref="AC108:AD108"/>
    <mergeCell ref="AA109:AB109"/>
    <mergeCell ref="AC109:AD109"/>
    <mergeCell ref="AA110:AB110"/>
    <mergeCell ref="AC110:AD110"/>
    <mergeCell ref="AA105:AB105"/>
    <mergeCell ref="AC105:AD105"/>
    <mergeCell ref="AA106:AB106"/>
    <mergeCell ref="AC106:AD106"/>
    <mergeCell ref="AA107:AB107"/>
    <mergeCell ref="AC107:AD107"/>
    <mergeCell ref="AA102:AB102"/>
    <mergeCell ref="AC102:AD102"/>
    <mergeCell ref="AA103:AB103"/>
    <mergeCell ref="AC103:AD103"/>
    <mergeCell ref="AA104:AB104"/>
    <mergeCell ref="AC104:AD104"/>
    <mergeCell ref="AA99:AB99"/>
    <mergeCell ref="AC99:AD99"/>
    <mergeCell ref="AA100:AB100"/>
    <mergeCell ref="AC100:AD100"/>
    <mergeCell ref="AA101:AB101"/>
    <mergeCell ref="AC101:AD101"/>
    <mergeCell ref="AA96:AB96"/>
    <mergeCell ref="AC96:AD96"/>
    <mergeCell ref="AA97:AB97"/>
    <mergeCell ref="AC97:AD97"/>
    <mergeCell ref="AA98:AB98"/>
    <mergeCell ref="AC98:AD98"/>
    <mergeCell ref="AA93:AB93"/>
    <mergeCell ref="AC93:AD93"/>
    <mergeCell ref="AA94:AB94"/>
    <mergeCell ref="AC94:AD94"/>
    <mergeCell ref="AA95:AB95"/>
    <mergeCell ref="AC95:AD95"/>
    <mergeCell ref="AA90:AB90"/>
    <mergeCell ref="AC90:AD90"/>
    <mergeCell ref="AA91:AB91"/>
    <mergeCell ref="AC91:AD91"/>
    <mergeCell ref="AA92:AB92"/>
    <mergeCell ref="AC92:AD92"/>
    <mergeCell ref="R89:V89"/>
    <mergeCell ref="B89:F89"/>
    <mergeCell ref="J89:N89"/>
    <mergeCell ref="Z2:AD2"/>
    <mergeCell ref="A88:G88"/>
    <mergeCell ref="I88:O88"/>
    <mergeCell ref="Q88:W88"/>
    <mergeCell ref="Y88:AD88"/>
    <mergeCell ref="Z89:AD89"/>
    <mergeCell ref="A1:G1"/>
    <mergeCell ref="I1:O1"/>
    <mergeCell ref="Q1:W1"/>
    <mergeCell ref="Y1:AE1"/>
    <mergeCell ref="B2:F2"/>
    <mergeCell ref="J2:N2"/>
    <mergeCell ref="R2:V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FFBE9-2EBC-4A1B-8918-B21CBD929D99}">
  <sheetPr>
    <tabColor rgb="FF92D050"/>
  </sheetPr>
  <dimension ref="A1:AE252"/>
  <sheetViews>
    <sheetView topLeftCell="A88" zoomScale="85" zoomScaleNormal="85" workbookViewId="0">
      <selection activeCell="AA91" sqref="AA91:AB91"/>
    </sheetView>
  </sheetViews>
  <sheetFormatPr defaultColWidth="9" defaultRowHeight="17.399999999999999" x14ac:dyDescent="0.4"/>
  <cols>
    <col min="1" max="5" width="9" style="4"/>
    <col min="6" max="6" width="10.8984375" style="6" customWidth="1"/>
    <col min="7" max="7" width="6.19921875" style="4" customWidth="1"/>
    <col min="8" max="16384" width="9" style="4"/>
  </cols>
  <sheetData>
    <row r="1" spans="1:31" ht="18" thickBot="1" x14ac:dyDescent="0.45">
      <c r="A1" s="17" t="s">
        <v>87</v>
      </c>
      <c r="B1" s="17"/>
      <c r="C1" s="17"/>
      <c r="D1" s="17"/>
      <c r="E1" s="17"/>
      <c r="F1" s="17"/>
      <c r="G1" s="17"/>
      <c r="I1" s="17" t="s">
        <v>88</v>
      </c>
      <c r="J1" s="17"/>
      <c r="K1" s="17"/>
      <c r="L1" s="17"/>
      <c r="M1" s="17"/>
      <c r="N1" s="17"/>
      <c r="O1" s="17"/>
      <c r="Q1" s="17" t="s">
        <v>89</v>
      </c>
      <c r="R1" s="17"/>
      <c r="S1" s="17"/>
      <c r="T1" s="17"/>
      <c r="U1" s="17"/>
      <c r="V1" s="17"/>
      <c r="W1" s="17"/>
      <c r="Y1" s="17" t="s">
        <v>90</v>
      </c>
      <c r="Z1" s="17"/>
      <c r="AA1" s="17"/>
      <c r="AB1" s="17"/>
      <c r="AC1" s="17"/>
      <c r="AD1" s="17"/>
      <c r="AE1" s="17"/>
    </row>
    <row r="2" spans="1:31" ht="18" thickBot="1" x14ac:dyDescent="0.45">
      <c r="A2" s="2" t="s">
        <v>85</v>
      </c>
      <c r="B2" s="18" t="s">
        <v>84</v>
      </c>
      <c r="C2" s="19"/>
      <c r="D2" s="19"/>
      <c r="E2" s="19"/>
      <c r="F2" s="20"/>
      <c r="I2" s="2" t="s">
        <v>85</v>
      </c>
      <c r="J2" s="18" t="s">
        <v>84</v>
      </c>
      <c r="K2" s="19"/>
      <c r="L2" s="19"/>
      <c r="M2" s="19"/>
      <c r="N2" s="20"/>
      <c r="Q2" s="2" t="s">
        <v>85</v>
      </c>
      <c r="R2" s="18" t="s">
        <v>84</v>
      </c>
      <c r="S2" s="19"/>
      <c r="T2" s="19"/>
      <c r="U2" s="19"/>
      <c r="V2" s="20"/>
      <c r="Y2" s="2" t="s">
        <v>85</v>
      </c>
      <c r="Z2" s="18" t="s">
        <v>84</v>
      </c>
      <c r="AA2" s="19"/>
      <c r="AB2" s="19"/>
      <c r="AC2" s="19"/>
      <c r="AD2" s="20"/>
    </row>
    <row r="3" spans="1:31" ht="18" thickBot="1" x14ac:dyDescent="0.45">
      <c r="A3" s="3" t="s">
        <v>86</v>
      </c>
      <c r="B3" s="1" t="s">
        <v>21</v>
      </c>
      <c r="C3" s="1" t="s">
        <v>0</v>
      </c>
      <c r="D3" s="1"/>
      <c r="E3" s="1" t="s">
        <v>21</v>
      </c>
      <c r="F3" s="5" t="s">
        <v>1</v>
      </c>
      <c r="I3" s="3" t="s">
        <v>86</v>
      </c>
      <c r="J3" s="1" t="s">
        <v>21</v>
      </c>
      <c r="K3" s="1" t="s">
        <v>0</v>
      </c>
      <c r="L3" s="1"/>
      <c r="M3" s="1" t="s">
        <v>21</v>
      </c>
      <c r="N3" s="5" t="s">
        <v>1</v>
      </c>
      <c r="Q3" s="3" t="s">
        <v>86</v>
      </c>
      <c r="R3" s="1" t="s">
        <v>21</v>
      </c>
      <c r="S3" s="1" t="s">
        <v>0</v>
      </c>
      <c r="T3" s="1"/>
      <c r="U3" s="1" t="s">
        <v>21</v>
      </c>
      <c r="V3" s="5" t="s">
        <v>1</v>
      </c>
      <c r="Y3" s="3" t="s">
        <v>86</v>
      </c>
      <c r="Z3" s="1" t="s">
        <v>21</v>
      </c>
      <c r="AA3" s="1" t="s">
        <v>0</v>
      </c>
      <c r="AB3" s="1"/>
      <c r="AC3" s="1" t="s">
        <v>21</v>
      </c>
      <c r="AD3" s="5" t="s">
        <v>1</v>
      </c>
    </row>
    <row r="4" spans="1:31" x14ac:dyDescent="0.4">
      <c r="B4" s="4" t="s">
        <v>2</v>
      </c>
      <c r="C4" s="4">
        <v>4148064</v>
      </c>
      <c r="D4" s="4">
        <f>RANK(C4,$C$4:$C$84,1)</f>
        <v>1</v>
      </c>
      <c r="E4" s="4" t="s">
        <v>2</v>
      </c>
      <c r="F4" s="6">
        <v>37.953932000000002</v>
      </c>
      <c r="G4" s="4">
        <f>RANK(F4,$F$4:$F$84,0)</f>
        <v>1</v>
      </c>
      <c r="J4" s="4" t="s">
        <v>2</v>
      </c>
      <c r="K4" s="4">
        <v>2813810</v>
      </c>
      <c r="L4" s="4">
        <f>RANK(K4,$K$4:$K$84,1)</f>
        <v>1</v>
      </c>
      <c r="M4" s="4" t="s">
        <v>2</v>
      </c>
      <c r="N4" s="6">
        <v>33.264871999999997</v>
      </c>
      <c r="O4" s="4">
        <f>RANK(N4,$N$4:$N$84,0)</f>
        <v>1</v>
      </c>
      <c r="R4" s="4" t="s">
        <v>2</v>
      </c>
      <c r="S4" s="4">
        <v>1694730</v>
      </c>
      <c r="T4" s="4">
        <f>RANK(S4,$S$4:$S$84,1)</f>
        <v>1</v>
      </c>
      <c r="U4" s="4" t="s">
        <v>2</v>
      </c>
      <c r="V4" s="6">
        <v>32.853696999999997</v>
      </c>
      <c r="W4" s="4">
        <f>RANK(V4,$V$4:$V$84,0)</f>
        <v>1</v>
      </c>
      <c r="Z4" s="4" t="s">
        <v>2</v>
      </c>
      <c r="AA4" s="4">
        <v>919668</v>
      </c>
      <c r="AB4" s="4">
        <f>RANK(AA4,$AA$4:$AA$84,1)</f>
        <v>1</v>
      </c>
      <c r="AC4" s="4" t="s">
        <v>2</v>
      </c>
      <c r="AD4" s="6">
        <v>33.730249999999998</v>
      </c>
      <c r="AE4" s="4">
        <f>RANK(AD4,$AD$4:$AD$84,0)</f>
        <v>1</v>
      </c>
    </row>
    <row r="5" spans="1:31" x14ac:dyDescent="0.4">
      <c r="B5" s="4" t="s">
        <v>7</v>
      </c>
      <c r="C5" s="4">
        <v>5331585</v>
      </c>
      <c r="D5" s="4">
        <f t="shared" ref="D5:D68" si="0">RANK(C5,$C$4:$C$84,1)</f>
        <v>8</v>
      </c>
      <c r="E5" s="4" t="s">
        <v>7</v>
      </c>
      <c r="F5" s="6">
        <v>20.852115000000001</v>
      </c>
      <c r="G5" s="4">
        <f t="shared" ref="G5:G68" si="1">RANK(F5,$F$4:$F$84,0)</f>
        <v>39</v>
      </c>
      <c r="J5" s="4" t="s">
        <v>7</v>
      </c>
      <c r="K5" s="4">
        <v>4166175</v>
      </c>
      <c r="L5" s="4">
        <f t="shared" ref="L5:L68" si="2">RANK(K5,$K$4:$K$84,1)</f>
        <v>8</v>
      </c>
      <c r="M5" s="4" t="s">
        <v>7</v>
      </c>
      <c r="N5" s="6">
        <v>18.707777</v>
      </c>
      <c r="O5" s="4">
        <f t="shared" ref="O5:O68" si="3">RANK(N5,$N$4:$N$84,0)</f>
        <v>36</v>
      </c>
      <c r="R5" s="4" t="s">
        <v>7</v>
      </c>
      <c r="S5" s="4">
        <v>2671659</v>
      </c>
      <c r="T5" s="4">
        <f t="shared" ref="T5:T68" si="4">RANK(S5,$S$4:$S$84,1)</f>
        <v>8</v>
      </c>
      <c r="U5" s="4" t="s">
        <v>7</v>
      </c>
      <c r="V5" s="6">
        <v>16.897849999999998</v>
      </c>
      <c r="W5" s="4">
        <f t="shared" ref="W5:W68" si="5">RANK(V5,$V$4:$V$84,0)</f>
        <v>38</v>
      </c>
      <c r="Z5" s="4" t="s">
        <v>7</v>
      </c>
      <c r="AA5" s="4">
        <v>1482824</v>
      </c>
      <c r="AB5" s="4">
        <f t="shared" ref="AB5:AB68" si="6">RANK(AA5,$AA$4:$AA$84,1)</f>
        <v>8</v>
      </c>
      <c r="AC5" s="4" t="s">
        <v>7</v>
      </c>
      <c r="AD5" s="6">
        <v>15.37167</v>
      </c>
      <c r="AE5" s="4">
        <f t="shared" ref="AE5:AE68" si="7">RANK(AD5,$AD$4:$AD$84,0)</f>
        <v>39</v>
      </c>
    </row>
    <row r="6" spans="1:31" x14ac:dyDescent="0.4">
      <c r="B6" s="4" t="s">
        <v>8</v>
      </c>
      <c r="C6" s="4">
        <v>5331585</v>
      </c>
      <c r="D6" s="4">
        <f t="shared" si="0"/>
        <v>8</v>
      </c>
      <c r="E6" s="4" t="s">
        <v>8</v>
      </c>
      <c r="F6" s="6">
        <v>24.566198</v>
      </c>
      <c r="G6" s="4">
        <f t="shared" si="1"/>
        <v>19</v>
      </c>
      <c r="J6" s="4" t="s">
        <v>8</v>
      </c>
      <c r="K6" s="4">
        <v>4166175</v>
      </c>
      <c r="L6" s="4">
        <f t="shared" si="2"/>
        <v>8</v>
      </c>
      <c r="M6" s="4" t="s">
        <v>8</v>
      </c>
      <c r="N6" s="6">
        <v>21.294743</v>
      </c>
      <c r="O6" s="4">
        <f t="shared" si="3"/>
        <v>21</v>
      </c>
      <c r="R6" s="4" t="s">
        <v>8</v>
      </c>
      <c r="S6" s="4">
        <v>2671659</v>
      </c>
      <c r="T6" s="4">
        <f t="shared" si="4"/>
        <v>8</v>
      </c>
      <c r="U6" s="4" t="s">
        <v>8</v>
      </c>
      <c r="V6" s="6">
        <v>19.870965999999999</v>
      </c>
      <c r="W6" s="4">
        <f t="shared" si="5"/>
        <v>17</v>
      </c>
      <c r="Z6" s="4" t="s">
        <v>8</v>
      </c>
      <c r="AA6" s="4">
        <v>1482824</v>
      </c>
      <c r="AB6" s="4">
        <f t="shared" si="6"/>
        <v>8</v>
      </c>
      <c r="AC6" s="4" t="s">
        <v>8</v>
      </c>
      <c r="AD6" s="6">
        <v>17.716878000000001</v>
      </c>
      <c r="AE6" s="4">
        <f t="shared" si="7"/>
        <v>21</v>
      </c>
    </row>
    <row r="7" spans="1:31" x14ac:dyDescent="0.4">
      <c r="B7" s="4" t="s">
        <v>5</v>
      </c>
      <c r="C7" s="4">
        <v>5250733</v>
      </c>
      <c r="D7" s="4">
        <f t="shared" si="0"/>
        <v>6</v>
      </c>
      <c r="E7" s="4" t="s">
        <v>5</v>
      </c>
      <c r="F7" s="6">
        <v>19.191901000000001</v>
      </c>
      <c r="G7" s="4">
        <f t="shared" si="1"/>
        <v>50</v>
      </c>
      <c r="J7" s="4" t="s">
        <v>5</v>
      </c>
      <c r="K7" s="4">
        <v>4057520</v>
      </c>
      <c r="L7" s="4">
        <f t="shared" si="2"/>
        <v>6</v>
      </c>
      <c r="M7" s="4" t="s">
        <v>5</v>
      </c>
      <c r="N7" s="6">
        <v>17.312066000000002</v>
      </c>
      <c r="O7" s="4">
        <f t="shared" si="3"/>
        <v>45</v>
      </c>
      <c r="R7" s="4" t="s">
        <v>5</v>
      </c>
      <c r="S7" s="4">
        <v>2587362</v>
      </c>
      <c r="T7" s="4">
        <f t="shared" si="4"/>
        <v>6</v>
      </c>
      <c r="U7" s="4" t="s">
        <v>5</v>
      </c>
      <c r="V7" s="6">
        <v>16.849404</v>
      </c>
      <c r="W7" s="4">
        <f t="shared" si="5"/>
        <v>39</v>
      </c>
      <c r="Z7" s="4" t="s">
        <v>5</v>
      </c>
      <c r="AA7" s="4">
        <v>1432703</v>
      </c>
      <c r="AB7" s="4">
        <f t="shared" si="6"/>
        <v>6</v>
      </c>
      <c r="AC7" s="4" t="s">
        <v>5</v>
      </c>
      <c r="AD7" s="6">
        <v>14.921927999999999</v>
      </c>
      <c r="AE7" s="4">
        <f t="shared" si="7"/>
        <v>45</v>
      </c>
    </row>
    <row r="8" spans="1:31" x14ac:dyDescent="0.4">
      <c r="B8" s="4" t="s">
        <v>6</v>
      </c>
      <c r="C8" s="4">
        <v>5250733</v>
      </c>
      <c r="D8" s="4">
        <f t="shared" si="0"/>
        <v>6</v>
      </c>
      <c r="E8" s="4" t="s">
        <v>6</v>
      </c>
      <c r="F8" s="6">
        <v>23.053118999999999</v>
      </c>
      <c r="G8" s="4">
        <f t="shared" si="1"/>
        <v>28</v>
      </c>
      <c r="J8" s="4" t="s">
        <v>6</v>
      </c>
      <c r="K8" s="4">
        <v>4057520</v>
      </c>
      <c r="L8" s="4">
        <f t="shared" si="2"/>
        <v>6</v>
      </c>
      <c r="M8" s="4" t="s">
        <v>6</v>
      </c>
      <c r="N8" s="6">
        <v>20.160883999999999</v>
      </c>
      <c r="O8" s="4">
        <f t="shared" si="3"/>
        <v>28</v>
      </c>
      <c r="R8" s="4" t="s">
        <v>6</v>
      </c>
      <c r="S8" s="4">
        <v>2587362</v>
      </c>
      <c r="T8" s="4">
        <f t="shared" si="4"/>
        <v>6</v>
      </c>
      <c r="U8" s="4" t="s">
        <v>6</v>
      </c>
      <c r="V8" s="6">
        <v>17.754251</v>
      </c>
      <c r="W8" s="4">
        <f t="shared" si="5"/>
        <v>31</v>
      </c>
      <c r="Z8" s="4" t="s">
        <v>6</v>
      </c>
      <c r="AA8" s="4">
        <v>1432703</v>
      </c>
      <c r="AB8" s="4">
        <f t="shared" si="6"/>
        <v>6</v>
      </c>
      <c r="AC8" s="4" t="s">
        <v>6</v>
      </c>
      <c r="AD8" s="6">
        <v>16.600406</v>
      </c>
      <c r="AE8" s="4">
        <f t="shared" si="7"/>
        <v>29</v>
      </c>
    </row>
    <row r="9" spans="1:31" x14ac:dyDescent="0.4">
      <c r="B9" s="4" t="s">
        <v>17</v>
      </c>
      <c r="C9" s="4">
        <v>5921377</v>
      </c>
      <c r="D9" s="4">
        <f t="shared" si="0"/>
        <v>30</v>
      </c>
      <c r="E9" s="4" t="s">
        <v>17</v>
      </c>
      <c r="F9" s="6">
        <v>15.808006000000001</v>
      </c>
      <c r="G9" s="4">
        <f t="shared" si="1"/>
        <v>72</v>
      </c>
      <c r="J9" s="4" t="s">
        <v>17</v>
      </c>
      <c r="K9" s="4">
        <v>4723619</v>
      </c>
      <c r="L9" s="4">
        <f t="shared" si="2"/>
        <v>30</v>
      </c>
      <c r="M9" s="4" t="s">
        <v>17</v>
      </c>
      <c r="N9" s="6">
        <v>14.593184000000001</v>
      </c>
      <c r="O9" s="4">
        <f t="shared" si="3"/>
        <v>72</v>
      </c>
      <c r="R9" s="4" t="s">
        <v>17</v>
      </c>
      <c r="S9" s="4">
        <v>3046579</v>
      </c>
      <c r="T9" s="4">
        <f t="shared" si="4"/>
        <v>30</v>
      </c>
      <c r="U9" s="4" t="s">
        <v>17</v>
      </c>
      <c r="V9" s="6">
        <v>13.650307</v>
      </c>
      <c r="W9" s="4">
        <f t="shared" si="5"/>
        <v>75</v>
      </c>
      <c r="Z9" s="4" t="s">
        <v>17</v>
      </c>
      <c r="AA9" s="4">
        <v>1694933</v>
      </c>
      <c r="AB9" s="4">
        <f t="shared" si="6"/>
        <v>30</v>
      </c>
      <c r="AC9" s="4" t="s">
        <v>17</v>
      </c>
      <c r="AD9" s="6">
        <v>12.871267</v>
      </c>
      <c r="AE9" s="4">
        <f t="shared" si="7"/>
        <v>73</v>
      </c>
    </row>
    <row r="10" spans="1:31" x14ac:dyDescent="0.4">
      <c r="B10" s="4" t="s">
        <v>18</v>
      </c>
      <c r="C10" s="4">
        <v>5921377</v>
      </c>
      <c r="D10" s="4">
        <f t="shared" si="0"/>
        <v>30</v>
      </c>
      <c r="E10" s="4" t="s">
        <v>18</v>
      </c>
      <c r="F10" s="6">
        <v>24.475127000000001</v>
      </c>
      <c r="G10" s="4">
        <f t="shared" si="1"/>
        <v>21</v>
      </c>
      <c r="J10" s="4" t="s">
        <v>18</v>
      </c>
      <c r="K10" s="4">
        <v>4723619</v>
      </c>
      <c r="L10" s="4">
        <f t="shared" si="2"/>
        <v>30</v>
      </c>
      <c r="M10" s="4" t="s">
        <v>18</v>
      </c>
      <c r="N10" s="6">
        <v>21.936779000000001</v>
      </c>
      <c r="O10" s="4">
        <f t="shared" si="3"/>
        <v>18</v>
      </c>
      <c r="R10" s="4" t="s">
        <v>18</v>
      </c>
      <c r="S10" s="4">
        <v>3046579</v>
      </c>
      <c r="T10" s="4">
        <f t="shared" si="4"/>
        <v>30</v>
      </c>
      <c r="U10" s="4" t="s">
        <v>18</v>
      </c>
      <c r="V10" s="6">
        <v>19.981352999999999</v>
      </c>
      <c r="W10" s="4">
        <f t="shared" si="5"/>
        <v>16</v>
      </c>
      <c r="Z10" s="4" t="s">
        <v>18</v>
      </c>
      <c r="AA10" s="4">
        <v>1694933</v>
      </c>
      <c r="AB10" s="4">
        <f t="shared" si="6"/>
        <v>30</v>
      </c>
      <c r="AC10" s="4" t="s">
        <v>18</v>
      </c>
      <c r="AD10" s="6">
        <v>18.401304</v>
      </c>
      <c r="AE10" s="4">
        <f t="shared" si="7"/>
        <v>18</v>
      </c>
    </row>
    <row r="11" spans="1:31" x14ac:dyDescent="0.4">
      <c r="B11" s="4" t="s">
        <v>19</v>
      </c>
      <c r="C11" s="4">
        <v>5921377</v>
      </c>
      <c r="D11" s="4">
        <f t="shared" si="0"/>
        <v>30</v>
      </c>
      <c r="E11" s="4" t="s">
        <v>19</v>
      </c>
      <c r="F11" s="6">
        <v>27.198516999999999</v>
      </c>
      <c r="G11" s="4">
        <f t="shared" si="1"/>
        <v>8</v>
      </c>
      <c r="J11" s="4" t="s">
        <v>19</v>
      </c>
      <c r="K11" s="4">
        <v>4723619</v>
      </c>
      <c r="L11" s="4">
        <f t="shared" si="2"/>
        <v>30</v>
      </c>
      <c r="M11" s="4" t="s">
        <v>19</v>
      </c>
      <c r="N11" s="6">
        <v>23.904423999999999</v>
      </c>
      <c r="O11" s="4">
        <f t="shared" si="3"/>
        <v>7</v>
      </c>
      <c r="R11" s="4" t="s">
        <v>19</v>
      </c>
      <c r="S11" s="4">
        <v>3046579</v>
      </c>
      <c r="T11" s="4">
        <f t="shared" si="4"/>
        <v>30</v>
      </c>
      <c r="U11" s="4" t="s">
        <v>19</v>
      </c>
      <c r="V11" s="6">
        <v>22.126719000000001</v>
      </c>
      <c r="W11" s="4">
        <f t="shared" si="5"/>
        <v>3</v>
      </c>
      <c r="Z11" s="4" t="s">
        <v>19</v>
      </c>
      <c r="AA11" s="4">
        <v>1694933</v>
      </c>
      <c r="AB11" s="4">
        <f t="shared" si="6"/>
        <v>30</v>
      </c>
      <c r="AC11" s="4" t="s">
        <v>19</v>
      </c>
      <c r="AD11" s="6">
        <v>20.296533</v>
      </c>
      <c r="AE11" s="4">
        <f t="shared" si="7"/>
        <v>5</v>
      </c>
    </row>
    <row r="12" spans="1:31" x14ac:dyDescent="0.4">
      <c r="B12" s="4" t="s">
        <v>20</v>
      </c>
      <c r="C12" s="4">
        <v>5921377</v>
      </c>
      <c r="D12" s="4">
        <f t="shared" si="0"/>
        <v>30</v>
      </c>
      <c r="E12" s="4" t="s">
        <v>20</v>
      </c>
      <c r="F12" s="6">
        <v>18.801697000000001</v>
      </c>
      <c r="G12" s="4">
        <f t="shared" si="1"/>
        <v>55</v>
      </c>
      <c r="J12" s="4" t="s">
        <v>20</v>
      </c>
      <c r="K12" s="4">
        <v>4723619</v>
      </c>
      <c r="L12" s="4">
        <f t="shared" si="2"/>
        <v>30</v>
      </c>
      <c r="M12" s="4" t="s">
        <v>20</v>
      </c>
      <c r="N12" s="6">
        <v>16.187927999999999</v>
      </c>
      <c r="O12" s="4">
        <f t="shared" si="3"/>
        <v>55</v>
      </c>
      <c r="R12" s="4" t="s">
        <v>20</v>
      </c>
      <c r="S12" s="4">
        <v>3046579</v>
      </c>
      <c r="T12" s="4">
        <f t="shared" si="4"/>
        <v>30</v>
      </c>
      <c r="U12" s="4" t="s">
        <v>20</v>
      </c>
      <c r="V12" s="6">
        <v>15.277986</v>
      </c>
      <c r="W12" s="4">
        <f t="shared" si="5"/>
        <v>55</v>
      </c>
      <c r="Z12" s="4" t="s">
        <v>20</v>
      </c>
      <c r="AA12" s="4">
        <v>1694933</v>
      </c>
      <c r="AB12" s="4">
        <f t="shared" si="6"/>
        <v>30</v>
      </c>
      <c r="AC12" s="4" t="s">
        <v>20</v>
      </c>
      <c r="AD12" s="6">
        <v>14.452546</v>
      </c>
      <c r="AE12" s="4">
        <f t="shared" si="7"/>
        <v>56</v>
      </c>
    </row>
    <row r="13" spans="1:31" x14ac:dyDescent="0.4">
      <c r="B13" s="4" t="s">
        <v>3</v>
      </c>
      <c r="C13" s="4">
        <v>5235331</v>
      </c>
      <c r="D13" s="4">
        <f t="shared" si="0"/>
        <v>4</v>
      </c>
      <c r="E13" s="4" t="s">
        <v>3</v>
      </c>
      <c r="F13" s="6">
        <v>19.563412</v>
      </c>
      <c r="G13" s="4">
        <f t="shared" si="1"/>
        <v>45</v>
      </c>
      <c r="J13" s="4" t="s">
        <v>3</v>
      </c>
      <c r="K13" s="4">
        <v>4038515</v>
      </c>
      <c r="L13" s="4">
        <f t="shared" si="2"/>
        <v>4</v>
      </c>
      <c r="M13" s="4" t="s">
        <v>3</v>
      </c>
      <c r="N13" s="6">
        <v>17.673438000000001</v>
      </c>
      <c r="O13" s="4">
        <f t="shared" si="3"/>
        <v>44</v>
      </c>
      <c r="R13" s="4" t="s">
        <v>3</v>
      </c>
      <c r="S13" s="4">
        <v>2572003</v>
      </c>
      <c r="T13" s="4">
        <f t="shared" si="4"/>
        <v>4</v>
      </c>
      <c r="U13" s="4" t="s">
        <v>3</v>
      </c>
      <c r="V13" s="6">
        <v>17.302544000000001</v>
      </c>
      <c r="W13" s="4">
        <f t="shared" si="5"/>
        <v>35</v>
      </c>
      <c r="Z13" s="4" t="s">
        <v>3</v>
      </c>
      <c r="AA13" s="4">
        <v>1424413</v>
      </c>
      <c r="AB13" s="4">
        <f t="shared" si="6"/>
        <v>4</v>
      </c>
      <c r="AC13" s="4" t="s">
        <v>3</v>
      </c>
      <c r="AD13" s="6">
        <v>15.247085999999999</v>
      </c>
      <c r="AE13" s="4">
        <f t="shared" si="7"/>
        <v>43</v>
      </c>
    </row>
    <row r="14" spans="1:31" x14ac:dyDescent="0.4">
      <c r="B14" s="4" t="s">
        <v>4</v>
      </c>
      <c r="C14" s="4">
        <v>5235331</v>
      </c>
      <c r="D14" s="4">
        <f t="shared" si="0"/>
        <v>4</v>
      </c>
      <c r="E14" s="4" t="s">
        <v>4</v>
      </c>
      <c r="F14" s="6">
        <v>23.020447999999998</v>
      </c>
      <c r="G14" s="4">
        <f t="shared" si="1"/>
        <v>29</v>
      </c>
      <c r="J14" s="4" t="s">
        <v>4</v>
      </c>
      <c r="K14" s="4">
        <v>4038515</v>
      </c>
      <c r="L14" s="4">
        <f t="shared" si="2"/>
        <v>4</v>
      </c>
      <c r="M14" s="4" t="s">
        <v>4</v>
      </c>
      <c r="N14" s="6">
        <v>20.285699000000001</v>
      </c>
      <c r="O14" s="4">
        <f t="shared" si="3"/>
        <v>26</v>
      </c>
      <c r="R14" s="4" t="s">
        <v>4</v>
      </c>
      <c r="S14" s="4">
        <v>2572003</v>
      </c>
      <c r="T14" s="4">
        <f t="shared" si="4"/>
        <v>4</v>
      </c>
      <c r="U14" s="4" t="s">
        <v>4</v>
      </c>
      <c r="V14" s="6">
        <v>17.683918999999999</v>
      </c>
      <c r="W14" s="4">
        <f t="shared" si="5"/>
        <v>32</v>
      </c>
      <c r="Z14" s="4" t="s">
        <v>4</v>
      </c>
      <c r="AA14" s="4">
        <v>1424413</v>
      </c>
      <c r="AB14" s="4">
        <f t="shared" si="6"/>
        <v>4</v>
      </c>
      <c r="AC14" s="4" t="s">
        <v>4</v>
      </c>
      <c r="AD14" s="6">
        <v>16.516112</v>
      </c>
      <c r="AE14" s="4">
        <f t="shared" si="7"/>
        <v>30</v>
      </c>
    </row>
    <row r="15" spans="1:31" x14ac:dyDescent="0.4">
      <c r="B15" s="4" t="s">
        <v>13</v>
      </c>
      <c r="C15" s="4">
        <v>5916806</v>
      </c>
      <c r="D15" s="4">
        <f t="shared" si="0"/>
        <v>26</v>
      </c>
      <c r="E15" s="4" t="s">
        <v>13</v>
      </c>
      <c r="F15" s="6">
        <v>16.003149000000001</v>
      </c>
      <c r="G15" s="4">
        <f t="shared" si="1"/>
        <v>71</v>
      </c>
      <c r="J15" s="4" t="s">
        <v>13</v>
      </c>
      <c r="K15" s="4">
        <v>4716024</v>
      </c>
      <c r="L15" s="4">
        <f t="shared" si="2"/>
        <v>26</v>
      </c>
      <c r="M15" s="4" t="s">
        <v>13</v>
      </c>
      <c r="N15" s="6">
        <v>14.728711000000001</v>
      </c>
      <c r="O15" s="4">
        <f t="shared" si="3"/>
        <v>71</v>
      </c>
      <c r="R15" s="4" t="s">
        <v>13</v>
      </c>
      <c r="S15" s="4">
        <v>3037538</v>
      </c>
      <c r="T15" s="4">
        <f t="shared" si="4"/>
        <v>26</v>
      </c>
      <c r="U15" s="4" t="s">
        <v>13</v>
      </c>
      <c r="V15" s="6">
        <v>13.760077000000001</v>
      </c>
      <c r="W15" s="4">
        <f t="shared" si="5"/>
        <v>74</v>
      </c>
      <c r="Z15" s="4" t="s">
        <v>13</v>
      </c>
      <c r="AA15" s="4">
        <v>1689935</v>
      </c>
      <c r="AB15" s="4">
        <f t="shared" si="6"/>
        <v>26</v>
      </c>
      <c r="AC15" s="4" t="s">
        <v>13</v>
      </c>
      <c r="AD15" s="6">
        <v>13.002744</v>
      </c>
      <c r="AE15" s="4">
        <f t="shared" si="7"/>
        <v>69</v>
      </c>
    </row>
    <row r="16" spans="1:31" x14ac:dyDescent="0.4">
      <c r="B16" s="4" t="s">
        <v>14</v>
      </c>
      <c r="C16" s="4">
        <v>5916806</v>
      </c>
      <c r="D16" s="4">
        <f t="shared" si="0"/>
        <v>26</v>
      </c>
      <c r="E16" s="4" t="s">
        <v>14</v>
      </c>
      <c r="F16" s="6">
        <v>27.193007000000001</v>
      </c>
      <c r="G16" s="4">
        <f t="shared" si="1"/>
        <v>9</v>
      </c>
      <c r="J16" s="4" t="s">
        <v>14</v>
      </c>
      <c r="K16" s="4">
        <v>4716024</v>
      </c>
      <c r="L16" s="4">
        <f t="shared" si="2"/>
        <v>26</v>
      </c>
      <c r="M16" s="4" t="s">
        <v>14</v>
      </c>
      <c r="N16" s="6">
        <v>23.647116</v>
      </c>
      <c r="O16" s="4">
        <f t="shared" si="3"/>
        <v>9</v>
      </c>
      <c r="R16" s="4" t="s">
        <v>14</v>
      </c>
      <c r="S16" s="4">
        <v>3037538</v>
      </c>
      <c r="T16" s="4">
        <f t="shared" si="4"/>
        <v>26</v>
      </c>
      <c r="U16" s="4" t="s">
        <v>14</v>
      </c>
      <c r="V16" s="6">
        <v>21.508403000000001</v>
      </c>
      <c r="W16" s="4">
        <f t="shared" si="5"/>
        <v>9</v>
      </c>
      <c r="Z16" s="4" t="s">
        <v>14</v>
      </c>
      <c r="AA16" s="4">
        <v>1689935</v>
      </c>
      <c r="AB16" s="4">
        <f t="shared" si="6"/>
        <v>26</v>
      </c>
      <c r="AC16" s="4" t="s">
        <v>14</v>
      </c>
      <c r="AD16" s="6">
        <v>19.977557000000001</v>
      </c>
      <c r="AE16" s="4">
        <f t="shared" si="7"/>
        <v>8</v>
      </c>
    </row>
    <row r="17" spans="2:31" x14ac:dyDescent="0.4">
      <c r="B17" s="4" t="s">
        <v>15</v>
      </c>
      <c r="C17" s="4">
        <v>5916806</v>
      </c>
      <c r="D17" s="4">
        <f t="shared" si="0"/>
        <v>26</v>
      </c>
      <c r="E17" s="4" t="s">
        <v>15</v>
      </c>
      <c r="F17" s="6">
        <v>24.411093000000001</v>
      </c>
      <c r="G17" s="4">
        <f t="shared" si="1"/>
        <v>22</v>
      </c>
      <c r="J17" s="4" t="s">
        <v>15</v>
      </c>
      <c r="K17" s="4">
        <v>4716024</v>
      </c>
      <c r="L17" s="4">
        <f t="shared" si="2"/>
        <v>26</v>
      </c>
      <c r="M17" s="4" t="s">
        <v>15</v>
      </c>
      <c r="N17" s="6">
        <v>21.871669000000001</v>
      </c>
      <c r="O17" s="4">
        <f t="shared" si="3"/>
        <v>19</v>
      </c>
      <c r="R17" s="4" t="s">
        <v>15</v>
      </c>
      <c r="S17" s="4">
        <v>3037538</v>
      </c>
      <c r="T17" s="4">
        <f t="shared" si="4"/>
        <v>26</v>
      </c>
      <c r="U17" s="4" t="s">
        <v>15</v>
      </c>
      <c r="V17" s="6">
        <v>19.84572</v>
      </c>
      <c r="W17" s="4">
        <f t="shared" si="5"/>
        <v>18</v>
      </c>
      <c r="Z17" s="4" t="s">
        <v>15</v>
      </c>
      <c r="AA17" s="4">
        <v>1689935</v>
      </c>
      <c r="AB17" s="4">
        <f t="shared" si="6"/>
        <v>26</v>
      </c>
      <c r="AC17" s="4" t="s">
        <v>15</v>
      </c>
      <c r="AD17" s="6">
        <v>18.086908000000001</v>
      </c>
      <c r="AE17" s="4">
        <f t="shared" si="7"/>
        <v>19</v>
      </c>
    </row>
    <row r="18" spans="2:31" x14ac:dyDescent="0.4">
      <c r="B18" s="4" t="s">
        <v>16</v>
      </c>
      <c r="C18" s="4">
        <v>5916806</v>
      </c>
      <c r="D18" s="4">
        <f t="shared" si="0"/>
        <v>26</v>
      </c>
      <c r="E18" s="4" t="s">
        <v>16</v>
      </c>
      <c r="F18" s="6">
        <v>18.866149</v>
      </c>
      <c r="G18" s="4">
        <f t="shared" si="1"/>
        <v>53</v>
      </c>
      <c r="J18" s="4" t="s">
        <v>16</v>
      </c>
      <c r="K18" s="4">
        <v>4716024</v>
      </c>
      <c r="L18" s="4">
        <f t="shared" si="2"/>
        <v>26</v>
      </c>
      <c r="M18" s="4" t="s">
        <v>16</v>
      </c>
      <c r="N18" s="6">
        <v>16.132736999999999</v>
      </c>
      <c r="O18" s="4">
        <f t="shared" si="3"/>
        <v>57</v>
      </c>
      <c r="R18" s="4" t="s">
        <v>16</v>
      </c>
      <c r="S18" s="4">
        <v>3037538</v>
      </c>
      <c r="T18" s="4">
        <f t="shared" si="4"/>
        <v>26</v>
      </c>
      <c r="U18" s="4" t="s">
        <v>16</v>
      </c>
      <c r="V18" s="6">
        <v>15.297507</v>
      </c>
      <c r="W18" s="4">
        <f t="shared" si="5"/>
        <v>54</v>
      </c>
      <c r="Z18" s="4" t="s">
        <v>16</v>
      </c>
      <c r="AA18" s="4">
        <v>1689935</v>
      </c>
      <c r="AB18" s="4">
        <f t="shared" si="6"/>
        <v>26</v>
      </c>
      <c r="AC18" s="4" t="s">
        <v>16</v>
      </c>
      <c r="AD18" s="6">
        <v>14.438622000000001</v>
      </c>
      <c r="AE18" s="4">
        <f t="shared" si="7"/>
        <v>57</v>
      </c>
    </row>
    <row r="19" spans="2:31" x14ac:dyDescent="0.4">
      <c r="B19" s="4" t="s">
        <v>9</v>
      </c>
      <c r="C19" s="4">
        <v>5806445</v>
      </c>
      <c r="D19" s="4">
        <f t="shared" si="0"/>
        <v>14</v>
      </c>
      <c r="E19" s="4" t="s">
        <v>9</v>
      </c>
      <c r="F19" s="6">
        <v>15.571206999999999</v>
      </c>
      <c r="G19" s="4">
        <f t="shared" si="1"/>
        <v>73</v>
      </c>
      <c r="J19" s="4" t="s">
        <v>9</v>
      </c>
      <c r="K19" s="4">
        <v>4614539</v>
      </c>
      <c r="L19" s="4">
        <f t="shared" si="2"/>
        <v>14</v>
      </c>
      <c r="M19" s="4" t="s">
        <v>9</v>
      </c>
      <c r="N19" s="6">
        <v>14.413626000000001</v>
      </c>
      <c r="O19" s="4">
        <f t="shared" si="3"/>
        <v>73</v>
      </c>
      <c r="R19" s="4" t="s">
        <v>9</v>
      </c>
      <c r="S19" s="4">
        <v>2973911</v>
      </c>
      <c r="T19" s="4">
        <f t="shared" si="4"/>
        <v>14</v>
      </c>
      <c r="U19" s="4" t="s">
        <v>9</v>
      </c>
      <c r="V19" s="6">
        <v>13.874840000000001</v>
      </c>
      <c r="W19" s="4">
        <f t="shared" si="5"/>
        <v>70</v>
      </c>
      <c r="Z19" s="4" t="s">
        <v>9</v>
      </c>
      <c r="AA19" s="4">
        <v>1655067</v>
      </c>
      <c r="AB19" s="4">
        <f t="shared" si="6"/>
        <v>14</v>
      </c>
      <c r="AC19" s="4" t="s">
        <v>9</v>
      </c>
      <c r="AD19" s="6">
        <v>12.948701</v>
      </c>
      <c r="AE19" s="4">
        <f t="shared" si="7"/>
        <v>72</v>
      </c>
    </row>
    <row r="20" spans="2:31" x14ac:dyDescent="0.4">
      <c r="B20" s="4" t="s">
        <v>10</v>
      </c>
      <c r="C20" s="4">
        <v>5806445</v>
      </c>
      <c r="D20" s="4">
        <f t="shared" si="0"/>
        <v>14</v>
      </c>
      <c r="E20" s="4" t="s">
        <v>10</v>
      </c>
      <c r="F20" s="6">
        <v>27.708743999999999</v>
      </c>
      <c r="G20" s="4">
        <f t="shared" si="1"/>
        <v>6</v>
      </c>
      <c r="J20" s="4" t="s">
        <v>10</v>
      </c>
      <c r="K20" s="4">
        <v>4614539</v>
      </c>
      <c r="L20" s="4">
        <f t="shared" si="2"/>
        <v>14</v>
      </c>
      <c r="M20" s="4" t="s">
        <v>10</v>
      </c>
      <c r="N20" s="6">
        <v>24.164078</v>
      </c>
      <c r="O20" s="4">
        <f t="shared" si="3"/>
        <v>4</v>
      </c>
      <c r="R20" s="4" t="s">
        <v>10</v>
      </c>
      <c r="S20" s="4">
        <v>2973911</v>
      </c>
      <c r="T20" s="4">
        <f t="shared" si="4"/>
        <v>14</v>
      </c>
      <c r="U20" s="4" t="s">
        <v>10</v>
      </c>
      <c r="V20" s="6">
        <v>22.094417</v>
      </c>
      <c r="W20" s="4">
        <f t="shared" si="5"/>
        <v>4</v>
      </c>
      <c r="Z20" s="4" t="s">
        <v>10</v>
      </c>
      <c r="AA20" s="4">
        <v>1655067</v>
      </c>
      <c r="AB20" s="4">
        <f t="shared" si="6"/>
        <v>14</v>
      </c>
      <c r="AC20" s="4" t="s">
        <v>10</v>
      </c>
      <c r="AD20" s="6">
        <v>20.885628000000001</v>
      </c>
      <c r="AE20" s="4">
        <f t="shared" si="7"/>
        <v>4</v>
      </c>
    </row>
    <row r="21" spans="2:31" x14ac:dyDescent="0.4">
      <c r="B21" s="4" t="s">
        <v>11</v>
      </c>
      <c r="C21" s="4">
        <v>5806445</v>
      </c>
      <c r="D21" s="4">
        <f t="shared" si="0"/>
        <v>14</v>
      </c>
      <c r="E21" s="4" t="s">
        <v>11</v>
      </c>
      <c r="F21" s="6">
        <v>28.01492</v>
      </c>
      <c r="G21" s="4">
        <f t="shared" si="1"/>
        <v>3</v>
      </c>
      <c r="J21" s="4" t="s">
        <v>11</v>
      </c>
      <c r="K21" s="4">
        <v>4614539</v>
      </c>
      <c r="L21" s="4">
        <f t="shared" si="2"/>
        <v>14</v>
      </c>
      <c r="M21" s="4" t="s">
        <v>11</v>
      </c>
      <c r="N21" s="6">
        <v>24.604382000000001</v>
      </c>
      <c r="O21" s="4">
        <f t="shared" si="3"/>
        <v>2</v>
      </c>
      <c r="R21" s="4" t="s">
        <v>11</v>
      </c>
      <c r="S21" s="4">
        <v>2973911</v>
      </c>
      <c r="T21" s="4">
        <f t="shared" si="4"/>
        <v>14</v>
      </c>
      <c r="U21" s="4" t="s">
        <v>11</v>
      </c>
      <c r="V21" s="6">
        <v>22.386651000000001</v>
      </c>
      <c r="W21" s="4">
        <f t="shared" si="5"/>
        <v>2</v>
      </c>
      <c r="Z21" s="4" t="s">
        <v>11</v>
      </c>
      <c r="AA21" s="4">
        <v>1655067</v>
      </c>
      <c r="AB21" s="4">
        <f t="shared" si="6"/>
        <v>14</v>
      </c>
      <c r="AC21" s="4" t="s">
        <v>11</v>
      </c>
      <c r="AD21" s="6">
        <v>20.970632999999999</v>
      </c>
      <c r="AE21" s="4">
        <f t="shared" si="7"/>
        <v>2</v>
      </c>
    </row>
    <row r="22" spans="2:31" x14ac:dyDescent="0.4">
      <c r="B22" s="4" t="s">
        <v>12</v>
      </c>
      <c r="C22" s="4">
        <v>5806445</v>
      </c>
      <c r="D22" s="4">
        <f t="shared" si="0"/>
        <v>14</v>
      </c>
      <c r="E22" s="4" t="s">
        <v>12</v>
      </c>
      <c r="F22" s="6">
        <v>17.930336</v>
      </c>
      <c r="G22" s="4">
        <f t="shared" si="1"/>
        <v>58</v>
      </c>
      <c r="J22" s="4" t="s">
        <v>12</v>
      </c>
      <c r="K22" s="4">
        <v>4614539</v>
      </c>
      <c r="L22" s="4">
        <f t="shared" si="2"/>
        <v>14</v>
      </c>
      <c r="M22" s="4" t="s">
        <v>12</v>
      </c>
      <c r="N22" s="6">
        <v>15.989296</v>
      </c>
      <c r="O22" s="4">
        <f t="shared" si="3"/>
        <v>60</v>
      </c>
      <c r="R22" s="4" t="s">
        <v>12</v>
      </c>
      <c r="S22" s="4">
        <v>2973911</v>
      </c>
      <c r="T22" s="4">
        <f t="shared" si="4"/>
        <v>14</v>
      </c>
      <c r="U22" s="4" t="s">
        <v>12</v>
      </c>
      <c r="V22" s="6">
        <v>15.402269</v>
      </c>
      <c r="W22" s="4">
        <f t="shared" si="5"/>
        <v>53</v>
      </c>
      <c r="Z22" s="4" t="s">
        <v>12</v>
      </c>
      <c r="AA22" s="4">
        <v>1655067</v>
      </c>
      <c r="AB22" s="4">
        <f t="shared" si="6"/>
        <v>14</v>
      </c>
      <c r="AC22" s="4" t="s">
        <v>12</v>
      </c>
      <c r="AD22" s="6">
        <v>14.48081</v>
      </c>
      <c r="AE22" s="4">
        <f t="shared" si="7"/>
        <v>54</v>
      </c>
    </row>
    <row r="23" spans="2:31" x14ac:dyDescent="0.4">
      <c r="B23" s="4" t="s">
        <v>22</v>
      </c>
      <c r="C23" s="4">
        <v>6504985</v>
      </c>
      <c r="D23" s="4">
        <f t="shared" si="0"/>
        <v>50</v>
      </c>
      <c r="E23" s="4" t="s">
        <v>22</v>
      </c>
      <c r="F23" s="6">
        <v>14.010184000000001</v>
      </c>
      <c r="G23" s="4">
        <f t="shared" si="1"/>
        <v>79</v>
      </c>
      <c r="J23" s="4" t="s">
        <v>22</v>
      </c>
      <c r="K23" s="4">
        <v>5321447</v>
      </c>
      <c r="L23" s="4">
        <f t="shared" si="2"/>
        <v>50</v>
      </c>
      <c r="M23" s="4" t="s">
        <v>22</v>
      </c>
      <c r="N23" s="6">
        <v>13.245189</v>
      </c>
      <c r="O23" s="4">
        <f t="shared" si="3"/>
        <v>79</v>
      </c>
      <c r="R23" s="4" t="s">
        <v>22</v>
      </c>
      <c r="S23" s="4">
        <v>3468660</v>
      </c>
      <c r="T23" s="4">
        <f t="shared" si="4"/>
        <v>50</v>
      </c>
      <c r="U23" s="4" t="s">
        <v>22</v>
      </c>
      <c r="V23" s="6">
        <v>12.857400999999999</v>
      </c>
      <c r="W23" s="4">
        <f t="shared" si="5"/>
        <v>79</v>
      </c>
      <c r="Z23" s="4" t="s">
        <v>22</v>
      </c>
      <c r="AA23" s="4">
        <v>1939962</v>
      </c>
      <c r="AB23" s="4">
        <f t="shared" si="6"/>
        <v>50</v>
      </c>
      <c r="AC23" s="4" t="s">
        <v>22</v>
      </c>
      <c r="AD23" s="6">
        <v>12.170833999999999</v>
      </c>
      <c r="AE23" s="4">
        <f t="shared" si="7"/>
        <v>77</v>
      </c>
    </row>
    <row r="24" spans="2:31" x14ac:dyDescent="0.4">
      <c r="B24" s="4" t="s">
        <v>23</v>
      </c>
      <c r="C24" s="4">
        <v>6504985</v>
      </c>
      <c r="D24" s="4">
        <f t="shared" si="0"/>
        <v>50</v>
      </c>
      <c r="E24" s="4" t="s">
        <v>23</v>
      </c>
      <c r="F24" s="6">
        <v>19.876218000000001</v>
      </c>
      <c r="G24" s="4">
        <f t="shared" si="1"/>
        <v>44</v>
      </c>
      <c r="J24" s="4" t="s">
        <v>23</v>
      </c>
      <c r="K24" s="4">
        <v>5321447</v>
      </c>
      <c r="L24" s="4">
        <f t="shared" si="2"/>
        <v>50</v>
      </c>
      <c r="M24" s="4" t="s">
        <v>23</v>
      </c>
      <c r="N24" s="6">
        <v>17.826592000000002</v>
      </c>
      <c r="O24" s="4">
        <f t="shared" si="3"/>
        <v>43</v>
      </c>
      <c r="R24" s="4" t="s">
        <v>23</v>
      </c>
      <c r="S24" s="4">
        <v>3468660</v>
      </c>
      <c r="T24" s="4">
        <f t="shared" si="4"/>
        <v>50</v>
      </c>
      <c r="U24" s="4" t="s">
        <v>23</v>
      </c>
      <c r="V24" s="6">
        <v>16.238087</v>
      </c>
      <c r="W24" s="4">
        <f t="shared" si="5"/>
        <v>47</v>
      </c>
      <c r="Z24" s="4" t="s">
        <v>23</v>
      </c>
      <c r="AA24" s="4">
        <v>1939962</v>
      </c>
      <c r="AB24" s="4">
        <f t="shared" si="6"/>
        <v>50</v>
      </c>
      <c r="AC24" s="4" t="s">
        <v>23</v>
      </c>
      <c r="AD24" s="6">
        <v>15.160314</v>
      </c>
      <c r="AE24" s="4">
        <f t="shared" si="7"/>
        <v>44</v>
      </c>
    </row>
    <row r="25" spans="2:31" x14ac:dyDescent="0.4">
      <c r="B25" s="4" t="s">
        <v>24</v>
      </c>
      <c r="C25" s="4">
        <v>6504985</v>
      </c>
      <c r="D25" s="4">
        <f t="shared" si="0"/>
        <v>50</v>
      </c>
      <c r="E25" s="4" t="s">
        <v>24</v>
      </c>
      <c r="F25" s="6">
        <v>20.814909</v>
      </c>
      <c r="G25" s="4">
        <f t="shared" si="1"/>
        <v>40</v>
      </c>
      <c r="J25" s="4" t="s">
        <v>24</v>
      </c>
      <c r="K25" s="4">
        <v>5321447</v>
      </c>
      <c r="L25" s="4">
        <f t="shared" si="2"/>
        <v>50</v>
      </c>
      <c r="M25" s="4" t="s">
        <v>24</v>
      </c>
      <c r="N25" s="6">
        <v>18.681994</v>
      </c>
      <c r="O25" s="4">
        <f t="shared" si="3"/>
        <v>37</v>
      </c>
      <c r="R25" s="4" t="s">
        <v>24</v>
      </c>
      <c r="S25" s="4">
        <v>3468660</v>
      </c>
      <c r="T25" s="4">
        <f t="shared" si="4"/>
        <v>50</v>
      </c>
      <c r="U25" s="4" t="s">
        <v>24</v>
      </c>
      <c r="V25" s="6">
        <v>16.941680999999999</v>
      </c>
      <c r="W25" s="4">
        <f t="shared" si="5"/>
        <v>37</v>
      </c>
      <c r="Z25" s="4" t="s">
        <v>24</v>
      </c>
      <c r="AA25" s="4">
        <v>1939962</v>
      </c>
      <c r="AB25" s="4">
        <f t="shared" si="6"/>
        <v>50</v>
      </c>
      <c r="AC25" s="4" t="s">
        <v>24</v>
      </c>
      <c r="AD25" s="6">
        <v>15.722314000000001</v>
      </c>
      <c r="AE25" s="4">
        <f t="shared" si="7"/>
        <v>35</v>
      </c>
    </row>
    <row r="26" spans="2:31" x14ac:dyDescent="0.4">
      <c r="B26" s="4" t="s">
        <v>25</v>
      </c>
      <c r="C26" s="4">
        <v>6504985</v>
      </c>
      <c r="D26" s="4">
        <f t="shared" si="0"/>
        <v>50</v>
      </c>
      <c r="E26" s="4" t="s">
        <v>25</v>
      </c>
      <c r="F26" s="6">
        <v>17.668921000000001</v>
      </c>
      <c r="G26" s="4">
        <f t="shared" si="1"/>
        <v>60</v>
      </c>
      <c r="J26" s="4" t="s">
        <v>25</v>
      </c>
      <c r="K26" s="4">
        <v>5321447</v>
      </c>
      <c r="L26" s="4">
        <f t="shared" si="2"/>
        <v>50</v>
      </c>
      <c r="M26" s="4" t="s">
        <v>25</v>
      </c>
      <c r="N26" s="6">
        <v>16.083100999999999</v>
      </c>
      <c r="O26" s="4">
        <f t="shared" si="3"/>
        <v>58</v>
      </c>
      <c r="R26" s="4" t="s">
        <v>25</v>
      </c>
      <c r="S26" s="4">
        <v>3468660</v>
      </c>
      <c r="T26" s="4">
        <f t="shared" si="4"/>
        <v>50</v>
      </c>
      <c r="U26" s="4" t="s">
        <v>25</v>
      </c>
      <c r="V26" s="6">
        <v>14.94802</v>
      </c>
      <c r="W26" s="4">
        <f t="shared" si="5"/>
        <v>60</v>
      </c>
      <c r="Z26" s="4" t="s">
        <v>25</v>
      </c>
      <c r="AA26" s="4">
        <v>1939962</v>
      </c>
      <c r="AB26" s="4">
        <f t="shared" si="6"/>
        <v>50</v>
      </c>
      <c r="AC26" s="4" t="s">
        <v>25</v>
      </c>
      <c r="AD26" s="6">
        <v>13.818353</v>
      </c>
      <c r="AE26" s="4">
        <f t="shared" si="7"/>
        <v>63</v>
      </c>
    </row>
    <row r="27" spans="2:31" x14ac:dyDescent="0.4">
      <c r="B27" s="4" t="s">
        <v>26</v>
      </c>
      <c r="C27" s="4">
        <v>6504985</v>
      </c>
      <c r="D27" s="4">
        <f t="shared" si="0"/>
        <v>50</v>
      </c>
      <c r="E27" s="4" t="s">
        <v>26</v>
      </c>
      <c r="F27" s="6">
        <v>21.238676999999999</v>
      </c>
      <c r="G27" s="4">
        <f t="shared" si="1"/>
        <v>37</v>
      </c>
      <c r="J27" s="4" t="s">
        <v>26</v>
      </c>
      <c r="K27" s="4">
        <v>5321447</v>
      </c>
      <c r="L27" s="4">
        <f t="shared" si="2"/>
        <v>50</v>
      </c>
      <c r="M27" s="4" t="s">
        <v>26</v>
      </c>
      <c r="N27" s="6">
        <v>18.268822</v>
      </c>
      <c r="O27" s="4">
        <f t="shared" si="3"/>
        <v>41</v>
      </c>
      <c r="R27" s="4" t="s">
        <v>26</v>
      </c>
      <c r="S27" s="4">
        <v>3468660</v>
      </c>
      <c r="T27" s="4">
        <f t="shared" si="4"/>
        <v>50</v>
      </c>
      <c r="U27" s="4" t="s">
        <v>26</v>
      </c>
      <c r="V27" s="6">
        <v>16.943857000000001</v>
      </c>
      <c r="W27" s="4">
        <f t="shared" si="5"/>
        <v>36</v>
      </c>
      <c r="Z27" s="4" t="s">
        <v>26</v>
      </c>
      <c r="AA27" s="4">
        <v>1939962</v>
      </c>
      <c r="AB27" s="4">
        <f t="shared" si="6"/>
        <v>50</v>
      </c>
      <c r="AC27" s="4" t="s">
        <v>26</v>
      </c>
      <c r="AD27" s="6">
        <v>15.647880000000001</v>
      </c>
      <c r="AE27" s="4">
        <f t="shared" si="7"/>
        <v>36</v>
      </c>
    </row>
    <row r="28" spans="2:31" x14ac:dyDescent="0.4">
      <c r="B28" s="4" t="s">
        <v>27</v>
      </c>
      <c r="C28" s="4">
        <v>6504985</v>
      </c>
      <c r="D28" s="4">
        <f t="shared" si="0"/>
        <v>50</v>
      </c>
      <c r="E28" s="4" t="s">
        <v>27</v>
      </c>
      <c r="F28" s="6">
        <v>23.350553000000001</v>
      </c>
      <c r="G28" s="4">
        <f t="shared" si="1"/>
        <v>26</v>
      </c>
      <c r="J28" s="4" t="s">
        <v>27</v>
      </c>
      <c r="K28" s="4">
        <v>5321447</v>
      </c>
      <c r="L28" s="4">
        <f t="shared" si="2"/>
        <v>50</v>
      </c>
      <c r="M28" s="4" t="s">
        <v>27</v>
      </c>
      <c r="N28" s="6">
        <v>20.272424999999998</v>
      </c>
      <c r="O28" s="4">
        <f t="shared" si="3"/>
        <v>27</v>
      </c>
      <c r="R28" s="4" t="s">
        <v>27</v>
      </c>
      <c r="S28" s="4">
        <v>3468660</v>
      </c>
      <c r="T28" s="4">
        <f t="shared" si="4"/>
        <v>50</v>
      </c>
      <c r="U28" s="4" t="s">
        <v>27</v>
      </c>
      <c r="V28" s="6">
        <v>18.76896</v>
      </c>
      <c r="W28" s="4">
        <f t="shared" si="5"/>
        <v>26</v>
      </c>
      <c r="Z28" s="4" t="s">
        <v>27</v>
      </c>
      <c r="AA28" s="4">
        <v>1939962</v>
      </c>
      <c r="AB28" s="4">
        <f t="shared" si="6"/>
        <v>50</v>
      </c>
      <c r="AC28" s="4" t="s">
        <v>27</v>
      </c>
      <c r="AD28" s="6">
        <v>16.917024999999999</v>
      </c>
      <c r="AE28" s="4">
        <f t="shared" si="7"/>
        <v>27</v>
      </c>
    </row>
    <row r="29" spans="2:31" x14ac:dyDescent="0.4">
      <c r="B29" s="4" t="s">
        <v>28</v>
      </c>
      <c r="C29" s="4">
        <v>6504985</v>
      </c>
      <c r="D29" s="4">
        <f t="shared" si="0"/>
        <v>50</v>
      </c>
      <c r="E29" s="4" t="s">
        <v>28</v>
      </c>
      <c r="F29" s="6">
        <v>23.322458999999998</v>
      </c>
      <c r="G29" s="4">
        <f t="shared" si="1"/>
        <v>27</v>
      </c>
      <c r="J29" s="4" t="s">
        <v>28</v>
      </c>
      <c r="K29" s="4">
        <v>5321447</v>
      </c>
      <c r="L29" s="4">
        <f t="shared" si="2"/>
        <v>50</v>
      </c>
      <c r="M29" s="4" t="s">
        <v>28</v>
      </c>
      <c r="N29" s="6">
        <v>20.061803000000001</v>
      </c>
      <c r="O29" s="4">
        <f t="shared" si="3"/>
        <v>29</v>
      </c>
      <c r="R29" s="4" t="s">
        <v>28</v>
      </c>
      <c r="S29" s="4">
        <v>3468660</v>
      </c>
      <c r="T29" s="4">
        <f t="shared" si="4"/>
        <v>50</v>
      </c>
      <c r="U29" s="4" t="s">
        <v>28</v>
      </c>
      <c r="V29" s="6">
        <v>18.614929</v>
      </c>
      <c r="W29" s="4">
        <f t="shared" si="5"/>
        <v>27</v>
      </c>
      <c r="Z29" s="4" t="s">
        <v>28</v>
      </c>
      <c r="AA29" s="4">
        <v>1939962</v>
      </c>
      <c r="AB29" s="4">
        <f t="shared" si="6"/>
        <v>50</v>
      </c>
      <c r="AC29" s="4" t="s">
        <v>28</v>
      </c>
      <c r="AD29" s="6">
        <v>16.866983000000001</v>
      </c>
      <c r="AE29" s="4">
        <f t="shared" si="7"/>
        <v>28</v>
      </c>
    </row>
    <row r="30" spans="2:31" x14ac:dyDescent="0.4">
      <c r="B30" s="4" t="s">
        <v>29</v>
      </c>
      <c r="C30" s="4">
        <v>6504985</v>
      </c>
      <c r="D30" s="4">
        <f t="shared" si="0"/>
        <v>50</v>
      </c>
      <c r="E30" s="4" t="s">
        <v>29</v>
      </c>
      <c r="F30" s="6">
        <v>16.003556</v>
      </c>
      <c r="G30" s="4">
        <f t="shared" si="1"/>
        <v>70</v>
      </c>
      <c r="J30" s="4" t="s">
        <v>29</v>
      </c>
      <c r="K30" s="4">
        <v>5321447</v>
      </c>
      <c r="L30" s="4">
        <f t="shared" si="2"/>
        <v>50</v>
      </c>
      <c r="M30" s="4" t="s">
        <v>29</v>
      </c>
      <c r="N30" s="6">
        <v>14.802508</v>
      </c>
      <c r="O30" s="4">
        <f t="shared" si="3"/>
        <v>70</v>
      </c>
      <c r="R30" s="4" t="s">
        <v>29</v>
      </c>
      <c r="S30" s="4">
        <v>3468660</v>
      </c>
      <c r="T30" s="4">
        <f t="shared" si="4"/>
        <v>50</v>
      </c>
      <c r="U30" s="4" t="s">
        <v>29</v>
      </c>
      <c r="V30" s="6">
        <v>14.493204</v>
      </c>
      <c r="W30" s="4">
        <f t="shared" si="5"/>
        <v>64</v>
      </c>
      <c r="Z30" s="4" t="s">
        <v>29</v>
      </c>
      <c r="AA30" s="4">
        <v>1939962</v>
      </c>
      <c r="AB30" s="4">
        <f t="shared" si="6"/>
        <v>50</v>
      </c>
      <c r="AC30" s="4" t="s">
        <v>29</v>
      </c>
      <c r="AD30" s="6">
        <v>13.869934000000001</v>
      </c>
      <c r="AE30" s="4">
        <f t="shared" si="7"/>
        <v>62</v>
      </c>
    </row>
    <row r="31" spans="2:31" x14ac:dyDescent="0.4">
      <c r="B31" s="4" t="s">
        <v>30</v>
      </c>
      <c r="C31" s="4">
        <v>5179312</v>
      </c>
      <c r="D31" s="4">
        <f t="shared" si="0"/>
        <v>2</v>
      </c>
      <c r="E31" s="4" t="s">
        <v>30</v>
      </c>
      <c r="F31" s="6">
        <v>21.483972999999999</v>
      </c>
      <c r="G31" s="4">
        <f t="shared" si="1"/>
        <v>35</v>
      </c>
      <c r="J31" s="4" t="s">
        <v>30</v>
      </c>
      <c r="K31" s="4">
        <v>3953883</v>
      </c>
      <c r="L31" s="4">
        <f t="shared" si="2"/>
        <v>2</v>
      </c>
      <c r="M31" s="4" t="s">
        <v>30</v>
      </c>
      <c r="N31" s="6">
        <v>19.406362000000001</v>
      </c>
      <c r="O31" s="4">
        <f t="shared" si="3"/>
        <v>33</v>
      </c>
      <c r="R31" s="4" t="s">
        <v>30</v>
      </c>
      <c r="S31" s="4">
        <v>2505609</v>
      </c>
      <c r="T31" s="4">
        <f t="shared" si="4"/>
        <v>2</v>
      </c>
      <c r="U31" s="4" t="s">
        <v>30</v>
      </c>
      <c r="V31" s="6">
        <v>17.540355999999999</v>
      </c>
      <c r="W31" s="4">
        <f t="shared" si="5"/>
        <v>34</v>
      </c>
      <c r="Z31" s="4" t="s">
        <v>30</v>
      </c>
      <c r="AA31" s="4">
        <v>1385130</v>
      </c>
      <c r="AB31" s="4">
        <f t="shared" si="6"/>
        <v>2</v>
      </c>
      <c r="AC31" s="4" t="s">
        <v>30</v>
      </c>
      <c r="AD31" s="6">
        <v>15.773801000000001</v>
      </c>
      <c r="AE31" s="4">
        <f t="shared" si="7"/>
        <v>34</v>
      </c>
    </row>
    <row r="32" spans="2:31" x14ac:dyDescent="0.4">
      <c r="B32" s="4" t="s">
        <v>31</v>
      </c>
      <c r="C32" s="4">
        <v>5179312</v>
      </c>
      <c r="D32" s="4">
        <f t="shared" si="0"/>
        <v>2</v>
      </c>
      <c r="E32" s="4" t="s">
        <v>31</v>
      </c>
      <c r="F32" s="6">
        <v>26.198385999999999</v>
      </c>
      <c r="G32" s="4">
        <f t="shared" si="1"/>
        <v>10</v>
      </c>
      <c r="J32" s="4" t="s">
        <v>31</v>
      </c>
      <c r="K32" s="4">
        <v>3953883</v>
      </c>
      <c r="L32" s="4">
        <f t="shared" si="2"/>
        <v>2</v>
      </c>
      <c r="M32" s="4" t="s">
        <v>31</v>
      </c>
      <c r="N32" s="6">
        <v>22.904993999999999</v>
      </c>
      <c r="O32" s="4">
        <f t="shared" si="3"/>
        <v>10</v>
      </c>
      <c r="R32" s="4" t="s">
        <v>31</v>
      </c>
      <c r="S32" s="4">
        <v>2505609</v>
      </c>
      <c r="T32" s="4">
        <f t="shared" si="4"/>
        <v>2</v>
      </c>
      <c r="U32" s="4" t="s">
        <v>31</v>
      </c>
      <c r="V32" s="6">
        <v>21.512163999999999</v>
      </c>
      <c r="W32" s="4">
        <f t="shared" si="5"/>
        <v>8</v>
      </c>
      <c r="Z32" s="4" t="s">
        <v>31</v>
      </c>
      <c r="AA32" s="4">
        <v>1385130</v>
      </c>
      <c r="AB32" s="4">
        <f t="shared" si="6"/>
        <v>2</v>
      </c>
      <c r="AC32" s="4" t="s">
        <v>31</v>
      </c>
      <c r="AD32" s="6">
        <v>19.104505</v>
      </c>
      <c r="AE32" s="4">
        <f t="shared" si="7"/>
        <v>14</v>
      </c>
    </row>
    <row r="33" spans="2:31" x14ac:dyDescent="0.4">
      <c r="B33" s="4" t="s">
        <v>32</v>
      </c>
      <c r="C33" s="4">
        <v>5894412</v>
      </c>
      <c r="D33" s="4">
        <f t="shared" si="0"/>
        <v>22</v>
      </c>
      <c r="E33" s="4" t="s">
        <v>32</v>
      </c>
      <c r="F33" s="6">
        <v>16.793108</v>
      </c>
      <c r="G33" s="4">
        <f t="shared" si="1"/>
        <v>62</v>
      </c>
      <c r="J33" s="4" t="s">
        <v>32</v>
      </c>
      <c r="K33" s="4">
        <v>4696415</v>
      </c>
      <c r="L33" s="4">
        <f t="shared" si="2"/>
        <v>22</v>
      </c>
      <c r="M33" s="4" t="s">
        <v>32</v>
      </c>
      <c r="N33" s="6">
        <v>15.233307999999999</v>
      </c>
      <c r="O33" s="4">
        <f t="shared" si="3"/>
        <v>63</v>
      </c>
      <c r="R33" s="4" t="s">
        <v>32</v>
      </c>
      <c r="S33" s="4">
        <v>3025201</v>
      </c>
      <c r="T33" s="4">
        <f t="shared" si="4"/>
        <v>22</v>
      </c>
      <c r="U33" s="4" t="s">
        <v>32</v>
      </c>
      <c r="V33" s="6">
        <v>14.46265</v>
      </c>
      <c r="W33" s="4">
        <f t="shared" si="5"/>
        <v>66</v>
      </c>
      <c r="Z33" s="4" t="s">
        <v>32</v>
      </c>
      <c r="AA33" s="4">
        <v>1683225</v>
      </c>
      <c r="AB33" s="4">
        <f t="shared" si="6"/>
        <v>22</v>
      </c>
      <c r="AC33" s="4" t="s">
        <v>32</v>
      </c>
      <c r="AD33" s="6">
        <v>13.402768999999999</v>
      </c>
      <c r="AE33" s="4">
        <f t="shared" si="7"/>
        <v>67</v>
      </c>
    </row>
    <row r="34" spans="2:31" x14ac:dyDescent="0.4">
      <c r="B34" s="4" t="s">
        <v>33</v>
      </c>
      <c r="C34" s="4">
        <v>5894412</v>
      </c>
      <c r="D34" s="4">
        <f t="shared" si="0"/>
        <v>22</v>
      </c>
      <c r="E34" s="4" t="s">
        <v>33</v>
      </c>
      <c r="F34" s="6">
        <v>28.057372000000001</v>
      </c>
      <c r="G34" s="4">
        <f t="shared" si="1"/>
        <v>2</v>
      </c>
      <c r="J34" s="4" t="s">
        <v>33</v>
      </c>
      <c r="K34" s="4">
        <v>4696415</v>
      </c>
      <c r="L34" s="4">
        <f t="shared" si="2"/>
        <v>22</v>
      </c>
      <c r="M34" s="4" t="s">
        <v>33</v>
      </c>
      <c r="N34" s="6">
        <v>24.454308999999999</v>
      </c>
      <c r="O34" s="4">
        <f t="shared" si="3"/>
        <v>3</v>
      </c>
      <c r="R34" s="4" t="s">
        <v>33</v>
      </c>
      <c r="S34" s="4">
        <v>3025201</v>
      </c>
      <c r="T34" s="4">
        <f t="shared" si="4"/>
        <v>22</v>
      </c>
      <c r="U34" s="4" t="s">
        <v>33</v>
      </c>
      <c r="V34" s="6">
        <v>21.980353999999998</v>
      </c>
      <c r="W34" s="4">
        <f t="shared" si="5"/>
        <v>6</v>
      </c>
      <c r="Z34" s="4" t="s">
        <v>33</v>
      </c>
      <c r="AA34" s="4">
        <v>1683225</v>
      </c>
      <c r="AB34" s="4">
        <f t="shared" si="6"/>
        <v>22</v>
      </c>
      <c r="AC34" s="4" t="s">
        <v>33</v>
      </c>
      <c r="AD34" s="6">
        <v>20.895163</v>
      </c>
      <c r="AE34" s="4">
        <f t="shared" si="7"/>
        <v>3</v>
      </c>
    </row>
    <row r="35" spans="2:31" x14ac:dyDescent="0.4">
      <c r="B35" s="4" t="s">
        <v>34</v>
      </c>
      <c r="C35" s="4">
        <v>5894412</v>
      </c>
      <c r="D35" s="4">
        <f t="shared" si="0"/>
        <v>22</v>
      </c>
      <c r="E35" s="4" t="s">
        <v>34</v>
      </c>
      <c r="F35" s="6">
        <v>27.642527999999999</v>
      </c>
      <c r="G35" s="4">
        <f t="shared" si="1"/>
        <v>7</v>
      </c>
      <c r="J35" s="4" t="s">
        <v>34</v>
      </c>
      <c r="K35" s="4">
        <v>4696415</v>
      </c>
      <c r="L35" s="4">
        <f t="shared" si="2"/>
        <v>22</v>
      </c>
      <c r="M35" s="4" t="s">
        <v>34</v>
      </c>
      <c r="N35" s="6">
        <v>23.670912999999999</v>
      </c>
      <c r="O35" s="4">
        <f t="shared" si="3"/>
        <v>8</v>
      </c>
      <c r="R35" s="4" t="s">
        <v>34</v>
      </c>
      <c r="S35" s="4">
        <v>3025201</v>
      </c>
      <c r="T35" s="4">
        <f t="shared" si="4"/>
        <v>22</v>
      </c>
      <c r="U35" s="4" t="s">
        <v>34</v>
      </c>
      <c r="V35" s="6">
        <v>21.371109000000001</v>
      </c>
      <c r="W35" s="4">
        <f t="shared" si="5"/>
        <v>10</v>
      </c>
      <c r="Z35" s="4" t="s">
        <v>34</v>
      </c>
      <c r="AA35" s="4">
        <v>1683225</v>
      </c>
      <c r="AB35" s="4">
        <f t="shared" si="6"/>
        <v>22</v>
      </c>
      <c r="AC35" s="4" t="s">
        <v>34</v>
      </c>
      <c r="AD35" s="6">
        <v>20.191033999999998</v>
      </c>
      <c r="AE35" s="4">
        <f t="shared" si="7"/>
        <v>6</v>
      </c>
    </row>
    <row r="36" spans="2:31" x14ac:dyDescent="0.4">
      <c r="B36" s="4" t="s">
        <v>35</v>
      </c>
      <c r="C36" s="4">
        <v>5894412</v>
      </c>
      <c r="D36" s="4">
        <f t="shared" si="0"/>
        <v>22</v>
      </c>
      <c r="E36" s="4" t="s">
        <v>35</v>
      </c>
      <c r="F36" s="6">
        <v>19.881188999999999</v>
      </c>
      <c r="G36" s="4">
        <f t="shared" si="1"/>
        <v>43</v>
      </c>
      <c r="J36" s="4" t="s">
        <v>35</v>
      </c>
      <c r="K36" s="4">
        <v>4696415</v>
      </c>
      <c r="L36" s="4">
        <f t="shared" si="2"/>
        <v>22</v>
      </c>
      <c r="M36" s="4" t="s">
        <v>35</v>
      </c>
      <c r="N36" s="6">
        <v>17.076751999999999</v>
      </c>
      <c r="O36" s="4">
        <f t="shared" si="3"/>
        <v>47</v>
      </c>
      <c r="R36" s="4" t="s">
        <v>35</v>
      </c>
      <c r="S36" s="4">
        <v>3025201</v>
      </c>
      <c r="T36" s="4">
        <f t="shared" si="4"/>
        <v>22</v>
      </c>
      <c r="U36" s="4" t="s">
        <v>35</v>
      </c>
      <c r="V36" s="6">
        <v>15.427282</v>
      </c>
      <c r="W36" s="4">
        <f t="shared" si="5"/>
        <v>52</v>
      </c>
      <c r="Z36" s="4" t="s">
        <v>35</v>
      </c>
      <c r="AA36" s="4">
        <v>1683225</v>
      </c>
      <c r="AB36" s="4">
        <f t="shared" si="6"/>
        <v>22</v>
      </c>
      <c r="AC36" s="4" t="s">
        <v>35</v>
      </c>
      <c r="AD36" s="6">
        <v>14.73325</v>
      </c>
      <c r="AE36" s="4">
        <f t="shared" si="7"/>
        <v>48</v>
      </c>
    </row>
    <row r="37" spans="2:31" x14ac:dyDescent="0.4">
      <c r="B37" s="4" t="s">
        <v>36</v>
      </c>
      <c r="C37" s="4">
        <v>5823681</v>
      </c>
      <c r="D37" s="4">
        <f t="shared" si="0"/>
        <v>18</v>
      </c>
      <c r="E37" s="4" t="s">
        <v>36</v>
      </c>
      <c r="F37" s="6">
        <v>16.01491</v>
      </c>
      <c r="G37" s="4">
        <f t="shared" si="1"/>
        <v>69</v>
      </c>
      <c r="J37" s="4" t="s">
        <v>36</v>
      </c>
      <c r="K37" s="4">
        <v>4651766</v>
      </c>
      <c r="L37" s="4">
        <f t="shared" si="2"/>
        <v>18</v>
      </c>
      <c r="M37" s="4" t="s">
        <v>36</v>
      </c>
      <c r="N37" s="6">
        <v>14.813447</v>
      </c>
      <c r="O37" s="4">
        <f t="shared" si="3"/>
        <v>69</v>
      </c>
      <c r="R37" s="4" t="s">
        <v>36</v>
      </c>
      <c r="S37" s="4">
        <v>2999821</v>
      </c>
      <c r="T37" s="4">
        <f t="shared" si="4"/>
        <v>18</v>
      </c>
      <c r="U37" s="4" t="s">
        <v>36</v>
      </c>
      <c r="V37" s="6">
        <v>13.769214</v>
      </c>
      <c r="W37" s="4">
        <f t="shared" si="5"/>
        <v>73</v>
      </c>
      <c r="Z37" s="4" t="s">
        <v>36</v>
      </c>
      <c r="AA37" s="4">
        <v>1668689</v>
      </c>
      <c r="AB37" s="4">
        <f t="shared" si="6"/>
        <v>18</v>
      </c>
      <c r="AC37" s="4" t="s">
        <v>36</v>
      </c>
      <c r="AD37" s="6">
        <v>12.949484999999999</v>
      </c>
      <c r="AE37" s="4">
        <f t="shared" si="7"/>
        <v>71</v>
      </c>
    </row>
    <row r="38" spans="2:31" x14ac:dyDescent="0.4">
      <c r="B38" s="4" t="s">
        <v>37</v>
      </c>
      <c r="C38" s="4">
        <v>5823681</v>
      </c>
      <c r="D38" s="4">
        <f t="shared" si="0"/>
        <v>18</v>
      </c>
      <c r="E38" s="4" t="s">
        <v>37</v>
      </c>
      <c r="F38" s="6">
        <v>24.566607000000001</v>
      </c>
      <c r="G38" s="4">
        <f t="shared" si="1"/>
        <v>18</v>
      </c>
      <c r="J38" s="4" t="s">
        <v>37</v>
      </c>
      <c r="K38" s="4">
        <v>4651766</v>
      </c>
      <c r="L38" s="4">
        <f t="shared" si="2"/>
        <v>18</v>
      </c>
      <c r="M38" s="4" t="s">
        <v>37</v>
      </c>
      <c r="N38" s="6">
        <v>22.030659</v>
      </c>
      <c r="O38" s="4">
        <f t="shared" si="3"/>
        <v>17</v>
      </c>
      <c r="R38" s="4" t="s">
        <v>37</v>
      </c>
      <c r="S38" s="4">
        <v>2999821</v>
      </c>
      <c r="T38" s="4">
        <f t="shared" si="4"/>
        <v>18</v>
      </c>
      <c r="U38" s="4" t="s">
        <v>37</v>
      </c>
      <c r="V38" s="6">
        <v>19.708556000000002</v>
      </c>
      <c r="W38" s="4">
        <f t="shared" si="5"/>
        <v>20</v>
      </c>
      <c r="Z38" s="4" t="s">
        <v>37</v>
      </c>
      <c r="AA38" s="4">
        <v>1668689</v>
      </c>
      <c r="AB38" s="4">
        <f t="shared" si="6"/>
        <v>18</v>
      </c>
      <c r="AC38" s="4" t="s">
        <v>37</v>
      </c>
      <c r="AD38" s="6">
        <v>17.914345000000001</v>
      </c>
      <c r="AE38" s="4">
        <f t="shared" si="7"/>
        <v>20</v>
      </c>
    </row>
    <row r="39" spans="2:31" x14ac:dyDescent="0.4">
      <c r="B39" s="4" t="s">
        <v>38</v>
      </c>
      <c r="C39" s="4">
        <v>5823681</v>
      </c>
      <c r="D39" s="4">
        <f t="shared" si="0"/>
        <v>18</v>
      </c>
      <c r="E39" s="4" t="s">
        <v>38</v>
      </c>
      <c r="F39" s="6">
        <v>27.793277</v>
      </c>
      <c r="G39" s="4">
        <f t="shared" si="1"/>
        <v>5</v>
      </c>
      <c r="J39" s="4" t="s">
        <v>38</v>
      </c>
      <c r="K39" s="4">
        <v>4651766</v>
      </c>
      <c r="L39" s="4">
        <f t="shared" si="2"/>
        <v>18</v>
      </c>
      <c r="M39" s="4" t="s">
        <v>38</v>
      </c>
      <c r="N39" s="6">
        <v>23.911052000000002</v>
      </c>
      <c r="O39" s="4">
        <f t="shared" si="3"/>
        <v>6</v>
      </c>
      <c r="R39" s="4" t="s">
        <v>38</v>
      </c>
      <c r="S39" s="4">
        <v>2999821</v>
      </c>
      <c r="T39" s="4">
        <f t="shared" si="4"/>
        <v>18</v>
      </c>
      <c r="U39" s="4" t="s">
        <v>38</v>
      </c>
      <c r="V39" s="6">
        <v>21.856178</v>
      </c>
      <c r="W39" s="4">
        <f t="shared" si="5"/>
        <v>7</v>
      </c>
      <c r="Z39" s="4" t="s">
        <v>38</v>
      </c>
      <c r="AA39" s="4">
        <v>1668689</v>
      </c>
      <c r="AB39" s="4">
        <f t="shared" si="6"/>
        <v>18</v>
      </c>
      <c r="AC39" s="4" t="s">
        <v>38</v>
      </c>
      <c r="AD39" s="6">
        <v>19.463759</v>
      </c>
      <c r="AE39" s="4">
        <f t="shared" si="7"/>
        <v>11</v>
      </c>
    </row>
    <row r="40" spans="2:31" x14ac:dyDescent="0.4">
      <c r="B40" s="4" t="s">
        <v>39</v>
      </c>
      <c r="C40" s="4">
        <v>5823681</v>
      </c>
      <c r="D40" s="4">
        <f t="shared" si="0"/>
        <v>18</v>
      </c>
      <c r="E40" s="4" t="s">
        <v>39</v>
      </c>
      <c r="F40" s="6">
        <v>19.427904000000002</v>
      </c>
      <c r="G40" s="4">
        <f t="shared" si="1"/>
        <v>46</v>
      </c>
      <c r="J40" s="4" t="s">
        <v>39</v>
      </c>
      <c r="K40" s="4">
        <v>4651766</v>
      </c>
      <c r="L40" s="4">
        <f t="shared" si="2"/>
        <v>18</v>
      </c>
      <c r="M40" s="4" t="s">
        <v>39</v>
      </c>
      <c r="N40" s="6">
        <v>16.518971000000001</v>
      </c>
      <c r="O40" s="4">
        <f t="shared" si="3"/>
        <v>54</v>
      </c>
      <c r="R40" s="4" t="s">
        <v>39</v>
      </c>
      <c r="S40" s="4">
        <v>2999821</v>
      </c>
      <c r="T40" s="4">
        <f t="shared" si="4"/>
        <v>18</v>
      </c>
      <c r="U40" s="4" t="s">
        <v>39</v>
      </c>
      <c r="V40" s="6">
        <v>15.705835</v>
      </c>
      <c r="W40" s="4">
        <f t="shared" si="5"/>
        <v>50</v>
      </c>
      <c r="Z40" s="4" t="s">
        <v>39</v>
      </c>
      <c r="AA40" s="4">
        <v>1668689</v>
      </c>
      <c r="AB40" s="4">
        <f t="shared" si="6"/>
        <v>18</v>
      </c>
      <c r="AC40" s="4" t="s">
        <v>39</v>
      </c>
      <c r="AD40" s="6">
        <v>14.672764000000001</v>
      </c>
      <c r="AE40" s="4">
        <f t="shared" si="7"/>
        <v>49</v>
      </c>
    </row>
    <row r="41" spans="2:31" x14ac:dyDescent="0.4">
      <c r="B41" s="4" t="s">
        <v>40</v>
      </c>
      <c r="C41" s="4">
        <v>6522214</v>
      </c>
      <c r="D41" s="4">
        <f t="shared" si="0"/>
        <v>58</v>
      </c>
      <c r="E41" s="4" t="s">
        <v>40</v>
      </c>
      <c r="F41" s="6">
        <v>14.383664</v>
      </c>
      <c r="G41" s="4">
        <f t="shared" si="1"/>
        <v>77</v>
      </c>
      <c r="J41" s="4" t="s">
        <v>40</v>
      </c>
      <c r="K41" s="4">
        <v>5358681</v>
      </c>
      <c r="L41" s="4">
        <f t="shared" si="2"/>
        <v>58</v>
      </c>
      <c r="M41" s="4" t="s">
        <v>40</v>
      </c>
      <c r="N41" s="6">
        <v>13.349634</v>
      </c>
      <c r="O41" s="4">
        <f t="shared" si="3"/>
        <v>77</v>
      </c>
      <c r="R41" s="4" t="s">
        <v>40</v>
      </c>
      <c r="S41" s="4">
        <v>3494571</v>
      </c>
      <c r="T41" s="4">
        <f t="shared" si="4"/>
        <v>58</v>
      </c>
      <c r="U41" s="4" t="s">
        <v>40</v>
      </c>
      <c r="V41" s="6">
        <v>12.951847000000001</v>
      </c>
      <c r="W41" s="4">
        <f t="shared" si="5"/>
        <v>78</v>
      </c>
      <c r="Z41" s="4" t="s">
        <v>40</v>
      </c>
      <c r="AA41" s="4">
        <v>1953579</v>
      </c>
      <c r="AB41" s="4">
        <f t="shared" si="6"/>
        <v>58</v>
      </c>
      <c r="AC41" s="4" t="s">
        <v>40</v>
      </c>
      <c r="AD41" s="6">
        <v>12.164104999999999</v>
      </c>
      <c r="AE41" s="4">
        <f t="shared" si="7"/>
        <v>79</v>
      </c>
    </row>
    <row r="42" spans="2:31" x14ac:dyDescent="0.4">
      <c r="B42" s="4" t="s">
        <v>41</v>
      </c>
      <c r="C42" s="4">
        <v>6522214</v>
      </c>
      <c r="D42" s="4">
        <f t="shared" si="0"/>
        <v>58</v>
      </c>
      <c r="E42" s="4" t="s">
        <v>41</v>
      </c>
      <c r="F42" s="6">
        <v>18.649311000000001</v>
      </c>
      <c r="G42" s="4">
        <f t="shared" si="1"/>
        <v>56</v>
      </c>
      <c r="J42" s="4" t="s">
        <v>41</v>
      </c>
      <c r="K42" s="4">
        <v>5358681</v>
      </c>
      <c r="L42" s="4">
        <f t="shared" si="2"/>
        <v>58</v>
      </c>
      <c r="M42" s="4" t="s">
        <v>41</v>
      </c>
      <c r="N42" s="6">
        <v>16.701256999999998</v>
      </c>
      <c r="O42" s="4">
        <f t="shared" si="3"/>
        <v>52</v>
      </c>
      <c r="R42" s="4" t="s">
        <v>41</v>
      </c>
      <c r="S42" s="4">
        <v>3494571</v>
      </c>
      <c r="T42" s="4">
        <f t="shared" si="4"/>
        <v>58</v>
      </c>
      <c r="U42" s="4" t="s">
        <v>41</v>
      </c>
      <c r="V42" s="6">
        <v>15.797432000000001</v>
      </c>
      <c r="W42" s="4">
        <f t="shared" si="5"/>
        <v>49</v>
      </c>
      <c r="Z42" s="4" t="s">
        <v>41</v>
      </c>
      <c r="AA42" s="4">
        <v>1953579</v>
      </c>
      <c r="AB42" s="4">
        <f t="shared" si="6"/>
        <v>58</v>
      </c>
      <c r="AC42" s="4" t="s">
        <v>41</v>
      </c>
      <c r="AD42" s="6">
        <v>14.456868999999999</v>
      </c>
      <c r="AE42" s="4">
        <f t="shared" si="7"/>
        <v>55</v>
      </c>
    </row>
    <row r="43" spans="2:31" x14ac:dyDescent="0.4">
      <c r="B43" s="4" t="s">
        <v>42</v>
      </c>
      <c r="C43" s="4">
        <v>6522214</v>
      </c>
      <c r="D43" s="4">
        <f t="shared" si="0"/>
        <v>58</v>
      </c>
      <c r="E43" s="4" t="s">
        <v>42</v>
      </c>
      <c r="F43" s="6">
        <v>23.428709000000001</v>
      </c>
      <c r="G43" s="4">
        <f t="shared" si="1"/>
        <v>25</v>
      </c>
      <c r="J43" s="4" t="s">
        <v>42</v>
      </c>
      <c r="K43" s="4">
        <v>5358681</v>
      </c>
      <c r="L43" s="4">
        <f t="shared" si="2"/>
        <v>58</v>
      </c>
      <c r="M43" s="4" t="s">
        <v>42</v>
      </c>
      <c r="N43" s="6">
        <v>20.394753999999999</v>
      </c>
      <c r="O43" s="4">
        <f t="shared" si="3"/>
        <v>25</v>
      </c>
      <c r="R43" s="4" t="s">
        <v>42</v>
      </c>
      <c r="S43" s="4">
        <v>3494571</v>
      </c>
      <c r="T43" s="4">
        <f t="shared" si="4"/>
        <v>58</v>
      </c>
      <c r="U43" s="4" t="s">
        <v>42</v>
      </c>
      <c r="V43" s="6">
        <v>18.776879999999998</v>
      </c>
      <c r="W43" s="4">
        <f t="shared" si="5"/>
        <v>25</v>
      </c>
      <c r="Z43" s="4" t="s">
        <v>42</v>
      </c>
      <c r="AA43" s="4">
        <v>1953579</v>
      </c>
      <c r="AB43" s="4">
        <f t="shared" si="6"/>
        <v>58</v>
      </c>
      <c r="AC43" s="4" t="s">
        <v>42</v>
      </c>
      <c r="AD43" s="6">
        <v>17.685103000000002</v>
      </c>
      <c r="AE43" s="4">
        <f t="shared" si="7"/>
        <v>22</v>
      </c>
    </row>
    <row r="44" spans="2:31" x14ac:dyDescent="0.4">
      <c r="B44" s="4" t="s">
        <v>43</v>
      </c>
      <c r="C44" s="4">
        <v>6522214</v>
      </c>
      <c r="D44" s="4">
        <f t="shared" si="0"/>
        <v>58</v>
      </c>
      <c r="E44" s="4" t="s">
        <v>43</v>
      </c>
      <c r="F44" s="6">
        <v>19.075672999999998</v>
      </c>
      <c r="G44" s="4">
        <f t="shared" si="1"/>
        <v>51</v>
      </c>
      <c r="J44" s="4" t="s">
        <v>43</v>
      </c>
      <c r="K44" s="4">
        <v>5358681</v>
      </c>
      <c r="L44" s="4">
        <f t="shared" si="2"/>
        <v>58</v>
      </c>
      <c r="M44" s="4" t="s">
        <v>43</v>
      </c>
      <c r="N44" s="6">
        <v>17.266342999999999</v>
      </c>
      <c r="O44" s="4">
        <f t="shared" si="3"/>
        <v>46</v>
      </c>
      <c r="R44" s="4" t="s">
        <v>43</v>
      </c>
      <c r="S44" s="4">
        <v>3494571</v>
      </c>
      <c r="T44" s="4">
        <f t="shared" si="4"/>
        <v>58</v>
      </c>
      <c r="U44" s="4" t="s">
        <v>43</v>
      </c>
      <c r="V44" s="6">
        <v>16.540389999999999</v>
      </c>
      <c r="W44" s="4">
        <f t="shared" si="5"/>
        <v>44</v>
      </c>
      <c r="Z44" s="4" t="s">
        <v>43</v>
      </c>
      <c r="AA44" s="4">
        <v>1953579</v>
      </c>
      <c r="AB44" s="4">
        <f t="shared" si="6"/>
        <v>58</v>
      </c>
      <c r="AC44" s="4" t="s">
        <v>43</v>
      </c>
      <c r="AD44" s="6">
        <v>14.904394</v>
      </c>
      <c r="AE44" s="4">
        <f t="shared" si="7"/>
        <v>46</v>
      </c>
    </row>
    <row r="45" spans="2:31" x14ac:dyDescent="0.4">
      <c r="B45" s="4" t="s">
        <v>44</v>
      </c>
      <c r="C45" s="4">
        <v>6522214</v>
      </c>
      <c r="D45" s="4">
        <f t="shared" si="0"/>
        <v>58</v>
      </c>
      <c r="E45" s="4" t="s">
        <v>44</v>
      </c>
      <c r="F45" s="6">
        <v>22.700161999999999</v>
      </c>
      <c r="G45" s="4">
        <f t="shared" si="1"/>
        <v>31</v>
      </c>
      <c r="J45" s="4" t="s">
        <v>44</v>
      </c>
      <c r="K45" s="4">
        <v>5358681</v>
      </c>
      <c r="L45" s="4">
        <f t="shared" si="2"/>
        <v>58</v>
      </c>
      <c r="M45" s="4" t="s">
        <v>44</v>
      </c>
      <c r="N45" s="6">
        <v>19.844612000000001</v>
      </c>
      <c r="O45" s="4">
        <f t="shared" si="3"/>
        <v>32</v>
      </c>
      <c r="R45" s="4" t="s">
        <v>44</v>
      </c>
      <c r="S45" s="4">
        <v>3494571</v>
      </c>
      <c r="T45" s="4">
        <f t="shared" si="4"/>
        <v>58</v>
      </c>
      <c r="U45" s="4" t="s">
        <v>44</v>
      </c>
      <c r="V45" s="6">
        <v>17.833860000000001</v>
      </c>
      <c r="W45" s="4">
        <f t="shared" si="5"/>
        <v>30</v>
      </c>
      <c r="Z45" s="4" t="s">
        <v>44</v>
      </c>
      <c r="AA45" s="4">
        <v>1953579</v>
      </c>
      <c r="AB45" s="4">
        <f t="shared" si="6"/>
        <v>58</v>
      </c>
      <c r="AC45" s="4" t="s">
        <v>44</v>
      </c>
      <c r="AD45" s="6">
        <v>16.409179000000002</v>
      </c>
      <c r="AE45" s="4">
        <f t="shared" si="7"/>
        <v>31</v>
      </c>
    </row>
    <row r="46" spans="2:31" x14ac:dyDescent="0.4">
      <c r="B46" s="4" t="s">
        <v>45</v>
      </c>
      <c r="C46" s="4">
        <v>6522214</v>
      </c>
      <c r="D46" s="4">
        <f t="shared" si="0"/>
        <v>58</v>
      </c>
      <c r="E46" s="4" t="s">
        <v>45</v>
      </c>
      <c r="F46" s="6">
        <v>21.684345</v>
      </c>
      <c r="G46" s="4">
        <f t="shared" si="1"/>
        <v>33</v>
      </c>
      <c r="J46" s="4" t="s">
        <v>45</v>
      </c>
      <c r="K46" s="4">
        <v>5358681</v>
      </c>
      <c r="L46" s="4">
        <f t="shared" si="2"/>
        <v>58</v>
      </c>
      <c r="M46" s="4" t="s">
        <v>45</v>
      </c>
      <c r="N46" s="6">
        <v>18.868568</v>
      </c>
      <c r="O46" s="4">
        <f t="shared" si="3"/>
        <v>34</v>
      </c>
      <c r="R46" s="4" t="s">
        <v>45</v>
      </c>
      <c r="S46" s="4">
        <v>3494571</v>
      </c>
      <c r="T46" s="4">
        <f t="shared" si="4"/>
        <v>58</v>
      </c>
      <c r="U46" s="4" t="s">
        <v>45</v>
      </c>
      <c r="V46" s="6">
        <v>16.679072999999999</v>
      </c>
      <c r="W46" s="4">
        <f t="shared" si="5"/>
        <v>42</v>
      </c>
      <c r="Z46" s="4" t="s">
        <v>45</v>
      </c>
      <c r="AA46" s="4">
        <v>1953579</v>
      </c>
      <c r="AB46" s="4">
        <f t="shared" si="6"/>
        <v>58</v>
      </c>
      <c r="AC46" s="4" t="s">
        <v>45</v>
      </c>
      <c r="AD46" s="6">
        <v>15.610958</v>
      </c>
      <c r="AE46" s="4">
        <f t="shared" si="7"/>
        <v>38</v>
      </c>
    </row>
    <row r="47" spans="2:31" x14ac:dyDescent="0.4">
      <c r="B47" s="4" t="s">
        <v>46</v>
      </c>
      <c r="C47" s="4">
        <v>6522214</v>
      </c>
      <c r="D47" s="4">
        <f t="shared" si="0"/>
        <v>58</v>
      </c>
      <c r="E47" s="4" t="s">
        <v>46</v>
      </c>
      <c r="F47" s="6">
        <v>25.215769999999999</v>
      </c>
      <c r="G47" s="4">
        <f t="shared" si="1"/>
        <v>15</v>
      </c>
      <c r="J47" s="4" t="s">
        <v>46</v>
      </c>
      <c r="K47" s="4">
        <v>5358681</v>
      </c>
      <c r="L47" s="4">
        <f t="shared" si="2"/>
        <v>58</v>
      </c>
      <c r="M47" s="4" t="s">
        <v>46</v>
      </c>
      <c r="N47" s="6">
        <v>22.117844000000002</v>
      </c>
      <c r="O47" s="4">
        <f t="shared" si="3"/>
        <v>14</v>
      </c>
      <c r="R47" s="4" t="s">
        <v>46</v>
      </c>
      <c r="S47" s="4">
        <v>3494571</v>
      </c>
      <c r="T47" s="4">
        <f t="shared" si="4"/>
        <v>58</v>
      </c>
      <c r="U47" s="4" t="s">
        <v>46</v>
      </c>
      <c r="V47" s="6">
        <v>19.700392000000001</v>
      </c>
      <c r="W47" s="4">
        <f t="shared" si="5"/>
        <v>21</v>
      </c>
      <c r="Z47" s="4" t="s">
        <v>46</v>
      </c>
      <c r="AA47" s="4">
        <v>1953579</v>
      </c>
      <c r="AB47" s="4">
        <f t="shared" si="6"/>
        <v>58</v>
      </c>
      <c r="AC47" s="4" t="s">
        <v>46</v>
      </c>
      <c r="AD47" s="6">
        <v>18.730287000000001</v>
      </c>
      <c r="AE47" s="4">
        <f t="shared" si="7"/>
        <v>16</v>
      </c>
    </row>
    <row r="48" spans="2:31" x14ac:dyDescent="0.4">
      <c r="B48" s="4" t="s">
        <v>47</v>
      </c>
      <c r="C48" s="4">
        <v>6522214</v>
      </c>
      <c r="D48" s="4">
        <f t="shared" si="0"/>
        <v>58</v>
      </c>
      <c r="E48" s="4" t="s">
        <v>47</v>
      </c>
      <c r="F48" s="6">
        <v>16.376059000000001</v>
      </c>
      <c r="G48" s="4">
        <f t="shared" si="1"/>
        <v>65</v>
      </c>
      <c r="J48" s="4" t="s">
        <v>47</v>
      </c>
      <c r="K48" s="4">
        <v>5358681</v>
      </c>
      <c r="L48" s="4">
        <f t="shared" si="2"/>
        <v>58</v>
      </c>
      <c r="M48" s="4" t="s">
        <v>47</v>
      </c>
      <c r="N48" s="6">
        <v>14.935864</v>
      </c>
      <c r="O48" s="4">
        <f t="shared" si="3"/>
        <v>67</v>
      </c>
      <c r="R48" s="4" t="s">
        <v>47</v>
      </c>
      <c r="S48" s="4">
        <v>3494571</v>
      </c>
      <c r="T48" s="4">
        <f t="shared" si="4"/>
        <v>58</v>
      </c>
      <c r="U48" s="4" t="s">
        <v>47</v>
      </c>
      <c r="V48" s="6">
        <v>14.400200999999999</v>
      </c>
      <c r="W48" s="4">
        <f t="shared" si="5"/>
        <v>67</v>
      </c>
      <c r="Z48" s="4" t="s">
        <v>47</v>
      </c>
      <c r="AA48" s="4">
        <v>1953579</v>
      </c>
      <c r="AB48" s="4">
        <f t="shared" si="6"/>
        <v>58</v>
      </c>
      <c r="AC48" s="4" t="s">
        <v>47</v>
      </c>
      <c r="AD48" s="6">
        <v>13.779697000000001</v>
      </c>
      <c r="AE48" s="4">
        <f t="shared" si="7"/>
        <v>64</v>
      </c>
    </row>
    <row r="49" spans="2:31" x14ac:dyDescent="0.4">
      <c r="B49" s="4" t="s">
        <v>48</v>
      </c>
      <c r="C49" s="4">
        <v>5775695</v>
      </c>
      <c r="D49" s="4">
        <f t="shared" si="0"/>
        <v>10</v>
      </c>
      <c r="E49" s="4" t="s">
        <v>48</v>
      </c>
      <c r="F49" s="6">
        <v>16.150849999999998</v>
      </c>
      <c r="G49" s="4">
        <f t="shared" si="1"/>
        <v>68</v>
      </c>
      <c r="J49" s="4" t="s">
        <v>48</v>
      </c>
      <c r="K49" s="4">
        <v>4573760</v>
      </c>
      <c r="L49" s="4">
        <f t="shared" si="2"/>
        <v>10</v>
      </c>
      <c r="M49" s="4" t="s">
        <v>48</v>
      </c>
      <c r="N49" s="6">
        <v>14.899877999999999</v>
      </c>
      <c r="O49" s="4">
        <f t="shared" si="3"/>
        <v>68</v>
      </c>
      <c r="R49" s="4" t="s">
        <v>48</v>
      </c>
      <c r="S49" s="4">
        <v>2936186</v>
      </c>
      <c r="T49" s="4">
        <f t="shared" si="4"/>
        <v>10</v>
      </c>
      <c r="U49" s="4" t="s">
        <v>48</v>
      </c>
      <c r="V49" s="6">
        <v>13.945755</v>
      </c>
      <c r="W49" s="4">
        <f t="shared" si="5"/>
        <v>69</v>
      </c>
      <c r="Z49" s="4" t="s">
        <v>48</v>
      </c>
      <c r="AA49" s="4">
        <v>1630306</v>
      </c>
      <c r="AB49" s="4">
        <f t="shared" si="6"/>
        <v>10</v>
      </c>
      <c r="AC49" s="4" t="s">
        <v>48</v>
      </c>
      <c r="AD49" s="6">
        <v>12.973485999999999</v>
      </c>
      <c r="AE49" s="4">
        <f t="shared" si="7"/>
        <v>70</v>
      </c>
    </row>
    <row r="50" spans="2:31" x14ac:dyDescent="0.4">
      <c r="B50" s="4" t="s">
        <v>49</v>
      </c>
      <c r="C50" s="4">
        <v>5775695</v>
      </c>
      <c r="D50" s="4">
        <f t="shared" si="0"/>
        <v>10</v>
      </c>
      <c r="E50" s="4" t="s">
        <v>49</v>
      </c>
      <c r="F50" s="6">
        <v>25.234777999999999</v>
      </c>
      <c r="G50" s="4">
        <f t="shared" si="1"/>
        <v>14</v>
      </c>
      <c r="J50" s="4" t="s">
        <v>49</v>
      </c>
      <c r="K50" s="4">
        <v>4573760</v>
      </c>
      <c r="L50" s="4">
        <f t="shared" si="2"/>
        <v>10</v>
      </c>
      <c r="M50" s="4" t="s">
        <v>49</v>
      </c>
      <c r="N50" s="6">
        <v>22.625847</v>
      </c>
      <c r="O50" s="4">
        <f t="shared" si="3"/>
        <v>12</v>
      </c>
      <c r="R50" s="4" t="s">
        <v>49</v>
      </c>
      <c r="S50" s="4">
        <v>2936186</v>
      </c>
      <c r="T50" s="4">
        <f t="shared" si="4"/>
        <v>10</v>
      </c>
      <c r="U50" s="4" t="s">
        <v>49</v>
      </c>
      <c r="V50" s="6">
        <v>20.471588000000001</v>
      </c>
      <c r="W50" s="4">
        <f t="shared" si="5"/>
        <v>13</v>
      </c>
      <c r="Z50" s="4" t="s">
        <v>49</v>
      </c>
      <c r="AA50" s="4">
        <v>1630306</v>
      </c>
      <c r="AB50" s="4">
        <f t="shared" si="6"/>
        <v>10</v>
      </c>
      <c r="AC50" s="4" t="s">
        <v>49</v>
      </c>
      <c r="AD50" s="6">
        <v>18.438600000000001</v>
      </c>
      <c r="AE50" s="4">
        <f t="shared" si="7"/>
        <v>17</v>
      </c>
    </row>
    <row r="51" spans="2:31" x14ac:dyDescent="0.4">
      <c r="B51" s="4" t="s">
        <v>50</v>
      </c>
      <c r="C51" s="4">
        <v>5775695</v>
      </c>
      <c r="D51" s="4">
        <f t="shared" si="0"/>
        <v>10</v>
      </c>
      <c r="E51" s="4" t="s">
        <v>50</v>
      </c>
      <c r="F51" s="6">
        <v>27.907482999999999</v>
      </c>
      <c r="G51" s="4">
        <f t="shared" si="1"/>
        <v>4</v>
      </c>
      <c r="J51" s="4" t="s">
        <v>50</v>
      </c>
      <c r="K51" s="4">
        <v>4573760</v>
      </c>
      <c r="L51" s="4">
        <f t="shared" si="2"/>
        <v>10</v>
      </c>
      <c r="M51" s="4" t="s">
        <v>50</v>
      </c>
      <c r="N51" s="6">
        <v>23.945374000000001</v>
      </c>
      <c r="O51" s="4">
        <f t="shared" si="3"/>
        <v>5</v>
      </c>
      <c r="R51" s="4" t="s">
        <v>50</v>
      </c>
      <c r="S51" s="4">
        <v>2936186</v>
      </c>
      <c r="T51" s="4">
        <f t="shared" si="4"/>
        <v>10</v>
      </c>
      <c r="U51" s="4" t="s">
        <v>50</v>
      </c>
      <c r="V51" s="6">
        <v>22.014804999999999</v>
      </c>
      <c r="W51" s="4">
        <f t="shared" si="5"/>
        <v>5</v>
      </c>
      <c r="Z51" s="4" t="s">
        <v>50</v>
      </c>
      <c r="AA51" s="4">
        <v>1630306</v>
      </c>
      <c r="AB51" s="4">
        <f t="shared" si="6"/>
        <v>10</v>
      </c>
      <c r="AC51" s="4" t="s">
        <v>50</v>
      </c>
      <c r="AD51" s="6">
        <v>19.373902999999999</v>
      </c>
      <c r="AE51" s="4">
        <f t="shared" si="7"/>
        <v>12</v>
      </c>
    </row>
    <row r="52" spans="2:31" x14ac:dyDescent="0.4">
      <c r="B52" s="4" t="s">
        <v>51</v>
      </c>
      <c r="C52" s="4">
        <v>5775695</v>
      </c>
      <c r="D52" s="4">
        <f t="shared" si="0"/>
        <v>10</v>
      </c>
      <c r="E52" s="4" t="s">
        <v>51</v>
      </c>
      <c r="F52" s="6">
        <v>19.253693999999999</v>
      </c>
      <c r="G52" s="4">
        <f t="shared" si="1"/>
        <v>48</v>
      </c>
      <c r="J52" s="4" t="s">
        <v>51</v>
      </c>
      <c r="K52" s="4">
        <v>4573760</v>
      </c>
      <c r="L52" s="4">
        <f t="shared" si="2"/>
        <v>10</v>
      </c>
      <c r="M52" s="4" t="s">
        <v>51</v>
      </c>
      <c r="N52" s="6">
        <v>16.625354999999999</v>
      </c>
      <c r="O52" s="4">
        <f t="shared" si="3"/>
        <v>53</v>
      </c>
      <c r="R52" s="4" t="s">
        <v>51</v>
      </c>
      <c r="S52" s="4">
        <v>2936186</v>
      </c>
      <c r="T52" s="4">
        <f t="shared" si="4"/>
        <v>10</v>
      </c>
      <c r="U52" s="4" t="s">
        <v>51</v>
      </c>
      <c r="V52" s="6">
        <v>15.643119</v>
      </c>
      <c r="W52" s="4">
        <f t="shared" si="5"/>
        <v>51</v>
      </c>
      <c r="Z52" s="4" t="s">
        <v>51</v>
      </c>
      <c r="AA52" s="4">
        <v>1630306</v>
      </c>
      <c r="AB52" s="4">
        <f t="shared" si="6"/>
        <v>10</v>
      </c>
      <c r="AC52" s="4" t="s">
        <v>51</v>
      </c>
      <c r="AD52" s="6">
        <v>14.631117</v>
      </c>
      <c r="AE52" s="4">
        <f t="shared" si="7"/>
        <v>50</v>
      </c>
    </row>
    <row r="53" spans="2:31" x14ac:dyDescent="0.4">
      <c r="B53" s="4" t="s">
        <v>52</v>
      </c>
      <c r="C53" s="4">
        <v>6472418</v>
      </c>
      <c r="D53" s="4">
        <f t="shared" si="0"/>
        <v>42</v>
      </c>
      <c r="E53" s="4" t="s">
        <v>52</v>
      </c>
      <c r="F53" s="6">
        <v>14.457651</v>
      </c>
      <c r="G53" s="4">
        <f t="shared" si="1"/>
        <v>76</v>
      </c>
      <c r="J53" s="4" t="s">
        <v>52</v>
      </c>
      <c r="K53" s="4">
        <v>5285276</v>
      </c>
      <c r="L53" s="4">
        <f t="shared" si="2"/>
        <v>42</v>
      </c>
      <c r="M53" s="4" t="s">
        <v>52</v>
      </c>
      <c r="N53" s="6">
        <v>13.431483</v>
      </c>
      <c r="O53" s="4">
        <f t="shared" si="3"/>
        <v>76</v>
      </c>
      <c r="R53" s="4" t="s">
        <v>52</v>
      </c>
      <c r="S53" s="4">
        <v>3434209</v>
      </c>
      <c r="T53" s="4">
        <f t="shared" si="4"/>
        <v>42</v>
      </c>
      <c r="U53" s="4" t="s">
        <v>52</v>
      </c>
      <c r="V53" s="6">
        <v>13.016792000000001</v>
      </c>
      <c r="W53" s="4">
        <f t="shared" si="5"/>
        <v>76</v>
      </c>
      <c r="Z53" s="4" t="s">
        <v>52</v>
      </c>
      <c r="AA53" s="4">
        <v>1917016</v>
      </c>
      <c r="AB53" s="4">
        <f t="shared" si="6"/>
        <v>42</v>
      </c>
      <c r="AC53" s="4" t="s">
        <v>52</v>
      </c>
      <c r="AD53" s="6">
        <v>12.210872</v>
      </c>
      <c r="AE53" s="4">
        <f t="shared" si="7"/>
        <v>76</v>
      </c>
    </row>
    <row r="54" spans="2:31" x14ac:dyDescent="0.4">
      <c r="B54" s="4" t="s">
        <v>53</v>
      </c>
      <c r="C54" s="4">
        <v>6472418</v>
      </c>
      <c r="D54" s="4">
        <f t="shared" si="0"/>
        <v>42</v>
      </c>
      <c r="E54" s="4" t="s">
        <v>53</v>
      </c>
      <c r="F54" s="6">
        <v>18.86609</v>
      </c>
      <c r="G54" s="4">
        <f t="shared" si="1"/>
        <v>54</v>
      </c>
      <c r="J54" s="4" t="s">
        <v>53</v>
      </c>
      <c r="K54" s="4">
        <v>5285276</v>
      </c>
      <c r="L54" s="4">
        <f t="shared" si="2"/>
        <v>42</v>
      </c>
      <c r="M54" s="4" t="s">
        <v>53</v>
      </c>
      <c r="N54" s="6">
        <v>16.945605</v>
      </c>
      <c r="O54" s="4">
        <f t="shared" si="3"/>
        <v>49</v>
      </c>
      <c r="R54" s="4" t="s">
        <v>53</v>
      </c>
      <c r="S54" s="4">
        <v>3434209</v>
      </c>
      <c r="T54" s="4">
        <f t="shared" si="4"/>
        <v>42</v>
      </c>
      <c r="U54" s="4" t="s">
        <v>53</v>
      </c>
      <c r="V54" s="6">
        <v>16.296367</v>
      </c>
      <c r="W54" s="4">
        <f t="shared" si="5"/>
        <v>46</v>
      </c>
      <c r="Z54" s="4" t="s">
        <v>53</v>
      </c>
      <c r="AA54" s="4">
        <v>1917016</v>
      </c>
      <c r="AB54" s="4">
        <f t="shared" si="6"/>
        <v>42</v>
      </c>
      <c r="AC54" s="4" t="s">
        <v>53</v>
      </c>
      <c r="AD54" s="6">
        <v>14.735405999999999</v>
      </c>
      <c r="AE54" s="4">
        <f t="shared" si="7"/>
        <v>47</v>
      </c>
    </row>
    <row r="55" spans="2:31" x14ac:dyDescent="0.4">
      <c r="B55" s="4" t="s">
        <v>54</v>
      </c>
      <c r="C55" s="4">
        <v>6472418</v>
      </c>
      <c r="D55" s="4">
        <f t="shared" si="0"/>
        <v>42</v>
      </c>
      <c r="E55" s="4" t="s">
        <v>54</v>
      </c>
      <c r="F55" s="6">
        <v>22.919642</v>
      </c>
      <c r="G55" s="4">
        <f t="shared" si="1"/>
        <v>30</v>
      </c>
      <c r="J55" s="4" t="s">
        <v>54</v>
      </c>
      <c r="K55" s="4">
        <v>5285276</v>
      </c>
      <c r="L55" s="4">
        <f t="shared" si="2"/>
        <v>42</v>
      </c>
      <c r="M55" s="4" t="s">
        <v>54</v>
      </c>
      <c r="N55" s="6">
        <v>19.927371000000001</v>
      </c>
      <c r="O55" s="4">
        <f t="shared" si="3"/>
        <v>30</v>
      </c>
      <c r="R55" s="4" t="s">
        <v>54</v>
      </c>
      <c r="S55" s="4">
        <v>3434209</v>
      </c>
      <c r="T55" s="4">
        <f t="shared" si="4"/>
        <v>42</v>
      </c>
      <c r="U55" s="4" t="s">
        <v>54</v>
      </c>
      <c r="V55" s="6">
        <v>18.229565999999998</v>
      </c>
      <c r="W55" s="4">
        <f t="shared" si="5"/>
        <v>28</v>
      </c>
      <c r="Z55" s="4" t="s">
        <v>54</v>
      </c>
      <c r="AA55" s="4">
        <v>1917016</v>
      </c>
      <c r="AB55" s="4">
        <f t="shared" si="6"/>
        <v>42</v>
      </c>
      <c r="AC55" s="4" t="s">
        <v>54</v>
      </c>
      <c r="AD55" s="6">
        <v>17.365223</v>
      </c>
      <c r="AE55" s="4">
        <f t="shared" si="7"/>
        <v>24</v>
      </c>
    </row>
    <row r="56" spans="2:31" x14ac:dyDescent="0.4">
      <c r="B56" s="4" t="s">
        <v>55</v>
      </c>
      <c r="C56" s="4">
        <v>6472418</v>
      </c>
      <c r="D56" s="4">
        <f t="shared" si="0"/>
        <v>42</v>
      </c>
      <c r="E56" s="4" t="s">
        <v>55</v>
      </c>
      <c r="F56" s="6">
        <v>18.963439000000001</v>
      </c>
      <c r="G56" s="4">
        <f t="shared" si="1"/>
        <v>52</v>
      </c>
      <c r="J56" s="4" t="s">
        <v>55</v>
      </c>
      <c r="K56" s="4">
        <v>5285276</v>
      </c>
      <c r="L56" s="4">
        <f t="shared" si="2"/>
        <v>42</v>
      </c>
      <c r="M56" s="4" t="s">
        <v>55</v>
      </c>
      <c r="N56" s="6">
        <v>17.017160000000001</v>
      </c>
      <c r="O56" s="4">
        <f t="shared" si="3"/>
        <v>48</v>
      </c>
      <c r="R56" s="4" t="s">
        <v>55</v>
      </c>
      <c r="S56" s="4">
        <v>3434209</v>
      </c>
      <c r="T56" s="4">
        <f t="shared" si="4"/>
        <v>42</v>
      </c>
      <c r="U56" s="4" t="s">
        <v>55</v>
      </c>
      <c r="V56" s="6">
        <v>16.144358</v>
      </c>
      <c r="W56" s="4">
        <f t="shared" si="5"/>
        <v>48</v>
      </c>
      <c r="Z56" s="4" t="s">
        <v>55</v>
      </c>
      <c r="AA56" s="4">
        <v>1917016</v>
      </c>
      <c r="AB56" s="4">
        <f t="shared" si="6"/>
        <v>42</v>
      </c>
      <c r="AC56" s="4" t="s">
        <v>55</v>
      </c>
      <c r="AD56" s="6">
        <v>14.54745</v>
      </c>
      <c r="AE56" s="4">
        <f t="shared" si="7"/>
        <v>51</v>
      </c>
    </row>
    <row r="57" spans="2:31" x14ac:dyDescent="0.4">
      <c r="B57" s="4" t="s">
        <v>56</v>
      </c>
      <c r="C57" s="4">
        <v>6472418</v>
      </c>
      <c r="D57" s="4">
        <f t="shared" si="0"/>
        <v>42</v>
      </c>
      <c r="E57" s="4" t="s">
        <v>56</v>
      </c>
      <c r="F57" s="6">
        <v>22.650690000000001</v>
      </c>
      <c r="G57" s="4">
        <f t="shared" si="1"/>
        <v>32</v>
      </c>
      <c r="J57" s="4" t="s">
        <v>56</v>
      </c>
      <c r="K57" s="4">
        <v>5285276</v>
      </c>
      <c r="L57" s="4">
        <f t="shared" si="2"/>
        <v>42</v>
      </c>
      <c r="M57" s="4" t="s">
        <v>56</v>
      </c>
      <c r="N57" s="6">
        <v>19.895658999999998</v>
      </c>
      <c r="O57" s="4">
        <f t="shared" si="3"/>
        <v>31</v>
      </c>
      <c r="R57" s="4" t="s">
        <v>56</v>
      </c>
      <c r="S57" s="4">
        <v>3434209</v>
      </c>
      <c r="T57" s="4">
        <f t="shared" si="4"/>
        <v>42</v>
      </c>
      <c r="U57" s="4" t="s">
        <v>56</v>
      </c>
      <c r="V57" s="6">
        <v>17.681217</v>
      </c>
      <c r="W57" s="4">
        <f t="shared" si="5"/>
        <v>33</v>
      </c>
      <c r="Z57" s="4" t="s">
        <v>56</v>
      </c>
      <c r="AA57" s="4">
        <v>1917016</v>
      </c>
      <c r="AB57" s="4">
        <f t="shared" si="6"/>
        <v>42</v>
      </c>
      <c r="AC57" s="4" t="s">
        <v>56</v>
      </c>
      <c r="AD57" s="6">
        <v>16.406645999999999</v>
      </c>
      <c r="AE57" s="4">
        <f t="shared" si="7"/>
        <v>32</v>
      </c>
    </row>
    <row r="58" spans="2:31" x14ac:dyDescent="0.4">
      <c r="B58" s="4" t="s">
        <v>57</v>
      </c>
      <c r="C58" s="4">
        <v>6472418</v>
      </c>
      <c r="D58" s="4">
        <f t="shared" si="0"/>
        <v>42</v>
      </c>
      <c r="E58" s="4" t="s">
        <v>57</v>
      </c>
      <c r="F58" s="6">
        <v>21.485299000000001</v>
      </c>
      <c r="G58" s="4">
        <f t="shared" si="1"/>
        <v>34</v>
      </c>
      <c r="J58" s="4" t="s">
        <v>57</v>
      </c>
      <c r="K58" s="4">
        <v>5285276</v>
      </c>
      <c r="L58" s="4">
        <f t="shared" si="2"/>
        <v>42</v>
      </c>
      <c r="M58" s="4" t="s">
        <v>57</v>
      </c>
      <c r="N58" s="6">
        <v>18.575422</v>
      </c>
      <c r="O58" s="4">
        <f t="shared" si="3"/>
        <v>39</v>
      </c>
      <c r="R58" s="4" t="s">
        <v>57</v>
      </c>
      <c r="S58" s="4">
        <v>3434209</v>
      </c>
      <c r="T58" s="4">
        <f t="shared" si="4"/>
        <v>42</v>
      </c>
      <c r="U58" s="4" t="s">
        <v>57</v>
      </c>
      <c r="V58" s="6">
        <v>16.453185000000001</v>
      </c>
      <c r="W58" s="4">
        <f t="shared" si="5"/>
        <v>45</v>
      </c>
      <c r="Z58" s="4" t="s">
        <v>57</v>
      </c>
      <c r="AA58" s="4">
        <v>1917016</v>
      </c>
      <c r="AB58" s="4">
        <f t="shared" si="6"/>
        <v>42</v>
      </c>
      <c r="AC58" s="4" t="s">
        <v>57</v>
      </c>
      <c r="AD58" s="6">
        <v>15.364687</v>
      </c>
      <c r="AE58" s="4">
        <f t="shared" si="7"/>
        <v>41</v>
      </c>
    </row>
    <row r="59" spans="2:31" x14ac:dyDescent="0.4">
      <c r="B59" s="4" t="s">
        <v>58</v>
      </c>
      <c r="C59" s="4">
        <v>6472418</v>
      </c>
      <c r="D59" s="4">
        <f t="shared" si="0"/>
        <v>42</v>
      </c>
      <c r="E59" s="4" t="s">
        <v>58</v>
      </c>
      <c r="F59" s="6">
        <v>25.289090999999999</v>
      </c>
      <c r="G59" s="4">
        <f t="shared" si="1"/>
        <v>13</v>
      </c>
      <c r="J59" s="4" t="s">
        <v>58</v>
      </c>
      <c r="K59" s="4">
        <v>5285276</v>
      </c>
      <c r="L59" s="4">
        <f t="shared" si="2"/>
        <v>42</v>
      </c>
      <c r="M59" s="4" t="s">
        <v>58</v>
      </c>
      <c r="N59" s="6">
        <v>22.087429</v>
      </c>
      <c r="O59" s="4">
        <f t="shared" si="3"/>
        <v>16</v>
      </c>
      <c r="R59" s="4" t="s">
        <v>58</v>
      </c>
      <c r="S59" s="4">
        <v>3434209</v>
      </c>
      <c r="T59" s="4">
        <f t="shared" si="4"/>
        <v>42</v>
      </c>
      <c r="U59" s="4" t="s">
        <v>58</v>
      </c>
      <c r="V59" s="6">
        <v>19.766131000000001</v>
      </c>
      <c r="W59" s="4">
        <f t="shared" si="5"/>
        <v>19</v>
      </c>
      <c r="Z59" s="4" t="s">
        <v>58</v>
      </c>
      <c r="AA59" s="4">
        <v>1917016</v>
      </c>
      <c r="AB59" s="4">
        <f t="shared" si="6"/>
        <v>42</v>
      </c>
      <c r="AC59" s="4" t="s">
        <v>58</v>
      </c>
      <c r="AD59" s="6">
        <v>18.882363999999999</v>
      </c>
      <c r="AE59" s="4">
        <f t="shared" si="7"/>
        <v>15</v>
      </c>
    </row>
    <row r="60" spans="2:31" x14ac:dyDescent="0.4">
      <c r="B60" s="4" t="s">
        <v>59</v>
      </c>
      <c r="C60" s="4">
        <v>6472418</v>
      </c>
      <c r="D60" s="4">
        <f t="shared" si="0"/>
        <v>42</v>
      </c>
      <c r="E60" s="4" t="s">
        <v>59</v>
      </c>
      <c r="F60" s="6">
        <v>16.314976000000001</v>
      </c>
      <c r="G60" s="4">
        <f t="shared" si="1"/>
        <v>66</v>
      </c>
      <c r="J60" s="4" t="s">
        <v>59</v>
      </c>
      <c r="K60" s="4">
        <v>5285276</v>
      </c>
      <c r="L60" s="4">
        <f t="shared" si="2"/>
        <v>42</v>
      </c>
      <c r="M60" s="4" t="s">
        <v>59</v>
      </c>
      <c r="N60" s="6">
        <v>14.945966</v>
      </c>
      <c r="O60" s="4">
        <f t="shared" si="3"/>
        <v>66</v>
      </c>
      <c r="R60" s="4" t="s">
        <v>59</v>
      </c>
      <c r="S60" s="4">
        <v>3434209</v>
      </c>
      <c r="T60" s="4">
        <f t="shared" si="4"/>
        <v>42</v>
      </c>
      <c r="U60" s="4" t="s">
        <v>59</v>
      </c>
      <c r="V60" s="6">
        <v>14.392874000000001</v>
      </c>
      <c r="W60" s="4">
        <f t="shared" si="5"/>
        <v>68</v>
      </c>
      <c r="Z60" s="4" t="s">
        <v>59</v>
      </c>
      <c r="AA60" s="4">
        <v>1917016</v>
      </c>
      <c r="AB60" s="4">
        <f t="shared" si="6"/>
        <v>42</v>
      </c>
      <c r="AC60" s="4" t="s">
        <v>59</v>
      </c>
      <c r="AD60" s="6">
        <v>13.732623999999999</v>
      </c>
      <c r="AE60" s="4">
        <f t="shared" si="7"/>
        <v>65</v>
      </c>
    </row>
    <row r="61" spans="2:31" x14ac:dyDescent="0.4">
      <c r="B61" s="4" t="s">
        <v>60</v>
      </c>
      <c r="C61" s="4">
        <v>6360362</v>
      </c>
      <c r="D61" s="4">
        <f t="shared" si="0"/>
        <v>34</v>
      </c>
      <c r="E61" s="4" t="s">
        <v>60</v>
      </c>
      <c r="F61" s="6">
        <v>14.118247999999999</v>
      </c>
      <c r="G61" s="4">
        <f t="shared" si="1"/>
        <v>78</v>
      </c>
      <c r="J61" s="4" t="s">
        <v>60</v>
      </c>
      <c r="K61" s="4">
        <v>5147642</v>
      </c>
      <c r="L61" s="4">
        <f t="shared" si="2"/>
        <v>34</v>
      </c>
      <c r="M61" s="4" t="s">
        <v>60</v>
      </c>
      <c r="N61" s="6">
        <v>13.325729000000001</v>
      </c>
      <c r="O61" s="4">
        <f t="shared" si="3"/>
        <v>78</v>
      </c>
      <c r="R61" s="4" t="s">
        <v>60</v>
      </c>
      <c r="S61" s="4">
        <v>3331800</v>
      </c>
      <c r="T61" s="4">
        <f t="shared" si="4"/>
        <v>34</v>
      </c>
      <c r="U61" s="4" t="s">
        <v>60</v>
      </c>
      <c r="V61" s="6">
        <v>12.957673</v>
      </c>
      <c r="W61" s="4">
        <f t="shared" si="5"/>
        <v>77</v>
      </c>
      <c r="Z61" s="4" t="s">
        <v>60</v>
      </c>
      <c r="AA61" s="4">
        <v>1857847</v>
      </c>
      <c r="AB61" s="4">
        <f t="shared" si="6"/>
        <v>34</v>
      </c>
      <c r="AC61" s="4" t="s">
        <v>60</v>
      </c>
      <c r="AD61" s="6">
        <v>12.169013</v>
      </c>
      <c r="AE61" s="4">
        <f t="shared" si="7"/>
        <v>78</v>
      </c>
    </row>
    <row r="62" spans="2:31" x14ac:dyDescent="0.4">
      <c r="B62" s="4" t="s">
        <v>61</v>
      </c>
      <c r="C62" s="4">
        <v>6360362</v>
      </c>
      <c r="D62" s="4">
        <f t="shared" si="0"/>
        <v>34</v>
      </c>
      <c r="E62" s="4" t="s">
        <v>61</v>
      </c>
      <c r="F62" s="6">
        <v>17.670591000000002</v>
      </c>
      <c r="G62" s="4">
        <f t="shared" si="1"/>
        <v>59</v>
      </c>
      <c r="J62" s="4" t="s">
        <v>61</v>
      </c>
      <c r="K62" s="4">
        <v>5147642</v>
      </c>
      <c r="L62" s="4">
        <f t="shared" si="2"/>
        <v>34</v>
      </c>
      <c r="M62" s="4" t="s">
        <v>61</v>
      </c>
      <c r="N62" s="6">
        <v>16.141423</v>
      </c>
      <c r="O62" s="4">
        <f t="shared" si="3"/>
        <v>56</v>
      </c>
      <c r="R62" s="4" t="s">
        <v>61</v>
      </c>
      <c r="S62" s="4">
        <v>3331800</v>
      </c>
      <c r="T62" s="4">
        <f t="shared" si="4"/>
        <v>34</v>
      </c>
      <c r="U62" s="4" t="s">
        <v>61</v>
      </c>
      <c r="V62" s="6">
        <v>15.026052</v>
      </c>
      <c r="W62" s="4">
        <f t="shared" si="5"/>
        <v>59</v>
      </c>
      <c r="Z62" s="4" t="s">
        <v>61</v>
      </c>
      <c r="AA62" s="4">
        <v>1857847</v>
      </c>
      <c r="AB62" s="4">
        <f t="shared" si="6"/>
        <v>34</v>
      </c>
      <c r="AC62" s="4" t="s">
        <v>61</v>
      </c>
      <c r="AD62" s="6">
        <v>13.912307</v>
      </c>
      <c r="AE62" s="4">
        <f t="shared" si="7"/>
        <v>61</v>
      </c>
    </row>
    <row r="63" spans="2:31" x14ac:dyDescent="0.4">
      <c r="B63" s="4" t="s">
        <v>62</v>
      </c>
      <c r="C63" s="4">
        <v>6360362</v>
      </c>
      <c r="D63" s="4">
        <f t="shared" si="0"/>
        <v>34</v>
      </c>
      <c r="E63" s="4" t="s">
        <v>62</v>
      </c>
      <c r="F63" s="6">
        <v>20.694747</v>
      </c>
      <c r="G63" s="4">
        <f t="shared" si="1"/>
        <v>42</v>
      </c>
      <c r="J63" s="4" t="s">
        <v>62</v>
      </c>
      <c r="K63" s="4">
        <v>5147642</v>
      </c>
      <c r="L63" s="4">
        <f t="shared" si="2"/>
        <v>34</v>
      </c>
      <c r="M63" s="4" t="s">
        <v>62</v>
      </c>
      <c r="N63" s="6">
        <v>18.633517999999999</v>
      </c>
      <c r="O63" s="4">
        <f t="shared" si="3"/>
        <v>38</v>
      </c>
      <c r="R63" s="4" t="s">
        <v>62</v>
      </c>
      <c r="S63" s="4">
        <v>3331800</v>
      </c>
      <c r="T63" s="4">
        <f t="shared" si="4"/>
        <v>34</v>
      </c>
      <c r="U63" s="4" t="s">
        <v>62</v>
      </c>
      <c r="V63" s="6">
        <v>16.795584000000002</v>
      </c>
      <c r="W63" s="4">
        <f t="shared" si="5"/>
        <v>40</v>
      </c>
      <c r="Z63" s="4" t="s">
        <v>62</v>
      </c>
      <c r="AA63" s="4">
        <v>1857847</v>
      </c>
      <c r="AB63" s="4">
        <f t="shared" si="6"/>
        <v>34</v>
      </c>
      <c r="AC63" s="4" t="s">
        <v>62</v>
      </c>
      <c r="AD63" s="6">
        <v>15.615277000000001</v>
      </c>
      <c r="AE63" s="4">
        <f t="shared" si="7"/>
        <v>37</v>
      </c>
    </row>
    <row r="64" spans="2:31" x14ac:dyDescent="0.4">
      <c r="B64" s="4" t="s">
        <v>63</v>
      </c>
      <c r="C64" s="4">
        <v>6360362</v>
      </c>
      <c r="D64" s="4">
        <f t="shared" si="0"/>
        <v>34</v>
      </c>
      <c r="E64" s="4" t="s">
        <v>63</v>
      </c>
      <c r="F64" s="6">
        <v>20.744109000000002</v>
      </c>
      <c r="G64" s="4">
        <f t="shared" si="1"/>
        <v>41</v>
      </c>
      <c r="J64" s="4" t="s">
        <v>63</v>
      </c>
      <c r="K64" s="4">
        <v>5147642</v>
      </c>
      <c r="L64" s="4">
        <f t="shared" si="2"/>
        <v>34</v>
      </c>
      <c r="M64" s="4" t="s">
        <v>63</v>
      </c>
      <c r="N64" s="6">
        <v>18.562609999999999</v>
      </c>
      <c r="O64" s="4">
        <f t="shared" si="3"/>
        <v>40</v>
      </c>
      <c r="R64" s="4" t="s">
        <v>63</v>
      </c>
      <c r="S64" s="4">
        <v>3331800</v>
      </c>
      <c r="T64" s="4">
        <f t="shared" si="4"/>
        <v>34</v>
      </c>
      <c r="U64" s="4" t="s">
        <v>63</v>
      </c>
      <c r="V64" s="6">
        <v>16.761247000000001</v>
      </c>
      <c r="W64" s="4">
        <f t="shared" si="5"/>
        <v>41</v>
      </c>
      <c r="Z64" s="4" t="s">
        <v>63</v>
      </c>
      <c r="AA64" s="4">
        <v>1857847</v>
      </c>
      <c r="AB64" s="4">
        <f t="shared" si="6"/>
        <v>34</v>
      </c>
      <c r="AC64" s="4" t="s">
        <v>63</v>
      </c>
      <c r="AD64" s="6">
        <v>15.371085000000001</v>
      </c>
      <c r="AE64" s="4">
        <f t="shared" si="7"/>
        <v>40</v>
      </c>
    </row>
    <row r="65" spans="2:31" x14ac:dyDescent="0.4">
      <c r="B65" s="4" t="s">
        <v>64</v>
      </c>
      <c r="C65" s="4">
        <v>6360362</v>
      </c>
      <c r="D65" s="4">
        <f t="shared" si="0"/>
        <v>34</v>
      </c>
      <c r="E65" s="4" t="s">
        <v>64</v>
      </c>
      <c r="F65" s="6">
        <v>24.295196000000001</v>
      </c>
      <c r="G65" s="4">
        <f t="shared" si="1"/>
        <v>23</v>
      </c>
      <c r="J65" s="4" t="s">
        <v>64</v>
      </c>
      <c r="K65" s="4">
        <v>5147642</v>
      </c>
      <c r="L65" s="4">
        <f t="shared" si="2"/>
        <v>34</v>
      </c>
      <c r="M65" s="4" t="s">
        <v>64</v>
      </c>
      <c r="N65" s="6">
        <v>21.030159999999999</v>
      </c>
      <c r="O65" s="4">
        <f t="shared" si="3"/>
        <v>22</v>
      </c>
      <c r="R65" s="4" t="s">
        <v>64</v>
      </c>
      <c r="S65" s="4">
        <v>3331800</v>
      </c>
      <c r="T65" s="4">
        <f t="shared" si="4"/>
        <v>34</v>
      </c>
      <c r="U65" s="4" t="s">
        <v>64</v>
      </c>
      <c r="V65" s="6">
        <v>19.450492000000001</v>
      </c>
      <c r="W65" s="4">
        <f t="shared" si="5"/>
        <v>23</v>
      </c>
      <c r="Z65" s="4" t="s">
        <v>64</v>
      </c>
      <c r="AA65" s="4">
        <v>1857847</v>
      </c>
      <c r="AB65" s="4">
        <f t="shared" si="6"/>
        <v>34</v>
      </c>
      <c r="AC65" s="4" t="s">
        <v>64</v>
      </c>
      <c r="AD65" s="6">
        <v>17.278963999999998</v>
      </c>
      <c r="AE65" s="4">
        <f t="shared" si="7"/>
        <v>25</v>
      </c>
    </row>
    <row r="66" spans="2:31" x14ac:dyDescent="0.4">
      <c r="B66" s="4" t="s">
        <v>65</v>
      </c>
      <c r="C66" s="4">
        <v>6360362</v>
      </c>
      <c r="D66" s="4">
        <f t="shared" si="0"/>
        <v>34</v>
      </c>
      <c r="E66" s="4" t="s">
        <v>65</v>
      </c>
      <c r="F66" s="6">
        <v>21.010173999999999</v>
      </c>
      <c r="G66" s="4">
        <f t="shared" si="1"/>
        <v>38</v>
      </c>
      <c r="J66" s="4" t="s">
        <v>65</v>
      </c>
      <c r="K66" s="4">
        <v>5147642</v>
      </c>
      <c r="L66" s="4">
        <f t="shared" si="2"/>
        <v>34</v>
      </c>
      <c r="M66" s="4" t="s">
        <v>65</v>
      </c>
      <c r="N66" s="6">
        <v>17.991053999999998</v>
      </c>
      <c r="O66" s="4">
        <f t="shared" si="3"/>
        <v>42</v>
      </c>
      <c r="R66" s="4" t="s">
        <v>65</v>
      </c>
      <c r="S66" s="4">
        <v>3331800</v>
      </c>
      <c r="T66" s="4">
        <f t="shared" si="4"/>
        <v>34</v>
      </c>
      <c r="U66" s="4" t="s">
        <v>65</v>
      </c>
      <c r="V66" s="6">
        <v>16.602170999999998</v>
      </c>
      <c r="W66" s="4">
        <f t="shared" si="5"/>
        <v>43</v>
      </c>
      <c r="Z66" s="4" t="s">
        <v>65</v>
      </c>
      <c r="AA66" s="4">
        <v>1857847</v>
      </c>
      <c r="AB66" s="4">
        <f t="shared" si="6"/>
        <v>34</v>
      </c>
      <c r="AC66" s="4" t="s">
        <v>65</v>
      </c>
      <c r="AD66" s="6">
        <v>15.30954</v>
      </c>
      <c r="AE66" s="4">
        <f t="shared" si="7"/>
        <v>42</v>
      </c>
    </row>
    <row r="67" spans="2:31" x14ac:dyDescent="0.4">
      <c r="B67" s="4" t="s">
        <v>66</v>
      </c>
      <c r="C67" s="4">
        <v>6360362</v>
      </c>
      <c r="D67" s="4">
        <f t="shared" si="0"/>
        <v>34</v>
      </c>
      <c r="E67" s="4" t="s">
        <v>66</v>
      </c>
      <c r="F67" s="6">
        <v>24.481539000000001</v>
      </c>
      <c r="G67" s="4">
        <f t="shared" si="1"/>
        <v>20</v>
      </c>
      <c r="J67" s="4" t="s">
        <v>66</v>
      </c>
      <c r="K67" s="4">
        <v>5147642</v>
      </c>
      <c r="L67" s="4">
        <f t="shared" si="2"/>
        <v>34</v>
      </c>
      <c r="M67" s="4" t="s">
        <v>66</v>
      </c>
      <c r="N67" s="6">
        <v>20.972501000000001</v>
      </c>
      <c r="O67" s="4">
        <f t="shared" si="3"/>
        <v>23</v>
      </c>
      <c r="R67" s="4" t="s">
        <v>66</v>
      </c>
      <c r="S67" s="4">
        <v>3331800</v>
      </c>
      <c r="T67" s="4">
        <f t="shared" si="4"/>
        <v>34</v>
      </c>
      <c r="U67" s="4" t="s">
        <v>66</v>
      </c>
      <c r="V67" s="6">
        <v>19.468845000000002</v>
      </c>
      <c r="W67" s="4">
        <f t="shared" si="5"/>
        <v>22</v>
      </c>
      <c r="Z67" s="4" t="s">
        <v>66</v>
      </c>
      <c r="AA67" s="4">
        <v>1857847</v>
      </c>
      <c r="AB67" s="4">
        <f t="shared" si="6"/>
        <v>34</v>
      </c>
      <c r="AC67" s="4" t="s">
        <v>66</v>
      </c>
      <c r="AD67" s="6">
        <v>17.380454</v>
      </c>
      <c r="AE67" s="4">
        <f t="shared" si="7"/>
        <v>23</v>
      </c>
    </row>
    <row r="68" spans="2:31" x14ac:dyDescent="0.4">
      <c r="B68" s="4" t="s">
        <v>67</v>
      </c>
      <c r="C68" s="4">
        <v>6360362</v>
      </c>
      <c r="D68" s="4">
        <f t="shared" si="0"/>
        <v>34</v>
      </c>
      <c r="E68" s="4" t="s">
        <v>67</v>
      </c>
      <c r="F68" s="6">
        <v>16.251256000000001</v>
      </c>
      <c r="G68" s="4">
        <f t="shared" si="1"/>
        <v>67</v>
      </c>
      <c r="J68" s="4" t="s">
        <v>67</v>
      </c>
      <c r="K68" s="4">
        <v>5147642</v>
      </c>
      <c r="L68" s="4">
        <f t="shared" si="2"/>
        <v>34</v>
      </c>
      <c r="M68" s="4" t="s">
        <v>67</v>
      </c>
      <c r="N68" s="6">
        <v>15.014804</v>
      </c>
      <c r="O68" s="4">
        <f t="shared" si="3"/>
        <v>65</v>
      </c>
      <c r="R68" s="4" t="s">
        <v>67</v>
      </c>
      <c r="S68" s="4">
        <v>3331800</v>
      </c>
      <c r="T68" s="4">
        <f t="shared" si="4"/>
        <v>34</v>
      </c>
      <c r="U68" s="4" t="s">
        <v>67</v>
      </c>
      <c r="V68" s="6">
        <v>14.759604</v>
      </c>
      <c r="W68" s="4">
        <f t="shared" si="5"/>
        <v>63</v>
      </c>
      <c r="Z68" s="4" t="s">
        <v>67</v>
      </c>
      <c r="AA68" s="4">
        <v>1857847</v>
      </c>
      <c r="AB68" s="4">
        <f t="shared" si="6"/>
        <v>34</v>
      </c>
      <c r="AC68" s="4" t="s">
        <v>67</v>
      </c>
      <c r="AD68" s="6">
        <v>13.972735</v>
      </c>
      <c r="AE68" s="4">
        <f t="shared" si="7"/>
        <v>60</v>
      </c>
    </row>
    <row r="69" spans="2:31" x14ac:dyDescent="0.4">
      <c r="B69" s="4" t="s">
        <v>68</v>
      </c>
      <c r="C69" s="4">
        <v>7019285</v>
      </c>
      <c r="D69" s="4">
        <f t="shared" ref="D69:D84" si="8">RANK(C69,$C$4:$C$84,1)</f>
        <v>66</v>
      </c>
      <c r="E69" s="4" t="s">
        <v>68</v>
      </c>
      <c r="F69" s="6">
        <v>13.230964</v>
      </c>
      <c r="G69" s="4">
        <f t="shared" ref="G69:G84" si="9">RANK(F69,$F$4:$F$84,0)</f>
        <v>80</v>
      </c>
      <c r="J69" s="4" t="s">
        <v>68</v>
      </c>
      <c r="K69" s="4">
        <v>5783828</v>
      </c>
      <c r="L69" s="4">
        <f t="shared" ref="L69:L84" si="10">RANK(K69,$K$4:$K$84,1)</f>
        <v>66</v>
      </c>
      <c r="M69" s="4" t="s">
        <v>68</v>
      </c>
      <c r="N69" s="6">
        <v>12.629448999999999</v>
      </c>
      <c r="O69" s="4">
        <f t="shared" ref="O69:O84" si="11">RANK(N69,$N$4:$N$84,0)</f>
        <v>80</v>
      </c>
      <c r="R69" s="4" t="s">
        <v>68</v>
      </c>
      <c r="S69" s="4">
        <v>3772817</v>
      </c>
      <c r="T69" s="4">
        <f t="shared" ref="T69:T84" si="12">RANK(S69,$S$4:$S$84,1)</f>
        <v>66</v>
      </c>
      <c r="U69" s="4" t="s">
        <v>68</v>
      </c>
      <c r="V69" s="6">
        <v>12.51618</v>
      </c>
      <c r="W69" s="4">
        <f t="shared" ref="W69:W84" si="13">RANK(V69,$V$4:$V$84,0)</f>
        <v>80</v>
      </c>
      <c r="Z69" s="4" t="s">
        <v>68</v>
      </c>
      <c r="AA69" s="4">
        <v>2110710</v>
      </c>
      <c r="AB69" s="4">
        <f t="shared" ref="AB69:AB84" si="14">RANK(AA69,$AA$4:$AA$84,1)</f>
        <v>66</v>
      </c>
      <c r="AC69" s="4" t="s">
        <v>68</v>
      </c>
      <c r="AD69" s="6">
        <v>11.744732000000001</v>
      </c>
      <c r="AE69" s="4">
        <f t="shared" ref="AE69:AE84" si="15">RANK(AD69,$AD$4:$AD$84,0)</f>
        <v>80</v>
      </c>
    </row>
    <row r="70" spans="2:31" x14ac:dyDescent="0.4">
      <c r="B70" s="4" t="s">
        <v>69</v>
      </c>
      <c r="C70" s="4">
        <v>7210516</v>
      </c>
      <c r="D70" s="4">
        <f t="shared" si="8"/>
        <v>74</v>
      </c>
      <c r="E70" s="4" t="s">
        <v>69</v>
      </c>
      <c r="F70" s="6">
        <v>15.333591</v>
      </c>
      <c r="G70" s="4">
        <f t="shared" si="9"/>
        <v>75</v>
      </c>
      <c r="J70" s="4" t="s">
        <v>69</v>
      </c>
      <c r="K70" s="4">
        <v>5975974</v>
      </c>
      <c r="L70" s="4">
        <f t="shared" si="10"/>
        <v>74</v>
      </c>
      <c r="M70" s="4" t="s">
        <v>69</v>
      </c>
      <c r="N70" s="6">
        <v>14.230903</v>
      </c>
      <c r="O70" s="4">
        <f t="shared" si="11"/>
        <v>75</v>
      </c>
      <c r="R70" s="4" t="s">
        <v>69</v>
      </c>
      <c r="S70" s="4">
        <v>3905897</v>
      </c>
      <c r="T70" s="4">
        <f t="shared" si="12"/>
        <v>74</v>
      </c>
      <c r="U70" s="4" t="s">
        <v>69</v>
      </c>
      <c r="V70" s="6">
        <v>13.800314999999999</v>
      </c>
      <c r="W70" s="4">
        <f t="shared" si="13"/>
        <v>72</v>
      </c>
      <c r="Z70" s="4" t="s">
        <v>69</v>
      </c>
      <c r="AA70" s="4">
        <v>2187055</v>
      </c>
      <c r="AB70" s="4">
        <f t="shared" si="14"/>
        <v>74</v>
      </c>
      <c r="AC70" s="4" t="s">
        <v>69</v>
      </c>
      <c r="AD70" s="6">
        <v>12.815258</v>
      </c>
      <c r="AE70" s="4">
        <f t="shared" si="15"/>
        <v>74</v>
      </c>
    </row>
    <row r="71" spans="2:31" x14ac:dyDescent="0.4">
      <c r="B71" s="4" t="s">
        <v>70</v>
      </c>
      <c r="C71" s="4">
        <v>7019285</v>
      </c>
      <c r="D71" s="4">
        <f t="shared" si="8"/>
        <v>66</v>
      </c>
      <c r="E71" s="4" t="s">
        <v>70</v>
      </c>
      <c r="F71" s="6">
        <v>16.459204</v>
      </c>
      <c r="G71" s="4">
        <f t="shared" si="9"/>
        <v>64</v>
      </c>
      <c r="J71" s="4" t="s">
        <v>70</v>
      </c>
      <c r="K71" s="4">
        <v>5783828</v>
      </c>
      <c r="L71" s="4">
        <f t="shared" si="10"/>
        <v>66</v>
      </c>
      <c r="M71" s="4" t="s">
        <v>70</v>
      </c>
      <c r="N71" s="6">
        <v>15.072399000000001</v>
      </c>
      <c r="O71" s="4">
        <f t="shared" si="11"/>
        <v>64</v>
      </c>
      <c r="R71" s="4" t="s">
        <v>70</v>
      </c>
      <c r="S71" s="4">
        <v>3772817</v>
      </c>
      <c r="T71" s="4">
        <f t="shared" si="12"/>
        <v>66</v>
      </c>
      <c r="U71" s="4" t="s">
        <v>70</v>
      </c>
      <c r="V71" s="6">
        <v>14.475292</v>
      </c>
      <c r="W71" s="4">
        <f t="shared" si="13"/>
        <v>65</v>
      </c>
      <c r="Z71" s="4" t="s">
        <v>70</v>
      </c>
      <c r="AA71" s="4">
        <v>2110710</v>
      </c>
      <c r="AB71" s="4">
        <f t="shared" si="14"/>
        <v>66</v>
      </c>
      <c r="AC71" s="4" t="s">
        <v>70</v>
      </c>
      <c r="AD71" s="6">
        <v>13.280633</v>
      </c>
      <c r="AE71" s="4">
        <f t="shared" si="15"/>
        <v>68</v>
      </c>
    </row>
    <row r="72" spans="2:31" x14ac:dyDescent="0.4">
      <c r="B72" s="4" t="s">
        <v>71</v>
      </c>
      <c r="C72" s="4">
        <v>7019285</v>
      </c>
      <c r="D72" s="4">
        <f t="shared" si="8"/>
        <v>66</v>
      </c>
      <c r="E72" s="4" t="s">
        <v>71</v>
      </c>
      <c r="F72" s="6">
        <v>16.758372999999999</v>
      </c>
      <c r="G72" s="4">
        <f t="shared" si="9"/>
        <v>63</v>
      </c>
      <c r="J72" s="4" t="s">
        <v>71</v>
      </c>
      <c r="K72" s="4">
        <v>5783828</v>
      </c>
      <c r="L72" s="4">
        <f t="shared" si="10"/>
        <v>66</v>
      </c>
      <c r="M72" s="4" t="s">
        <v>71</v>
      </c>
      <c r="N72" s="6">
        <v>15.26187</v>
      </c>
      <c r="O72" s="4">
        <f t="shared" si="11"/>
        <v>62</v>
      </c>
      <c r="R72" s="4" t="s">
        <v>71</v>
      </c>
      <c r="S72" s="4">
        <v>3772817</v>
      </c>
      <c r="T72" s="4">
        <f t="shared" si="12"/>
        <v>66</v>
      </c>
      <c r="U72" s="4" t="s">
        <v>71</v>
      </c>
      <c r="V72" s="6">
        <v>14.82396</v>
      </c>
      <c r="W72" s="4">
        <f t="shared" si="13"/>
        <v>61</v>
      </c>
      <c r="Z72" s="4" t="s">
        <v>71</v>
      </c>
      <c r="AA72" s="4">
        <v>2110710</v>
      </c>
      <c r="AB72" s="4">
        <f t="shared" si="14"/>
        <v>66</v>
      </c>
      <c r="AC72" s="4" t="s">
        <v>71</v>
      </c>
      <c r="AD72" s="6">
        <v>13.461054000000001</v>
      </c>
      <c r="AE72" s="4">
        <f t="shared" si="15"/>
        <v>66</v>
      </c>
    </row>
    <row r="73" spans="2:31" x14ac:dyDescent="0.4">
      <c r="B73" s="4" t="s">
        <v>72</v>
      </c>
      <c r="C73" s="4">
        <v>7019285</v>
      </c>
      <c r="D73" s="4">
        <f t="shared" si="8"/>
        <v>66</v>
      </c>
      <c r="E73" s="4" t="s">
        <v>72</v>
      </c>
      <c r="F73" s="6">
        <v>15.518872</v>
      </c>
      <c r="G73" s="4">
        <f t="shared" si="9"/>
        <v>74</v>
      </c>
      <c r="J73" s="4" t="s">
        <v>72</v>
      </c>
      <c r="K73" s="4">
        <v>5783828</v>
      </c>
      <c r="L73" s="4">
        <f t="shared" si="10"/>
        <v>66</v>
      </c>
      <c r="M73" s="4" t="s">
        <v>72</v>
      </c>
      <c r="N73" s="6">
        <v>14.321479</v>
      </c>
      <c r="O73" s="4">
        <f t="shared" si="11"/>
        <v>74</v>
      </c>
      <c r="R73" s="4" t="s">
        <v>72</v>
      </c>
      <c r="S73" s="4">
        <v>3772817</v>
      </c>
      <c r="T73" s="4">
        <f t="shared" si="12"/>
        <v>66</v>
      </c>
      <c r="U73" s="4" t="s">
        <v>72</v>
      </c>
      <c r="V73" s="6">
        <v>13.86369</v>
      </c>
      <c r="W73" s="4">
        <f t="shared" si="13"/>
        <v>71</v>
      </c>
      <c r="Z73" s="4" t="s">
        <v>72</v>
      </c>
      <c r="AA73" s="4">
        <v>2110710</v>
      </c>
      <c r="AB73" s="4">
        <f t="shared" si="14"/>
        <v>66</v>
      </c>
      <c r="AC73" s="4" t="s">
        <v>72</v>
      </c>
      <c r="AD73" s="6">
        <v>12.794235</v>
      </c>
      <c r="AE73" s="4">
        <f t="shared" si="15"/>
        <v>75</v>
      </c>
    </row>
    <row r="74" spans="2:31" x14ac:dyDescent="0.4">
      <c r="B74" s="4" t="s">
        <v>73</v>
      </c>
      <c r="C74" s="4">
        <v>7210516</v>
      </c>
      <c r="D74" s="4">
        <f t="shared" si="8"/>
        <v>74</v>
      </c>
      <c r="E74" s="4" t="s">
        <v>73</v>
      </c>
      <c r="F74" s="6">
        <v>25.111660000000001</v>
      </c>
      <c r="G74" s="4">
        <f t="shared" si="9"/>
        <v>16</v>
      </c>
      <c r="J74" s="4" t="s">
        <v>73</v>
      </c>
      <c r="K74" s="4">
        <v>5975974</v>
      </c>
      <c r="L74" s="4">
        <f t="shared" si="10"/>
        <v>74</v>
      </c>
      <c r="M74" s="4" t="s">
        <v>73</v>
      </c>
      <c r="N74" s="6">
        <v>22.110046000000001</v>
      </c>
      <c r="O74" s="4">
        <f t="shared" si="11"/>
        <v>15</v>
      </c>
      <c r="R74" s="4" t="s">
        <v>73</v>
      </c>
      <c r="S74" s="4">
        <v>3905897</v>
      </c>
      <c r="T74" s="4">
        <f t="shared" si="12"/>
        <v>74</v>
      </c>
      <c r="U74" s="4" t="s">
        <v>73</v>
      </c>
      <c r="V74" s="6">
        <v>20.584109000000002</v>
      </c>
      <c r="W74" s="4">
        <f t="shared" si="13"/>
        <v>12</v>
      </c>
      <c r="Z74" s="4" t="s">
        <v>73</v>
      </c>
      <c r="AA74" s="4">
        <v>2187055</v>
      </c>
      <c r="AB74" s="4">
        <f t="shared" si="14"/>
        <v>74</v>
      </c>
      <c r="AC74" s="4" t="s">
        <v>73</v>
      </c>
      <c r="AD74" s="6">
        <v>19.777681000000001</v>
      </c>
      <c r="AE74" s="4">
        <f t="shared" si="15"/>
        <v>9</v>
      </c>
    </row>
    <row r="75" spans="2:31" x14ac:dyDescent="0.4">
      <c r="B75" s="4" t="s">
        <v>74</v>
      </c>
      <c r="C75" s="4">
        <v>7019285</v>
      </c>
      <c r="D75" s="4">
        <f t="shared" si="8"/>
        <v>66</v>
      </c>
      <c r="E75" s="4" t="s">
        <v>74</v>
      </c>
      <c r="F75" s="6">
        <v>23.782762999999999</v>
      </c>
      <c r="G75" s="4">
        <f t="shared" si="9"/>
        <v>24</v>
      </c>
      <c r="J75" s="4" t="s">
        <v>74</v>
      </c>
      <c r="K75" s="4">
        <v>5783828</v>
      </c>
      <c r="L75" s="4">
        <f t="shared" si="10"/>
        <v>66</v>
      </c>
      <c r="M75" s="4" t="s">
        <v>74</v>
      </c>
      <c r="N75" s="6">
        <v>20.849615</v>
      </c>
      <c r="O75" s="4">
        <f t="shared" si="11"/>
        <v>24</v>
      </c>
      <c r="R75" s="4" t="s">
        <v>74</v>
      </c>
      <c r="S75" s="4">
        <v>3772817</v>
      </c>
      <c r="T75" s="4">
        <f t="shared" si="12"/>
        <v>66</v>
      </c>
      <c r="U75" s="4" t="s">
        <v>74</v>
      </c>
      <c r="V75" s="6">
        <v>18.83596</v>
      </c>
      <c r="W75" s="4">
        <f t="shared" si="13"/>
        <v>24</v>
      </c>
      <c r="Z75" s="4" t="s">
        <v>74</v>
      </c>
      <c r="AA75" s="4">
        <v>2110710</v>
      </c>
      <c r="AB75" s="4">
        <f t="shared" si="14"/>
        <v>66</v>
      </c>
      <c r="AC75" s="4" t="s">
        <v>74</v>
      </c>
      <c r="AD75" s="6">
        <v>17.261299000000001</v>
      </c>
      <c r="AE75" s="4">
        <f t="shared" si="15"/>
        <v>26</v>
      </c>
    </row>
    <row r="76" spans="2:31" x14ac:dyDescent="0.4">
      <c r="B76" s="4" t="s">
        <v>75</v>
      </c>
      <c r="C76" s="4">
        <v>7019285</v>
      </c>
      <c r="D76" s="4">
        <f t="shared" si="8"/>
        <v>66</v>
      </c>
      <c r="E76" s="4" t="s">
        <v>75</v>
      </c>
      <c r="F76" s="6">
        <v>24.837306000000002</v>
      </c>
      <c r="G76" s="4">
        <f t="shared" si="9"/>
        <v>17</v>
      </c>
      <c r="J76" s="4" t="s">
        <v>75</v>
      </c>
      <c r="K76" s="4">
        <v>5783828</v>
      </c>
      <c r="L76" s="4">
        <f t="shared" si="10"/>
        <v>66</v>
      </c>
      <c r="M76" s="4" t="s">
        <v>75</v>
      </c>
      <c r="N76" s="6">
        <v>21.801829999999999</v>
      </c>
      <c r="O76" s="4">
        <f t="shared" si="11"/>
        <v>20</v>
      </c>
      <c r="R76" s="4" t="s">
        <v>75</v>
      </c>
      <c r="S76" s="4">
        <v>3772817</v>
      </c>
      <c r="T76" s="4">
        <f t="shared" si="12"/>
        <v>66</v>
      </c>
      <c r="U76" s="4" t="s">
        <v>75</v>
      </c>
      <c r="V76" s="6">
        <v>20.093820999999998</v>
      </c>
      <c r="W76" s="4">
        <f t="shared" si="13"/>
        <v>15</v>
      </c>
      <c r="Z76" s="4" t="s">
        <v>75</v>
      </c>
      <c r="AA76" s="4">
        <v>2110710</v>
      </c>
      <c r="AB76" s="4">
        <f t="shared" si="14"/>
        <v>66</v>
      </c>
      <c r="AC76" s="4" t="s">
        <v>75</v>
      </c>
      <c r="AD76" s="6">
        <v>19.130576000000001</v>
      </c>
      <c r="AE76" s="4">
        <f t="shared" si="15"/>
        <v>13</v>
      </c>
    </row>
    <row r="77" spans="2:31" x14ac:dyDescent="0.4">
      <c r="B77" s="4" t="s">
        <v>76</v>
      </c>
      <c r="C77" s="4">
        <v>7210516</v>
      </c>
      <c r="D77" s="4">
        <f t="shared" si="8"/>
        <v>74</v>
      </c>
      <c r="E77" s="4" t="s">
        <v>76</v>
      </c>
      <c r="F77" s="6">
        <v>25.669653</v>
      </c>
      <c r="G77" s="4">
        <f t="shared" si="9"/>
        <v>11</v>
      </c>
      <c r="J77" s="4" t="s">
        <v>76</v>
      </c>
      <c r="K77" s="4">
        <v>5975974</v>
      </c>
      <c r="L77" s="4">
        <f t="shared" si="10"/>
        <v>74</v>
      </c>
      <c r="M77" s="4" t="s">
        <v>76</v>
      </c>
      <c r="N77" s="6">
        <v>22.892752000000002</v>
      </c>
      <c r="O77" s="4">
        <f t="shared" si="11"/>
        <v>11</v>
      </c>
      <c r="R77" s="4" t="s">
        <v>76</v>
      </c>
      <c r="S77" s="4">
        <v>3905897</v>
      </c>
      <c r="T77" s="4">
        <f t="shared" si="12"/>
        <v>74</v>
      </c>
      <c r="U77" s="4" t="s">
        <v>76</v>
      </c>
      <c r="V77" s="6">
        <v>21.125069</v>
      </c>
      <c r="W77" s="4">
        <f t="shared" si="13"/>
        <v>11</v>
      </c>
      <c r="Z77" s="4" t="s">
        <v>76</v>
      </c>
      <c r="AA77" s="4">
        <v>2187055</v>
      </c>
      <c r="AB77" s="4">
        <f t="shared" si="14"/>
        <v>74</v>
      </c>
      <c r="AC77" s="4" t="s">
        <v>76</v>
      </c>
      <c r="AD77" s="6">
        <v>20.023308</v>
      </c>
      <c r="AE77" s="4">
        <f t="shared" si="15"/>
        <v>7</v>
      </c>
    </row>
    <row r="78" spans="2:31" x14ac:dyDescent="0.4">
      <c r="B78" s="4" t="s">
        <v>77</v>
      </c>
      <c r="C78" s="4">
        <v>7210516</v>
      </c>
      <c r="D78" s="4">
        <f t="shared" si="8"/>
        <v>74</v>
      </c>
      <c r="E78" s="4" t="s">
        <v>77</v>
      </c>
      <c r="F78" s="6">
        <v>21.275022</v>
      </c>
      <c r="G78" s="4">
        <f t="shared" si="9"/>
        <v>36</v>
      </c>
      <c r="J78" s="4" t="s">
        <v>77</v>
      </c>
      <c r="K78" s="4">
        <v>5975974</v>
      </c>
      <c r="L78" s="4">
        <f t="shared" si="10"/>
        <v>74</v>
      </c>
      <c r="M78" s="4" t="s">
        <v>77</v>
      </c>
      <c r="N78" s="6">
        <v>18.868102</v>
      </c>
      <c r="O78" s="4">
        <f t="shared" si="11"/>
        <v>35</v>
      </c>
      <c r="R78" s="4" t="s">
        <v>77</v>
      </c>
      <c r="S78" s="4">
        <v>3905897</v>
      </c>
      <c r="T78" s="4">
        <f t="shared" si="12"/>
        <v>74</v>
      </c>
      <c r="U78" s="4" t="s">
        <v>77</v>
      </c>
      <c r="V78" s="6">
        <v>18.015877</v>
      </c>
      <c r="W78" s="4">
        <f t="shared" si="13"/>
        <v>29</v>
      </c>
      <c r="Z78" s="4" t="s">
        <v>77</v>
      </c>
      <c r="AA78" s="4">
        <v>2187055</v>
      </c>
      <c r="AB78" s="4">
        <f t="shared" si="14"/>
        <v>74</v>
      </c>
      <c r="AC78" s="4" t="s">
        <v>77</v>
      </c>
      <c r="AD78" s="6">
        <v>16.187885000000001</v>
      </c>
      <c r="AE78" s="4">
        <f t="shared" si="15"/>
        <v>33</v>
      </c>
    </row>
    <row r="79" spans="2:31" x14ac:dyDescent="0.4">
      <c r="B79" s="4" t="s">
        <v>78</v>
      </c>
      <c r="C79" s="4">
        <v>7019285</v>
      </c>
      <c r="D79" s="4">
        <f t="shared" si="8"/>
        <v>66</v>
      </c>
      <c r="E79" s="4" t="s">
        <v>78</v>
      </c>
      <c r="F79" s="6">
        <v>25.564295999999999</v>
      </c>
      <c r="G79" s="4">
        <f t="shared" si="9"/>
        <v>12</v>
      </c>
      <c r="J79" s="4" t="s">
        <v>78</v>
      </c>
      <c r="K79" s="4">
        <v>5783828</v>
      </c>
      <c r="L79" s="4">
        <f t="shared" si="10"/>
        <v>66</v>
      </c>
      <c r="M79" s="4" t="s">
        <v>78</v>
      </c>
      <c r="N79" s="6">
        <v>22.436409999999999</v>
      </c>
      <c r="O79" s="4">
        <f t="shared" si="11"/>
        <v>13</v>
      </c>
      <c r="R79" s="4" t="s">
        <v>78</v>
      </c>
      <c r="S79" s="4">
        <v>3772817</v>
      </c>
      <c r="T79" s="4">
        <f t="shared" si="12"/>
        <v>66</v>
      </c>
      <c r="U79" s="4" t="s">
        <v>78</v>
      </c>
      <c r="V79" s="6">
        <v>20.409117999999999</v>
      </c>
      <c r="W79" s="4">
        <f t="shared" si="13"/>
        <v>14</v>
      </c>
      <c r="Z79" s="4" t="s">
        <v>78</v>
      </c>
      <c r="AA79" s="4">
        <v>2110710</v>
      </c>
      <c r="AB79" s="4">
        <f t="shared" si="14"/>
        <v>66</v>
      </c>
      <c r="AC79" s="4" t="s">
        <v>78</v>
      </c>
      <c r="AD79" s="6">
        <v>19.538651999999999</v>
      </c>
      <c r="AE79" s="4">
        <f t="shared" si="15"/>
        <v>10</v>
      </c>
    </row>
    <row r="80" spans="2:31" x14ac:dyDescent="0.4">
      <c r="B80" s="4" t="s">
        <v>79</v>
      </c>
      <c r="C80" s="4">
        <v>7210516</v>
      </c>
      <c r="D80" s="4">
        <f t="shared" si="8"/>
        <v>74</v>
      </c>
      <c r="E80" s="4" t="s">
        <v>79</v>
      </c>
      <c r="F80" s="6">
        <v>17.948519999999998</v>
      </c>
      <c r="G80" s="4">
        <f t="shared" si="9"/>
        <v>57</v>
      </c>
      <c r="J80" s="4" t="s">
        <v>79</v>
      </c>
      <c r="K80" s="4">
        <v>5975974</v>
      </c>
      <c r="L80" s="4">
        <f t="shared" si="10"/>
        <v>74</v>
      </c>
      <c r="M80" s="4" t="s">
        <v>79</v>
      </c>
      <c r="N80" s="6">
        <v>16.003191000000001</v>
      </c>
      <c r="O80" s="4">
        <f t="shared" si="11"/>
        <v>59</v>
      </c>
      <c r="R80" s="4" t="s">
        <v>79</v>
      </c>
      <c r="S80" s="4">
        <v>3905897</v>
      </c>
      <c r="T80" s="4">
        <f t="shared" si="12"/>
        <v>74</v>
      </c>
      <c r="U80" s="4" t="s">
        <v>79</v>
      </c>
      <c r="V80" s="6">
        <v>15.234261</v>
      </c>
      <c r="W80" s="4">
        <f t="shared" si="13"/>
        <v>58</v>
      </c>
      <c r="Z80" s="4" t="s">
        <v>79</v>
      </c>
      <c r="AA80" s="4">
        <v>2187055</v>
      </c>
      <c r="AB80" s="4">
        <f t="shared" si="14"/>
        <v>74</v>
      </c>
      <c r="AC80" s="4" t="s">
        <v>79</v>
      </c>
      <c r="AD80" s="6">
        <v>14.363783</v>
      </c>
      <c r="AE80" s="4">
        <f t="shared" si="15"/>
        <v>58</v>
      </c>
    </row>
    <row r="81" spans="1:31" x14ac:dyDescent="0.4">
      <c r="B81" s="4" t="s">
        <v>80</v>
      </c>
      <c r="C81" s="4">
        <v>7210516</v>
      </c>
      <c r="D81" s="4">
        <f t="shared" si="8"/>
        <v>74</v>
      </c>
      <c r="E81" s="4" t="s">
        <v>80</v>
      </c>
      <c r="F81" s="6">
        <v>19.231496</v>
      </c>
      <c r="G81" s="4">
        <f t="shared" si="9"/>
        <v>49</v>
      </c>
      <c r="J81" s="4" t="s">
        <v>80</v>
      </c>
      <c r="K81" s="4">
        <v>5975974</v>
      </c>
      <c r="L81" s="4">
        <f t="shared" si="10"/>
        <v>74</v>
      </c>
      <c r="M81" s="4" t="s">
        <v>80</v>
      </c>
      <c r="N81" s="6">
        <v>16.786522000000001</v>
      </c>
      <c r="O81" s="4">
        <f t="shared" si="11"/>
        <v>51</v>
      </c>
      <c r="R81" s="4" t="s">
        <v>80</v>
      </c>
      <c r="S81" s="4">
        <v>3905897</v>
      </c>
      <c r="T81" s="4">
        <f t="shared" si="12"/>
        <v>74</v>
      </c>
      <c r="U81" s="4" t="s">
        <v>80</v>
      </c>
      <c r="V81" s="6">
        <v>15.260272000000001</v>
      </c>
      <c r="W81" s="4">
        <f t="shared" si="13"/>
        <v>56</v>
      </c>
      <c r="Z81" s="4" t="s">
        <v>80</v>
      </c>
      <c r="AA81" s="4">
        <v>2187055</v>
      </c>
      <c r="AB81" s="4">
        <f t="shared" si="14"/>
        <v>74</v>
      </c>
      <c r="AC81" s="4" t="s">
        <v>80</v>
      </c>
      <c r="AD81" s="6">
        <v>14.488099</v>
      </c>
      <c r="AE81" s="4">
        <f t="shared" si="15"/>
        <v>53</v>
      </c>
    </row>
    <row r="82" spans="1:31" x14ac:dyDescent="0.4">
      <c r="B82" s="4" t="s">
        <v>81</v>
      </c>
      <c r="C82" s="4">
        <v>7019285</v>
      </c>
      <c r="D82" s="4">
        <f t="shared" si="8"/>
        <v>66</v>
      </c>
      <c r="E82" s="4" t="s">
        <v>81</v>
      </c>
      <c r="F82" s="6">
        <v>17.398693999999999</v>
      </c>
      <c r="G82" s="4">
        <f t="shared" si="9"/>
        <v>61</v>
      </c>
      <c r="J82" s="4" t="s">
        <v>81</v>
      </c>
      <c r="K82" s="4">
        <v>5783828</v>
      </c>
      <c r="L82" s="4">
        <f t="shared" si="10"/>
        <v>66</v>
      </c>
      <c r="M82" s="4" t="s">
        <v>81</v>
      </c>
      <c r="N82" s="6">
        <v>15.584507</v>
      </c>
      <c r="O82" s="4">
        <f t="shared" si="11"/>
        <v>61</v>
      </c>
      <c r="R82" s="4" t="s">
        <v>81</v>
      </c>
      <c r="S82" s="4">
        <v>3772817</v>
      </c>
      <c r="T82" s="4">
        <f t="shared" si="12"/>
        <v>66</v>
      </c>
      <c r="U82" s="4" t="s">
        <v>81</v>
      </c>
      <c r="V82" s="6">
        <v>14.793900000000001</v>
      </c>
      <c r="W82" s="4">
        <f t="shared" si="13"/>
        <v>62</v>
      </c>
      <c r="Z82" s="4" t="s">
        <v>81</v>
      </c>
      <c r="AA82" s="4">
        <v>2110710</v>
      </c>
      <c r="AB82" s="4">
        <f t="shared" si="14"/>
        <v>66</v>
      </c>
      <c r="AC82" s="4" t="s">
        <v>81</v>
      </c>
      <c r="AD82" s="6">
        <v>14.006748999999999</v>
      </c>
      <c r="AE82" s="4">
        <f t="shared" si="15"/>
        <v>59</v>
      </c>
    </row>
    <row r="83" spans="1:31" x14ac:dyDescent="0.4">
      <c r="B83" s="4" t="s">
        <v>82</v>
      </c>
      <c r="C83" s="4">
        <v>7210516</v>
      </c>
      <c r="D83" s="4">
        <f t="shared" si="8"/>
        <v>74</v>
      </c>
      <c r="E83" s="4" t="s">
        <v>82</v>
      </c>
      <c r="F83" s="6">
        <v>19.38353</v>
      </c>
      <c r="G83" s="4">
        <f t="shared" si="9"/>
        <v>47</v>
      </c>
      <c r="J83" s="4" t="s">
        <v>82</v>
      </c>
      <c r="K83" s="4">
        <v>5975974</v>
      </c>
      <c r="L83" s="4">
        <f t="shared" si="10"/>
        <v>74</v>
      </c>
      <c r="M83" s="4" t="s">
        <v>82</v>
      </c>
      <c r="N83" s="6">
        <v>16.821977</v>
      </c>
      <c r="O83" s="4">
        <f t="shared" si="11"/>
        <v>50</v>
      </c>
      <c r="R83" s="4" t="s">
        <v>82</v>
      </c>
      <c r="S83" s="4">
        <v>3905897</v>
      </c>
      <c r="T83" s="4">
        <f t="shared" si="12"/>
        <v>74</v>
      </c>
      <c r="U83" s="4" t="s">
        <v>82</v>
      </c>
      <c r="V83" s="6">
        <v>15.254918999999999</v>
      </c>
      <c r="W83" s="4">
        <f t="shared" si="13"/>
        <v>57</v>
      </c>
      <c r="Z83" s="4" t="s">
        <v>82</v>
      </c>
      <c r="AA83" s="4">
        <v>2187055</v>
      </c>
      <c r="AB83" s="4">
        <f t="shared" si="14"/>
        <v>74</v>
      </c>
      <c r="AC83" s="4" t="s">
        <v>82</v>
      </c>
      <c r="AD83" s="6">
        <v>14.543415</v>
      </c>
      <c r="AE83" s="4">
        <f t="shared" si="15"/>
        <v>52</v>
      </c>
    </row>
    <row r="84" spans="1:31" x14ac:dyDescent="0.4">
      <c r="B84" s="4" t="s">
        <v>83</v>
      </c>
      <c r="C84" s="4">
        <v>7210516</v>
      </c>
      <c r="D84" s="4">
        <f t="shared" si="8"/>
        <v>74</v>
      </c>
      <c r="E84" s="4" t="s">
        <v>83</v>
      </c>
      <c r="F84" s="6">
        <v>0</v>
      </c>
      <c r="G84" s="4">
        <f t="shared" si="9"/>
        <v>81</v>
      </c>
      <c r="J84" s="4" t="s">
        <v>83</v>
      </c>
      <c r="K84" s="4">
        <v>5975974</v>
      </c>
      <c r="L84" s="4">
        <f t="shared" si="10"/>
        <v>74</v>
      </c>
      <c r="M84" s="4" t="s">
        <v>83</v>
      </c>
      <c r="N84" s="6">
        <v>0</v>
      </c>
      <c r="O84" s="4">
        <f t="shared" si="11"/>
        <v>81</v>
      </c>
      <c r="R84" s="4" t="s">
        <v>83</v>
      </c>
      <c r="S84" s="4">
        <v>3905897</v>
      </c>
      <c r="T84" s="4">
        <f t="shared" si="12"/>
        <v>74</v>
      </c>
      <c r="U84" s="4" t="s">
        <v>83</v>
      </c>
      <c r="V84" s="6">
        <v>0</v>
      </c>
      <c r="W84" s="4">
        <f t="shared" si="13"/>
        <v>81</v>
      </c>
      <c r="Z84" s="4" t="s">
        <v>83</v>
      </c>
      <c r="AA84" s="4">
        <v>2187055</v>
      </c>
      <c r="AB84" s="4">
        <f t="shared" si="14"/>
        <v>74</v>
      </c>
      <c r="AC84" s="4" t="s">
        <v>83</v>
      </c>
      <c r="AD84" s="6">
        <v>0</v>
      </c>
      <c r="AE84" s="4">
        <f t="shared" si="15"/>
        <v>81</v>
      </c>
    </row>
    <row r="85" spans="1:31" x14ac:dyDescent="0.4">
      <c r="N85" s="6"/>
      <c r="V85" s="6"/>
      <c r="AD85" s="6"/>
    </row>
    <row r="86" spans="1:31" x14ac:dyDescent="0.4">
      <c r="N86" s="6"/>
      <c r="V86" s="6"/>
      <c r="AD86" s="6"/>
    </row>
    <row r="88" spans="1:31" ht="18" thickBot="1" x14ac:dyDescent="0.45">
      <c r="A88" s="17" t="s">
        <v>91</v>
      </c>
      <c r="B88" s="17"/>
      <c r="C88" s="17"/>
      <c r="D88" s="17"/>
      <c r="E88" s="17"/>
      <c r="F88" s="17"/>
      <c r="G88" s="17"/>
      <c r="I88" s="17" t="s">
        <v>92</v>
      </c>
      <c r="J88" s="17"/>
      <c r="K88" s="17"/>
      <c r="L88" s="17"/>
      <c r="M88" s="17"/>
      <c r="N88" s="17"/>
      <c r="O88" s="17"/>
      <c r="Q88" s="17" t="s">
        <v>93</v>
      </c>
      <c r="R88" s="17"/>
      <c r="S88" s="17"/>
      <c r="T88" s="17"/>
      <c r="U88" s="17"/>
      <c r="V88" s="17"/>
      <c r="W88" s="17"/>
      <c r="Y88" s="25" t="s">
        <v>94</v>
      </c>
      <c r="Z88" s="25"/>
      <c r="AA88" s="25"/>
      <c r="AB88" s="25"/>
      <c r="AC88" s="25"/>
      <c r="AD88" s="25"/>
    </row>
    <row r="89" spans="1:31" ht="18" thickBot="1" x14ac:dyDescent="0.45">
      <c r="A89" s="2" t="s">
        <v>85</v>
      </c>
      <c r="B89" s="18" t="s">
        <v>84</v>
      </c>
      <c r="C89" s="19"/>
      <c r="D89" s="19"/>
      <c r="E89" s="19"/>
      <c r="F89" s="20"/>
      <c r="I89" s="2" t="s">
        <v>85</v>
      </c>
      <c r="J89" s="18" t="s">
        <v>84</v>
      </c>
      <c r="K89" s="19"/>
      <c r="L89" s="19"/>
      <c r="M89" s="19"/>
      <c r="N89" s="20"/>
      <c r="Q89" s="2" t="s">
        <v>85</v>
      </c>
      <c r="R89" s="18" t="s">
        <v>84</v>
      </c>
      <c r="S89" s="19"/>
      <c r="T89" s="19"/>
      <c r="U89" s="19"/>
      <c r="V89" s="20"/>
      <c r="Y89" s="2" t="s">
        <v>85</v>
      </c>
      <c r="Z89" s="18" t="s">
        <v>84</v>
      </c>
      <c r="AA89" s="19"/>
      <c r="AB89" s="19"/>
      <c r="AC89" s="19"/>
      <c r="AD89" s="20"/>
    </row>
    <row r="90" spans="1:31" ht="18" thickBot="1" x14ac:dyDescent="0.45">
      <c r="A90" s="3" t="s">
        <v>86</v>
      </c>
      <c r="B90" s="1" t="s">
        <v>21</v>
      </c>
      <c r="C90" s="1" t="s">
        <v>0</v>
      </c>
      <c r="D90" s="1"/>
      <c r="E90" s="1" t="s">
        <v>21</v>
      </c>
      <c r="F90" s="5" t="s">
        <v>1</v>
      </c>
      <c r="I90" s="3" t="s">
        <v>86</v>
      </c>
      <c r="J90" s="1" t="s">
        <v>21</v>
      </c>
      <c r="K90" s="1" t="s">
        <v>0</v>
      </c>
      <c r="L90" s="1"/>
      <c r="M90" s="1" t="s">
        <v>21</v>
      </c>
      <c r="N90" s="5" t="s">
        <v>1</v>
      </c>
      <c r="Q90" s="3" t="s">
        <v>86</v>
      </c>
      <c r="R90" s="1" t="s">
        <v>21</v>
      </c>
      <c r="S90" s="1" t="s">
        <v>0</v>
      </c>
      <c r="T90" s="1"/>
      <c r="U90" s="1" t="s">
        <v>21</v>
      </c>
      <c r="V90" s="5" t="s">
        <v>1</v>
      </c>
      <c r="Y90" s="3" t="s">
        <v>86</v>
      </c>
      <c r="Z90" s="1" t="s">
        <v>21</v>
      </c>
      <c r="AA90" s="21" t="s">
        <v>95</v>
      </c>
      <c r="AB90" s="22"/>
      <c r="AC90" s="23" t="s">
        <v>96</v>
      </c>
      <c r="AD90" s="24"/>
    </row>
    <row r="91" spans="1:31" x14ac:dyDescent="0.4">
      <c r="B91" s="4" t="s">
        <v>2</v>
      </c>
      <c r="C91" s="4">
        <v>573275</v>
      </c>
      <c r="D91" s="4">
        <f>RANK(C91,$C$91:$C$171,1)</f>
        <v>1</v>
      </c>
      <c r="E91" s="4" t="s">
        <v>2</v>
      </c>
      <c r="F91" s="6">
        <v>32.675942999999997</v>
      </c>
      <c r="G91" s="4">
        <f>RANK(F91,$F$91:$F$171,0)</f>
        <v>1</v>
      </c>
      <c r="J91" s="4" t="s">
        <v>2</v>
      </c>
      <c r="K91" s="4">
        <v>375267</v>
      </c>
      <c r="L91" s="4">
        <f>RANK(K91,$K$91:$K$171,1)</f>
        <v>1</v>
      </c>
      <c r="M91" s="4" t="s">
        <v>2</v>
      </c>
      <c r="N91" s="6">
        <v>31.710418000000001</v>
      </c>
      <c r="O91" s="4">
        <f>RANK(N91,$N$91:$N$171,0)</f>
        <v>1</v>
      </c>
      <c r="R91" s="4" t="s">
        <v>2</v>
      </c>
      <c r="S91" s="4">
        <v>257213</v>
      </c>
      <c r="T91" s="4">
        <f>RANK(S91,$S$91:$S$171,1)</f>
        <v>1</v>
      </c>
      <c r="U91" s="4" t="s">
        <v>2</v>
      </c>
      <c r="V91" s="6">
        <v>30.948546</v>
      </c>
      <c r="W91" s="4">
        <f>RANK(V91,$V$91:$V$171,0)</f>
        <v>1</v>
      </c>
      <c r="Z91" s="4" t="s">
        <v>2</v>
      </c>
      <c r="AA91" s="27">
        <f>AVERAGE(D4,L4,T4,AB4,D91,L91,T91)</f>
        <v>1</v>
      </c>
      <c r="AB91" s="27"/>
      <c r="AC91" s="29">
        <f>AVERAGE(G4,O4,W4,AE4,G91,O91,W91)</f>
        <v>1</v>
      </c>
      <c r="AD91" s="29"/>
    </row>
    <row r="92" spans="1:31" x14ac:dyDescent="0.4">
      <c r="B92" s="4" t="s">
        <v>7</v>
      </c>
      <c r="C92" s="4">
        <v>954695</v>
      </c>
      <c r="D92" s="4">
        <f t="shared" ref="D92:D155" si="16">RANK(C92,$C$91:$C$171,1)</f>
        <v>8</v>
      </c>
      <c r="E92" s="4" t="s">
        <v>7</v>
      </c>
      <c r="F92" s="6">
        <v>15.266438000000001</v>
      </c>
      <c r="G92" s="4">
        <f t="shared" ref="G92:G155" si="17">RANK(F92,$F$91:$F$171,0)</f>
        <v>36</v>
      </c>
      <c r="J92" s="4" t="s">
        <v>7</v>
      </c>
      <c r="K92" s="4">
        <v>633768</v>
      </c>
      <c r="L92" s="4">
        <f t="shared" ref="L92:L155" si="18">RANK(K92,$K$91:$K$171,1)</f>
        <v>8</v>
      </c>
      <c r="M92" s="4" t="s">
        <v>7</v>
      </c>
      <c r="N92" s="6">
        <v>15.417358</v>
      </c>
      <c r="O92" s="4">
        <f t="shared" ref="O92:O155" si="19">RANK(N92,$N$91:$N$171,0)</f>
        <v>27</v>
      </c>
      <c r="R92" s="4" t="s">
        <v>7</v>
      </c>
      <c r="S92" s="4">
        <v>433879</v>
      </c>
      <c r="T92" s="4">
        <f t="shared" ref="T92:T155" si="20">RANK(S92,$S$91:$S$171,1)</f>
        <v>8</v>
      </c>
      <c r="U92" s="4" t="s">
        <v>7</v>
      </c>
      <c r="V92" s="6">
        <v>14.216623999999999</v>
      </c>
      <c r="W92" s="4">
        <f t="shared" ref="W92:W155" si="21">RANK(V92,$V$91:$V$171,0)</f>
        <v>40</v>
      </c>
      <c r="Z92" s="4" t="s">
        <v>7</v>
      </c>
      <c r="AA92" s="26">
        <f>AVERAGE(D5,L5,T5,AB5,D92,L92,T92)</f>
        <v>8</v>
      </c>
      <c r="AB92" s="26"/>
      <c r="AC92" s="28">
        <f>AVERAGE(G5,O5,W5,AE5,G92,O92,W92)</f>
        <v>36.428571428571431</v>
      </c>
      <c r="AD92" s="28"/>
    </row>
    <row r="93" spans="1:31" x14ac:dyDescent="0.4">
      <c r="B93" s="4" t="s">
        <v>8</v>
      </c>
      <c r="C93" s="4">
        <v>954695</v>
      </c>
      <c r="D93" s="4">
        <f t="shared" si="16"/>
        <v>8</v>
      </c>
      <c r="E93" s="4" t="s">
        <v>8</v>
      </c>
      <c r="F93" s="6">
        <v>16.424126999999999</v>
      </c>
      <c r="G93" s="4">
        <f t="shared" si="17"/>
        <v>23</v>
      </c>
      <c r="J93" s="4" t="s">
        <v>8</v>
      </c>
      <c r="K93" s="4">
        <v>633768</v>
      </c>
      <c r="L93" s="4">
        <f t="shared" si="18"/>
        <v>8</v>
      </c>
      <c r="M93" s="4" t="s">
        <v>8</v>
      </c>
      <c r="N93" s="6">
        <v>15.113588</v>
      </c>
      <c r="O93" s="4">
        <f t="shared" si="19"/>
        <v>38</v>
      </c>
      <c r="R93" s="4" t="s">
        <v>8</v>
      </c>
      <c r="S93" s="4">
        <v>433879</v>
      </c>
      <c r="T93" s="4">
        <f t="shared" si="20"/>
        <v>8</v>
      </c>
      <c r="U93" s="4" t="s">
        <v>8</v>
      </c>
      <c r="V93" s="6">
        <v>15.153014000000001</v>
      </c>
      <c r="W93" s="4">
        <f t="shared" si="21"/>
        <v>27</v>
      </c>
      <c r="Z93" s="4" t="s">
        <v>8</v>
      </c>
      <c r="AA93" s="26">
        <f>AVERAGE(D6,L6,T6,AB6,D93,L93,T93)</f>
        <v>8</v>
      </c>
      <c r="AB93" s="26"/>
      <c r="AC93" s="28">
        <f>AVERAGE(G6,O6,W6,AE6,G93,O93,W93)</f>
        <v>23.714285714285715</v>
      </c>
      <c r="AD93" s="28"/>
    </row>
    <row r="94" spans="1:31" x14ac:dyDescent="0.4">
      <c r="B94" s="4" t="s">
        <v>5</v>
      </c>
      <c r="C94" s="4">
        <v>919940</v>
      </c>
      <c r="D94" s="4">
        <f t="shared" si="16"/>
        <v>6</v>
      </c>
      <c r="E94" s="4" t="s">
        <v>5</v>
      </c>
      <c r="F94" s="6">
        <v>14.474164</v>
      </c>
      <c r="G94" s="4">
        <f t="shared" si="17"/>
        <v>45</v>
      </c>
      <c r="J94" s="4" t="s">
        <v>5</v>
      </c>
      <c r="K94" s="4">
        <v>609931</v>
      </c>
      <c r="L94" s="4">
        <f t="shared" si="18"/>
        <v>6</v>
      </c>
      <c r="M94" s="4" t="s">
        <v>5</v>
      </c>
      <c r="N94" s="6">
        <v>14.154074</v>
      </c>
      <c r="O94" s="4">
        <f t="shared" si="19"/>
        <v>46</v>
      </c>
      <c r="R94" s="4" t="s">
        <v>5</v>
      </c>
      <c r="S94" s="4">
        <v>417315</v>
      </c>
      <c r="T94" s="4">
        <f t="shared" si="20"/>
        <v>6</v>
      </c>
      <c r="U94" s="4" t="s">
        <v>5</v>
      </c>
      <c r="V94" s="6">
        <v>13.424417</v>
      </c>
      <c r="W94" s="4">
        <f t="shared" si="21"/>
        <v>55</v>
      </c>
      <c r="Z94" s="4" t="s">
        <v>5</v>
      </c>
      <c r="AA94" s="26">
        <f t="shared" ref="AA94:AA157" si="22">AVERAGE(D7,L7,T7,AB7,D94,L94,T94)</f>
        <v>6</v>
      </c>
      <c r="AB94" s="26"/>
      <c r="AC94" s="28">
        <f t="shared" ref="AC94:AC157" si="23">AVERAGE(G7,O7,W7,AE7,G94,O94,W94)</f>
        <v>46.428571428571431</v>
      </c>
      <c r="AD94" s="28"/>
    </row>
    <row r="95" spans="1:31" x14ac:dyDescent="0.4">
      <c r="B95" s="4" t="s">
        <v>6</v>
      </c>
      <c r="C95" s="4">
        <v>919940</v>
      </c>
      <c r="D95" s="4">
        <f t="shared" si="16"/>
        <v>6</v>
      </c>
      <c r="E95" s="4" t="s">
        <v>6</v>
      </c>
      <c r="F95" s="6">
        <v>15.737078</v>
      </c>
      <c r="G95" s="4">
        <f t="shared" si="17"/>
        <v>30</v>
      </c>
      <c r="J95" s="4" t="s">
        <v>6</v>
      </c>
      <c r="K95" s="4">
        <v>609931</v>
      </c>
      <c r="L95" s="4">
        <f t="shared" si="18"/>
        <v>6</v>
      </c>
      <c r="M95" s="4" t="s">
        <v>6</v>
      </c>
      <c r="N95" s="6">
        <v>15.229169000000001</v>
      </c>
      <c r="O95" s="4">
        <f t="shared" si="19"/>
        <v>33</v>
      </c>
      <c r="R95" s="4" t="s">
        <v>6</v>
      </c>
      <c r="S95" s="4">
        <v>417315</v>
      </c>
      <c r="T95" s="4">
        <f t="shared" si="20"/>
        <v>6</v>
      </c>
      <c r="U95" s="4" t="s">
        <v>6</v>
      </c>
      <c r="V95" s="6">
        <v>14.67346</v>
      </c>
      <c r="W95" s="4">
        <f t="shared" si="21"/>
        <v>31</v>
      </c>
      <c r="Z95" s="4" t="s">
        <v>6</v>
      </c>
      <c r="AA95" s="26">
        <f t="shared" si="22"/>
        <v>6</v>
      </c>
      <c r="AB95" s="26"/>
      <c r="AC95" s="28">
        <f t="shared" si="23"/>
        <v>30</v>
      </c>
      <c r="AD95" s="28"/>
    </row>
    <row r="96" spans="1:31" x14ac:dyDescent="0.4">
      <c r="B96" s="4" t="s">
        <v>17</v>
      </c>
      <c r="C96" s="4">
        <v>1094144</v>
      </c>
      <c r="D96" s="4">
        <f t="shared" si="16"/>
        <v>30</v>
      </c>
      <c r="E96" s="4" t="s">
        <v>17</v>
      </c>
      <c r="F96" s="6">
        <v>12.58291</v>
      </c>
      <c r="G96" s="4">
        <f t="shared" si="17"/>
        <v>73</v>
      </c>
      <c r="J96" s="4" t="s">
        <v>17</v>
      </c>
      <c r="K96" s="4">
        <v>727140</v>
      </c>
      <c r="L96" s="4">
        <f t="shared" si="18"/>
        <v>30</v>
      </c>
      <c r="M96" s="4" t="s">
        <v>17</v>
      </c>
      <c r="N96" s="6">
        <v>12.442591999999999</v>
      </c>
      <c r="O96" s="4">
        <f t="shared" si="19"/>
        <v>71</v>
      </c>
      <c r="R96" s="4" t="s">
        <v>17</v>
      </c>
      <c r="S96" s="4">
        <v>496913</v>
      </c>
      <c r="T96" s="4">
        <f t="shared" si="20"/>
        <v>30</v>
      </c>
      <c r="U96" s="4" t="s">
        <v>17</v>
      </c>
      <c r="V96" s="6">
        <v>11.752556</v>
      </c>
      <c r="W96" s="4">
        <f t="shared" si="21"/>
        <v>74</v>
      </c>
      <c r="Z96" s="4" t="s">
        <v>17</v>
      </c>
      <c r="AA96" s="26">
        <f t="shared" si="22"/>
        <v>30</v>
      </c>
      <c r="AB96" s="26"/>
      <c r="AC96" s="28">
        <f t="shared" si="23"/>
        <v>72.857142857142861</v>
      </c>
      <c r="AD96" s="28"/>
    </row>
    <row r="97" spans="2:30" x14ac:dyDescent="0.4">
      <c r="B97" s="4" t="s">
        <v>18</v>
      </c>
      <c r="C97" s="4">
        <v>1094144</v>
      </c>
      <c r="D97" s="4">
        <f t="shared" si="16"/>
        <v>30</v>
      </c>
      <c r="E97" s="4" t="s">
        <v>18</v>
      </c>
      <c r="F97" s="6">
        <v>18.481425000000002</v>
      </c>
      <c r="G97" s="4">
        <f t="shared" si="17"/>
        <v>13</v>
      </c>
      <c r="J97" s="4" t="s">
        <v>18</v>
      </c>
      <c r="K97" s="4">
        <v>727140</v>
      </c>
      <c r="L97" s="4">
        <f t="shared" si="18"/>
        <v>30</v>
      </c>
      <c r="M97" s="4" t="s">
        <v>18</v>
      </c>
      <c r="N97" s="6">
        <v>18.715267999999998</v>
      </c>
      <c r="O97" s="4">
        <f t="shared" si="19"/>
        <v>12</v>
      </c>
      <c r="R97" s="4" t="s">
        <v>18</v>
      </c>
      <c r="S97" s="4">
        <v>496913</v>
      </c>
      <c r="T97" s="4">
        <f t="shared" si="20"/>
        <v>30</v>
      </c>
      <c r="U97" s="4" t="s">
        <v>18</v>
      </c>
      <c r="V97" s="6">
        <v>16.485616</v>
      </c>
      <c r="W97" s="4">
        <f t="shared" si="21"/>
        <v>19</v>
      </c>
      <c r="Z97" s="4" t="s">
        <v>18</v>
      </c>
      <c r="AA97" s="26">
        <f t="shared" si="22"/>
        <v>30</v>
      </c>
      <c r="AB97" s="26"/>
      <c r="AC97" s="28">
        <f t="shared" si="23"/>
        <v>16.714285714285715</v>
      </c>
      <c r="AD97" s="28"/>
    </row>
    <row r="98" spans="2:30" x14ac:dyDescent="0.4">
      <c r="B98" s="4" t="s">
        <v>19</v>
      </c>
      <c r="C98" s="4">
        <v>1094144</v>
      </c>
      <c r="D98" s="4">
        <f t="shared" si="16"/>
        <v>30</v>
      </c>
      <c r="E98" s="4" t="s">
        <v>19</v>
      </c>
      <c r="F98" s="6">
        <v>19.614393</v>
      </c>
      <c r="G98" s="4">
        <f t="shared" si="17"/>
        <v>9</v>
      </c>
      <c r="J98" s="4" t="s">
        <v>19</v>
      </c>
      <c r="K98" s="4">
        <v>727140</v>
      </c>
      <c r="L98" s="4">
        <f t="shared" si="18"/>
        <v>30</v>
      </c>
      <c r="M98" s="4" t="s">
        <v>19</v>
      </c>
      <c r="N98" s="6">
        <v>18.413696000000002</v>
      </c>
      <c r="O98" s="4">
        <f t="shared" si="19"/>
        <v>15</v>
      </c>
      <c r="R98" s="4" t="s">
        <v>19</v>
      </c>
      <c r="S98" s="4">
        <v>496913</v>
      </c>
      <c r="T98" s="4">
        <f t="shared" si="20"/>
        <v>30</v>
      </c>
      <c r="U98" s="4" t="s">
        <v>19</v>
      </c>
      <c r="V98" s="6">
        <v>18.851087</v>
      </c>
      <c r="W98" s="4">
        <f t="shared" si="21"/>
        <v>11</v>
      </c>
      <c r="Z98" s="4" t="s">
        <v>19</v>
      </c>
      <c r="AA98" s="26">
        <f t="shared" si="22"/>
        <v>30</v>
      </c>
      <c r="AB98" s="26"/>
      <c r="AC98" s="28">
        <f t="shared" si="23"/>
        <v>8.2857142857142865</v>
      </c>
      <c r="AD98" s="28"/>
    </row>
    <row r="99" spans="2:30" x14ac:dyDescent="0.4">
      <c r="B99" s="4" t="s">
        <v>20</v>
      </c>
      <c r="C99" s="4">
        <v>1094144</v>
      </c>
      <c r="D99" s="4">
        <f t="shared" si="16"/>
        <v>30</v>
      </c>
      <c r="E99" s="4" t="s">
        <v>20</v>
      </c>
      <c r="F99" s="6">
        <v>14.059744</v>
      </c>
      <c r="G99" s="4">
        <f t="shared" si="17"/>
        <v>54</v>
      </c>
      <c r="J99" s="4" t="s">
        <v>20</v>
      </c>
      <c r="K99" s="4">
        <v>727140</v>
      </c>
      <c r="L99" s="4">
        <f t="shared" si="18"/>
        <v>30</v>
      </c>
      <c r="M99" s="4" t="s">
        <v>20</v>
      </c>
      <c r="N99" s="6">
        <v>13.569737</v>
      </c>
      <c r="O99" s="4">
        <f t="shared" si="19"/>
        <v>59</v>
      </c>
      <c r="R99" s="4" t="s">
        <v>20</v>
      </c>
      <c r="S99" s="4">
        <v>496913</v>
      </c>
      <c r="T99" s="4">
        <f t="shared" si="20"/>
        <v>30</v>
      </c>
      <c r="U99" s="4" t="s">
        <v>20</v>
      </c>
      <c r="V99" s="6">
        <v>13.544949000000001</v>
      </c>
      <c r="W99" s="4">
        <f t="shared" si="21"/>
        <v>49</v>
      </c>
      <c r="Z99" s="4" t="s">
        <v>20</v>
      </c>
      <c r="AA99" s="26">
        <f t="shared" si="22"/>
        <v>30</v>
      </c>
      <c r="AB99" s="26"/>
      <c r="AC99" s="28">
        <f t="shared" si="23"/>
        <v>54.714285714285715</v>
      </c>
      <c r="AD99" s="28"/>
    </row>
    <row r="100" spans="2:30" x14ac:dyDescent="0.4">
      <c r="B100" s="4" t="s">
        <v>3</v>
      </c>
      <c r="C100" s="4">
        <v>914663</v>
      </c>
      <c r="D100" s="4">
        <f t="shared" si="16"/>
        <v>4</v>
      </c>
      <c r="E100" s="4" t="s">
        <v>3</v>
      </c>
      <c r="F100" s="6">
        <v>14.754325</v>
      </c>
      <c r="G100" s="4">
        <f t="shared" si="17"/>
        <v>43</v>
      </c>
      <c r="J100" s="4" t="s">
        <v>3</v>
      </c>
      <c r="K100" s="4">
        <v>606002</v>
      </c>
      <c r="L100" s="4">
        <f t="shared" si="18"/>
        <v>4</v>
      </c>
      <c r="M100" s="4" t="s">
        <v>3</v>
      </c>
      <c r="N100" s="6">
        <v>14.450988000000001</v>
      </c>
      <c r="O100" s="4">
        <f t="shared" si="19"/>
        <v>43</v>
      </c>
      <c r="R100" s="4" t="s">
        <v>3</v>
      </c>
      <c r="S100" s="4">
        <v>414548</v>
      </c>
      <c r="T100" s="4">
        <f t="shared" si="20"/>
        <v>4</v>
      </c>
      <c r="U100" s="4" t="s">
        <v>3</v>
      </c>
      <c r="V100" s="6">
        <v>13.549218</v>
      </c>
      <c r="W100" s="4">
        <f t="shared" si="21"/>
        <v>48</v>
      </c>
      <c r="Z100" s="4" t="s">
        <v>3</v>
      </c>
      <c r="AA100" s="26">
        <f t="shared" si="22"/>
        <v>4</v>
      </c>
      <c r="AB100" s="26"/>
      <c r="AC100" s="28">
        <f t="shared" si="23"/>
        <v>43</v>
      </c>
      <c r="AD100" s="28"/>
    </row>
    <row r="101" spans="2:30" x14ac:dyDescent="0.4">
      <c r="B101" s="4" t="s">
        <v>4</v>
      </c>
      <c r="C101" s="4">
        <v>914663</v>
      </c>
      <c r="D101" s="4">
        <f t="shared" si="16"/>
        <v>4</v>
      </c>
      <c r="E101" s="4" t="s">
        <v>4</v>
      </c>
      <c r="F101" s="6">
        <v>15.603827000000001</v>
      </c>
      <c r="G101" s="4">
        <f t="shared" si="17"/>
        <v>32</v>
      </c>
      <c r="J101" s="4" t="s">
        <v>4</v>
      </c>
      <c r="K101" s="4">
        <v>606002</v>
      </c>
      <c r="L101" s="4">
        <f t="shared" si="18"/>
        <v>4</v>
      </c>
      <c r="M101" s="4" t="s">
        <v>4</v>
      </c>
      <c r="N101" s="6">
        <v>15.183306</v>
      </c>
      <c r="O101" s="4">
        <f t="shared" si="19"/>
        <v>34</v>
      </c>
      <c r="R101" s="4" t="s">
        <v>4</v>
      </c>
      <c r="S101" s="4">
        <v>414548</v>
      </c>
      <c r="T101" s="4">
        <f t="shared" si="20"/>
        <v>4</v>
      </c>
      <c r="U101" s="4" t="s">
        <v>4</v>
      </c>
      <c r="V101" s="6">
        <v>14.614478</v>
      </c>
      <c r="W101" s="4">
        <f t="shared" si="21"/>
        <v>32</v>
      </c>
      <c r="Z101" s="4" t="s">
        <v>4</v>
      </c>
      <c r="AA101" s="26">
        <f t="shared" si="22"/>
        <v>4</v>
      </c>
      <c r="AB101" s="26"/>
      <c r="AC101" s="28">
        <f t="shared" si="23"/>
        <v>30.714285714285715</v>
      </c>
      <c r="AD101" s="28"/>
    </row>
    <row r="102" spans="2:30" x14ac:dyDescent="0.4">
      <c r="B102" s="4" t="s">
        <v>13</v>
      </c>
      <c r="C102" s="4">
        <v>1091270</v>
      </c>
      <c r="D102" s="4">
        <f t="shared" si="16"/>
        <v>26</v>
      </c>
      <c r="E102" s="4" t="s">
        <v>13</v>
      </c>
      <c r="F102" s="6">
        <v>12.818218999999999</v>
      </c>
      <c r="G102" s="4">
        <f t="shared" si="17"/>
        <v>68</v>
      </c>
      <c r="J102" s="4" t="s">
        <v>13</v>
      </c>
      <c r="K102" s="4">
        <v>724857</v>
      </c>
      <c r="L102" s="4">
        <f t="shared" si="18"/>
        <v>26</v>
      </c>
      <c r="M102" s="4" t="s">
        <v>13</v>
      </c>
      <c r="N102" s="6">
        <v>12.731265</v>
      </c>
      <c r="O102" s="4">
        <f t="shared" si="19"/>
        <v>66</v>
      </c>
      <c r="R102" s="4" t="s">
        <v>13</v>
      </c>
      <c r="S102" s="4">
        <v>495102</v>
      </c>
      <c r="T102" s="4">
        <f t="shared" si="20"/>
        <v>26</v>
      </c>
      <c r="U102" s="4" t="s">
        <v>13</v>
      </c>
      <c r="V102" s="6">
        <v>11.806749</v>
      </c>
      <c r="W102" s="4">
        <f t="shared" si="21"/>
        <v>73</v>
      </c>
      <c r="Z102" s="4" t="s">
        <v>13</v>
      </c>
      <c r="AA102" s="26">
        <f t="shared" si="22"/>
        <v>26</v>
      </c>
      <c r="AB102" s="26"/>
      <c r="AC102" s="28">
        <f t="shared" si="23"/>
        <v>70.285714285714292</v>
      </c>
      <c r="AD102" s="28"/>
    </row>
    <row r="103" spans="2:30" x14ac:dyDescent="0.4">
      <c r="B103" s="4" t="s">
        <v>14</v>
      </c>
      <c r="C103" s="4">
        <v>1091270</v>
      </c>
      <c r="D103" s="4">
        <f t="shared" si="16"/>
        <v>26</v>
      </c>
      <c r="E103" s="4" t="s">
        <v>14</v>
      </c>
      <c r="F103" s="6">
        <v>19.455573000000001</v>
      </c>
      <c r="G103" s="4">
        <f t="shared" si="17"/>
        <v>10</v>
      </c>
      <c r="J103" s="4" t="s">
        <v>14</v>
      </c>
      <c r="K103" s="4">
        <v>724857</v>
      </c>
      <c r="L103" s="4">
        <f t="shared" si="18"/>
        <v>26</v>
      </c>
      <c r="M103" s="4" t="s">
        <v>14</v>
      </c>
      <c r="N103" s="6">
        <v>18.115310000000001</v>
      </c>
      <c r="O103" s="4">
        <f t="shared" si="19"/>
        <v>17</v>
      </c>
      <c r="R103" s="4" t="s">
        <v>14</v>
      </c>
      <c r="S103" s="4">
        <v>495102</v>
      </c>
      <c r="T103" s="4">
        <f t="shared" si="20"/>
        <v>26</v>
      </c>
      <c r="U103" s="4" t="s">
        <v>14</v>
      </c>
      <c r="V103" s="6">
        <v>19.244146000000001</v>
      </c>
      <c r="W103" s="4">
        <f t="shared" si="21"/>
        <v>9</v>
      </c>
      <c r="Z103" s="4" t="s">
        <v>14</v>
      </c>
      <c r="AA103" s="26">
        <f t="shared" si="22"/>
        <v>26</v>
      </c>
      <c r="AB103" s="26"/>
      <c r="AC103" s="28">
        <f t="shared" si="23"/>
        <v>10.142857142857142</v>
      </c>
      <c r="AD103" s="28"/>
    </row>
    <row r="104" spans="2:30" x14ac:dyDescent="0.4">
      <c r="B104" s="4" t="s">
        <v>15</v>
      </c>
      <c r="C104" s="4">
        <v>1091270</v>
      </c>
      <c r="D104" s="4">
        <f t="shared" si="16"/>
        <v>26</v>
      </c>
      <c r="E104" s="4" t="s">
        <v>15</v>
      </c>
      <c r="F104" s="6">
        <v>18.181961000000001</v>
      </c>
      <c r="G104" s="4">
        <f t="shared" si="17"/>
        <v>18</v>
      </c>
      <c r="J104" s="4" t="s">
        <v>15</v>
      </c>
      <c r="K104" s="4">
        <v>724857</v>
      </c>
      <c r="L104" s="4">
        <f t="shared" si="18"/>
        <v>26</v>
      </c>
      <c r="M104" s="4" t="s">
        <v>15</v>
      </c>
      <c r="N104" s="6">
        <v>18.263582</v>
      </c>
      <c r="O104" s="4">
        <f t="shared" si="19"/>
        <v>16</v>
      </c>
      <c r="R104" s="4" t="s">
        <v>15</v>
      </c>
      <c r="S104" s="4">
        <v>495102</v>
      </c>
      <c r="T104" s="4">
        <f t="shared" si="20"/>
        <v>26</v>
      </c>
      <c r="U104" s="4" t="s">
        <v>15</v>
      </c>
      <c r="V104" s="6">
        <v>16.244990999999999</v>
      </c>
      <c r="W104" s="4">
        <f t="shared" si="21"/>
        <v>22</v>
      </c>
      <c r="Z104" s="4" t="s">
        <v>15</v>
      </c>
      <c r="AA104" s="26">
        <f t="shared" si="22"/>
        <v>26</v>
      </c>
      <c r="AB104" s="26"/>
      <c r="AC104" s="28">
        <f t="shared" si="23"/>
        <v>19.142857142857142</v>
      </c>
      <c r="AD104" s="28"/>
    </row>
    <row r="105" spans="2:30" x14ac:dyDescent="0.4">
      <c r="B105" s="4" t="s">
        <v>16</v>
      </c>
      <c r="C105" s="4">
        <v>1091270</v>
      </c>
      <c r="D105" s="4">
        <f t="shared" si="16"/>
        <v>26</v>
      </c>
      <c r="E105" s="4" t="s">
        <v>16</v>
      </c>
      <c r="F105" s="6">
        <v>14.026236000000001</v>
      </c>
      <c r="G105" s="4">
        <f t="shared" si="17"/>
        <v>57</v>
      </c>
      <c r="J105" s="4" t="s">
        <v>16</v>
      </c>
      <c r="K105" s="4">
        <v>724857</v>
      </c>
      <c r="L105" s="4">
        <f t="shared" si="18"/>
        <v>26</v>
      </c>
      <c r="M105" s="4" t="s">
        <v>16</v>
      </c>
      <c r="N105" s="6">
        <v>13.476701</v>
      </c>
      <c r="O105" s="4">
        <f t="shared" si="19"/>
        <v>61</v>
      </c>
      <c r="R105" s="4" t="s">
        <v>16</v>
      </c>
      <c r="S105" s="4">
        <v>495102</v>
      </c>
      <c r="T105" s="4">
        <f t="shared" si="20"/>
        <v>26</v>
      </c>
      <c r="U105" s="4" t="s">
        <v>16</v>
      </c>
      <c r="V105" s="6">
        <v>13.522967</v>
      </c>
      <c r="W105" s="4">
        <f t="shared" si="21"/>
        <v>51</v>
      </c>
      <c r="Z105" s="4" t="s">
        <v>16</v>
      </c>
      <c r="AA105" s="26">
        <f t="shared" si="22"/>
        <v>26</v>
      </c>
      <c r="AB105" s="26"/>
      <c r="AC105" s="28">
        <f t="shared" si="23"/>
        <v>55.714285714285715</v>
      </c>
      <c r="AD105" s="28"/>
    </row>
    <row r="106" spans="2:30" x14ac:dyDescent="0.4">
      <c r="B106" s="4" t="s">
        <v>9</v>
      </c>
      <c r="C106" s="4">
        <v>1068673</v>
      </c>
      <c r="D106" s="4">
        <f t="shared" si="16"/>
        <v>14</v>
      </c>
      <c r="E106" s="4" t="s">
        <v>9</v>
      </c>
      <c r="F106" s="6">
        <v>12.715335</v>
      </c>
      <c r="G106" s="4">
        <f t="shared" si="17"/>
        <v>69</v>
      </c>
      <c r="J106" s="4" t="s">
        <v>9</v>
      </c>
      <c r="K106" s="4">
        <v>709731</v>
      </c>
      <c r="L106" s="4">
        <f t="shared" si="18"/>
        <v>14</v>
      </c>
      <c r="M106" s="4" t="s">
        <v>9</v>
      </c>
      <c r="N106" s="6">
        <v>12.446971</v>
      </c>
      <c r="O106" s="4">
        <f t="shared" si="19"/>
        <v>70</v>
      </c>
      <c r="R106" s="4" t="s">
        <v>9</v>
      </c>
      <c r="S106" s="4">
        <v>485010</v>
      </c>
      <c r="T106" s="4">
        <f t="shared" si="20"/>
        <v>14</v>
      </c>
      <c r="U106" s="4" t="s">
        <v>9</v>
      </c>
      <c r="V106" s="6">
        <v>11.915816</v>
      </c>
      <c r="W106" s="4">
        <f t="shared" si="21"/>
        <v>70</v>
      </c>
      <c r="Z106" s="4" t="s">
        <v>9</v>
      </c>
      <c r="AA106" s="26">
        <f t="shared" si="22"/>
        <v>14</v>
      </c>
      <c r="AB106" s="26"/>
      <c r="AC106" s="28">
        <f t="shared" si="23"/>
        <v>71</v>
      </c>
      <c r="AD106" s="28"/>
    </row>
    <row r="107" spans="2:30" x14ac:dyDescent="0.4">
      <c r="B107" s="4" t="s">
        <v>10</v>
      </c>
      <c r="C107" s="4">
        <v>1068673</v>
      </c>
      <c r="D107" s="4">
        <f t="shared" si="16"/>
        <v>14</v>
      </c>
      <c r="E107" s="4" t="s">
        <v>10</v>
      </c>
      <c r="F107" s="6">
        <v>21.071634</v>
      </c>
      <c r="G107" s="4">
        <f t="shared" si="17"/>
        <v>2</v>
      </c>
      <c r="J107" s="4" t="s">
        <v>10</v>
      </c>
      <c r="K107" s="4">
        <v>709731</v>
      </c>
      <c r="L107" s="4">
        <f t="shared" si="18"/>
        <v>14</v>
      </c>
      <c r="M107" s="4" t="s">
        <v>10</v>
      </c>
      <c r="N107" s="6">
        <v>21.479544000000001</v>
      </c>
      <c r="O107" s="4">
        <f t="shared" si="19"/>
        <v>3</v>
      </c>
      <c r="R107" s="4" t="s">
        <v>10</v>
      </c>
      <c r="S107" s="4">
        <v>485010</v>
      </c>
      <c r="T107" s="4">
        <f t="shared" si="20"/>
        <v>14</v>
      </c>
      <c r="U107" s="4" t="s">
        <v>10</v>
      </c>
      <c r="V107" s="6">
        <v>21.214300000000001</v>
      </c>
      <c r="W107" s="4">
        <f t="shared" si="21"/>
        <v>3</v>
      </c>
      <c r="Z107" s="4" t="s">
        <v>10</v>
      </c>
      <c r="AA107" s="26">
        <f t="shared" si="22"/>
        <v>14</v>
      </c>
      <c r="AB107" s="26"/>
      <c r="AC107" s="28">
        <f t="shared" si="23"/>
        <v>3.7142857142857144</v>
      </c>
      <c r="AD107" s="28"/>
    </row>
    <row r="108" spans="2:30" x14ac:dyDescent="0.4">
      <c r="B108" s="4" t="s">
        <v>11</v>
      </c>
      <c r="C108" s="4">
        <v>1068673</v>
      </c>
      <c r="D108" s="4">
        <f t="shared" si="16"/>
        <v>14</v>
      </c>
      <c r="E108" s="4" t="s">
        <v>11</v>
      </c>
      <c r="F108" s="6">
        <v>20.847714</v>
      </c>
      <c r="G108" s="4">
        <f t="shared" si="17"/>
        <v>4</v>
      </c>
      <c r="J108" s="4" t="s">
        <v>11</v>
      </c>
      <c r="K108" s="4">
        <v>709731</v>
      </c>
      <c r="L108" s="4">
        <f t="shared" si="18"/>
        <v>14</v>
      </c>
      <c r="M108" s="4" t="s">
        <v>11</v>
      </c>
      <c r="N108" s="6">
        <v>21.340700999999999</v>
      </c>
      <c r="O108" s="4">
        <f t="shared" si="19"/>
        <v>4</v>
      </c>
      <c r="R108" s="4" t="s">
        <v>11</v>
      </c>
      <c r="S108" s="4">
        <v>485010</v>
      </c>
      <c r="T108" s="4">
        <f t="shared" si="20"/>
        <v>14</v>
      </c>
      <c r="U108" s="4" t="s">
        <v>11</v>
      </c>
      <c r="V108" s="6">
        <v>20.812633999999999</v>
      </c>
      <c r="W108" s="4">
        <f t="shared" si="21"/>
        <v>5</v>
      </c>
      <c r="Z108" s="4" t="s">
        <v>11</v>
      </c>
      <c r="AA108" s="26">
        <f t="shared" si="22"/>
        <v>14</v>
      </c>
      <c r="AB108" s="26"/>
      <c r="AC108" s="28">
        <f t="shared" si="23"/>
        <v>3.1428571428571428</v>
      </c>
      <c r="AD108" s="28"/>
    </row>
    <row r="109" spans="2:30" x14ac:dyDescent="0.4">
      <c r="B109" s="4" t="s">
        <v>12</v>
      </c>
      <c r="C109" s="4">
        <v>1068673</v>
      </c>
      <c r="D109" s="4">
        <f t="shared" si="16"/>
        <v>14</v>
      </c>
      <c r="E109" s="4" t="s">
        <v>12</v>
      </c>
      <c r="F109" s="6">
        <v>14.315799</v>
      </c>
      <c r="G109" s="4">
        <f t="shared" si="17"/>
        <v>47</v>
      </c>
      <c r="J109" s="4" t="s">
        <v>12</v>
      </c>
      <c r="K109" s="4">
        <v>709731</v>
      </c>
      <c r="L109" s="4">
        <f t="shared" si="18"/>
        <v>14</v>
      </c>
      <c r="M109" s="4" t="s">
        <v>12</v>
      </c>
      <c r="N109" s="6">
        <v>13.976903</v>
      </c>
      <c r="O109" s="4">
        <f t="shared" si="19"/>
        <v>49</v>
      </c>
      <c r="R109" s="4" t="s">
        <v>12</v>
      </c>
      <c r="S109" s="4">
        <v>485010</v>
      </c>
      <c r="T109" s="4">
        <f t="shared" si="20"/>
        <v>14</v>
      </c>
      <c r="U109" s="4" t="s">
        <v>12</v>
      </c>
      <c r="V109" s="6">
        <v>13.892849999999999</v>
      </c>
      <c r="W109" s="4">
        <f t="shared" si="21"/>
        <v>44</v>
      </c>
      <c r="Z109" s="4" t="s">
        <v>12</v>
      </c>
      <c r="AA109" s="26">
        <f t="shared" si="22"/>
        <v>14</v>
      </c>
      <c r="AB109" s="26"/>
      <c r="AC109" s="28">
        <f t="shared" si="23"/>
        <v>52.142857142857146</v>
      </c>
      <c r="AD109" s="28"/>
    </row>
    <row r="110" spans="2:30" x14ac:dyDescent="0.4">
      <c r="B110" s="4" t="s">
        <v>22</v>
      </c>
      <c r="C110" s="4">
        <v>1259733</v>
      </c>
      <c r="D110" s="4">
        <f t="shared" si="16"/>
        <v>50</v>
      </c>
      <c r="E110" s="4" t="s">
        <v>22</v>
      </c>
      <c r="F110" s="6">
        <v>12.057822</v>
      </c>
      <c r="G110" s="4">
        <f t="shared" si="17"/>
        <v>76</v>
      </c>
      <c r="J110" s="4" t="s">
        <v>22</v>
      </c>
      <c r="K110" s="4">
        <v>838554</v>
      </c>
      <c r="L110" s="4">
        <f t="shared" si="18"/>
        <v>50</v>
      </c>
      <c r="M110" s="4" t="s">
        <v>22</v>
      </c>
      <c r="N110" s="6">
        <v>11.801615999999999</v>
      </c>
      <c r="O110" s="4">
        <f t="shared" si="19"/>
        <v>76</v>
      </c>
      <c r="R110" s="4" t="s">
        <v>22</v>
      </c>
      <c r="S110" s="4">
        <v>572727</v>
      </c>
      <c r="T110" s="4">
        <f t="shared" si="20"/>
        <v>50</v>
      </c>
      <c r="U110" s="4" t="s">
        <v>22</v>
      </c>
      <c r="V110" s="6">
        <v>11.375975</v>
      </c>
      <c r="W110" s="4">
        <f t="shared" si="21"/>
        <v>77</v>
      </c>
      <c r="Z110" s="4" t="s">
        <v>22</v>
      </c>
      <c r="AA110" s="26">
        <f t="shared" si="22"/>
        <v>50</v>
      </c>
      <c r="AB110" s="26"/>
      <c r="AC110" s="28">
        <f t="shared" si="23"/>
        <v>77.571428571428569</v>
      </c>
      <c r="AD110" s="28"/>
    </row>
    <row r="111" spans="2:30" x14ac:dyDescent="0.4">
      <c r="B111" s="4" t="s">
        <v>23</v>
      </c>
      <c r="C111" s="4">
        <v>1259733</v>
      </c>
      <c r="D111" s="4">
        <f t="shared" si="16"/>
        <v>50</v>
      </c>
      <c r="E111" s="4" t="s">
        <v>23</v>
      </c>
      <c r="F111" s="6">
        <v>14.887218000000001</v>
      </c>
      <c r="G111" s="4">
        <f t="shared" si="17"/>
        <v>41</v>
      </c>
      <c r="J111" s="4" t="s">
        <v>23</v>
      </c>
      <c r="K111" s="4">
        <v>838554</v>
      </c>
      <c r="L111" s="4">
        <f t="shared" si="18"/>
        <v>50</v>
      </c>
      <c r="M111" s="4" t="s">
        <v>23</v>
      </c>
      <c r="N111" s="6">
        <v>15.176829</v>
      </c>
      <c r="O111" s="4">
        <f t="shared" si="19"/>
        <v>36</v>
      </c>
      <c r="R111" s="4" t="s">
        <v>23</v>
      </c>
      <c r="S111" s="4">
        <v>572727</v>
      </c>
      <c r="T111" s="4">
        <f t="shared" si="20"/>
        <v>50</v>
      </c>
      <c r="U111" s="4" t="s">
        <v>23</v>
      </c>
      <c r="V111" s="6">
        <v>14.030823</v>
      </c>
      <c r="W111" s="4">
        <f t="shared" si="21"/>
        <v>42</v>
      </c>
      <c r="Z111" s="4" t="s">
        <v>23</v>
      </c>
      <c r="AA111" s="26">
        <f t="shared" si="22"/>
        <v>50</v>
      </c>
      <c r="AB111" s="26"/>
      <c r="AC111" s="28">
        <f t="shared" si="23"/>
        <v>42.428571428571431</v>
      </c>
      <c r="AD111" s="28"/>
    </row>
    <row r="112" spans="2:30" x14ac:dyDescent="0.4">
      <c r="B112" s="4" t="s">
        <v>24</v>
      </c>
      <c r="C112" s="4">
        <v>1259733</v>
      </c>
      <c r="D112" s="4">
        <f t="shared" si="16"/>
        <v>50</v>
      </c>
      <c r="E112" s="4" t="s">
        <v>24</v>
      </c>
      <c r="F112" s="6">
        <v>15.722467999999999</v>
      </c>
      <c r="G112" s="4">
        <f t="shared" si="17"/>
        <v>31</v>
      </c>
      <c r="J112" s="4" t="s">
        <v>24</v>
      </c>
      <c r="K112" s="4">
        <v>838554</v>
      </c>
      <c r="L112" s="4">
        <f t="shared" si="18"/>
        <v>50</v>
      </c>
      <c r="M112" s="4" t="s">
        <v>24</v>
      </c>
      <c r="N112" s="6">
        <v>15.88167</v>
      </c>
      <c r="O112" s="4">
        <f t="shared" si="19"/>
        <v>24</v>
      </c>
      <c r="R112" s="4" t="s">
        <v>24</v>
      </c>
      <c r="S112" s="4">
        <v>572727</v>
      </c>
      <c r="T112" s="4">
        <f t="shared" si="20"/>
        <v>50</v>
      </c>
      <c r="U112" s="4" t="s">
        <v>24</v>
      </c>
      <c r="V112" s="6">
        <v>14.488562999999999</v>
      </c>
      <c r="W112" s="4">
        <f t="shared" si="21"/>
        <v>35</v>
      </c>
      <c r="Z112" s="4" t="s">
        <v>24</v>
      </c>
      <c r="AA112" s="26">
        <f t="shared" si="22"/>
        <v>50</v>
      </c>
      <c r="AB112" s="26"/>
      <c r="AC112" s="28">
        <f t="shared" si="23"/>
        <v>34.142857142857146</v>
      </c>
      <c r="AD112" s="28"/>
    </row>
    <row r="113" spans="2:30" x14ac:dyDescent="0.4">
      <c r="B113" s="4" t="s">
        <v>25</v>
      </c>
      <c r="C113" s="4">
        <v>1259733</v>
      </c>
      <c r="D113" s="4">
        <f t="shared" si="16"/>
        <v>50</v>
      </c>
      <c r="E113" s="4" t="s">
        <v>25</v>
      </c>
      <c r="F113" s="6">
        <v>13.576611</v>
      </c>
      <c r="G113" s="4">
        <f t="shared" si="17"/>
        <v>63</v>
      </c>
      <c r="J113" s="4" t="s">
        <v>25</v>
      </c>
      <c r="K113" s="4">
        <v>838554</v>
      </c>
      <c r="L113" s="4">
        <f t="shared" si="18"/>
        <v>50</v>
      </c>
      <c r="M113" s="4" t="s">
        <v>25</v>
      </c>
      <c r="N113" s="6">
        <v>13.715005</v>
      </c>
      <c r="O113" s="4">
        <f t="shared" si="19"/>
        <v>55</v>
      </c>
      <c r="R113" s="4" t="s">
        <v>25</v>
      </c>
      <c r="S113" s="4">
        <v>572727</v>
      </c>
      <c r="T113" s="4">
        <f t="shared" si="20"/>
        <v>50</v>
      </c>
      <c r="U113" s="4" t="s">
        <v>25</v>
      </c>
      <c r="V113" s="6">
        <v>12.658872000000001</v>
      </c>
      <c r="W113" s="4">
        <f t="shared" si="21"/>
        <v>64</v>
      </c>
      <c r="Z113" s="4" t="s">
        <v>25</v>
      </c>
      <c r="AA113" s="26">
        <f t="shared" si="22"/>
        <v>50</v>
      </c>
      <c r="AB113" s="26"/>
      <c r="AC113" s="28">
        <f t="shared" si="23"/>
        <v>60.428571428571431</v>
      </c>
      <c r="AD113" s="28"/>
    </row>
    <row r="114" spans="2:30" x14ac:dyDescent="0.4">
      <c r="B114" s="4" t="s">
        <v>26</v>
      </c>
      <c r="C114" s="4">
        <v>1259733</v>
      </c>
      <c r="D114" s="4">
        <f t="shared" si="16"/>
        <v>50</v>
      </c>
      <c r="E114" s="4" t="s">
        <v>26</v>
      </c>
      <c r="F114" s="6">
        <v>15.08803</v>
      </c>
      <c r="G114" s="4">
        <f t="shared" si="17"/>
        <v>38</v>
      </c>
      <c r="J114" s="4" t="s">
        <v>26</v>
      </c>
      <c r="K114" s="4">
        <v>838554</v>
      </c>
      <c r="L114" s="4">
        <f t="shared" si="18"/>
        <v>50</v>
      </c>
      <c r="M114" s="4" t="s">
        <v>26</v>
      </c>
      <c r="N114" s="6">
        <v>14.715745</v>
      </c>
      <c r="O114" s="4">
        <f t="shared" si="19"/>
        <v>40</v>
      </c>
      <c r="R114" s="4" t="s">
        <v>26</v>
      </c>
      <c r="S114" s="4">
        <v>572727</v>
      </c>
      <c r="T114" s="4">
        <f t="shared" si="20"/>
        <v>50</v>
      </c>
      <c r="U114" s="4" t="s">
        <v>26</v>
      </c>
      <c r="V114" s="6">
        <v>14.599774999999999</v>
      </c>
      <c r="W114" s="4">
        <f t="shared" si="21"/>
        <v>33</v>
      </c>
      <c r="Z114" s="4" t="s">
        <v>26</v>
      </c>
      <c r="AA114" s="26">
        <f t="shared" si="22"/>
        <v>50</v>
      </c>
      <c r="AB114" s="26"/>
      <c r="AC114" s="28">
        <f t="shared" si="23"/>
        <v>37.285714285714285</v>
      </c>
      <c r="AD114" s="28"/>
    </row>
    <row r="115" spans="2:30" x14ac:dyDescent="0.4">
      <c r="B115" s="4" t="s">
        <v>27</v>
      </c>
      <c r="C115" s="4">
        <v>1259733</v>
      </c>
      <c r="D115" s="4">
        <f t="shared" si="16"/>
        <v>50</v>
      </c>
      <c r="E115" s="4" t="s">
        <v>27</v>
      </c>
      <c r="F115" s="6">
        <v>16.037517999999999</v>
      </c>
      <c r="G115" s="4">
        <f t="shared" si="17"/>
        <v>28</v>
      </c>
      <c r="J115" s="4" t="s">
        <v>27</v>
      </c>
      <c r="K115" s="4">
        <v>838554</v>
      </c>
      <c r="L115" s="4">
        <f t="shared" si="18"/>
        <v>50</v>
      </c>
      <c r="M115" s="4" t="s">
        <v>27</v>
      </c>
      <c r="N115" s="6">
        <v>15.069773</v>
      </c>
      <c r="O115" s="4">
        <f t="shared" si="19"/>
        <v>39</v>
      </c>
      <c r="R115" s="4" t="s">
        <v>27</v>
      </c>
      <c r="S115" s="4">
        <v>572727</v>
      </c>
      <c r="T115" s="4">
        <f t="shared" si="20"/>
        <v>50</v>
      </c>
      <c r="U115" s="4" t="s">
        <v>27</v>
      </c>
      <c r="V115" s="6">
        <v>14.948041999999999</v>
      </c>
      <c r="W115" s="4">
        <f t="shared" si="21"/>
        <v>28</v>
      </c>
      <c r="Z115" s="4" t="s">
        <v>27</v>
      </c>
      <c r="AA115" s="26">
        <f t="shared" si="22"/>
        <v>50</v>
      </c>
      <c r="AB115" s="26"/>
      <c r="AC115" s="28">
        <f t="shared" si="23"/>
        <v>28.714285714285715</v>
      </c>
      <c r="AD115" s="28"/>
    </row>
    <row r="116" spans="2:30" x14ac:dyDescent="0.4">
      <c r="B116" s="4" t="s">
        <v>28</v>
      </c>
      <c r="C116" s="4">
        <v>1259733</v>
      </c>
      <c r="D116" s="4">
        <f t="shared" si="16"/>
        <v>50</v>
      </c>
      <c r="E116" s="4" t="s">
        <v>28</v>
      </c>
      <c r="F116" s="6">
        <v>16.087225</v>
      </c>
      <c r="G116" s="4">
        <f t="shared" si="17"/>
        <v>27</v>
      </c>
      <c r="J116" s="4" t="s">
        <v>28</v>
      </c>
      <c r="K116" s="4">
        <v>838554</v>
      </c>
      <c r="L116" s="4">
        <f t="shared" si="18"/>
        <v>50</v>
      </c>
      <c r="M116" s="4" t="s">
        <v>28</v>
      </c>
      <c r="N116" s="6">
        <v>15.181134</v>
      </c>
      <c r="O116" s="4">
        <f t="shared" si="19"/>
        <v>35</v>
      </c>
      <c r="R116" s="4" t="s">
        <v>28</v>
      </c>
      <c r="S116" s="4">
        <v>572727</v>
      </c>
      <c r="T116" s="4">
        <f t="shared" si="20"/>
        <v>50</v>
      </c>
      <c r="U116" s="4" t="s">
        <v>28</v>
      </c>
      <c r="V116" s="6">
        <v>15.342369</v>
      </c>
      <c r="W116" s="4">
        <f t="shared" si="21"/>
        <v>26</v>
      </c>
      <c r="Z116" s="4" t="s">
        <v>28</v>
      </c>
      <c r="AA116" s="26">
        <f t="shared" si="22"/>
        <v>50</v>
      </c>
      <c r="AB116" s="26"/>
      <c r="AC116" s="28">
        <f t="shared" si="23"/>
        <v>28.428571428571427</v>
      </c>
      <c r="AD116" s="28"/>
    </row>
    <row r="117" spans="2:30" x14ac:dyDescent="0.4">
      <c r="B117" s="4" t="s">
        <v>29</v>
      </c>
      <c r="C117" s="4">
        <v>1259733</v>
      </c>
      <c r="D117" s="4">
        <f t="shared" si="16"/>
        <v>50</v>
      </c>
      <c r="E117" s="4" t="s">
        <v>29</v>
      </c>
      <c r="F117" s="6">
        <v>13.597003000000001</v>
      </c>
      <c r="G117" s="4">
        <f t="shared" si="17"/>
        <v>62</v>
      </c>
      <c r="J117" s="4" t="s">
        <v>29</v>
      </c>
      <c r="K117" s="4">
        <v>838554</v>
      </c>
      <c r="L117" s="4">
        <f t="shared" si="18"/>
        <v>50</v>
      </c>
      <c r="M117" s="4" t="s">
        <v>29</v>
      </c>
      <c r="N117" s="6">
        <v>13.246</v>
      </c>
      <c r="O117" s="4">
        <f t="shared" si="19"/>
        <v>63</v>
      </c>
      <c r="R117" s="4" t="s">
        <v>29</v>
      </c>
      <c r="S117" s="4">
        <v>572727</v>
      </c>
      <c r="T117" s="4">
        <f t="shared" si="20"/>
        <v>50</v>
      </c>
      <c r="U117" s="4" t="s">
        <v>29</v>
      </c>
      <c r="V117" s="6">
        <v>13.28593</v>
      </c>
      <c r="W117" s="4">
        <f t="shared" si="21"/>
        <v>58</v>
      </c>
      <c r="Z117" s="4" t="s">
        <v>29</v>
      </c>
      <c r="AA117" s="26">
        <f t="shared" si="22"/>
        <v>50</v>
      </c>
      <c r="AB117" s="26"/>
      <c r="AC117" s="28">
        <f t="shared" si="23"/>
        <v>64.142857142857139</v>
      </c>
      <c r="AD117" s="28"/>
    </row>
    <row r="118" spans="2:30" x14ac:dyDescent="0.4">
      <c r="B118" s="4" t="s">
        <v>30</v>
      </c>
      <c r="C118" s="4">
        <v>887450</v>
      </c>
      <c r="D118" s="4">
        <f t="shared" si="16"/>
        <v>2</v>
      </c>
      <c r="E118" s="4" t="s">
        <v>30</v>
      </c>
      <c r="F118" s="6">
        <v>15.431157000000001</v>
      </c>
      <c r="G118" s="4">
        <f t="shared" si="17"/>
        <v>35</v>
      </c>
      <c r="J118" s="4" t="s">
        <v>30</v>
      </c>
      <c r="K118" s="4">
        <v>587817</v>
      </c>
      <c r="L118" s="4">
        <f t="shared" si="18"/>
        <v>2</v>
      </c>
      <c r="M118" s="4" t="s">
        <v>30</v>
      </c>
      <c r="N118" s="6">
        <v>15.626194</v>
      </c>
      <c r="O118" s="4">
        <f t="shared" si="19"/>
        <v>25</v>
      </c>
      <c r="R118" s="4" t="s">
        <v>30</v>
      </c>
      <c r="S118" s="4">
        <v>402183</v>
      </c>
      <c r="T118" s="4">
        <f t="shared" si="20"/>
        <v>2</v>
      </c>
      <c r="U118" s="4" t="s">
        <v>30</v>
      </c>
      <c r="V118" s="6">
        <v>14.24512</v>
      </c>
      <c r="W118" s="4">
        <f t="shared" si="21"/>
        <v>37</v>
      </c>
      <c r="Z118" s="4" t="s">
        <v>30</v>
      </c>
      <c r="AA118" s="26">
        <f t="shared" si="22"/>
        <v>2</v>
      </c>
      <c r="AB118" s="26"/>
      <c r="AC118" s="28">
        <f t="shared" si="23"/>
        <v>33.285714285714285</v>
      </c>
      <c r="AD118" s="28"/>
    </row>
    <row r="119" spans="2:30" x14ac:dyDescent="0.4">
      <c r="B119" s="4" t="s">
        <v>31</v>
      </c>
      <c r="C119" s="4">
        <v>887450</v>
      </c>
      <c r="D119" s="4">
        <f t="shared" si="16"/>
        <v>2</v>
      </c>
      <c r="E119" s="4" t="s">
        <v>31</v>
      </c>
      <c r="F119" s="6">
        <v>17.173908000000001</v>
      </c>
      <c r="G119" s="4">
        <f t="shared" si="17"/>
        <v>21</v>
      </c>
      <c r="J119" s="4" t="s">
        <v>31</v>
      </c>
      <c r="K119" s="4">
        <v>587817</v>
      </c>
      <c r="L119" s="4">
        <f t="shared" si="18"/>
        <v>2</v>
      </c>
      <c r="M119" s="4" t="s">
        <v>31</v>
      </c>
      <c r="N119" s="6">
        <v>15.912345</v>
      </c>
      <c r="O119" s="4">
        <f t="shared" si="19"/>
        <v>23</v>
      </c>
      <c r="R119" s="4" t="s">
        <v>31</v>
      </c>
      <c r="S119" s="4">
        <v>402183</v>
      </c>
      <c r="T119" s="4">
        <f t="shared" si="20"/>
        <v>2</v>
      </c>
      <c r="U119" s="4" t="s">
        <v>31</v>
      </c>
      <c r="V119" s="6">
        <v>16.274768999999999</v>
      </c>
      <c r="W119" s="4">
        <f t="shared" si="21"/>
        <v>21</v>
      </c>
      <c r="Z119" s="4" t="s">
        <v>31</v>
      </c>
      <c r="AA119" s="26">
        <f t="shared" si="22"/>
        <v>2</v>
      </c>
      <c r="AB119" s="26"/>
      <c r="AC119" s="28">
        <f t="shared" si="23"/>
        <v>15.285714285714286</v>
      </c>
      <c r="AD119" s="28"/>
    </row>
    <row r="120" spans="2:30" x14ac:dyDescent="0.4">
      <c r="B120" s="4" t="s">
        <v>32</v>
      </c>
      <c r="C120" s="4">
        <v>1086944</v>
      </c>
      <c r="D120" s="4">
        <f t="shared" si="16"/>
        <v>22</v>
      </c>
      <c r="E120" s="4" t="s">
        <v>32</v>
      </c>
      <c r="F120" s="6">
        <v>12.868095</v>
      </c>
      <c r="G120" s="4">
        <f t="shared" si="17"/>
        <v>67</v>
      </c>
      <c r="J120" s="4" t="s">
        <v>32</v>
      </c>
      <c r="K120" s="4">
        <v>721997</v>
      </c>
      <c r="L120" s="4">
        <f t="shared" si="18"/>
        <v>22</v>
      </c>
      <c r="M120" s="4" t="s">
        <v>32</v>
      </c>
      <c r="N120" s="6">
        <v>12.38632</v>
      </c>
      <c r="O120" s="4">
        <f t="shared" si="19"/>
        <v>73</v>
      </c>
      <c r="R120" s="4" t="s">
        <v>32</v>
      </c>
      <c r="S120" s="4">
        <v>493217</v>
      </c>
      <c r="T120" s="4">
        <f t="shared" si="20"/>
        <v>22</v>
      </c>
      <c r="U120" s="4" t="s">
        <v>32</v>
      </c>
      <c r="V120" s="6">
        <v>11.948311</v>
      </c>
      <c r="W120" s="4">
        <f t="shared" si="21"/>
        <v>68</v>
      </c>
      <c r="Z120" s="4" t="s">
        <v>32</v>
      </c>
      <c r="AA120" s="26">
        <f t="shared" si="22"/>
        <v>22</v>
      </c>
      <c r="AB120" s="26"/>
      <c r="AC120" s="28">
        <f t="shared" si="23"/>
        <v>66.571428571428569</v>
      </c>
      <c r="AD120" s="28"/>
    </row>
    <row r="121" spans="2:30" x14ac:dyDescent="0.4">
      <c r="B121" s="4" t="s">
        <v>33</v>
      </c>
      <c r="C121" s="4">
        <v>1086944</v>
      </c>
      <c r="D121" s="4">
        <f t="shared" si="16"/>
        <v>22</v>
      </c>
      <c r="E121" s="4" t="s">
        <v>33</v>
      </c>
      <c r="F121" s="6">
        <v>20.903334000000001</v>
      </c>
      <c r="G121" s="4">
        <f t="shared" si="17"/>
        <v>3</v>
      </c>
      <c r="J121" s="4" t="s">
        <v>33</v>
      </c>
      <c r="K121" s="4">
        <v>721997</v>
      </c>
      <c r="L121" s="4">
        <f t="shared" si="18"/>
        <v>22</v>
      </c>
      <c r="M121" s="4" t="s">
        <v>33</v>
      </c>
      <c r="N121" s="6">
        <v>21.575845000000001</v>
      </c>
      <c r="O121" s="4">
        <f t="shared" si="19"/>
        <v>2</v>
      </c>
      <c r="R121" s="4" t="s">
        <v>33</v>
      </c>
      <c r="S121" s="4">
        <v>493217</v>
      </c>
      <c r="T121" s="4">
        <f t="shared" si="20"/>
        <v>22</v>
      </c>
      <c r="U121" s="4" t="s">
        <v>33</v>
      </c>
      <c r="V121" s="6">
        <v>21.63025</v>
      </c>
      <c r="W121" s="4">
        <f t="shared" si="21"/>
        <v>2</v>
      </c>
      <c r="Z121" s="4" t="s">
        <v>33</v>
      </c>
      <c r="AA121" s="26">
        <f t="shared" si="22"/>
        <v>22</v>
      </c>
      <c r="AB121" s="26"/>
      <c r="AC121" s="28">
        <f t="shared" si="23"/>
        <v>3</v>
      </c>
      <c r="AD121" s="28"/>
    </row>
    <row r="122" spans="2:30" x14ac:dyDescent="0.4">
      <c r="B122" s="4" t="s">
        <v>34</v>
      </c>
      <c r="C122" s="4">
        <v>1086944</v>
      </c>
      <c r="D122" s="4">
        <f t="shared" si="16"/>
        <v>22</v>
      </c>
      <c r="E122" s="4" t="s">
        <v>34</v>
      </c>
      <c r="F122" s="6">
        <v>19.898495</v>
      </c>
      <c r="G122" s="4">
        <f t="shared" si="17"/>
        <v>6</v>
      </c>
      <c r="J122" s="4" t="s">
        <v>34</v>
      </c>
      <c r="K122" s="4">
        <v>721997</v>
      </c>
      <c r="L122" s="4">
        <f t="shared" si="18"/>
        <v>22</v>
      </c>
      <c r="M122" s="4" t="s">
        <v>34</v>
      </c>
      <c r="N122" s="6">
        <v>20.323257999999999</v>
      </c>
      <c r="O122" s="4">
        <f t="shared" si="19"/>
        <v>7</v>
      </c>
      <c r="R122" s="4" t="s">
        <v>34</v>
      </c>
      <c r="S122" s="4">
        <v>493217</v>
      </c>
      <c r="T122" s="4">
        <f t="shared" si="20"/>
        <v>22</v>
      </c>
      <c r="U122" s="4" t="s">
        <v>34</v>
      </c>
      <c r="V122" s="6">
        <v>19.742307</v>
      </c>
      <c r="W122" s="4">
        <f t="shared" si="21"/>
        <v>8</v>
      </c>
      <c r="Z122" s="4" t="s">
        <v>34</v>
      </c>
      <c r="AA122" s="26">
        <f t="shared" si="22"/>
        <v>22</v>
      </c>
      <c r="AB122" s="26"/>
      <c r="AC122" s="28">
        <f t="shared" si="23"/>
        <v>7.4285714285714288</v>
      </c>
      <c r="AD122" s="28"/>
    </row>
    <row r="123" spans="2:30" x14ac:dyDescent="0.4">
      <c r="B123" s="4" t="s">
        <v>35</v>
      </c>
      <c r="C123" s="4">
        <v>1086944</v>
      </c>
      <c r="D123" s="4">
        <f t="shared" si="16"/>
        <v>22</v>
      </c>
      <c r="E123" s="4" t="s">
        <v>35</v>
      </c>
      <c r="F123" s="6">
        <v>14.248139</v>
      </c>
      <c r="G123" s="4">
        <f t="shared" si="17"/>
        <v>49</v>
      </c>
      <c r="J123" s="4" t="s">
        <v>35</v>
      </c>
      <c r="K123" s="4">
        <v>721997</v>
      </c>
      <c r="L123" s="4">
        <f t="shared" si="18"/>
        <v>22</v>
      </c>
      <c r="M123" s="4" t="s">
        <v>35</v>
      </c>
      <c r="N123" s="6">
        <v>13.787732999999999</v>
      </c>
      <c r="O123" s="4">
        <f t="shared" si="19"/>
        <v>52</v>
      </c>
      <c r="R123" s="4" t="s">
        <v>35</v>
      </c>
      <c r="S123" s="4">
        <v>493217</v>
      </c>
      <c r="T123" s="4">
        <f t="shared" si="20"/>
        <v>22</v>
      </c>
      <c r="U123" s="4" t="s">
        <v>35</v>
      </c>
      <c r="V123" s="6">
        <v>13.531606</v>
      </c>
      <c r="W123" s="4">
        <f t="shared" si="21"/>
        <v>50</v>
      </c>
      <c r="Z123" s="4" t="s">
        <v>35</v>
      </c>
      <c r="AA123" s="26">
        <f t="shared" si="22"/>
        <v>22</v>
      </c>
      <c r="AB123" s="26"/>
      <c r="AC123" s="28">
        <f t="shared" si="23"/>
        <v>48.714285714285715</v>
      </c>
      <c r="AD123" s="28"/>
    </row>
    <row r="124" spans="2:30" x14ac:dyDescent="0.4">
      <c r="B124" s="4" t="s">
        <v>36</v>
      </c>
      <c r="C124" s="4">
        <v>1077966</v>
      </c>
      <c r="D124" s="4">
        <f t="shared" si="16"/>
        <v>18</v>
      </c>
      <c r="E124" s="4" t="s">
        <v>36</v>
      </c>
      <c r="F124" s="6">
        <v>12.638645</v>
      </c>
      <c r="G124" s="4">
        <f t="shared" si="17"/>
        <v>72</v>
      </c>
      <c r="J124" s="4" t="s">
        <v>36</v>
      </c>
      <c r="K124" s="4">
        <v>716064</v>
      </c>
      <c r="L124" s="4">
        <f t="shared" si="18"/>
        <v>18</v>
      </c>
      <c r="M124" s="4" t="s">
        <v>36</v>
      </c>
      <c r="N124" s="6">
        <v>12.677453</v>
      </c>
      <c r="O124" s="4">
        <f t="shared" si="19"/>
        <v>67</v>
      </c>
      <c r="R124" s="4" t="s">
        <v>36</v>
      </c>
      <c r="S124" s="4">
        <v>489272</v>
      </c>
      <c r="T124" s="4">
        <f t="shared" si="20"/>
        <v>18</v>
      </c>
      <c r="U124" s="4" t="s">
        <v>36</v>
      </c>
      <c r="V124" s="6">
        <v>11.817843999999999</v>
      </c>
      <c r="W124" s="4">
        <f t="shared" si="21"/>
        <v>72</v>
      </c>
      <c r="Z124" s="4" t="s">
        <v>36</v>
      </c>
      <c r="AA124" s="26">
        <f t="shared" si="22"/>
        <v>18</v>
      </c>
      <c r="AB124" s="26"/>
      <c r="AC124" s="28">
        <f t="shared" si="23"/>
        <v>70.428571428571431</v>
      </c>
      <c r="AD124" s="28"/>
    </row>
    <row r="125" spans="2:30" x14ac:dyDescent="0.4">
      <c r="B125" s="4" t="s">
        <v>37</v>
      </c>
      <c r="C125" s="4">
        <v>1077966</v>
      </c>
      <c r="D125" s="4">
        <f t="shared" si="16"/>
        <v>18</v>
      </c>
      <c r="E125" s="4" t="s">
        <v>37</v>
      </c>
      <c r="F125" s="6">
        <v>17.844293</v>
      </c>
      <c r="G125" s="4">
        <f t="shared" si="17"/>
        <v>19</v>
      </c>
      <c r="J125" s="4" t="s">
        <v>37</v>
      </c>
      <c r="K125" s="4">
        <v>716064</v>
      </c>
      <c r="L125" s="4">
        <f t="shared" si="18"/>
        <v>18</v>
      </c>
      <c r="M125" s="4" t="s">
        <v>37</v>
      </c>
      <c r="N125" s="6">
        <v>18.713747000000001</v>
      </c>
      <c r="O125" s="4">
        <f t="shared" si="19"/>
        <v>13</v>
      </c>
      <c r="R125" s="4" t="s">
        <v>37</v>
      </c>
      <c r="S125" s="4">
        <v>489272</v>
      </c>
      <c r="T125" s="4">
        <f t="shared" si="20"/>
        <v>18</v>
      </c>
      <c r="U125" s="4" t="s">
        <v>37</v>
      </c>
      <c r="V125" s="6">
        <v>16.484375</v>
      </c>
      <c r="W125" s="4">
        <f t="shared" si="21"/>
        <v>20</v>
      </c>
      <c r="Z125" s="4" t="s">
        <v>37</v>
      </c>
      <c r="AA125" s="26">
        <f t="shared" si="22"/>
        <v>18</v>
      </c>
      <c r="AB125" s="26"/>
      <c r="AC125" s="28">
        <f t="shared" si="23"/>
        <v>18.142857142857142</v>
      </c>
      <c r="AD125" s="28"/>
    </row>
    <row r="126" spans="2:30" x14ac:dyDescent="0.4">
      <c r="B126" s="4" t="s">
        <v>38</v>
      </c>
      <c r="C126" s="4">
        <v>1077966</v>
      </c>
      <c r="D126" s="4">
        <f t="shared" si="16"/>
        <v>18</v>
      </c>
      <c r="E126" s="4" t="s">
        <v>38</v>
      </c>
      <c r="F126" s="6">
        <v>18.238472000000002</v>
      </c>
      <c r="G126" s="4">
        <f t="shared" si="17"/>
        <v>17</v>
      </c>
      <c r="J126" s="4" t="s">
        <v>38</v>
      </c>
      <c r="K126" s="4">
        <v>716064</v>
      </c>
      <c r="L126" s="4">
        <f t="shared" si="18"/>
        <v>18</v>
      </c>
      <c r="M126" s="4" t="s">
        <v>38</v>
      </c>
      <c r="N126" s="6">
        <v>17.459105000000001</v>
      </c>
      <c r="O126" s="4">
        <f t="shared" si="19"/>
        <v>18</v>
      </c>
      <c r="R126" s="4" t="s">
        <v>38</v>
      </c>
      <c r="S126" s="4">
        <v>489272</v>
      </c>
      <c r="T126" s="4">
        <f t="shared" si="20"/>
        <v>18</v>
      </c>
      <c r="U126" s="4" t="s">
        <v>38</v>
      </c>
      <c r="V126" s="6">
        <v>17.486256999999998</v>
      </c>
      <c r="W126" s="4">
        <f t="shared" si="21"/>
        <v>15</v>
      </c>
      <c r="Z126" s="4" t="s">
        <v>38</v>
      </c>
      <c r="AA126" s="26">
        <f t="shared" si="22"/>
        <v>18</v>
      </c>
      <c r="AB126" s="26"/>
      <c r="AC126" s="28">
        <f t="shared" si="23"/>
        <v>11.285714285714286</v>
      </c>
      <c r="AD126" s="28"/>
    </row>
    <row r="127" spans="2:30" x14ac:dyDescent="0.4">
      <c r="B127" s="4" t="s">
        <v>39</v>
      </c>
      <c r="C127" s="4">
        <v>1077966</v>
      </c>
      <c r="D127" s="4">
        <f t="shared" si="16"/>
        <v>18</v>
      </c>
      <c r="E127" s="4" t="s">
        <v>39</v>
      </c>
      <c r="F127" s="6">
        <v>14.274596000000001</v>
      </c>
      <c r="G127" s="4">
        <f t="shared" si="17"/>
        <v>48</v>
      </c>
      <c r="J127" s="4" t="s">
        <v>39</v>
      </c>
      <c r="K127" s="4">
        <v>716064</v>
      </c>
      <c r="L127" s="4">
        <f t="shared" si="18"/>
        <v>18</v>
      </c>
      <c r="M127" s="4" t="s">
        <v>39</v>
      </c>
      <c r="N127" s="6">
        <v>13.707561</v>
      </c>
      <c r="O127" s="4">
        <f t="shared" si="19"/>
        <v>56</v>
      </c>
      <c r="R127" s="4" t="s">
        <v>39</v>
      </c>
      <c r="S127" s="4">
        <v>489272</v>
      </c>
      <c r="T127" s="4">
        <f t="shared" si="20"/>
        <v>18</v>
      </c>
      <c r="U127" s="4" t="s">
        <v>39</v>
      </c>
      <c r="V127" s="6">
        <v>13.766448</v>
      </c>
      <c r="W127" s="4">
        <f t="shared" si="21"/>
        <v>46</v>
      </c>
      <c r="Z127" s="4" t="s">
        <v>39</v>
      </c>
      <c r="AA127" s="26">
        <f t="shared" si="22"/>
        <v>18</v>
      </c>
      <c r="AB127" s="26"/>
      <c r="AC127" s="28">
        <f t="shared" si="23"/>
        <v>49.857142857142854</v>
      </c>
      <c r="AD127" s="28"/>
    </row>
    <row r="128" spans="2:30" x14ac:dyDescent="0.4">
      <c r="B128" s="4" t="s">
        <v>40</v>
      </c>
      <c r="C128" s="4">
        <v>1269036</v>
      </c>
      <c r="D128" s="4">
        <f t="shared" si="16"/>
        <v>58</v>
      </c>
      <c r="E128" s="4" t="s">
        <v>40</v>
      </c>
      <c r="F128" s="6">
        <v>11.877945</v>
      </c>
      <c r="G128" s="4">
        <f t="shared" si="17"/>
        <v>79</v>
      </c>
      <c r="J128" s="4" t="s">
        <v>40</v>
      </c>
      <c r="K128" s="4">
        <v>844912</v>
      </c>
      <c r="L128" s="4">
        <f t="shared" si="18"/>
        <v>58</v>
      </c>
      <c r="M128" s="4" t="s">
        <v>40</v>
      </c>
      <c r="N128" s="6">
        <v>11.565875</v>
      </c>
      <c r="O128" s="4">
        <f t="shared" si="19"/>
        <v>78</v>
      </c>
      <c r="R128" s="4" t="s">
        <v>40</v>
      </c>
      <c r="S128" s="4">
        <v>576999</v>
      </c>
      <c r="T128" s="4">
        <f t="shared" si="20"/>
        <v>58</v>
      </c>
      <c r="U128" s="4" t="s">
        <v>40</v>
      </c>
      <c r="V128" s="6">
        <v>11.239141</v>
      </c>
      <c r="W128" s="4">
        <f t="shared" si="21"/>
        <v>78</v>
      </c>
      <c r="Z128" s="4" t="s">
        <v>40</v>
      </c>
      <c r="AA128" s="26">
        <f t="shared" si="22"/>
        <v>58</v>
      </c>
      <c r="AB128" s="26"/>
      <c r="AC128" s="28">
        <f t="shared" si="23"/>
        <v>78</v>
      </c>
      <c r="AD128" s="28"/>
    </row>
    <row r="129" spans="2:30" x14ac:dyDescent="0.4">
      <c r="B129" s="4" t="s">
        <v>41</v>
      </c>
      <c r="C129" s="4">
        <v>1269036</v>
      </c>
      <c r="D129" s="4">
        <f t="shared" si="16"/>
        <v>58</v>
      </c>
      <c r="E129" s="4" t="s">
        <v>41</v>
      </c>
      <c r="F129" s="6">
        <v>14.039645999999999</v>
      </c>
      <c r="G129" s="4">
        <f t="shared" si="17"/>
        <v>55</v>
      </c>
      <c r="J129" s="4" t="s">
        <v>41</v>
      </c>
      <c r="K129" s="4">
        <v>844912</v>
      </c>
      <c r="L129" s="4">
        <f t="shared" si="18"/>
        <v>58</v>
      </c>
      <c r="M129" s="4" t="s">
        <v>41</v>
      </c>
      <c r="N129" s="6">
        <v>13.823957999999999</v>
      </c>
      <c r="O129" s="4">
        <f t="shared" si="19"/>
        <v>50</v>
      </c>
      <c r="R129" s="4" t="s">
        <v>41</v>
      </c>
      <c r="S129" s="4">
        <v>576999</v>
      </c>
      <c r="T129" s="4">
        <f t="shared" si="20"/>
        <v>58</v>
      </c>
      <c r="U129" s="4" t="s">
        <v>41</v>
      </c>
      <c r="V129" s="6">
        <v>13.177861999999999</v>
      </c>
      <c r="W129" s="4">
        <f t="shared" si="21"/>
        <v>60</v>
      </c>
      <c r="Z129" s="4" t="s">
        <v>41</v>
      </c>
      <c r="AA129" s="26">
        <f t="shared" si="22"/>
        <v>58</v>
      </c>
      <c r="AB129" s="26"/>
      <c r="AC129" s="28">
        <f t="shared" si="23"/>
        <v>53.857142857142854</v>
      </c>
      <c r="AD129" s="28"/>
    </row>
    <row r="130" spans="2:30" x14ac:dyDescent="0.4">
      <c r="B130" s="4" t="s">
        <v>42</v>
      </c>
      <c r="C130" s="4">
        <v>1269036</v>
      </c>
      <c r="D130" s="4">
        <f t="shared" si="16"/>
        <v>58</v>
      </c>
      <c r="E130" s="4" t="s">
        <v>42</v>
      </c>
      <c r="F130" s="6">
        <v>17.638784000000001</v>
      </c>
      <c r="G130" s="4">
        <f t="shared" si="17"/>
        <v>20</v>
      </c>
      <c r="J130" s="4" t="s">
        <v>42</v>
      </c>
      <c r="K130" s="4">
        <v>844912</v>
      </c>
      <c r="L130" s="4">
        <f t="shared" si="18"/>
        <v>58</v>
      </c>
      <c r="M130" s="4" t="s">
        <v>42</v>
      </c>
      <c r="N130" s="6">
        <v>17.163152</v>
      </c>
      <c r="O130" s="4">
        <f t="shared" si="19"/>
        <v>20</v>
      </c>
      <c r="R130" s="4" t="s">
        <v>42</v>
      </c>
      <c r="S130" s="4">
        <v>576999</v>
      </c>
      <c r="T130" s="4">
        <f t="shared" si="20"/>
        <v>58</v>
      </c>
      <c r="U130" s="4" t="s">
        <v>42</v>
      </c>
      <c r="V130" s="6">
        <v>17.450018</v>
      </c>
      <c r="W130" s="4">
        <f t="shared" si="21"/>
        <v>16</v>
      </c>
      <c r="Z130" s="4" t="s">
        <v>42</v>
      </c>
      <c r="AA130" s="26">
        <f t="shared" si="22"/>
        <v>58</v>
      </c>
      <c r="AB130" s="26"/>
      <c r="AC130" s="28">
        <f t="shared" si="23"/>
        <v>21.857142857142858</v>
      </c>
      <c r="AD130" s="28"/>
    </row>
    <row r="131" spans="2:30" x14ac:dyDescent="0.4">
      <c r="B131" s="4" t="s">
        <v>43</v>
      </c>
      <c r="C131" s="4">
        <v>1269036</v>
      </c>
      <c r="D131" s="4">
        <f t="shared" si="16"/>
        <v>58</v>
      </c>
      <c r="E131" s="4" t="s">
        <v>43</v>
      </c>
      <c r="F131" s="6">
        <v>14.181103</v>
      </c>
      <c r="G131" s="4">
        <f t="shared" si="17"/>
        <v>52</v>
      </c>
      <c r="J131" s="4" t="s">
        <v>43</v>
      </c>
      <c r="K131" s="4">
        <v>844912</v>
      </c>
      <c r="L131" s="4">
        <f t="shared" si="18"/>
        <v>58</v>
      </c>
      <c r="M131" s="4" t="s">
        <v>43</v>
      </c>
      <c r="N131" s="6">
        <v>14.038584999999999</v>
      </c>
      <c r="O131" s="4">
        <f t="shared" si="19"/>
        <v>48</v>
      </c>
      <c r="R131" s="4" t="s">
        <v>43</v>
      </c>
      <c r="S131" s="4">
        <v>576999</v>
      </c>
      <c r="T131" s="4">
        <f t="shared" si="20"/>
        <v>58</v>
      </c>
      <c r="U131" s="4" t="s">
        <v>43</v>
      </c>
      <c r="V131" s="6">
        <v>13.282413999999999</v>
      </c>
      <c r="W131" s="4">
        <f t="shared" si="21"/>
        <v>59</v>
      </c>
      <c r="Z131" s="4" t="s">
        <v>43</v>
      </c>
      <c r="AA131" s="26">
        <f t="shared" si="22"/>
        <v>58</v>
      </c>
      <c r="AB131" s="26"/>
      <c r="AC131" s="28">
        <f t="shared" si="23"/>
        <v>49.428571428571431</v>
      </c>
      <c r="AD131" s="28"/>
    </row>
    <row r="132" spans="2:30" x14ac:dyDescent="0.4">
      <c r="B132" s="4" t="s">
        <v>44</v>
      </c>
      <c r="C132" s="4">
        <v>1269036</v>
      </c>
      <c r="D132" s="4">
        <f t="shared" si="16"/>
        <v>58</v>
      </c>
      <c r="E132" s="4" t="s">
        <v>44</v>
      </c>
      <c r="F132" s="6">
        <v>15.74549</v>
      </c>
      <c r="G132" s="4">
        <f t="shared" si="17"/>
        <v>29</v>
      </c>
      <c r="J132" s="4" t="s">
        <v>44</v>
      </c>
      <c r="K132" s="4">
        <v>844912</v>
      </c>
      <c r="L132" s="4">
        <f t="shared" si="18"/>
        <v>58</v>
      </c>
      <c r="M132" s="4" t="s">
        <v>44</v>
      </c>
      <c r="N132" s="6">
        <v>15.393637999999999</v>
      </c>
      <c r="O132" s="4">
        <f t="shared" si="19"/>
        <v>29</v>
      </c>
      <c r="R132" s="4" t="s">
        <v>44</v>
      </c>
      <c r="S132" s="4">
        <v>576999</v>
      </c>
      <c r="T132" s="4">
        <f t="shared" si="20"/>
        <v>58</v>
      </c>
      <c r="U132" s="4" t="s">
        <v>44</v>
      </c>
      <c r="V132" s="6">
        <v>14.855831999999999</v>
      </c>
      <c r="W132" s="4">
        <f t="shared" si="21"/>
        <v>30</v>
      </c>
      <c r="Z132" s="4" t="s">
        <v>44</v>
      </c>
      <c r="AA132" s="26">
        <f t="shared" si="22"/>
        <v>58</v>
      </c>
      <c r="AB132" s="26"/>
      <c r="AC132" s="28">
        <f t="shared" si="23"/>
        <v>30.285714285714285</v>
      </c>
      <c r="AD132" s="28"/>
    </row>
    <row r="133" spans="2:30" x14ac:dyDescent="0.4">
      <c r="B133" s="4" t="s">
        <v>45</v>
      </c>
      <c r="C133" s="4">
        <v>1269036</v>
      </c>
      <c r="D133" s="4">
        <f t="shared" si="16"/>
        <v>58</v>
      </c>
      <c r="E133" s="4" t="s">
        <v>45</v>
      </c>
      <c r="F133" s="6">
        <v>15.042929000000001</v>
      </c>
      <c r="G133" s="4">
        <f t="shared" si="17"/>
        <v>39</v>
      </c>
      <c r="J133" s="4" t="s">
        <v>45</v>
      </c>
      <c r="K133" s="4">
        <v>844912</v>
      </c>
      <c r="L133" s="4">
        <f t="shared" si="18"/>
        <v>58</v>
      </c>
      <c r="M133" s="4" t="s">
        <v>45</v>
      </c>
      <c r="N133" s="6">
        <v>14.65044</v>
      </c>
      <c r="O133" s="4">
        <f t="shared" si="19"/>
        <v>41</v>
      </c>
      <c r="R133" s="4" t="s">
        <v>45</v>
      </c>
      <c r="S133" s="4">
        <v>576999</v>
      </c>
      <c r="T133" s="4">
        <f t="shared" si="20"/>
        <v>58</v>
      </c>
      <c r="U133" s="4" t="s">
        <v>45</v>
      </c>
      <c r="V133" s="6">
        <v>14.254515</v>
      </c>
      <c r="W133" s="4">
        <f t="shared" si="21"/>
        <v>36</v>
      </c>
      <c r="Z133" s="4" t="s">
        <v>45</v>
      </c>
      <c r="AA133" s="26">
        <f t="shared" si="22"/>
        <v>58</v>
      </c>
      <c r="AB133" s="26"/>
      <c r="AC133" s="28">
        <f t="shared" si="23"/>
        <v>37.571428571428569</v>
      </c>
      <c r="AD133" s="28"/>
    </row>
    <row r="134" spans="2:30" x14ac:dyDescent="0.4">
      <c r="B134" s="4" t="s">
        <v>46</v>
      </c>
      <c r="C134" s="4">
        <v>1269036</v>
      </c>
      <c r="D134" s="4">
        <f t="shared" si="16"/>
        <v>58</v>
      </c>
      <c r="E134" s="4" t="s">
        <v>46</v>
      </c>
      <c r="F134" s="6">
        <v>18.476430000000001</v>
      </c>
      <c r="G134" s="4">
        <f t="shared" si="17"/>
        <v>14</v>
      </c>
      <c r="J134" s="4" t="s">
        <v>46</v>
      </c>
      <c r="K134" s="4">
        <v>844912</v>
      </c>
      <c r="L134" s="4">
        <f t="shared" si="18"/>
        <v>58</v>
      </c>
      <c r="M134" s="4" t="s">
        <v>46</v>
      </c>
      <c r="N134" s="6">
        <v>18.551908999999998</v>
      </c>
      <c r="O134" s="4">
        <f t="shared" si="19"/>
        <v>14</v>
      </c>
      <c r="R134" s="4" t="s">
        <v>46</v>
      </c>
      <c r="S134" s="4">
        <v>576999</v>
      </c>
      <c r="T134" s="4">
        <f t="shared" si="20"/>
        <v>58</v>
      </c>
      <c r="U134" s="4" t="s">
        <v>46</v>
      </c>
      <c r="V134" s="6">
        <v>17.610484</v>
      </c>
      <c r="W134" s="4">
        <f t="shared" si="21"/>
        <v>14</v>
      </c>
      <c r="Z134" s="4" t="s">
        <v>46</v>
      </c>
      <c r="AA134" s="26">
        <f t="shared" si="22"/>
        <v>58</v>
      </c>
      <c r="AB134" s="26"/>
      <c r="AC134" s="28">
        <f t="shared" si="23"/>
        <v>15.428571428571429</v>
      </c>
      <c r="AD134" s="28"/>
    </row>
    <row r="135" spans="2:30" x14ac:dyDescent="0.4">
      <c r="B135" s="4" t="s">
        <v>47</v>
      </c>
      <c r="C135" s="4">
        <v>1269036</v>
      </c>
      <c r="D135" s="4">
        <f t="shared" si="16"/>
        <v>58</v>
      </c>
      <c r="E135" s="4" t="s">
        <v>47</v>
      </c>
      <c r="F135" s="6">
        <v>13.501422</v>
      </c>
      <c r="G135" s="4">
        <f t="shared" si="17"/>
        <v>64</v>
      </c>
      <c r="J135" s="4" t="s">
        <v>47</v>
      </c>
      <c r="K135" s="4">
        <v>844912</v>
      </c>
      <c r="L135" s="4">
        <f t="shared" si="18"/>
        <v>58</v>
      </c>
      <c r="M135" s="4" t="s">
        <v>47</v>
      </c>
      <c r="N135" s="6">
        <v>13.170215000000001</v>
      </c>
      <c r="O135" s="4">
        <f t="shared" si="19"/>
        <v>64</v>
      </c>
      <c r="R135" s="4" t="s">
        <v>47</v>
      </c>
      <c r="S135" s="4">
        <v>576999</v>
      </c>
      <c r="T135" s="4">
        <f t="shared" si="20"/>
        <v>58</v>
      </c>
      <c r="U135" s="4" t="s">
        <v>47</v>
      </c>
      <c r="V135" s="6">
        <v>13.066967</v>
      </c>
      <c r="W135" s="4">
        <f t="shared" si="21"/>
        <v>62</v>
      </c>
      <c r="Z135" s="4" t="s">
        <v>47</v>
      </c>
      <c r="AA135" s="26">
        <f t="shared" si="22"/>
        <v>58</v>
      </c>
      <c r="AB135" s="26"/>
      <c r="AC135" s="28">
        <f t="shared" si="23"/>
        <v>64.714285714285708</v>
      </c>
      <c r="AD135" s="28"/>
    </row>
    <row r="136" spans="2:30" x14ac:dyDescent="0.4">
      <c r="B136" s="4" t="s">
        <v>48</v>
      </c>
      <c r="C136" s="4">
        <v>1050942</v>
      </c>
      <c r="D136" s="4">
        <f t="shared" si="16"/>
        <v>10</v>
      </c>
      <c r="E136" s="4" t="s">
        <v>48</v>
      </c>
      <c r="F136" s="6">
        <v>12.644349999999999</v>
      </c>
      <c r="G136" s="4">
        <f t="shared" si="17"/>
        <v>71</v>
      </c>
      <c r="J136" s="4" t="s">
        <v>48</v>
      </c>
      <c r="K136" s="4">
        <v>697657</v>
      </c>
      <c r="L136" s="4">
        <f t="shared" si="18"/>
        <v>10</v>
      </c>
      <c r="M136" s="4" t="s">
        <v>48</v>
      </c>
      <c r="N136" s="6">
        <v>12.46049</v>
      </c>
      <c r="O136" s="4">
        <f t="shared" si="19"/>
        <v>69</v>
      </c>
      <c r="R136" s="4" t="s">
        <v>48</v>
      </c>
      <c r="S136" s="4">
        <v>476735</v>
      </c>
      <c r="T136" s="4">
        <f t="shared" si="20"/>
        <v>10</v>
      </c>
      <c r="U136" s="4" t="s">
        <v>48</v>
      </c>
      <c r="V136" s="6">
        <v>11.740657000000001</v>
      </c>
      <c r="W136" s="4">
        <f t="shared" si="21"/>
        <v>75</v>
      </c>
      <c r="Z136" s="4" t="s">
        <v>48</v>
      </c>
      <c r="AA136" s="26">
        <f t="shared" si="22"/>
        <v>10</v>
      </c>
      <c r="AB136" s="26"/>
      <c r="AC136" s="28">
        <f t="shared" si="23"/>
        <v>70</v>
      </c>
      <c r="AD136" s="28"/>
    </row>
    <row r="137" spans="2:30" x14ac:dyDescent="0.4">
      <c r="B137" s="4" t="s">
        <v>49</v>
      </c>
      <c r="C137" s="4">
        <v>1050942</v>
      </c>
      <c r="D137" s="4">
        <f t="shared" si="16"/>
        <v>10</v>
      </c>
      <c r="E137" s="4" t="s">
        <v>49</v>
      </c>
      <c r="F137" s="6">
        <v>18.432248999999999</v>
      </c>
      <c r="G137" s="4">
        <f t="shared" si="17"/>
        <v>15</v>
      </c>
      <c r="J137" s="4" t="s">
        <v>49</v>
      </c>
      <c r="K137" s="4">
        <v>697657</v>
      </c>
      <c r="L137" s="4">
        <f t="shared" si="18"/>
        <v>10</v>
      </c>
      <c r="M137" s="4" t="s">
        <v>49</v>
      </c>
      <c r="N137" s="6">
        <v>18.739051</v>
      </c>
      <c r="O137" s="4">
        <f t="shared" si="19"/>
        <v>11</v>
      </c>
      <c r="R137" s="4" t="s">
        <v>49</v>
      </c>
      <c r="S137" s="4">
        <v>476735</v>
      </c>
      <c r="T137" s="4">
        <f t="shared" si="20"/>
        <v>10</v>
      </c>
      <c r="U137" s="4" t="s">
        <v>49</v>
      </c>
      <c r="V137" s="6">
        <v>16.851004</v>
      </c>
      <c r="W137" s="4">
        <f t="shared" si="21"/>
        <v>18</v>
      </c>
      <c r="Z137" s="4" t="s">
        <v>49</v>
      </c>
      <c r="AA137" s="26">
        <f t="shared" si="22"/>
        <v>10</v>
      </c>
      <c r="AB137" s="26"/>
      <c r="AC137" s="28">
        <f t="shared" si="23"/>
        <v>14.285714285714286</v>
      </c>
      <c r="AD137" s="28"/>
    </row>
    <row r="138" spans="2:30" x14ac:dyDescent="0.4">
      <c r="B138" s="4" t="s">
        <v>50</v>
      </c>
      <c r="C138" s="4">
        <v>1050942</v>
      </c>
      <c r="D138" s="4">
        <f t="shared" si="16"/>
        <v>10</v>
      </c>
      <c r="E138" s="4" t="s">
        <v>50</v>
      </c>
      <c r="F138" s="6">
        <v>18.302662999999999</v>
      </c>
      <c r="G138" s="4">
        <f t="shared" si="17"/>
        <v>16</v>
      </c>
      <c r="J138" s="4" t="s">
        <v>50</v>
      </c>
      <c r="K138" s="4">
        <v>697657</v>
      </c>
      <c r="L138" s="4">
        <f t="shared" si="18"/>
        <v>10</v>
      </c>
      <c r="M138" s="4" t="s">
        <v>50</v>
      </c>
      <c r="N138" s="6">
        <v>17.334806</v>
      </c>
      <c r="O138" s="4">
        <f t="shared" si="19"/>
        <v>19</v>
      </c>
      <c r="R138" s="4" t="s">
        <v>50</v>
      </c>
      <c r="S138" s="4">
        <v>476735</v>
      </c>
      <c r="T138" s="4">
        <f t="shared" si="20"/>
        <v>10</v>
      </c>
      <c r="U138" s="4" t="s">
        <v>50</v>
      </c>
      <c r="V138" s="6">
        <v>17.705356999999999</v>
      </c>
      <c r="W138" s="4">
        <f t="shared" si="21"/>
        <v>13</v>
      </c>
      <c r="Z138" s="4" t="s">
        <v>50</v>
      </c>
      <c r="AA138" s="26">
        <f t="shared" si="22"/>
        <v>10</v>
      </c>
      <c r="AB138" s="26"/>
      <c r="AC138" s="28">
        <f t="shared" si="23"/>
        <v>10.571428571428571</v>
      </c>
      <c r="AD138" s="28"/>
    </row>
    <row r="139" spans="2:30" x14ac:dyDescent="0.4">
      <c r="B139" s="4" t="s">
        <v>51</v>
      </c>
      <c r="C139" s="4">
        <v>1050942</v>
      </c>
      <c r="D139" s="4">
        <f t="shared" si="16"/>
        <v>10</v>
      </c>
      <c r="E139" s="4" t="s">
        <v>51</v>
      </c>
      <c r="F139" s="6">
        <v>14.238834000000001</v>
      </c>
      <c r="G139" s="4">
        <f t="shared" si="17"/>
        <v>51</v>
      </c>
      <c r="J139" s="4" t="s">
        <v>51</v>
      </c>
      <c r="K139" s="4">
        <v>697657</v>
      </c>
      <c r="L139" s="4">
        <f t="shared" si="18"/>
        <v>10</v>
      </c>
      <c r="M139" s="4" t="s">
        <v>51</v>
      </c>
      <c r="N139" s="6">
        <v>13.748396</v>
      </c>
      <c r="O139" s="4">
        <f t="shared" si="19"/>
        <v>54</v>
      </c>
      <c r="R139" s="4" t="s">
        <v>51</v>
      </c>
      <c r="S139" s="4">
        <v>476735</v>
      </c>
      <c r="T139" s="4">
        <f t="shared" si="20"/>
        <v>10</v>
      </c>
      <c r="U139" s="4" t="s">
        <v>51</v>
      </c>
      <c r="V139" s="6">
        <v>13.726722000000001</v>
      </c>
      <c r="W139" s="4">
        <f t="shared" si="21"/>
        <v>47</v>
      </c>
      <c r="Z139" s="4" t="s">
        <v>51</v>
      </c>
      <c r="AA139" s="26">
        <f t="shared" si="22"/>
        <v>10</v>
      </c>
      <c r="AB139" s="26"/>
      <c r="AC139" s="28">
        <f t="shared" si="23"/>
        <v>50.571428571428569</v>
      </c>
      <c r="AD139" s="28"/>
    </row>
    <row r="140" spans="2:30" x14ac:dyDescent="0.4">
      <c r="B140" s="4" t="s">
        <v>52</v>
      </c>
      <c r="C140" s="4">
        <v>1243439</v>
      </c>
      <c r="D140" s="4">
        <f t="shared" si="16"/>
        <v>42</v>
      </c>
      <c r="E140" s="4" t="s">
        <v>52</v>
      </c>
      <c r="F140" s="6">
        <v>11.915547</v>
      </c>
      <c r="G140" s="4">
        <f t="shared" si="17"/>
        <v>78</v>
      </c>
      <c r="J140" s="4" t="s">
        <v>52</v>
      </c>
      <c r="K140" s="4">
        <v>827453</v>
      </c>
      <c r="L140" s="4">
        <f t="shared" si="18"/>
        <v>42</v>
      </c>
      <c r="M140" s="4" t="s">
        <v>52</v>
      </c>
      <c r="N140" s="6">
        <v>11.563923000000001</v>
      </c>
      <c r="O140" s="4">
        <f t="shared" si="19"/>
        <v>79</v>
      </c>
      <c r="R140" s="4" t="s">
        <v>52</v>
      </c>
      <c r="S140" s="4">
        <v>564918</v>
      </c>
      <c r="T140" s="4">
        <f t="shared" si="20"/>
        <v>42</v>
      </c>
      <c r="U140" s="4" t="s">
        <v>52</v>
      </c>
      <c r="V140" s="6">
        <v>11.211717999999999</v>
      </c>
      <c r="W140" s="4">
        <f t="shared" si="21"/>
        <v>79</v>
      </c>
      <c r="Z140" s="4" t="s">
        <v>52</v>
      </c>
      <c r="AA140" s="26">
        <f t="shared" si="22"/>
        <v>42</v>
      </c>
      <c r="AB140" s="26"/>
      <c r="AC140" s="28">
        <f t="shared" si="23"/>
        <v>77.142857142857139</v>
      </c>
      <c r="AD140" s="28"/>
    </row>
    <row r="141" spans="2:30" x14ac:dyDescent="0.4">
      <c r="B141" s="4" t="s">
        <v>53</v>
      </c>
      <c r="C141" s="4">
        <v>1243439</v>
      </c>
      <c r="D141" s="4">
        <f t="shared" si="16"/>
        <v>42</v>
      </c>
      <c r="E141" s="4" t="s">
        <v>53</v>
      </c>
      <c r="F141" s="6">
        <v>14.433699000000001</v>
      </c>
      <c r="G141" s="4">
        <f t="shared" si="17"/>
        <v>46</v>
      </c>
      <c r="J141" s="4" t="s">
        <v>53</v>
      </c>
      <c r="K141" s="4">
        <v>827453</v>
      </c>
      <c r="L141" s="4">
        <f t="shared" si="18"/>
        <v>42</v>
      </c>
      <c r="M141" s="4" t="s">
        <v>53</v>
      </c>
      <c r="N141" s="6">
        <v>14.187390000000001</v>
      </c>
      <c r="O141" s="4">
        <f t="shared" si="19"/>
        <v>45</v>
      </c>
      <c r="R141" s="4" t="s">
        <v>53</v>
      </c>
      <c r="S141" s="4">
        <v>564918</v>
      </c>
      <c r="T141" s="4">
        <f t="shared" si="20"/>
        <v>42</v>
      </c>
      <c r="U141" s="4" t="s">
        <v>53</v>
      </c>
      <c r="V141" s="6">
        <v>13.374183</v>
      </c>
      <c r="W141" s="4">
        <f t="shared" si="21"/>
        <v>57</v>
      </c>
      <c r="Z141" s="4" t="s">
        <v>53</v>
      </c>
      <c r="AA141" s="26">
        <f t="shared" si="22"/>
        <v>42</v>
      </c>
      <c r="AB141" s="26"/>
      <c r="AC141" s="28">
        <f t="shared" si="23"/>
        <v>49.142857142857146</v>
      </c>
      <c r="AD141" s="28"/>
    </row>
    <row r="142" spans="2:30" x14ac:dyDescent="0.4">
      <c r="B142" s="4" t="s">
        <v>54</v>
      </c>
      <c r="C142" s="4">
        <v>1243439</v>
      </c>
      <c r="D142" s="4">
        <f t="shared" si="16"/>
        <v>42</v>
      </c>
      <c r="E142" s="4" t="s">
        <v>54</v>
      </c>
      <c r="F142" s="6">
        <v>17.093164000000002</v>
      </c>
      <c r="G142" s="4">
        <f t="shared" si="17"/>
        <v>22</v>
      </c>
      <c r="J142" s="4" t="s">
        <v>54</v>
      </c>
      <c r="K142" s="4">
        <v>827453</v>
      </c>
      <c r="L142" s="4">
        <f t="shared" si="18"/>
        <v>42</v>
      </c>
      <c r="M142" s="4" t="s">
        <v>54</v>
      </c>
      <c r="N142" s="6">
        <v>16.792486</v>
      </c>
      <c r="O142" s="4">
        <f t="shared" si="19"/>
        <v>21</v>
      </c>
      <c r="R142" s="4" t="s">
        <v>54</v>
      </c>
      <c r="S142" s="4">
        <v>564918</v>
      </c>
      <c r="T142" s="4">
        <f t="shared" si="20"/>
        <v>42</v>
      </c>
      <c r="U142" s="4" t="s">
        <v>54</v>
      </c>
      <c r="V142" s="6">
        <v>17.009899000000001</v>
      </c>
      <c r="W142" s="4">
        <f t="shared" si="21"/>
        <v>17</v>
      </c>
      <c r="Z142" s="4" t="s">
        <v>54</v>
      </c>
      <c r="AA142" s="26">
        <f t="shared" si="22"/>
        <v>42</v>
      </c>
      <c r="AB142" s="26"/>
      <c r="AC142" s="28">
        <f t="shared" si="23"/>
        <v>24.571428571428573</v>
      </c>
      <c r="AD142" s="28"/>
    </row>
    <row r="143" spans="2:30" x14ac:dyDescent="0.4">
      <c r="B143" s="4" t="s">
        <v>55</v>
      </c>
      <c r="C143" s="4">
        <v>1243439</v>
      </c>
      <c r="D143" s="4">
        <f t="shared" si="16"/>
        <v>42</v>
      </c>
      <c r="E143" s="4" t="s">
        <v>55</v>
      </c>
      <c r="F143" s="6">
        <v>13.991292</v>
      </c>
      <c r="G143" s="4">
        <f t="shared" si="17"/>
        <v>58</v>
      </c>
      <c r="J143" s="4" t="s">
        <v>55</v>
      </c>
      <c r="K143" s="4">
        <v>827453</v>
      </c>
      <c r="L143" s="4">
        <f t="shared" si="18"/>
        <v>42</v>
      </c>
      <c r="M143" s="4" t="s">
        <v>55</v>
      </c>
      <c r="N143" s="6">
        <v>13.622094000000001</v>
      </c>
      <c r="O143" s="4">
        <f t="shared" si="19"/>
        <v>58</v>
      </c>
      <c r="R143" s="4" t="s">
        <v>55</v>
      </c>
      <c r="S143" s="4">
        <v>564918</v>
      </c>
      <c r="T143" s="4">
        <f t="shared" si="20"/>
        <v>42</v>
      </c>
      <c r="U143" s="4" t="s">
        <v>55</v>
      </c>
      <c r="V143" s="6">
        <v>13.069148999999999</v>
      </c>
      <c r="W143" s="4">
        <f t="shared" si="21"/>
        <v>61</v>
      </c>
      <c r="Z143" s="4" t="s">
        <v>55</v>
      </c>
      <c r="AA143" s="26">
        <f t="shared" si="22"/>
        <v>42</v>
      </c>
      <c r="AB143" s="26"/>
      <c r="AC143" s="28">
        <f t="shared" si="23"/>
        <v>53.714285714285715</v>
      </c>
      <c r="AD143" s="28"/>
    </row>
    <row r="144" spans="2:30" x14ac:dyDescent="0.4">
      <c r="B144" s="4" t="s">
        <v>56</v>
      </c>
      <c r="C144" s="4">
        <v>1243439</v>
      </c>
      <c r="D144" s="4">
        <f t="shared" si="16"/>
        <v>42</v>
      </c>
      <c r="E144" s="4" t="s">
        <v>56</v>
      </c>
      <c r="F144" s="6">
        <v>15.536789000000001</v>
      </c>
      <c r="G144" s="4">
        <f t="shared" si="17"/>
        <v>33</v>
      </c>
      <c r="J144" s="4" t="s">
        <v>56</v>
      </c>
      <c r="K144" s="4">
        <v>827453</v>
      </c>
      <c r="L144" s="4">
        <f t="shared" si="18"/>
        <v>42</v>
      </c>
      <c r="M144" s="4" t="s">
        <v>56</v>
      </c>
      <c r="N144" s="6">
        <v>15.360018</v>
      </c>
      <c r="O144" s="4">
        <f t="shared" si="19"/>
        <v>31</v>
      </c>
      <c r="R144" s="4" t="s">
        <v>56</v>
      </c>
      <c r="S144" s="4">
        <v>564918</v>
      </c>
      <c r="T144" s="4">
        <f t="shared" si="20"/>
        <v>42</v>
      </c>
      <c r="U144" s="4" t="s">
        <v>56</v>
      </c>
      <c r="V144" s="6">
        <v>14.869529999999999</v>
      </c>
      <c r="W144" s="4">
        <f t="shared" si="21"/>
        <v>29</v>
      </c>
      <c r="Z144" s="4" t="s">
        <v>56</v>
      </c>
      <c r="AA144" s="26">
        <f t="shared" si="22"/>
        <v>42</v>
      </c>
      <c r="AB144" s="26"/>
      <c r="AC144" s="28">
        <f t="shared" si="23"/>
        <v>31.571428571428573</v>
      </c>
      <c r="AD144" s="28"/>
    </row>
    <row r="145" spans="2:30" x14ac:dyDescent="0.4">
      <c r="B145" s="4" t="s">
        <v>57</v>
      </c>
      <c r="C145" s="4">
        <v>1243439</v>
      </c>
      <c r="D145" s="4">
        <f t="shared" si="16"/>
        <v>42</v>
      </c>
      <c r="E145" s="4" t="s">
        <v>57</v>
      </c>
      <c r="F145" s="6">
        <v>14.853475</v>
      </c>
      <c r="G145" s="4">
        <f t="shared" si="17"/>
        <v>42</v>
      </c>
      <c r="J145" s="4" t="s">
        <v>57</v>
      </c>
      <c r="K145" s="4">
        <v>827453</v>
      </c>
      <c r="L145" s="4">
        <f t="shared" si="18"/>
        <v>42</v>
      </c>
      <c r="M145" s="4" t="s">
        <v>57</v>
      </c>
      <c r="N145" s="6">
        <v>14.473597</v>
      </c>
      <c r="O145" s="4">
        <f t="shared" si="19"/>
        <v>42</v>
      </c>
      <c r="R145" s="4" t="s">
        <v>57</v>
      </c>
      <c r="S145" s="4">
        <v>564918</v>
      </c>
      <c r="T145" s="4">
        <f t="shared" si="20"/>
        <v>42</v>
      </c>
      <c r="U145" s="4" t="s">
        <v>57</v>
      </c>
      <c r="V145" s="6">
        <v>14.144629</v>
      </c>
      <c r="W145" s="4">
        <f t="shared" si="21"/>
        <v>41</v>
      </c>
      <c r="Z145" s="4" t="s">
        <v>57</v>
      </c>
      <c r="AA145" s="26">
        <f t="shared" si="22"/>
        <v>42</v>
      </c>
      <c r="AB145" s="26"/>
      <c r="AC145" s="28">
        <f t="shared" si="23"/>
        <v>40.571428571428569</v>
      </c>
      <c r="AD145" s="28"/>
    </row>
    <row r="146" spans="2:30" x14ac:dyDescent="0.4">
      <c r="B146" s="4" t="s">
        <v>58</v>
      </c>
      <c r="C146" s="4">
        <v>1243439</v>
      </c>
      <c r="D146" s="4">
        <f t="shared" si="16"/>
        <v>42</v>
      </c>
      <c r="E146" s="4" t="s">
        <v>58</v>
      </c>
      <c r="F146" s="6">
        <v>18.65447</v>
      </c>
      <c r="G146" s="4">
        <f t="shared" si="17"/>
        <v>12</v>
      </c>
      <c r="J146" s="4" t="s">
        <v>58</v>
      </c>
      <c r="K146" s="4">
        <v>827453</v>
      </c>
      <c r="L146" s="4">
        <f t="shared" si="18"/>
        <v>42</v>
      </c>
      <c r="M146" s="4" t="s">
        <v>58</v>
      </c>
      <c r="N146" s="6">
        <v>18.879017999999999</v>
      </c>
      <c r="O146" s="4">
        <f t="shared" si="19"/>
        <v>10</v>
      </c>
      <c r="R146" s="4" t="s">
        <v>58</v>
      </c>
      <c r="S146" s="4">
        <v>564918</v>
      </c>
      <c r="T146" s="4">
        <f t="shared" si="20"/>
        <v>42</v>
      </c>
      <c r="U146" s="4" t="s">
        <v>58</v>
      </c>
      <c r="V146" s="6">
        <v>17.835584999999998</v>
      </c>
      <c r="W146" s="4">
        <f t="shared" si="21"/>
        <v>12</v>
      </c>
      <c r="Z146" s="4" t="s">
        <v>58</v>
      </c>
      <c r="AA146" s="26">
        <f t="shared" si="22"/>
        <v>42</v>
      </c>
      <c r="AB146" s="26"/>
      <c r="AC146" s="28">
        <f t="shared" si="23"/>
        <v>13.857142857142858</v>
      </c>
      <c r="AD146" s="28"/>
    </row>
    <row r="147" spans="2:30" x14ac:dyDescent="0.4">
      <c r="B147" s="4" t="s">
        <v>59</v>
      </c>
      <c r="C147" s="4">
        <v>1243439</v>
      </c>
      <c r="D147" s="4">
        <f t="shared" si="16"/>
        <v>42</v>
      </c>
      <c r="E147" s="4" t="s">
        <v>59</v>
      </c>
      <c r="F147" s="6">
        <v>13.460459</v>
      </c>
      <c r="G147" s="4">
        <f t="shared" si="17"/>
        <v>65</v>
      </c>
      <c r="J147" s="4" t="s">
        <v>59</v>
      </c>
      <c r="K147" s="4">
        <v>827453</v>
      </c>
      <c r="L147" s="4">
        <f t="shared" si="18"/>
        <v>42</v>
      </c>
      <c r="M147" s="4" t="s">
        <v>59</v>
      </c>
      <c r="N147" s="6">
        <v>13.086705</v>
      </c>
      <c r="O147" s="4">
        <f t="shared" si="19"/>
        <v>65</v>
      </c>
      <c r="R147" s="4" t="s">
        <v>59</v>
      </c>
      <c r="S147" s="4">
        <v>564918</v>
      </c>
      <c r="T147" s="4">
        <f t="shared" si="20"/>
        <v>42</v>
      </c>
      <c r="U147" s="4" t="s">
        <v>59</v>
      </c>
      <c r="V147" s="6">
        <v>12.989316000000001</v>
      </c>
      <c r="W147" s="4">
        <f t="shared" si="21"/>
        <v>63</v>
      </c>
      <c r="Z147" s="4" t="s">
        <v>59</v>
      </c>
      <c r="AA147" s="26">
        <f t="shared" si="22"/>
        <v>42</v>
      </c>
      <c r="AB147" s="26"/>
      <c r="AC147" s="28">
        <f t="shared" si="23"/>
        <v>65.428571428571431</v>
      </c>
      <c r="AD147" s="28"/>
    </row>
    <row r="148" spans="2:30" x14ac:dyDescent="0.4">
      <c r="B148" s="4" t="s">
        <v>60</v>
      </c>
      <c r="C148" s="4">
        <v>1203207</v>
      </c>
      <c r="D148" s="4">
        <f t="shared" si="16"/>
        <v>34</v>
      </c>
      <c r="E148" s="4" t="s">
        <v>60</v>
      </c>
      <c r="F148" s="6">
        <v>12.010985</v>
      </c>
      <c r="G148" s="4">
        <f t="shared" si="17"/>
        <v>77</v>
      </c>
      <c r="J148" s="4" t="s">
        <v>60</v>
      </c>
      <c r="K148" s="4">
        <v>800177</v>
      </c>
      <c r="L148" s="4">
        <f t="shared" si="18"/>
        <v>34</v>
      </c>
      <c r="M148" s="4" t="s">
        <v>60</v>
      </c>
      <c r="N148" s="6">
        <v>11.797438</v>
      </c>
      <c r="O148" s="4">
        <f t="shared" si="19"/>
        <v>77</v>
      </c>
      <c r="R148" s="4" t="s">
        <v>60</v>
      </c>
      <c r="S148" s="4">
        <v>546077</v>
      </c>
      <c r="T148" s="4">
        <f t="shared" si="20"/>
        <v>34</v>
      </c>
      <c r="U148" s="4" t="s">
        <v>60</v>
      </c>
      <c r="V148" s="6">
        <v>11.384810999999999</v>
      </c>
      <c r="W148" s="4">
        <f t="shared" si="21"/>
        <v>76</v>
      </c>
      <c r="Z148" s="4" t="s">
        <v>60</v>
      </c>
      <c r="AA148" s="26">
        <f t="shared" si="22"/>
        <v>34</v>
      </c>
      <c r="AB148" s="26"/>
      <c r="AC148" s="28">
        <f t="shared" si="23"/>
        <v>77.285714285714292</v>
      </c>
      <c r="AD148" s="28"/>
    </row>
    <row r="149" spans="2:30" x14ac:dyDescent="0.4">
      <c r="B149" s="4" t="s">
        <v>61</v>
      </c>
      <c r="C149" s="4">
        <v>1203207</v>
      </c>
      <c r="D149" s="4">
        <f t="shared" si="16"/>
        <v>34</v>
      </c>
      <c r="E149" s="4" t="s">
        <v>61</v>
      </c>
      <c r="F149" s="6">
        <v>13.620951</v>
      </c>
      <c r="G149" s="4">
        <f t="shared" si="17"/>
        <v>61</v>
      </c>
      <c r="J149" s="4" t="s">
        <v>61</v>
      </c>
      <c r="K149" s="4">
        <v>800177</v>
      </c>
      <c r="L149" s="4">
        <f t="shared" si="18"/>
        <v>34</v>
      </c>
      <c r="M149" s="4" t="s">
        <v>61</v>
      </c>
      <c r="N149" s="6">
        <v>13.800542999999999</v>
      </c>
      <c r="O149" s="4">
        <f t="shared" si="19"/>
        <v>51</v>
      </c>
      <c r="R149" s="4" t="s">
        <v>61</v>
      </c>
      <c r="S149" s="4">
        <v>546077</v>
      </c>
      <c r="T149" s="4">
        <f t="shared" si="20"/>
        <v>34</v>
      </c>
      <c r="U149" s="4" t="s">
        <v>61</v>
      </c>
      <c r="V149" s="6">
        <v>12.651417</v>
      </c>
      <c r="W149" s="4">
        <f t="shared" si="21"/>
        <v>65</v>
      </c>
      <c r="Z149" s="4" t="s">
        <v>61</v>
      </c>
      <c r="AA149" s="26">
        <f t="shared" si="22"/>
        <v>34</v>
      </c>
      <c r="AB149" s="26"/>
      <c r="AC149" s="28">
        <f t="shared" si="23"/>
        <v>58.857142857142854</v>
      </c>
      <c r="AD149" s="28"/>
    </row>
    <row r="150" spans="2:30" x14ac:dyDescent="0.4">
      <c r="B150" s="4" t="s">
        <v>62</v>
      </c>
      <c r="C150" s="4">
        <v>1203207</v>
      </c>
      <c r="D150" s="4">
        <f t="shared" si="16"/>
        <v>34</v>
      </c>
      <c r="E150" s="4" t="s">
        <v>62</v>
      </c>
      <c r="F150" s="6">
        <v>15.113635</v>
      </c>
      <c r="G150" s="4">
        <f t="shared" si="17"/>
        <v>37</v>
      </c>
      <c r="J150" s="4" t="s">
        <v>62</v>
      </c>
      <c r="K150" s="4">
        <v>800177</v>
      </c>
      <c r="L150" s="4">
        <f t="shared" si="18"/>
        <v>34</v>
      </c>
      <c r="M150" s="4" t="s">
        <v>62</v>
      </c>
      <c r="N150" s="6">
        <v>15.547573</v>
      </c>
      <c r="O150" s="4">
        <f t="shared" si="19"/>
        <v>26</v>
      </c>
      <c r="R150" s="4" t="s">
        <v>62</v>
      </c>
      <c r="S150" s="4">
        <v>546077</v>
      </c>
      <c r="T150" s="4">
        <f t="shared" si="20"/>
        <v>34</v>
      </c>
      <c r="U150" s="4" t="s">
        <v>62</v>
      </c>
      <c r="V150" s="6">
        <v>14.231368</v>
      </c>
      <c r="W150" s="4">
        <f t="shared" si="21"/>
        <v>39</v>
      </c>
      <c r="Z150" s="4" t="s">
        <v>62</v>
      </c>
      <c r="AA150" s="26">
        <f t="shared" si="22"/>
        <v>34</v>
      </c>
      <c r="AB150" s="26"/>
      <c r="AC150" s="28">
        <f t="shared" si="23"/>
        <v>37</v>
      </c>
      <c r="AD150" s="28"/>
    </row>
    <row r="151" spans="2:30" x14ac:dyDescent="0.4">
      <c r="B151" s="4" t="s">
        <v>63</v>
      </c>
      <c r="C151" s="4">
        <v>1203207</v>
      </c>
      <c r="D151" s="4">
        <f t="shared" si="16"/>
        <v>34</v>
      </c>
      <c r="E151" s="4" t="s">
        <v>63</v>
      </c>
      <c r="F151" s="6">
        <v>14.998733</v>
      </c>
      <c r="G151" s="4">
        <f t="shared" si="17"/>
        <v>40</v>
      </c>
      <c r="J151" s="4" t="s">
        <v>63</v>
      </c>
      <c r="K151" s="4">
        <v>800177</v>
      </c>
      <c r="L151" s="4">
        <f t="shared" si="18"/>
        <v>34</v>
      </c>
      <c r="M151" s="4" t="s">
        <v>63</v>
      </c>
      <c r="N151" s="6">
        <v>15.124362</v>
      </c>
      <c r="O151" s="4">
        <f t="shared" si="19"/>
        <v>37</v>
      </c>
      <c r="R151" s="4" t="s">
        <v>63</v>
      </c>
      <c r="S151" s="4">
        <v>546077</v>
      </c>
      <c r="T151" s="4">
        <f t="shared" si="20"/>
        <v>34</v>
      </c>
      <c r="U151" s="4" t="s">
        <v>63</v>
      </c>
      <c r="V151" s="6">
        <v>13.984361</v>
      </c>
      <c r="W151" s="4">
        <f t="shared" si="21"/>
        <v>43</v>
      </c>
      <c r="Z151" s="4" t="s">
        <v>63</v>
      </c>
      <c r="AA151" s="26">
        <f t="shared" si="22"/>
        <v>34</v>
      </c>
      <c r="AB151" s="26"/>
      <c r="AC151" s="28">
        <f t="shared" si="23"/>
        <v>40.285714285714285</v>
      </c>
      <c r="AD151" s="28"/>
    </row>
    <row r="152" spans="2:30" x14ac:dyDescent="0.4">
      <c r="B152" s="4" t="s">
        <v>64</v>
      </c>
      <c r="C152" s="4">
        <v>1203207</v>
      </c>
      <c r="D152" s="4">
        <f t="shared" si="16"/>
        <v>34</v>
      </c>
      <c r="E152" s="4" t="s">
        <v>64</v>
      </c>
      <c r="F152" s="6">
        <v>16.268564000000001</v>
      </c>
      <c r="G152" s="4">
        <f t="shared" si="17"/>
        <v>26</v>
      </c>
      <c r="J152" s="4" t="s">
        <v>64</v>
      </c>
      <c r="K152" s="4">
        <v>800177</v>
      </c>
      <c r="L152" s="4">
        <f t="shared" si="18"/>
        <v>34</v>
      </c>
      <c r="M152" s="4" t="s">
        <v>64</v>
      </c>
      <c r="N152" s="6">
        <v>15.322438</v>
      </c>
      <c r="O152" s="4">
        <f t="shared" si="19"/>
        <v>32</v>
      </c>
      <c r="R152" s="4" t="s">
        <v>64</v>
      </c>
      <c r="S152" s="4">
        <v>546077</v>
      </c>
      <c r="T152" s="4">
        <f t="shared" si="20"/>
        <v>34</v>
      </c>
      <c r="U152" s="4" t="s">
        <v>64</v>
      </c>
      <c r="V152" s="6">
        <v>15.655142</v>
      </c>
      <c r="W152" s="4">
        <f t="shared" si="21"/>
        <v>23</v>
      </c>
      <c r="Z152" s="4" t="s">
        <v>64</v>
      </c>
      <c r="AA152" s="26">
        <f t="shared" si="22"/>
        <v>34</v>
      </c>
      <c r="AB152" s="26"/>
      <c r="AC152" s="28">
        <f t="shared" si="23"/>
        <v>24.857142857142858</v>
      </c>
      <c r="AD152" s="28"/>
    </row>
    <row r="153" spans="2:30" x14ac:dyDescent="0.4">
      <c r="B153" s="4" t="s">
        <v>65</v>
      </c>
      <c r="C153" s="4">
        <v>1203207</v>
      </c>
      <c r="D153" s="4">
        <f t="shared" si="16"/>
        <v>34</v>
      </c>
      <c r="E153" s="4" t="s">
        <v>65</v>
      </c>
      <c r="F153" s="6">
        <v>14.723411</v>
      </c>
      <c r="G153" s="4">
        <f t="shared" si="17"/>
        <v>44</v>
      </c>
      <c r="J153" s="4" t="s">
        <v>65</v>
      </c>
      <c r="K153" s="4">
        <v>800177</v>
      </c>
      <c r="L153" s="4">
        <f t="shared" si="18"/>
        <v>34</v>
      </c>
      <c r="M153" s="4" t="s">
        <v>65</v>
      </c>
      <c r="N153" s="6">
        <v>14.280858</v>
      </c>
      <c r="O153" s="4">
        <f t="shared" si="19"/>
        <v>44</v>
      </c>
      <c r="R153" s="4" t="s">
        <v>65</v>
      </c>
      <c r="S153" s="4">
        <v>546077</v>
      </c>
      <c r="T153" s="4">
        <f t="shared" si="20"/>
        <v>34</v>
      </c>
      <c r="U153" s="4" t="s">
        <v>65</v>
      </c>
      <c r="V153" s="6">
        <v>14.233936999999999</v>
      </c>
      <c r="W153" s="4">
        <f t="shared" si="21"/>
        <v>38</v>
      </c>
      <c r="Z153" s="4" t="s">
        <v>65</v>
      </c>
      <c r="AA153" s="26">
        <f t="shared" si="22"/>
        <v>34</v>
      </c>
      <c r="AB153" s="26"/>
      <c r="AC153" s="28">
        <f t="shared" si="23"/>
        <v>41.571428571428569</v>
      </c>
      <c r="AD153" s="28"/>
    </row>
    <row r="154" spans="2:30" x14ac:dyDescent="0.4">
      <c r="B154" s="4" t="s">
        <v>66</v>
      </c>
      <c r="C154" s="4">
        <v>1203207</v>
      </c>
      <c r="D154" s="4">
        <f t="shared" si="16"/>
        <v>34</v>
      </c>
      <c r="E154" s="4" t="s">
        <v>66</v>
      </c>
      <c r="F154" s="6">
        <v>16.357430999999998</v>
      </c>
      <c r="G154" s="4">
        <f t="shared" si="17"/>
        <v>24</v>
      </c>
      <c r="J154" s="4" t="s">
        <v>66</v>
      </c>
      <c r="K154" s="4">
        <v>800177</v>
      </c>
      <c r="L154" s="4">
        <f t="shared" si="18"/>
        <v>34</v>
      </c>
      <c r="M154" s="4" t="s">
        <v>66</v>
      </c>
      <c r="N154" s="6">
        <v>15.415855000000001</v>
      </c>
      <c r="O154" s="4">
        <f t="shared" si="19"/>
        <v>28</v>
      </c>
      <c r="R154" s="4" t="s">
        <v>66</v>
      </c>
      <c r="S154" s="4">
        <v>546077</v>
      </c>
      <c r="T154" s="4">
        <f t="shared" si="20"/>
        <v>34</v>
      </c>
      <c r="U154" s="4" t="s">
        <v>66</v>
      </c>
      <c r="V154" s="6">
        <v>15.503415</v>
      </c>
      <c r="W154" s="4">
        <f t="shared" si="21"/>
        <v>25</v>
      </c>
      <c r="Z154" s="4" t="s">
        <v>66</v>
      </c>
      <c r="AA154" s="26">
        <f t="shared" si="22"/>
        <v>34</v>
      </c>
      <c r="AB154" s="26"/>
      <c r="AC154" s="28">
        <f t="shared" si="23"/>
        <v>23.571428571428573</v>
      </c>
      <c r="AD154" s="28"/>
    </row>
    <row r="155" spans="2:30" x14ac:dyDescent="0.4">
      <c r="B155" s="4" t="s">
        <v>67</v>
      </c>
      <c r="C155" s="4">
        <v>1203207</v>
      </c>
      <c r="D155" s="4">
        <f t="shared" si="16"/>
        <v>34</v>
      </c>
      <c r="E155" s="4" t="s">
        <v>67</v>
      </c>
      <c r="F155" s="6">
        <v>13.739383999999999</v>
      </c>
      <c r="G155" s="4">
        <f t="shared" si="17"/>
        <v>60</v>
      </c>
      <c r="J155" s="4" t="s">
        <v>67</v>
      </c>
      <c r="K155" s="4">
        <v>800177</v>
      </c>
      <c r="L155" s="4">
        <f t="shared" si="18"/>
        <v>34</v>
      </c>
      <c r="M155" s="4" t="s">
        <v>67</v>
      </c>
      <c r="N155" s="6">
        <v>13.424035</v>
      </c>
      <c r="O155" s="4">
        <f t="shared" si="19"/>
        <v>62</v>
      </c>
      <c r="R155" s="4" t="s">
        <v>67</v>
      </c>
      <c r="S155" s="4">
        <v>546077</v>
      </c>
      <c r="T155" s="4">
        <f t="shared" si="20"/>
        <v>34</v>
      </c>
      <c r="U155" s="4" t="s">
        <v>67</v>
      </c>
      <c r="V155" s="6">
        <v>13.484206</v>
      </c>
      <c r="W155" s="4">
        <f t="shared" si="21"/>
        <v>52</v>
      </c>
      <c r="Z155" s="4" t="s">
        <v>67</v>
      </c>
      <c r="AA155" s="26">
        <f t="shared" si="22"/>
        <v>34</v>
      </c>
      <c r="AB155" s="26"/>
      <c r="AC155" s="28">
        <f t="shared" si="23"/>
        <v>61.285714285714285</v>
      </c>
      <c r="AD155" s="28"/>
    </row>
    <row r="156" spans="2:30" x14ac:dyDescent="0.4">
      <c r="B156" s="4" t="s">
        <v>68</v>
      </c>
      <c r="C156" s="4">
        <v>1372084</v>
      </c>
      <c r="D156" s="4">
        <f t="shared" ref="D156:D171" si="24">RANK(C156,$C$91:$C$171,1)</f>
        <v>66</v>
      </c>
      <c r="E156" s="4" t="s">
        <v>68</v>
      </c>
      <c r="F156" s="6">
        <v>11.583328</v>
      </c>
      <c r="G156" s="4">
        <f t="shared" ref="G156:G171" si="25">RANK(F156,$F$91:$F$171,0)</f>
        <v>80</v>
      </c>
      <c r="J156" s="4" t="s">
        <v>68</v>
      </c>
      <c r="K156" s="4">
        <v>914311</v>
      </c>
      <c r="L156" s="4">
        <f t="shared" ref="L156:L171" si="26">RANK(K156,$K$91:$K$171,1)</f>
        <v>66</v>
      </c>
      <c r="M156" s="4" t="s">
        <v>68</v>
      </c>
      <c r="N156" s="6">
        <v>11.217119</v>
      </c>
      <c r="O156" s="4">
        <f t="shared" ref="O156:O171" si="27">RANK(N156,$N$91:$N$171,0)</f>
        <v>80</v>
      </c>
      <c r="R156" s="4" t="s">
        <v>68</v>
      </c>
      <c r="S156" s="4">
        <v>623936</v>
      </c>
      <c r="T156" s="4">
        <f t="shared" ref="T156:T171" si="28">RANK(S156,$S$91:$S$171,1)</f>
        <v>66</v>
      </c>
      <c r="U156" s="4" t="s">
        <v>68</v>
      </c>
      <c r="V156" s="6">
        <v>11.023856</v>
      </c>
      <c r="W156" s="4">
        <f t="shared" ref="W156:W171" si="29">RANK(V156,$V$91:$V$171,0)</f>
        <v>80</v>
      </c>
      <c r="Z156" s="4" t="s">
        <v>68</v>
      </c>
      <c r="AA156" s="26">
        <f t="shared" si="22"/>
        <v>66</v>
      </c>
      <c r="AB156" s="26"/>
      <c r="AC156" s="28">
        <f t="shared" si="23"/>
        <v>80</v>
      </c>
      <c r="AD156" s="28"/>
    </row>
    <row r="157" spans="2:30" x14ac:dyDescent="0.4">
      <c r="B157" s="4" t="s">
        <v>69</v>
      </c>
      <c r="C157" s="4">
        <v>1423183</v>
      </c>
      <c r="D157" s="4">
        <f t="shared" si="24"/>
        <v>74</v>
      </c>
      <c r="E157" s="4" t="s">
        <v>69</v>
      </c>
      <c r="F157" s="6">
        <v>12.569856</v>
      </c>
      <c r="G157" s="4">
        <f t="shared" si="25"/>
        <v>74</v>
      </c>
      <c r="J157" s="4" t="s">
        <v>69</v>
      </c>
      <c r="K157" s="4">
        <v>948755</v>
      </c>
      <c r="L157" s="4">
        <f t="shared" si="26"/>
        <v>74</v>
      </c>
      <c r="M157" s="4" t="s">
        <v>69</v>
      </c>
      <c r="N157" s="6">
        <v>12.328241999999999</v>
      </c>
      <c r="O157" s="4">
        <f t="shared" si="27"/>
        <v>74</v>
      </c>
      <c r="R157" s="4" t="s">
        <v>69</v>
      </c>
      <c r="S157" s="4">
        <v>647314</v>
      </c>
      <c r="T157" s="4">
        <f t="shared" si="28"/>
        <v>74</v>
      </c>
      <c r="U157" s="4" t="s">
        <v>69</v>
      </c>
      <c r="V157" s="6">
        <v>11.892649</v>
      </c>
      <c r="W157" s="4">
        <f t="shared" si="29"/>
        <v>71</v>
      </c>
      <c r="Z157" s="4" t="s">
        <v>69</v>
      </c>
      <c r="AA157" s="26">
        <f t="shared" si="22"/>
        <v>74</v>
      </c>
      <c r="AB157" s="26"/>
      <c r="AC157" s="28">
        <f t="shared" si="23"/>
        <v>73.571428571428569</v>
      </c>
      <c r="AD157" s="28"/>
    </row>
    <row r="158" spans="2:30" x14ac:dyDescent="0.4">
      <c r="B158" s="4" t="s">
        <v>70</v>
      </c>
      <c r="C158" s="4">
        <v>1372084</v>
      </c>
      <c r="D158" s="4">
        <f t="shared" si="24"/>
        <v>66</v>
      </c>
      <c r="E158" s="4" t="s">
        <v>70</v>
      </c>
      <c r="F158" s="6">
        <v>12.656522000000001</v>
      </c>
      <c r="G158" s="4">
        <f t="shared" si="25"/>
        <v>70</v>
      </c>
      <c r="J158" s="4" t="s">
        <v>70</v>
      </c>
      <c r="K158" s="4">
        <v>914311</v>
      </c>
      <c r="L158" s="4">
        <f t="shared" si="26"/>
        <v>66</v>
      </c>
      <c r="M158" s="4" t="s">
        <v>70</v>
      </c>
      <c r="N158" s="6">
        <v>12.408965</v>
      </c>
      <c r="O158" s="4">
        <f t="shared" si="27"/>
        <v>72</v>
      </c>
      <c r="R158" s="4" t="s">
        <v>70</v>
      </c>
      <c r="S158" s="4">
        <v>623936</v>
      </c>
      <c r="T158" s="4">
        <f t="shared" si="28"/>
        <v>66</v>
      </c>
      <c r="U158" s="4" t="s">
        <v>70</v>
      </c>
      <c r="V158" s="6">
        <v>12.016138</v>
      </c>
      <c r="W158" s="4">
        <f t="shared" si="29"/>
        <v>67</v>
      </c>
      <c r="Z158" s="4" t="s">
        <v>70</v>
      </c>
      <c r="AA158" s="26">
        <f t="shared" ref="AA158:AA171" si="30">AVERAGE(D71,L71,T71,AB71,D158,L158,T158)</f>
        <v>66</v>
      </c>
      <c r="AB158" s="26"/>
      <c r="AC158" s="28">
        <f t="shared" ref="AC158:AC171" si="31">AVERAGE(G71,O71,W71,AE71,G158,O158,W158)</f>
        <v>67.142857142857139</v>
      </c>
      <c r="AD158" s="28"/>
    </row>
    <row r="159" spans="2:30" x14ac:dyDescent="0.4">
      <c r="B159" s="4" t="s">
        <v>71</v>
      </c>
      <c r="C159" s="4">
        <v>1372084</v>
      </c>
      <c r="D159" s="4">
        <f t="shared" si="24"/>
        <v>66</v>
      </c>
      <c r="E159" s="4" t="s">
        <v>71</v>
      </c>
      <c r="F159" s="6">
        <v>13.01853</v>
      </c>
      <c r="G159" s="4">
        <f t="shared" si="25"/>
        <v>66</v>
      </c>
      <c r="J159" s="4" t="s">
        <v>71</v>
      </c>
      <c r="K159" s="4">
        <v>914311</v>
      </c>
      <c r="L159" s="4">
        <f t="shared" si="26"/>
        <v>66</v>
      </c>
      <c r="M159" s="4" t="s">
        <v>71</v>
      </c>
      <c r="N159" s="6">
        <v>12.466513000000001</v>
      </c>
      <c r="O159" s="4">
        <f t="shared" si="27"/>
        <v>68</v>
      </c>
      <c r="R159" s="4" t="s">
        <v>71</v>
      </c>
      <c r="S159" s="4">
        <v>623936</v>
      </c>
      <c r="T159" s="4">
        <f t="shared" si="28"/>
        <v>66</v>
      </c>
      <c r="U159" s="4" t="s">
        <v>71</v>
      </c>
      <c r="V159" s="6">
        <v>12.126314000000001</v>
      </c>
      <c r="W159" s="4">
        <f t="shared" si="29"/>
        <v>66</v>
      </c>
      <c r="Z159" s="4" t="s">
        <v>71</v>
      </c>
      <c r="AA159" s="26">
        <f t="shared" si="30"/>
        <v>66</v>
      </c>
      <c r="AB159" s="26"/>
      <c r="AC159" s="28">
        <f t="shared" si="31"/>
        <v>64.571428571428569</v>
      </c>
      <c r="AD159" s="28"/>
    </row>
    <row r="160" spans="2:30" x14ac:dyDescent="0.4">
      <c r="B160" s="4" t="s">
        <v>72</v>
      </c>
      <c r="C160" s="4">
        <v>1372084</v>
      </c>
      <c r="D160" s="4">
        <f t="shared" si="24"/>
        <v>66</v>
      </c>
      <c r="E160" s="4" t="s">
        <v>72</v>
      </c>
      <c r="F160" s="6">
        <v>12.469649</v>
      </c>
      <c r="G160" s="4">
        <f t="shared" si="25"/>
        <v>75</v>
      </c>
      <c r="J160" s="4" t="s">
        <v>72</v>
      </c>
      <c r="K160" s="4">
        <v>914311</v>
      </c>
      <c r="L160" s="4">
        <f t="shared" si="26"/>
        <v>66</v>
      </c>
      <c r="M160" s="4" t="s">
        <v>72</v>
      </c>
      <c r="N160" s="6">
        <v>12.292014999999999</v>
      </c>
      <c r="O160" s="4">
        <f t="shared" si="27"/>
        <v>75</v>
      </c>
      <c r="R160" s="4" t="s">
        <v>72</v>
      </c>
      <c r="S160" s="4">
        <v>623936</v>
      </c>
      <c r="T160" s="4">
        <f t="shared" si="28"/>
        <v>66</v>
      </c>
      <c r="U160" s="4" t="s">
        <v>72</v>
      </c>
      <c r="V160" s="6">
        <v>11.932786</v>
      </c>
      <c r="W160" s="4">
        <f t="shared" si="29"/>
        <v>69</v>
      </c>
      <c r="Z160" s="4" t="s">
        <v>72</v>
      </c>
      <c r="AA160" s="26">
        <f t="shared" si="30"/>
        <v>66</v>
      </c>
      <c r="AB160" s="26"/>
      <c r="AC160" s="28">
        <f t="shared" si="31"/>
        <v>73.285714285714292</v>
      </c>
      <c r="AD160" s="28"/>
    </row>
    <row r="161" spans="2:30" x14ac:dyDescent="0.4">
      <c r="B161" s="4" t="s">
        <v>73</v>
      </c>
      <c r="C161" s="4">
        <v>1423183</v>
      </c>
      <c r="D161" s="4">
        <f t="shared" si="24"/>
        <v>74</v>
      </c>
      <c r="E161" s="4" t="s">
        <v>73</v>
      </c>
      <c r="F161" s="6">
        <v>19.888235999999999</v>
      </c>
      <c r="G161" s="4">
        <f t="shared" si="25"/>
        <v>8</v>
      </c>
      <c r="J161" s="4" t="s">
        <v>73</v>
      </c>
      <c r="K161" s="4">
        <v>948755</v>
      </c>
      <c r="L161" s="4">
        <f t="shared" si="26"/>
        <v>74</v>
      </c>
      <c r="M161" s="4" t="s">
        <v>73</v>
      </c>
      <c r="N161" s="6">
        <v>20.665306999999999</v>
      </c>
      <c r="O161" s="4">
        <f t="shared" si="27"/>
        <v>5</v>
      </c>
      <c r="R161" s="4" t="s">
        <v>73</v>
      </c>
      <c r="S161" s="4">
        <v>647314</v>
      </c>
      <c r="T161" s="4">
        <f t="shared" si="28"/>
        <v>74</v>
      </c>
      <c r="U161" s="4" t="s">
        <v>73</v>
      </c>
      <c r="V161" s="6">
        <v>20.437099</v>
      </c>
      <c r="W161" s="4">
        <f t="shared" si="29"/>
        <v>6</v>
      </c>
      <c r="Z161" s="4" t="s">
        <v>73</v>
      </c>
      <c r="AA161" s="26">
        <f t="shared" si="30"/>
        <v>74</v>
      </c>
      <c r="AB161" s="26"/>
      <c r="AC161" s="28">
        <f t="shared" si="31"/>
        <v>10.142857142857142</v>
      </c>
      <c r="AD161" s="28"/>
    </row>
    <row r="162" spans="2:30" x14ac:dyDescent="0.4">
      <c r="B162" s="4" t="s">
        <v>74</v>
      </c>
      <c r="C162" s="4">
        <v>1372084</v>
      </c>
      <c r="D162" s="4">
        <f t="shared" si="24"/>
        <v>66</v>
      </c>
      <c r="E162" s="4" t="s">
        <v>74</v>
      </c>
      <c r="F162" s="6">
        <v>16.305140999999999</v>
      </c>
      <c r="G162" s="4">
        <f t="shared" si="25"/>
        <v>25</v>
      </c>
      <c r="J162" s="4" t="s">
        <v>74</v>
      </c>
      <c r="K162" s="4">
        <v>914311</v>
      </c>
      <c r="L162" s="4">
        <f t="shared" si="26"/>
        <v>66</v>
      </c>
      <c r="M162" s="4" t="s">
        <v>74</v>
      </c>
      <c r="N162" s="6">
        <v>16.207318999999998</v>
      </c>
      <c r="O162" s="4">
        <f t="shared" si="27"/>
        <v>22</v>
      </c>
      <c r="R162" s="4" t="s">
        <v>74</v>
      </c>
      <c r="S162" s="4">
        <v>623936</v>
      </c>
      <c r="T162" s="4">
        <f t="shared" si="28"/>
        <v>66</v>
      </c>
      <c r="U162" s="4" t="s">
        <v>74</v>
      </c>
      <c r="V162" s="6">
        <v>15.650365000000001</v>
      </c>
      <c r="W162" s="4">
        <f t="shared" si="29"/>
        <v>24</v>
      </c>
      <c r="Z162" s="4" t="s">
        <v>74</v>
      </c>
      <c r="AA162" s="26">
        <f t="shared" si="30"/>
        <v>66</v>
      </c>
      <c r="AB162" s="26"/>
      <c r="AC162" s="28">
        <f t="shared" si="31"/>
        <v>24.142857142857142</v>
      </c>
      <c r="AD162" s="28"/>
    </row>
    <row r="163" spans="2:30" x14ac:dyDescent="0.4">
      <c r="B163" s="4" t="s">
        <v>75</v>
      </c>
      <c r="C163" s="4">
        <v>1372084</v>
      </c>
      <c r="D163" s="4">
        <f t="shared" si="24"/>
        <v>66</v>
      </c>
      <c r="E163" s="4" t="s">
        <v>75</v>
      </c>
      <c r="F163" s="6">
        <v>19.226414999999999</v>
      </c>
      <c r="G163" s="4">
        <f t="shared" si="25"/>
        <v>11</v>
      </c>
      <c r="J163" s="4" t="s">
        <v>75</v>
      </c>
      <c r="K163" s="4">
        <v>914311</v>
      </c>
      <c r="L163" s="4">
        <f t="shared" si="26"/>
        <v>66</v>
      </c>
      <c r="M163" s="4" t="s">
        <v>75</v>
      </c>
      <c r="N163" s="6">
        <v>19.375836</v>
      </c>
      <c r="O163" s="4">
        <f t="shared" si="27"/>
        <v>9</v>
      </c>
      <c r="R163" s="4" t="s">
        <v>75</v>
      </c>
      <c r="S163" s="4">
        <v>623936</v>
      </c>
      <c r="T163" s="4">
        <f t="shared" si="28"/>
        <v>66</v>
      </c>
      <c r="U163" s="4" t="s">
        <v>75</v>
      </c>
      <c r="V163" s="6">
        <v>19.235077</v>
      </c>
      <c r="W163" s="4">
        <f t="shared" si="29"/>
        <v>10</v>
      </c>
      <c r="Z163" s="4" t="s">
        <v>75</v>
      </c>
      <c r="AA163" s="26">
        <f t="shared" si="30"/>
        <v>66</v>
      </c>
      <c r="AB163" s="26"/>
      <c r="AC163" s="28">
        <f t="shared" si="31"/>
        <v>13.571428571428571</v>
      </c>
      <c r="AD163" s="28"/>
    </row>
    <row r="164" spans="2:30" x14ac:dyDescent="0.4">
      <c r="B164" s="4" t="s">
        <v>76</v>
      </c>
      <c r="C164" s="4">
        <v>1423183</v>
      </c>
      <c r="D164" s="4">
        <f t="shared" si="24"/>
        <v>74</v>
      </c>
      <c r="E164" s="4" t="s">
        <v>76</v>
      </c>
      <c r="F164" s="6">
        <v>20.214077</v>
      </c>
      <c r="G164" s="4">
        <f t="shared" si="25"/>
        <v>5</v>
      </c>
      <c r="J164" s="4" t="s">
        <v>76</v>
      </c>
      <c r="K164" s="4">
        <v>948755</v>
      </c>
      <c r="L164" s="4">
        <f t="shared" si="26"/>
        <v>74</v>
      </c>
      <c r="M164" s="4" t="s">
        <v>76</v>
      </c>
      <c r="N164" s="6">
        <v>20.621100999999999</v>
      </c>
      <c r="O164" s="4">
        <f t="shared" si="27"/>
        <v>6</v>
      </c>
      <c r="R164" s="4" t="s">
        <v>76</v>
      </c>
      <c r="S164" s="4">
        <v>647314</v>
      </c>
      <c r="T164" s="4">
        <f t="shared" si="28"/>
        <v>74</v>
      </c>
      <c r="U164" s="4" t="s">
        <v>76</v>
      </c>
      <c r="V164" s="6">
        <v>20.885562</v>
      </c>
      <c r="W164" s="4">
        <f t="shared" si="29"/>
        <v>4</v>
      </c>
      <c r="Z164" s="4" t="s">
        <v>76</v>
      </c>
      <c r="AA164" s="26">
        <f t="shared" si="30"/>
        <v>74</v>
      </c>
      <c r="AB164" s="26"/>
      <c r="AC164" s="28">
        <f t="shared" si="31"/>
        <v>7.8571428571428568</v>
      </c>
      <c r="AD164" s="28"/>
    </row>
    <row r="165" spans="2:30" x14ac:dyDescent="0.4">
      <c r="B165" s="4" t="s">
        <v>77</v>
      </c>
      <c r="C165" s="4">
        <v>1423183</v>
      </c>
      <c r="D165" s="4">
        <f t="shared" si="24"/>
        <v>74</v>
      </c>
      <c r="E165" s="4" t="s">
        <v>77</v>
      </c>
      <c r="F165" s="6">
        <v>15.488236000000001</v>
      </c>
      <c r="G165" s="4">
        <f t="shared" si="25"/>
        <v>34</v>
      </c>
      <c r="J165" s="4" t="s">
        <v>77</v>
      </c>
      <c r="K165" s="4">
        <v>948755</v>
      </c>
      <c r="L165" s="4">
        <f t="shared" si="26"/>
        <v>74</v>
      </c>
      <c r="M165" s="4" t="s">
        <v>77</v>
      </c>
      <c r="N165" s="6">
        <v>15.372958000000001</v>
      </c>
      <c r="O165" s="4">
        <f t="shared" si="27"/>
        <v>30</v>
      </c>
      <c r="R165" s="4" t="s">
        <v>77</v>
      </c>
      <c r="S165" s="4">
        <v>647314</v>
      </c>
      <c r="T165" s="4">
        <f t="shared" si="28"/>
        <v>74</v>
      </c>
      <c r="U165" s="4" t="s">
        <v>77</v>
      </c>
      <c r="V165" s="6">
        <v>14.500772</v>
      </c>
      <c r="W165" s="4">
        <f t="shared" si="29"/>
        <v>34</v>
      </c>
      <c r="Z165" s="4" t="s">
        <v>77</v>
      </c>
      <c r="AA165" s="26">
        <f t="shared" si="30"/>
        <v>74</v>
      </c>
      <c r="AB165" s="26"/>
      <c r="AC165" s="28">
        <f t="shared" si="31"/>
        <v>33</v>
      </c>
      <c r="AD165" s="28"/>
    </row>
    <row r="166" spans="2:30" x14ac:dyDescent="0.4">
      <c r="B166" s="4" t="s">
        <v>78</v>
      </c>
      <c r="C166" s="4">
        <v>1372084</v>
      </c>
      <c r="D166" s="4">
        <f t="shared" si="24"/>
        <v>66</v>
      </c>
      <c r="E166" s="4" t="s">
        <v>78</v>
      </c>
      <c r="F166" s="6">
        <v>19.889177</v>
      </c>
      <c r="G166" s="4">
        <f t="shared" si="25"/>
        <v>7</v>
      </c>
      <c r="J166" s="4" t="s">
        <v>78</v>
      </c>
      <c r="K166" s="4">
        <v>914311</v>
      </c>
      <c r="L166" s="4">
        <f t="shared" si="26"/>
        <v>66</v>
      </c>
      <c r="M166" s="4" t="s">
        <v>78</v>
      </c>
      <c r="N166" s="6">
        <v>20.215199999999999</v>
      </c>
      <c r="O166" s="4">
        <f t="shared" si="27"/>
        <v>8</v>
      </c>
      <c r="R166" s="4" t="s">
        <v>78</v>
      </c>
      <c r="S166" s="4">
        <v>623936</v>
      </c>
      <c r="T166" s="4">
        <f t="shared" si="28"/>
        <v>66</v>
      </c>
      <c r="U166" s="4" t="s">
        <v>78</v>
      </c>
      <c r="V166" s="6">
        <v>20.268697</v>
      </c>
      <c r="W166" s="4">
        <f t="shared" si="29"/>
        <v>7</v>
      </c>
      <c r="Z166" s="4" t="s">
        <v>78</v>
      </c>
      <c r="AA166" s="26">
        <f t="shared" si="30"/>
        <v>66</v>
      </c>
      <c r="AB166" s="26"/>
      <c r="AC166" s="28">
        <f t="shared" si="31"/>
        <v>10.142857142857142</v>
      </c>
      <c r="AD166" s="28"/>
    </row>
    <row r="167" spans="2:30" x14ac:dyDescent="0.4">
      <c r="B167" s="4" t="s">
        <v>79</v>
      </c>
      <c r="C167" s="4">
        <v>1423183</v>
      </c>
      <c r="D167" s="4">
        <f t="shared" si="24"/>
        <v>74</v>
      </c>
      <c r="E167" s="4" t="s">
        <v>79</v>
      </c>
      <c r="F167" s="6">
        <v>14.241078</v>
      </c>
      <c r="G167" s="4">
        <f t="shared" si="25"/>
        <v>50</v>
      </c>
      <c r="J167" s="4" t="s">
        <v>79</v>
      </c>
      <c r="K167" s="4">
        <v>948755</v>
      </c>
      <c r="L167" s="4">
        <f t="shared" si="26"/>
        <v>74</v>
      </c>
      <c r="M167" s="4" t="s">
        <v>79</v>
      </c>
      <c r="N167" s="6">
        <v>14.053133000000001</v>
      </c>
      <c r="O167" s="4">
        <f t="shared" si="27"/>
        <v>47</v>
      </c>
      <c r="R167" s="4" t="s">
        <v>79</v>
      </c>
      <c r="S167" s="4">
        <v>647314</v>
      </c>
      <c r="T167" s="4">
        <f t="shared" si="28"/>
        <v>74</v>
      </c>
      <c r="U167" s="4" t="s">
        <v>79</v>
      </c>
      <c r="V167" s="6">
        <v>13.852338</v>
      </c>
      <c r="W167" s="4">
        <f t="shared" si="29"/>
        <v>45</v>
      </c>
      <c r="Z167" s="4" t="s">
        <v>79</v>
      </c>
      <c r="AA167" s="26">
        <f t="shared" si="30"/>
        <v>74</v>
      </c>
      <c r="AB167" s="26"/>
      <c r="AC167" s="28">
        <f t="shared" si="31"/>
        <v>53.428571428571431</v>
      </c>
      <c r="AD167" s="28"/>
    </row>
    <row r="168" spans="2:30" x14ac:dyDescent="0.4">
      <c r="B168" s="4" t="s">
        <v>80</v>
      </c>
      <c r="C168" s="4">
        <v>1423183</v>
      </c>
      <c r="D168" s="4">
        <f t="shared" si="24"/>
        <v>74</v>
      </c>
      <c r="E168" s="4" t="s">
        <v>80</v>
      </c>
      <c r="F168" s="6">
        <v>14.036301999999999</v>
      </c>
      <c r="G168" s="4">
        <f t="shared" si="25"/>
        <v>56</v>
      </c>
      <c r="J168" s="4" t="s">
        <v>80</v>
      </c>
      <c r="K168" s="4">
        <v>948755</v>
      </c>
      <c r="L168" s="4">
        <f t="shared" si="26"/>
        <v>74</v>
      </c>
      <c r="M168" s="4" t="s">
        <v>80</v>
      </c>
      <c r="N168" s="6">
        <v>13.690071</v>
      </c>
      <c r="O168" s="4">
        <f t="shared" si="27"/>
        <v>57</v>
      </c>
      <c r="R168" s="4" t="s">
        <v>80</v>
      </c>
      <c r="S168" s="4">
        <v>647314</v>
      </c>
      <c r="T168" s="4">
        <f t="shared" si="28"/>
        <v>74</v>
      </c>
      <c r="U168" s="4" t="s">
        <v>80</v>
      </c>
      <c r="V168" s="6">
        <v>13.439405000000001</v>
      </c>
      <c r="W168" s="4">
        <f t="shared" si="29"/>
        <v>54</v>
      </c>
      <c r="Z168" s="4" t="s">
        <v>80</v>
      </c>
      <c r="AA168" s="26">
        <f t="shared" si="30"/>
        <v>74</v>
      </c>
      <c r="AB168" s="26"/>
      <c r="AC168" s="28">
        <f t="shared" si="31"/>
        <v>53.714285714285715</v>
      </c>
      <c r="AD168" s="28"/>
    </row>
    <row r="169" spans="2:30" x14ac:dyDescent="0.4">
      <c r="B169" s="4" t="s">
        <v>81</v>
      </c>
      <c r="C169" s="4">
        <v>1372084</v>
      </c>
      <c r="D169" s="4">
        <f t="shared" si="24"/>
        <v>66</v>
      </c>
      <c r="E169" s="4" t="s">
        <v>81</v>
      </c>
      <c r="F169" s="6">
        <v>13.813568999999999</v>
      </c>
      <c r="G169" s="4">
        <f t="shared" si="25"/>
        <v>59</v>
      </c>
      <c r="J169" s="4" t="s">
        <v>81</v>
      </c>
      <c r="K169" s="4">
        <v>914311</v>
      </c>
      <c r="L169" s="4">
        <f t="shared" si="26"/>
        <v>66</v>
      </c>
      <c r="M169" s="4" t="s">
        <v>81</v>
      </c>
      <c r="N169" s="6">
        <v>13.507768</v>
      </c>
      <c r="O169" s="4">
        <f t="shared" si="27"/>
        <v>60</v>
      </c>
      <c r="R169" s="4" t="s">
        <v>81</v>
      </c>
      <c r="S169" s="4">
        <v>623936</v>
      </c>
      <c r="T169" s="4">
        <f t="shared" si="28"/>
        <v>66</v>
      </c>
      <c r="U169" s="4" t="s">
        <v>81</v>
      </c>
      <c r="V169" s="6">
        <v>13.408640999999999</v>
      </c>
      <c r="W169" s="4">
        <f t="shared" si="29"/>
        <v>56</v>
      </c>
      <c r="Z169" s="4" t="s">
        <v>81</v>
      </c>
      <c r="AA169" s="26">
        <f t="shared" si="30"/>
        <v>66</v>
      </c>
      <c r="AB169" s="26"/>
      <c r="AC169" s="28">
        <f t="shared" si="31"/>
        <v>59.714285714285715</v>
      </c>
      <c r="AD169" s="28"/>
    </row>
    <row r="170" spans="2:30" x14ac:dyDescent="0.4">
      <c r="B170" s="4" t="s">
        <v>82</v>
      </c>
      <c r="C170" s="4">
        <v>1423183</v>
      </c>
      <c r="D170" s="4">
        <f t="shared" si="24"/>
        <v>74</v>
      </c>
      <c r="E170" s="4" t="s">
        <v>82</v>
      </c>
      <c r="F170" s="6">
        <v>14.13693</v>
      </c>
      <c r="G170" s="4">
        <f t="shared" si="25"/>
        <v>53</v>
      </c>
      <c r="J170" s="4" t="s">
        <v>82</v>
      </c>
      <c r="K170" s="4">
        <v>948755</v>
      </c>
      <c r="L170" s="4">
        <f t="shared" si="26"/>
        <v>74</v>
      </c>
      <c r="M170" s="4" t="s">
        <v>82</v>
      </c>
      <c r="N170" s="6">
        <v>13.778460000000001</v>
      </c>
      <c r="O170" s="4">
        <f t="shared" si="27"/>
        <v>53</v>
      </c>
      <c r="R170" s="4" t="s">
        <v>82</v>
      </c>
      <c r="S170" s="4">
        <v>647314</v>
      </c>
      <c r="T170" s="4">
        <f t="shared" si="28"/>
        <v>74</v>
      </c>
      <c r="U170" s="4" t="s">
        <v>82</v>
      </c>
      <c r="V170" s="6">
        <v>13.468139000000001</v>
      </c>
      <c r="W170" s="4">
        <f t="shared" si="29"/>
        <v>53</v>
      </c>
      <c r="Z170" s="4" t="s">
        <v>82</v>
      </c>
      <c r="AA170" s="26">
        <f t="shared" si="30"/>
        <v>74</v>
      </c>
      <c r="AB170" s="26"/>
      <c r="AC170" s="28">
        <f t="shared" si="31"/>
        <v>52.142857142857146</v>
      </c>
      <c r="AD170" s="28"/>
    </row>
    <row r="171" spans="2:30" x14ac:dyDescent="0.4">
      <c r="B171" s="4" t="s">
        <v>83</v>
      </c>
      <c r="C171" s="4">
        <v>1423183</v>
      </c>
      <c r="D171" s="4">
        <f t="shared" si="24"/>
        <v>74</v>
      </c>
      <c r="E171" s="4" t="s">
        <v>83</v>
      </c>
      <c r="F171" s="6">
        <v>0</v>
      </c>
      <c r="G171" s="4">
        <f t="shared" si="25"/>
        <v>81</v>
      </c>
      <c r="J171" s="4" t="s">
        <v>83</v>
      </c>
      <c r="K171" s="4">
        <v>948755</v>
      </c>
      <c r="L171" s="4">
        <f t="shared" si="26"/>
        <v>74</v>
      </c>
      <c r="M171" s="4" t="s">
        <v>83</v>
      </c>
      <c r="N171" s="6">
        <v>0</v>
      </c>
      <c r="O171" s="4">
        <f t="shared" si="27"/>
        <v>81</v>
      </c>
      <c r="R171" s="4" t="s">
        <v>83</v>
      </c>
      <c r="S171" s="4">
        <v>647314</v>
      </c>
      <c r="T171" s="4">
        <f t="shared" si="28"/>
        <v>74</v>
      </c>
      <c r="U171" s="4" t="s">
        <v>83</v>
      </c>
      <c r="V171" s="6">
        <v>0</v>
      </c>
      <c r="W171" s="4">
        <f t="shared" si="29"/>
        <v>81</v>
      </c>
      <c r="Z171" s="4" t="s">
        <v>83</v>
      </c>
      <c r="AA171" s="26">
        <f t="shared" si="30"/>
        <v>74</v>
      </c>
      <c r="AB171" s="26"/>
      <c r="AC171" s="28">
        <f t="shared" si="31"/>
        <v>81</v>
      </c>
      <c r="AD171" s="28"/>
    </row>
    <row r="172" spans="2:30" x14ac:dyDescent="0.4">
      <c r="N172" s="6"/>
      <c r="V172" s="6"/>
    </row>
    <row r="173" spans="2:30" x14ac:dyDescent="0.4">
      <c r="N173" s="6"/>
      <c r="V173" s="6"/>
    </row>
    <row r="174" spans="2:30" x14ac:dyDescent="0.4">
      <c r="N174" s="6"/>
      <c r="V174" s="6"/>
    </row>
    <row r="175" spans="2:30" x14ac:dyDescent="0.4">
      <c r="N175" s="6"/>
      <c r="V175" s="6"/>
    </row>
    <row r="176" spans="2:30" x14ac:dyDescent="0.4">
      <c r="N176" s="6"/>
      <c r="V176" s="6"/>
    </row>
    <row r="177" spans="14:22" x14ac:dyDescent="0.4">
      <c r="N177" s="6"/>
      <c r="V177" s="6"/>
    </row>
    <row r="178" spans="14:22" x14ac:dyDescent="0.4">
      <c r="N178" s="6"/>
      <c r="V178" s="6"/>
    </row>
    <row r="179" spans="14:22" x14ac:dyDescent="0.4">
      <c r="N179" s="6"/>
      <c r="V179" s="6"/>
    </row>
    <row r="180" spans="14:22" x14ac:dyDescent="0.4">
      <c r="N180" s="6"/>
      <c r="V180" s="6"/>
    </row>
    <row r="181" spans="14:22" x14ac:dyDescent="0.4">
      <c r="N181" s="6"/>
      <c r="V181" s="6"/>
    </row>
    <row r="182" spans="14:22" x14ac:dyDescent="0.4">
      <c r="N182" s="6"/>
      <c r="V182" s="6"/>
    </row>
    <row r="183" spans="14:22" x14ac:dyDescent="0.4">
      <c r="N183" s="6"/>
      <c r="V183" s="6"/>
    </row>
    <row r="184" spans="14:22" x14ac:dyDescent="0.4">
      <c r="N184" s="6"/>
      <c r="V184" s="6"/>
    </row>
    <row r="185" spans="14:22" x14ac:dyDescent="0.4">
      <c r="N185" s="6"/>
      <c r="V185" s="6"/>
    </row>
    <row r="186" spans="14:22" x14ac:dyDescent="0.4">
      <c r="N186" s="6"/>
      <c r="V186" s="6"/>
    </row>
    <row r="187" spans="14:22" x14ac:dyDescent="0.4">
      <c r="N187" s="6"/>
      <c r="V187" s="6"/>
    </row>
    <row r="188" spans="14:22" x14ac:dyDescent="0.4">
      <c r="N188" s="6"/>
      <c r="V188" s="6"/>
    </row>
    <row r="189" spans="14:22" x14ac:dyDescent="0.4">
      <c r="N189" s="6"/>
      <c r="V189" s="6"/>
    </row>
    <row r="190" spans="14:22" x14ac:dyDescent="0.4">
      <c r="N190" s="6"/>
      <c r="V190" s="6"/>
    </row>
    <row r="191" spans="14:22" x14ac:dyDescent="0.4">
      <c r="N191" s="6"/>
      <c r="V191" s="6"/>
    </row>
    <row r="192" spans="14:22" x14ac:dyDescent="0.4">
      <c r="N192" s="6"/>
      <c r="V192" s="6"/>
    </row>
    <row r="193" spans="14:22" x14ac:dyDescent="0.4">
      <c r="N193" s="6"/>
      <c r="V193" s="6"/>
    </row>
    <row r="194" spans="14:22" x14ac:dyDescent="0.4">
      <c r="N194" s="6"/>
      <c r="V194" s="6"/>
    </row>
    <row r="195" spans="14:22" x14ac:dyDescent="0.4">
      <c r="N195" s="6"/>
      <c r="V195" s="6"/>
    </row>
    <row r="196" spans="14:22" x14ac:dyDescent="0.4">
      <c r="N196" s="6"/>
      <c r="V196" s="6"/>
    </row>
    <row r="197" spans="14:22" x14ac:dyDescent="0.4">
      <c r="N197" s="6"/>
      <c r="V197" s="6"/>
    </row>
    <row r="198" spans="14:22" x14ac:dyDescent="0.4">
      <c r="N198" s="6"/>
      <c r="V198" s="6"/>
    </row>
    <row r="199" spans="14:22" x14ac:dyDescent="0.4">
      <c r="N199" s="6"/>
      <c r="V199" s="6"/>
    </row>
    <row r="200" spans="14:22" x14ac:dyDescent="0.4">
      <c r="N200" s="6"/>
      <c r="V200" s="6"/>
    </row>
    <row r="201" spans="14:22" x14ac:dyDescent="0.4">
      <c r="N201" s="6"/>
      <c r="V201" s="6"/>
    </row>
    <row r="202" spans="14:22" x14ac:dyDescent="0.4">
      <c r="N202" s="6"/>
      <c r="V202" s="6"/>
    </row>
    <row r="203" spans="14:22" x14ac:dyDescent="0.4">
      <c r="N203" s="6"/>
      <c r="V203" s="6"/>
    </row>
    <row r="204" spans="14:22" x14ac:dyDescent="0.4">
      <c r="N204" s="6"/>
      <c r="V204" s="6"/>
    </row>
    <row r="205" spans="14:22" x14ac:dyDescent="0.4">
      <c r="N205" s="6"/>
      <c r="V205" s="6"/>
    </row>
    <row r="206" spans="14:22" x14ac:dyDescent="0.4">
      <c r="N206" s="6"/>
      <c r="V206" s="6"/>
    </row>
    <row r="207" spans="14:22" x14ac:dyDescent="0.4">
      <c r="N207" s="6"/>
      <c r="V207" s="6"/>
    </row>
    <row r="208" spans="14:22" x14ac:dyDescent="0.4">
      <c r="N208" s="6"/>
      <c r="V208" s="6"/>
    </row>
    <row r="209" spans="14:22" x14ac:dyDescent="0.4">
      <c r="N209" s="6"/>
      <c r="V209" s="6"/>
    </row>
    <row r="210" spans="14:22" x14ac:dyDescent="0.4">
      <c r="N210" s="6"/>
      <c r="V210" s="6"/>
    </row>
    <row r="211" spans="14:22" x14ac:dyDescent="0.4">
      <c r="N211" s="6"/>
      <c r="V211" s="6"/>
    </row>
    <row r="212" spans="14:22" x14ac:dyDescent="0.4">
      <c r="N212" s="6"/>
      <c r="V212" s="6"/>
    </row>
    <row r="213" spans="14:22" x14ac:dyDescent="0.4">
      <c r="N213" s="6"/>
      <c r="V213" s="6"/>
    </row>
    <row r="214" spans="14:22" x14ac:dyDescent="0.4">
      <c r="N214" s="6"/>
      <c r="V214" s="6"/>
    </row>
    <row r="215" spans="14:22" x14ac:dyDescent="0.4">
      <c r="N215" s="6"/>
      <c r="V215" s="6"/>
    </row>
    <row r="216" spans="14:22" x14ac:dyDescent="0.4">
      <c r="N216" s="6"/>
      <c r="V216" s="6"/>
    </row>
    <row r="217" spans="14:22" x14ac:dyDescent="0.4">
      <c r="N217" s="6"/>
      <c r="V217" s="6"/>
    </row>
    <row r="218" spans="14:22" x14ac:dyDescent="0.4">
      <c r="N218" s="6"/>
      <c r="V218" s="6"/>
    </row>
    <row r="219" spans="14:22" x14ac:dyDescent="0.4">
      <c r="N219" s="6"/>
      <c r="V219" s="6"/>
    </row>
    <row r="220" spans="14:22" x14ac:dyDescent="0.4">
      <c r="N220" s="6"/>
      <c r="V220" s="6"/>
    </row>
    <row r="221" spans="14:22" x14ac:dyDescent="0.4">
      <c r="N221" s="6"/>
      <c r="V221" s="6"/>
    </row>
    <row r="222" spans="14:22" x14ac:dyDescent="0.4">
      <c r="N222" s="6"/>
      <c r="V222" s="6"/>
    </row>
    <row r="223" spans="14:22" x14ac:dyDescent="0.4">
      <c r="N223" s="6"/>
      <c r="V223" s="6"/>
    </row>
    <row r="224" spans="14:22" x14ac:dyDescent="0.4">
      <c r="N224" s="6"/>
      <c r="V224" s="6"/>
    </row>
    <row r="225" spans="14:22" x14ac:dyDescent="0.4">
      <c r="N225" s="6"/>
      <c r="V225" s="6"/>
    </row>
    <row r="226" spans="14:22" x14ac:dyDescent="0.4">
      <c r="N226" s="6"/>
      <c r="V226" s="6"/>
    </row>
    <row r="227" spans="14:22" x14ac:dyDescent="0.4">
      <c r="N227" s="6"/>
      <c r="V227" s="6"/>
    </row>
    <row r="228" spans="14:22" x14ac:dyDescent="0.4">
      <c r="N228" s="6"/>
      <c r="V228" s="6"/>
    </row>
    <row r="229" spans="14:22" x14ac:dyDescent="0.4">
      <c r="N229" s="6"/>
      <c r="V229" s="6"/>
    </row>
    <row r="230" spans="14:22" x14ac:dyDescent="0.4">
      <c r="N230" s="6"/>
      <c r="V230" s="6"/>
    </row>
    <row r="231" spans="14:22" x14ac:dyDescent="0.4">
      <c r="N231" s="6"/>
      <c r="V231" s="6"/>
    </row>
    <row r="232" spans="14:22" x14ac:dyDescent="0.4">
      <c r="N232" s="6"/>
      <c r="V232" s="6"/>
    </row>
    <row r="233" spans="14:22" x14ac:dyDescent="0.4">
      <c r="N233" s="6"/>
      <c r="V233" s="6"/>
    </row>
    <row r="234" spans="14:22" x14ac:dyDescent="0.4">
      <c r="N234" s="6"/>
      <c r="V234" s="6"/>
    </row>
    <row r="235" spans="14:22" x14ac:dyDescent="0.4">
      <c r="N235" s="6"/>
      <c r="V235" s="6"/>
    </row>
    <row r="236" spans="14:22" x14ac:dyDescent="0.4">
      <c r="N236" s="6"/>
      <c r="V236" s="6"/>
    </row>
    <row r="237" spans="14:22" x14ac:dyDescent="0.4">
      <c r="N237" s="6"/>
      <c r="V237" s="6"/>
    </row>
    <row r="238" spans="14:22" x14ac:dyDescent="0.4">
      <c r="N238" s="6"/>
      <c r="V238" s="6"/>
    </row>
    <row r="239" spans="14:22" x14ac:dyDescent="0.4">
      <c r="N239" s="6"/>
      <c r="V239" s="6"/>
    </row>
    <row r="240" spans="14:22" x14ac:dyDescent="0.4">
      <c r="N240" s="6"/>
      <c r="V240" s="6"/>
    </row>
    <row r="241" spans="14:22" x14ac:dyDescent="0.4">
      <c r="N241" s="6"/>
      <c r="V241" s="6"/>
    </row>
    <row r="242" spans="14:22" x14ac:dyDescent="0.4">
      <c r="N242" s="6"/>
      <c r="V242" s="6"/>
    </row>
    <row r="243" spans="14:22" x14ac:dyDescent="0.4">
      <c r="N243" s="6"/>
      <c r="V243" s="6"/>
    </row>
    <row r="244" spans="14:22" x14ac:dyDescent="0.4">
      <c r="N244" s="6"/>
      <c r="V244" s="6"/>
    </row>
    <row r="245" spans="14:22" x14ac:dyDescent="0.4">
      <c r="N245" s="6"/>
      <c r="V245" s="6"/>
    </row>
    <row r="246" spans="14:22" x14ac:dyDescent="0.4">
      <c r="N246" s="6"/>
      <c r="V246" s="6"/>
    </row>
    <row r="247" spans="14:22" x14ac:dyDescent="0.4">
      <c r="N247" s="6"/>
      <c r="V247" s="6"/>
    </row>
    <row r="248" spans="14:22" x14ac:dyDescent="0.4">
      <c r="N248" s="6"/>
      <c r="V248" s="6"/>
    </row>
    <row r="249" spans="14:22" x14ac:dyDescent="0.4">
      <c r="N249" s="6"/>
      <c r="V249" s="6"/>
    </row>
    <row r="250" spans="14:22" x14ac:dyDescent="0.4">
      <c r="N250" s="6"/>
      <c r="V250" s="6"/>
    </row>
    <row r="251" spans="14:22" x14ac:dyDescent="0.4">
      <c r="N251" s="6"/>
      <c r="V251" s="6"/>
    </row>
    <row r="252" spans="14:22" x14ac:dyDescent="0.4">
      <c r="N252" s="6"/>
      <c r="V252" s="6"/>
    </row>
  </sheetData>
  <sortState xmlns:xlrd2="http://schemas.microsoft.com/office/spreadsheetml/2017/richdata2" ref="L5:M84">
    <sortCondition ref="M5:M84"/>
  </sortState>
  <dataConsolidate topLabels="1">
    <dataRefs count="1">
      <dataRef ref="Q2:S164" sheet="hall"/>
    </dataRefs>
  </dataConsolidate>
  <mergeCells count="180">
    <mergeCell ref="AA171:AB171"/>
    <mergeCell ref="AC171:AD171"/>
    <mergeCell ref="AA168:AB168"/>
    <mergeCell ref="AC168:AD168"/>
    <mergeCell ref="AA169:AB169"/>
    <mergeCell ref="AC169:AD169"/>
    <mergeCell ref="AA170:AB170"/>
    <mergeCell ref="AC170:AD170"/>
    <mergeCell ref="AA165:AB165"/>
    <mergeCell ref="AC165:AD165"/>
    <mergeCell ref="AA166:AB166"/>
    <mergeCell ref="AC166:AD166"/>
    <mergeCell ref="AA167:AB167"/>
    <mergeCell ref="AC167:AD167"/>
    <mergeCell ref="AA162:AB162"/>
    <mergeCell ref="AC162:AD162"/>
    <mergeCell ref="AA163:AB163"/>
    <mergeCell ref="AC163:AD163"/>
    <mergeCell ref="AA164:AB164"/>
    <mergeCell ref="AC164:AD164"/>
    <mergeCell ref="AA159:AB159"/>
    <mergeCell ref="AC159:AD159"/>
    <mergeCell ref="AA160:AB160"/>
    <mergeCell ref="AC160:AD160"/>
    <mergeCell ref="AA161:AB161"/>
    <mergeCell ref="AC161:AD161"/>
    <mergeCell ref="AA156:AB156"/>
    <mergeCell ref="AC156:AD156"/>
    <mergeCell ref="AA157:AB157"/>
    <mergeCell ref="AC157:AD157"/>
    <mergeCell ref="AA158:AB158"/>
    <mergeCell ref="AC158:AD158"/>
    <mergeCell ref="AA153:AB153"/>
    <mergeCell ref="AC153:AD153"/>
    <mergeCell ref="AA154:AB154"/>
    <mergeCell ref="AC154:AD154"/>
    <mergeCell ref="AA155:AB155"/>
    <mergeCell ref="AC155:AD155"/>
    <mergeCell ref="AA150:AB150"/>
    <mergeCell ref="AC150:AD150"/>
    <mergeCell ref="AA151:AB151"/>
    <mergeCell ref="AC151:AD151"/>
    <mergeCell ref="AA152:AB152"/>
    <mergeCell ref="AC152:AD152"/>
    <mergeCell ref="AA147:AB147"/>
    <mergeCell ref="AC147:AD147"/>
    <mergeCell ref="AA148:AB148"/>
    <mergeCell ref="AC148:AD148"/>
    <mergeCell ref="AA149:AB149"/>
    <mergeCell ref="AC149:AD149"/>
    <mergeCell ref="AA144:AB144"/>
    <mergeCell ref="AC144:AD144"/>
    <mergeCell ref="AA145:AB145"/>
    <mergeCell ref="AC145:AD145"/>
    <mergeCell ref="AA146:AB146"/>
    <mergeCell ref="AC146:AD146"/>
    <mergeCell ref="AA141:AB141"/>
    <mergeCell ref="AC141:AD141"/>
    <mergeCell ref="AA142:AB142"/>
    <mergeCell ref="AC142:AD142"/>
    <mergeCell ref="AA143:AB143"/>
    <mergeCell ref="AC143:AD143"/>
    <mergeCell ref="AA138:AB138"/>
    <mergeCell ref="AC138:AD138"/>
    <mergeCell ref="AA139:AB139"/>
    <mergeCell ref="AC139:AD139"/>
    <mergeCell ref="AA140:AB140"/>
    <mergeCell ref="AC140:AD140"/>
    <mergeCell ref="AA135:AB135"/>
    <mergeCell ref="AC135:AD135"/>
    <mergeCell ref="AA136:AB136"/>
    <mergeCell ref="AC136:AD136"/>
    <mergeCell ref="AA137:AB137"/>
    <mergeCell ref="AC137:AD137"/>
    <mergeCell ref="AA132:AB132"/>
    <mergeCell ref="AC132:AD132"/>
    <mergeCell ref="AA133:AB133"/>
    <mergeCell ref="AC133:AD133"/>
    <mergeCell ref="AA134:AB134"/>
    <mergeCell ref="AC134:AD134"/>
    <mergeCell ref="AA129:AB129"/>
    <mergeCell ref="AC129:AD129"/>
    <mergeCell ref="AA130:AB130"/>
    <mergeCell ref="AC130:AD130"/>
    <mergeCell ref="AA131:AB131"/>
    <mergeCell ref="AC131:AD131"/>
    <mergeCell ref="AA126:AB126"/>
    <mergeCell ref="AC126:AD126"/>
    <mergeCell ref="AA127:AB127"/>
    <mergeCell ref="AC127:AD127"/>
    <mergeCell ref="AA128:AB128"/>
    <mergeCell ref="AC128:AD128"/>
    <mergeCell ref="AA123:AB123"/>
    <mergeCell ref="AC123:AD123"/>
    <mergeCell ref="AA124:AB124"/>
    <mergeCell ref="AC124:AD124"/>
    <mergeCell ref="AA125:AB125"/>
    <mergeCell ref="AC125:AD125"/>
    <mergeCell ref="AA120:AB120"/>
    <mergeCell ref="AC120:AD120"/>
    <mergeCell ref="AA121:AB121"/>
    <mergeCell ref="AC121:AD121"/>
    <mergeCell ref="AA122:AB122"/>
    <mergeCell ref="AC122:AD122"/>
    <mergeCell ref="AA117:AB117"/>
    <mergeCell ref="AC117:AD117"/>
    <mergeCell ref="AA118:AB118"/>
    <mergeCell ref="AC118:AD118"/>
    <mergeCell ref="AA119:AB119"/>
    <mergeCell ref="AC119:AD119"/>
    <mergeCell ref="AA114:AB114"/>
    <mergeCell ref="AC114:AD114"/>
    <mergeCell ref="AA115:AB115"/>
    <mergeCell ref="AC115:AD115"/>
    <mergeCell ref="AA116:AB116"/>
    <mergeCell ref="AC116:AD116"/>
    <mergeCell ref="AA111:AB111"/>
    <mergeCell ref="AC111:AD111"/>
    <mergeCell ref="AA112:AB112"/>
    <mergeCell ref="AC112:AD112"/>
    <mergeCell ref="AA113:AB113"/>
    <mergeCell ref="AC113:AD113"/>
    <mergeCell ref="AA108:AB108"/>
    <mergeCell ref="AC108:AD108"/>
    <mergeCell ref="AA109:AB109"/>
    <mergeCell ref="AC109:AD109"/>
    <mergeCell ref="AA110:AB110"/>
    <mergeCell ref="AC110:AD110"/>
    <mergeCell ref="AA105:AB105"/>
    <mergeCell ref="AC105:AD105"/>
    <mergeCell ref="AA106:AB106"/>
    <mergeCell ref="AC106:AD106"/>
    <mergeCell ref="AA107:AB107"/>
    <mergeCell ref="AC107:AD107"/>
    <mergeCell ref="AA102:AB102"/>
    <mergeCell ref="AC102:AD102"/>
    <mergeCell ref="AA103:AB103"/>
    <mergeCell ref="AC103:AD103"/>
    <mergeCell ref="AA104:AB104"/>
    <mergeCell ref="AC104:AD104"/>
    <mergeCell ref="AA99:AB99"/>
    <mergeCell ref="AC99:AD99"/>
    <mergeCell ref="AA100:AB100"/>
    <mergeCell ref="AC100:AD100"/>
    <mergeCell ref="AA101:AB101"/>
    <mergeCell ref="AC101:AD101"/>
    <mergeCell ref="AA96:AB96"/>
    <mergeCell ref="AC96:AD96"/>
    <mergeCell ref="AA97:AB97"/>
    <mergeCell ref="AC97:AD97"/>
    <mergeCell ref="AA98:AB98"/>
    <mergeCell ref="AC98:AD98"/>
    <mergeCell ref="AA93:AB93"/>
    <mergeCell ref="AC93:AD93"/>
    <mergeCell ref="AA94:AB94"/>
    <mergeCell ref="AC94:AD94"/>
    <mergeCell ref="AA95:AB95"/>
    <mergeCell ref="AC95:AD95"/>
    <mergeCell ref="AA90:AB90"/>
    <mergeCell ref="AC90:AD90"/>
    <mergeCell ref="AA91:AB91"/>
    <mergeCell ref="AC91:AD91"/>
    <mergeCell ref="AA92:AB92"/>
    <mergeCell ref="AC92:AD92"/>
    <mergeCell ref="R89:V89"/>
    <mergeCell ref="B89:F89"/>
    <mergeCell ref="J89:N89"/>
    <mergeCell ref="Z2:AD2"/>
    <mergeCell ref="A88:G88"/>
    <mergeCell ref="I88:O88"/>
    <mergeCell ref="Q88:W88"/>
    <mergeCell ref="Y88:AD88"/>
    <mergeCell ref="Z89:AD89"/>
    <mergeCell ref="A1:G1"/>
    <mergeCell ref="I1:O1"/>
    <mergeCell ref="Q1:W1"/>
    <mergeCell ref="Y1:AE1"/>
    <mergeCell ref="B2:F2"/>
    <mergeCell ref="J2:N2"/>
    <mergeCell ref="R2:V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475BF-8A0B-4DEA-B6D7-F2D32D36226B}">
  <sheetPr>
    <tabColor rgb="FF92D050"/>
  </sheetPr>
  <dimension ref="A1:AE252"/>
  <sheetViews>
    <sheetView topLeftCell="A88" zoomScale="85" zoomScaleNormal="85" workbookViewId="0">
      <selection activeCell="AA91" sqref="AA91:AB91"/>
    </sheetView>
  </sheetViews>
  <sheetFormatPr defaultColWidth="9" defaultRowHeight="17.399999999999999" x14ac:dyDescent="0.4"/>
  <cols>
    <col min="1" max="5" width="9" style="4"/>
    <col min="6" max="6" width="10.8984375" style="6" customWidth="1"/>
    <col min="7" max="7" width="6.19921875" style="4" customWidth="1"/>
    <col min="8" max="16384" width="9" style="4"/>
  </cols>
  <sheetData>
    <row r="1" spans="1:31" ht="18" thickBot="1" x14ac:dyDescent="0.45">
      <c r="A1" s="17" t="s">
        <v>87</v>
      </c>
      <c r="B1" s="17"/>
      <c r="C1" s="17"/>
      <c r="D1" s="17"/>
      <c r="E1" s="17"/>
      <c r="F1" s="17"/>
      <c r="G1" s="17"/>
      <c r="I1" s="17" t="s">
        <v>88</v>
      </c>
      <c r="J1" s="17"/>
      <c r="K1" s="17"/>
      <c r="L1" s="17"/>
      <c r="M1" s="17"/>
      <c r="N1" s="17"/>
      <c r="O1" s="17"/>
      <c r="Q1" s="17" t="s">
        <v>89</v>
      </c>
      <c r="R1" s="17"/>
      <c r="S1" s="17"/>
      <c r="T1" s="17"/>
      <c r="U1" s="17"/>
      <c r="V1" s="17"/>
      <c r="W1" s="17"/>
      <c r="Y1" s="17" t="s">
        <v>90</v>
      </c>
      <c r="Z1" s="17"/>
      <c r="AA1" s="17"/>
      <c r="AB1" s="17"/>
      <c r="AC1" s="17"/>
      <c r="AD1" s="17"/>
      <c r="AE1" s="17"/>
    </row>
    <row r="2" spans="1:31" ht="18" thickBot="1" x14ac:dyDescent="0.45">
      <c r="A2" s="2" t="s">
        <v>85</v>
      </c>
      <c r="B2" s="18" t="s">
        <v>84</v>
      </c>
      <c r="C2" s="19"/>
      <c r="D2" s="19"/>
      <c r="E2" s="19"/>
      <c r="F2" s="20"/>
      <c r="I2" s="2" t="s">
        <v>85</v>
      </c>
      <c r="J2" s="18" t="s">
        <v>84</v>
      </c>
      <c r="K2" s="19"/>
      <c r="L2" s="19"/>
      <c r="M2" s="19"/>
      <c r="N2" s="20"/>
      <c r="Q2" s="2" t="s">
        <v>85</v>
      </c>
      <c r="R2" s="18" t="s">
        <v>84</v>
      </c>
      <c r="S2" s="19"/>
      <c r="T2" s="19"/>
      <c r="U2" s="19"/>
      <c r="V2" s="20"/>
      <c r="Y2" s="2" t="s">
        <v>85</v>
      </c>
      <c r="Z2" s="18" t="s">
        <v>84</v>
      </c>
      <c r="AA2" s="19"/>
      <c r="AB2" s="19"/>
      <c r="AC2" s="19"/>
      <c r="AD2" s="20"/>
    </row>
    <row r="3" spans="1:31" ht="18" thickBot="1" x14ac:dyDescent="0.45">
      <c r="A3" s="3" t="s">
        <v>86</v>
      </c>
      <c r="B3" s="1" t="s">
        <v>21</v>
      </c>
      <c r="C3" s="1" t="s">
        <v>0</v>
      </c>
      <c r="D3" s="1"/>
      <c r="E3" s="1" t="s">
        <v>21</v>
      </c>
      <c r="F3" s="5" t="s">
        <v>1</v>
      </c>
      <c r="I3" s="3" t="s">
        <v>86</v>
      </c>
      <c r="J3" s="1" t="s">
        <v>21</v>
      </c>
      <c r="K3" s="1" t="s">
        <v>0</v>
      </c>
      <c r="L3" s="1"/>
      <c r="M3" s="1" t="s">
        <v>21</v>
      </c>
      <c r="N3" s="5" t="s">
        <v>1</v>
      </c>
      <c r="Q3" s="3" t="s">
        <v>86</v>
      </c>
      <c r="R3" s="1" t="s">
        <v>21</v>
      </c>
      <c r="S3" s="1" t="s">
        <v>0</v>
      </c>
      <c r="T3" s="1"/>
      <c r="U3" s="1" t="s">
        <v>21</v>
      </c>
      <c r="V3" s="5" t="s">
        <v>1</v>
      </c>
      <c r="Y3" s="3" t="s">
        <v>86</v>
      </c>
      <c r="Z3" s="1" t="s">
        <v>21</v>
      </c>
      <c r="AA3" s="1" t="s">
        <v>0</v>
      </c>
      <c r="AB3" s="1"/>
      <c r="AC3" s="1" t="s">
        <v>21</v>
      </c>
      <c r="AD3" s="5" t="s">
        <v>1</v>
      </c>
    </row>
    <row r="4" spans="1:31" x14ac:dyDescent="0.4">
      <c r="B4" s="4" t="s">
        <v>2</v>
      </c>
      <c r="C4" s="4">
        <v>7764971</v>
      </c>
      <c r="D4" s="4">
        <f>RANK(C4,$C$4:$C$84,1)</f>
        <v>1</v>
      </c>
      <c r="E4" s="4" t="s">
        <v>2</v>
      </c>
      <c r="F4" s="6">
        <v>41.361688999999998</v>
      </c>
      <c r="G4" s="4">
        <f>RANK(F4,$F$4:$F$84,0)</f>
        <v>1</v>
      </c>
      <c r="J4" s="4" t="s">
        <v>2</v>
      </c>
      <c r="K4" s="4">
        <v>6363484</v>
      </c>
      <c r="L4" s="4">
        <f>RANK(K4,$K$4:$K$84,1)</f>
        <v>1</v>
      </c>
      <c r="M4" s="4" t="s">
        <v>2</v>
      </c>
      <c r="N4" s="6">
        <v>39.212066999999998</v>
      </c>
      <c r="O4" s="4">
        <f>RANK(N4,$N$4:$N$84,0)</f>
        <v>1</v>
      </c>
      <c r="R4" s="4" t="s">
        <v>2</v>
      </c>
      <c r="S4" s="4">
        <v>5139350</v>
      </c>
      <c r="T4" s="4">
        <f>RANK(S4,$S$4:$S$84,1)</f>
        <v>1</v>
      </c>
      <c r="U4" s="4" t="s">
        <v>2</v>
      </c>
      <c r="V4" s="6">
        <v>36.543435000000002</v>
      </c>
      <c r="W4" s="4">
        <f>RANK(V4,$V$4:$V$84,0)</f>
        <v>1</v>
      </c>
      <c r="Z4" s="4" t="s">
        <v>2</v>
      </c>
      <c r="AA4" s="4">
        <v>3920380</v>
      </c>
      <c r="AB4" s="4">
        <f>RANK(AA4,$AA$4:$AA$84,1)</f>
        <v>1</v>
      </c>
      <c r="AC4" s="4" t="s">
        <v>2</v>
      </c>
      <c r="AD4" s="6">
        <v>35.407116000000002</v>
      </c>
      <c r="AE4" s="4">
        <f>RANK(AD4,$AD$4:$AD$84,0)</f>
        <v>1</v>
      </c>
    </row>
    <row r="5" spans="1:31" x14ac:dyDescent="0.4">
      <c r="B5" s="4" t="s">
        <v>7</v>
      </c>
      <c r="C5" s="4">
        <v>8286097</v>
      </c>
      <c r="D5" s="4">
        <f t="shared" ref="D5:D68" si="0">RANK(C5,$C$4:$C$84,1)</f>
        <v>8</v>
      </c>
      <c r="E5" s="4" t="s">
        <v>7</v>
      </c>
      <c r="F5" s="6">
        <v>29.715986999999998</v>
      </c>
      <c r="G5" s="4">
        <f t="shared" ref="G5:G68" si="1">RANK(F5,$F$4:$F$84,0)</f>
        <v>42</v>
      </c>
      <c r="J5" s="4" t="s">
        <v>7</v>
      </c>
      <c r="K5" s="4">
        <v>6981125</v>
      </c>
      <c r="L5" s="4">
        <f t="shared" ref="L5:L68" si="2">RANK(K5,$K$4:$K$84,1)</f>
        <v>8</v>
      </c>
      <c r="M5" s="4" t="s">
        <v>7</v>
      </c>
      <c r="N5" s="6">
        <v>28.899543000000001</v>
      </c>
      <c r="O5" s="4">
        <f t="shared" ref="O5:O68" si="3">RANK(N5,$N$4:$N$84,0)</f>
        <v>32</v>
      </c>
      <c r="R5" s="4" t="s">
        <v>7</v>
      </c>
      <c r="S5" s="4">
        <v>5840151</v>
      </c>
      <c r="T5" s="4">
        <f t="shared" ref="T5:T68" si="4">RANK(S5,$S$4:$S$84,1)</f>
        <v>8</v>
      </c>
      <c r="U5" s="4" t="s">
        <v>7</v>
      </c>
      <c r="V5" s="6">
        <v>27.16985</v>
      </c>
      <c r="W5" s="4">
        <f t="shared" ref="W5:W68" si="5">RANK(V5,$V$4:$V$84,0)</f>
        <v>21</v>
      </c>
      <c r="Z5" s="4" t="s">
        <v>7</v>
      </c>
      <c r="AA5" s="4">
        <v>4725428</v>
      </c>
      <c r="AB5" s="4">
        <f t="shared" ref="AB5:AB68" si="6">RANK(AA5,$AA$4:$AA$84,1)</f>
        <v>8</v>
      </c>
      <c r="AC5" s="4" t="s">
        <v>7</v>
      </c>
      <c r="AD5" s="6">
        <v>23.037804000000001</v>
      </c>
      <c r="AE5" s="4">
        <f t="shared" ref="AE5:AE68" si="7">RANK(AD5,$AD$4:$AD$84,0)</f>
        <v>38</v>
      </c>
    </row>
    <row r="6" spans="1:31" x14ac:dyDescent="0.4">
      <c r="B6" s="4" t="s">
        <v>8</v>
      </c>
      <c r="C6" s="4">
        <v>8286097</v>
      </c>
      <c r="D6" s="4">
        <f t="shared" si="0"/>
        <v>8</v>
      </c>
      <c r="E6" s="4" t="s">
        <v>8</v>
      </c>
      <c r="F6" s="6">
        <v>29.97561</v>
      </c>
      <c r="G6" s="4">
        <f t="shared" si="1"/>
        <v>35</v>
      </c>
      <c r="J6" s="4" t="s">
        <v>8</v>
      </c>
      <c r="K6" s="4">
        <v>6981125</v>
      </c>
      <c r="L6" s="4">
        <f t="shared" si="2"/>
        <v>8</v>
      </c>
      <c r="M6" s="4" t="s">
        <v>8</v>
      </c>
      <c r="N6" s="6">
        <v>28.249600000000001</v>
      </c>
      <c r="O6" s="4">
        <f t="shared" si="3"/>
        <v>36</v>
      </c>
      <c r="R6" s="4" t="s">
        <v>8</v>
      </c>
      <c r="S6" s="4">
        <v>5840151</v>
      </c>
      <c r="T6" s="4">
        <f t="shared" si="4"/>
        <v>8</v>
      </c>
      <c r="U6" s="4" t="s">
        <v>8</v>
      </c>
      <c r="V6" s="6">
        <v>25.775034000000002</v>
      </c>
      <c r="W6" s="4">
        <f t="shared" si="5"/>
        <v>43</v>
      </c>
      <c r="Z6" s="4" t="s">
        <v>8</v>
      </c>
      <c r="AA6" s="4">
        <v>4725428</v>
      </c>
      <c r="AB6" s="4">
        <f t="shared" si="6"/>
        <v>8</v>
      </c>
      <c r="AC6" s="4" t="s">
        <v>8</v>
      </c>
      <c r="AD6" s="6">
        <v>23.357309000000001</v>
      </c>
      <c r="AE6" s="4">
        <f t="shared" si="7"/>
        <v>31</v>
      </c>
    </row>
    <row r="7" spans="1:31" x14ac:dyDescent="0.4">
      <c r="B7" s="4" t="s">
        <v>5</v>
      </c>
      <c r="C7" s="4">
        <v>8240433</v>
      </c>
      <c r="D7" s="4">
        <f t="shared" si="0"/>
        <v>6</v>
      </c>
      <c r="E7" s="4" t="s">
        <v>5</v>
      </c>
      <c r="F7" s="6">
        <v>31.053636999999998</v>
      </c>
      <c r="G7" s="4">
        <f t="shared" si="1"/>
        <v>24</v>
      </c>
      <c r="J7" s="4" t="s">
        <v>5</v>
      </c>
      <c r="K7" s="4">
        <v>6925901</v>
      </c>
      <c r="L7" s="4">
        <f t="shared" si="2"/>
        <v>6</v>
      </c>
      <c r="M7" s="4" t="s">
        <v>5</v>
      </c>
      <c r="N7" s="6">
        <v>30.956375999999999</v>
      </c>
      <c r="O7" s="4">
        <f t="shared" si="3"/>
        <v>9</v>
      </c>
      <c r="R7" s="4" t="s">
        <v>5</v>
      </c>
      <c r="S7" s="4">
        <v>5777971</v>
      </c>
      <c r="T7" s="4">
        <f t="shared" si="4"/>
        <v>6</v>
      </c>
      <c r="U7" s="4" t="s">
        <v>5</v>
      </c>
      <c r="V7" s="6">
        <v>29.815511999999998</v>
      </c>
      <c r="W7" s="4">
        <f t="shared" si="5"/>
        <v>8</v>
      </c>
      <c r="Z7" s="4" t="s">
        <v>5</v>
      </c>
      <c r="AA7" s="4">
        <v>4654528</v>
      </c>
      <c r="AB7" s="4">
        <f t="shared" si="6"/>
        <v>6</v>
      </c>
      <c r="AC7" s="4" t="s">
        <v>5</v>
      </c>
      <c r="AD7" s="6">
        <v>24.757294000000002</v>
      </c>
      <c r="AE7" s="4">
        <f t="shared" si="7"/>
        <v>21</v>
      </c>
    </row>
    <row r="8" spans="1:31" x14ac:dyDescent="0.4">
      <c r="B8" s="4" t="s">
        <v>6</v>
      </c>
      <c r="C8" s="4">
        <v>8240433</v>
      </c>
      <c r="D8" s="4">
        <f t="shared" si="0"/>
        <v>6</v>
      </c>
      <c r="E8" s="4" t="s">
        <v>6</v>
      </c>
      <c r="F8" s="6">
        <v>31.416488999999999</v>
      </c>
      <c r="G8" s="4">
        <f t="shared" si="1"/>
        <v>21</v>
      </c>
      <c r="J8" s="4" t="s">
        <v>6</v>
      </c>
      <c r="K8" s="4">
        <v>6925901</v>
      </c>
      <c r="L8" s="4">
        <f t="shared" si="2"/>
        <v>6</v>
      </c>
      <c r="M8" s="4" t="s">
        <v>6</v>
      </c>
      <c r="N8" s="6">
        <v>30.642123000000002</v>
      </c>
      <c r="O8" s="4">
        <f t="shared" si="3"/>
        <v>11</v>
      </c>
      <c r="R8" s="4" t="s">
        <v>6</v>
      </c>
      <c r="S8" s="4">
        <v>5777971</v>
      </c>
      <c r="T8" s="4">
        <f t="shared" si="4"/>
        <v>6</v>
      </c>
      <c r="U8" s="4" t="s">
        <v>6</v>
      </c>
      <c r="V8" s="6">
        <v>26.247992</v>
      </c>
      <c r="W8" s="4">
        <f t="shared" si="5"/>
        <v>34</v>
      </c>
      <c r="Z8" s="4" t="s">
        <v>6</v>
      </c>
      <c r="AA8" s="4">
        <v>4654528</v>
      </c>
      <c r="AB8" s="4">
        <f t="shared" si="6"/>
        <v>6</v>
      </c>
      <c r="AC8" s="4" t="s">
        <v>6</v>
      </c>
      <c r="AD8" s="6">
        <v>25.526517999999999</v>
      </c>
      <c r="AE8" s="4">
        <f t="shared" si="7"/>
        <v>14</v>
      </c>
    </row>
    <row r="9" spans="1:31" x14ac:dyDescent="0.4">
      <c r="B9" s="4" t="s">
        <v>17</v>
      </c>
      <c r="C9" s="4">
        <v>8519047</v>
      </c>
      <c r="D9" s="4">
        <f t="shared" si="0"/>
        <v>30</v>
      </c>
      <c r="E9" s="4" t="s">
        <v>17</v>
      </c>
      <c r="F9" s="6">
        <v>26.719716999999999</v>
      </c>
      <c r="G9" s="4">
        <f t="shared" si="1"/>
        <v>64</v>
      </c>
      <c r="J9" s="4" t="s">
        <v>17</v>
      </c>
      <c r="K9" s="4">
        <v>7244756</v>
      </c>
      <c r="L9" s="4">
        <f t="shared" si="2"/>
        <v>30</v>
      </c>
      <c r="M9" s="4" t="s">
        <v>17</v>
      </c>
      <c r="N9" s="6">
        <v>25.650167</v>
      </c>
      <c r="O9" s="4">
        <f t="shared" si="3"/>
        <v>58</v>
      </c>
      <c r="R9" s="4" t="s">
        <v>17</v>
      </c>
      <c r="S9" s="4">
        <v>6134112</v>
      </c>
      <c r="T9" s="4">
        <f t="shared" si="4"/>
        <v>30</v>
      </c>
      <c r="U9" s="4" t="s">
        <v>17</v>
      </c>
      <c r="V9" s="6">
        <v>22.585858000000002</v>
      </c>
      <c r="W9" s="4">
        <f t="shared" si="5"/>
        <v>65</v>
      </c>
      <c r="Z9" s="4" t="s">
        <v>17</v>
      </c>
      <c r="AA9" s="4">
        <v>5054050</v>
      </c>
      <c r="AB9" s="4">
        <f t="shared" si="6"/>
        <v>30</v>
      </c>
      <c r="AC9" s="4" t="s">
        <v>17</v>
      </c>
      <c r="AD9" s="6">
        <v>19.607319</v>
      </c>
      <c r="AE9" s="4">
        <f t="shared" si="7"/>
        <v>69</v>
      </c>
    </row>
    <row r="10" spans="1:31" x14ac:dyDescent="0.4">
      <c r="B10" s="4" t="s">
        <v>18</v>
      </c>
      <c r="C10" s="4">
        <v>8519047</v>
      </c>
      <c r="D10" s="4">
        <f t="shared" si="0"/>
        <v>30</v>
      </c>
      <c r="E10" s="4" t="s">
        <v>18</v>
      </c>
      <c r="F10" s="6">
        <v>32.626655999999997</v>
      </c>
      <c r="G10" s="4">
        <f t="shared" si="1"/>
        <v>13</v>
      </c>
      <c r="J10" s="4" t="s">
        <v>18</v>
      </c>
      <c r="K10" s="4">
        <v>7244756</v>
      </c>
      <c r="L10" s="4">
        <f t="shared" si="2"/>
        <v>30</v>
      </c>
      <c r="M10" s="4" t="s">
        <v>18</v>
      </c>
      <c r="N10" s="6">
        <v>30.495692999999999</v>
      </c>
      <c r="O10" s="4">
        <f t="shared" si="3"/>
        <v>14</v>
      </c>
      <c r="R10" s="4" t="s">
        <v>18</v>
      </c>
      <c r="S10" s="4">
        <v>6134112</v>
      </c>
      <c r="T10" s="4">
        <f t="shared" si="4"/>
        <v>30</v>
      </c>
      <c r="U10" s="4" t="s">
        <v>18</v>
      </c>
      <c r="V10" s="6">
        <v>28.055060000000001</v>
      </c>
      <c r="W10" s="4">
        <f t="shared" si="5"/>
        <v>14</v>
      </c>
      <c r="Z10" s="4" t="s">
        <v>18</v>
      </c>
      <c r="AA10" s="4">
        <v>5054050</v>
      </c>
      <c r="AB10" s="4">
        <f t="shared" si="6"/>
        <v>30</v>
      </c>
      <c r="AC10" s="4" t="s">
        <v>18</v>
      </c>
      <c r="AD10" s="6">
        <v>25.819967999999999</v>
      </c>
      <c r="AE10" s="4">
        <f t="shared" si="7"/>
        <v>13</v>
      </c>
    </row>
    <row r="11" spans="1:31" x14ac:dyDescent="0.4">
      <c r="B11" s="4" t="s">
        <v>19</v>
      </c>
      <c r="C11" s="4">
        <v>8519047</v>
      </c>
      <c r="D11" s="4">
        <f t="shared" si="0"/>
        <v>30</v>
      </c>
      <c r="E11" s="4" t="s">
        <v>19</v>
      </c>
      <c r="F11" s="6">
        <v>32.894286000000001</v>
      </c>
      <c r="G11" s="4">
        <f t="shared" si="1"/>
        <v>11</v>
      </c>
      <c r="J11" s="4" t="s">
        <v>19</v>
      </c>
      <c r="K11" s="4">
        <v>7244756</v>
      </c>
      <c r="L11" s="4">
        <f t="shared" si="2"/>
        <v>30</v>
      </c>
      <c r="M11" s="4" t="s">
        <v>19</v>
      </c>
      <c r="N11" s="6">
        <v>30.954423999999999</v>
      </c>
      <c r="O11" s="4">
        <f t="shared" si="3"/>
        <v>10</v>
      </c>
      <c r="R11" s="4" t="s">
        <v>19</v>
      </c>
      <c r="S11" s="4">
        <v>6134112</v>
      </c>
      <c r="T11" s="4">
        <f t="shared" si="4"/>
        <v>30</v>
      </c>
      <c r="U11" s="4" t="s">
        <v>19</v>
      </c>
      <c r="V11" s="6">
        <v>28.733421</v>
      </c>
      <c r="W11" s="4">
        <f t="shared" si="5"/>
        <v>11</v>
      </c>
      <c r="Z11" s="4" t="s">
        <v>19</v>
      </c>
      <c r="AA11" s="4">
        <v>5054050</v>
      </c>
      <c r="AB11" s="4">
        <f t="shared" si="6"/>
        <v>30</v>
      </c>
      <c r="AC11" s="4" t="s">
        <v>19</v>
      </c>
      <c r="AD11" s="6">
        <v>26.668267</v>
      </c>
      <c r="AE11" s="4">
        <f t="shared" si="7"/>
        <v>9</v>
      </c>
    </row>
    <row r="12" spans="1:31" x14ac:dyDescent="0.4">
      <c r="B12" s="4" t="s">
        <v>20</v>
      </c>
      <c r="C12" s="4">
        <v>8519047</v>
      </c>
      <c r="D12" s="4">
        <f t="shared" si="0"/>
        <v>30</v>
      </c>
      <c r="E12" s="4" t="s">
        <v>20</v>
      </c>
      <c r="F12" s="6">
        <v>27.292795000000002</v>
      </c>
      <c r="G12" s="4">
        <f t="shared" si="1"/>
        <v>57</v>
      </c>
      <c r="J12" s="4" t="s">
        <v>20</v>
      </c>
      <c r="K12" s="4">
        <v>7244756</v>
      </c>
      <c r="L12" s="4">
        <f t="shared" si="2"/>
        <v>30</v>
      </c>
      <c r="M12" s="4" t="s">
        <v>20</v>
      </c>
      <c r="N12" s="6">
        <v>25.272489</v>
      </c>
      <c r="O12" s="4">
        <f t="shared" si="3"/>
        <v>62</v>
      </c>
      <c r="R12" s="4" t="s">
        <v>20</v>
      </c>
      <c r="S12" s="4">
        <v>6134112</v>
      </c>
      <c r="T12" s="4">
        <f t="shared" si="4"/>
        <v>30</v>
      </c>
      <c r="U12" s="4" t="s">
        <v>20</v>
      </c>
      <c r="V12" s="6">
        <v>22.760815999999998</v>
      </c>
      <c r="W12" s="4">
        <f t="shared" si="5"/>
        <v>59</v>
      </c>
      <c r="Z12" s="4" t="s">
        <v>20</v>
      </c>
      <c r="AA12" s="4">
        <v>5054050</v>
      </c>
      <c r="AB12" s="4">
        <f t="shared" si="6"/>
        <v>30</v>
      </c>
      <c r="AC12" s="4" t="s">
        <v>20</v>
      </c>
      <c r="AD12" s="6">
        <v>20.776171999999999</v>
      </c>
      <c r="AE12" s="4">
        <f t="shared" si="7"/>
        <v>56</v>
      </c>
    </row>
    <row r="13" spans="1:31" x14ac:dyDescent="0.4">
      <c r="B13" s="4" t="s">
        <v>3</v>
      </c>
      <c r="C13" s="4">
        <v>8234905</v>
      </c>
      <c r="D13" s="4">
        <f t="shared" si="0"/>
        <v>4</v>
      </c>
      <c r="E13" s="4" t="s">
        <v>3</v>
      </c>
      <c r="F13" s="6">
        <v>30.937954000000001</v>
      </c>
      <c r="G13" s="4">
        <f t="shared" si="1"/>
        <v>28</v>
      </c>
      <c r="J13" s="4" t="s">
        <v>3</v>
      </c>
      <c r="K13" s="4">
        <v>6921376</v>
      </c>
      <c r="L13" s="4">
        <f t="shared" si="2"/>
        <v>4</v>
      </c>
      <c r="M13" s="4" t="s">
        <v>3</v>
      </c>
      <c r="N13" s="6">
        <v>30.503717999999999</v>
      </c>
      <c r="O13" s="4">
        <f t="shared" si="3"/>
        <v>13</v>
      </c>
      <c r="R13" s="4" t="s">
        <v>3</v>
      </c>
      <c r="S13" s="4">
        <v>5772984</v>
      </c>
      <c r="T13" s="4">
        <f t="shared" si="4"/>
        <v>4</v>
      </c>
      <c r="U13" s="4" t="s">
        <v>3</v>
      </c>
      <c r="V13" s="6">
        <v>29.477543000000001</v>
      </c>
      <c r="W13" s="4">
        <f t="shared" si="5"/>
        <v>9</v>
      </c>
      <c r="Z13" s="4" t="s">
        <v>3</v>
      </c>
      <c r="AA13" s="4">
        <v>4650650</v>
      </c>
      <c r="AB13" s="4">
        <f t="shared" si="6"/>
        <v>4</v>
      </c>
      <c r="AC13" s="4" t="s">
        <v>3</v>
      </c>
      <c r="AD13" s="6">
        <v>24.486166000000001</v>
      </c>
      <c r="AE13" s="4">
        <f t="shared" si="7"/>
        <v>24</v>
      </c>
    </row>
    <row r="14" spans="1:31" x14ac:dyDescent="0.4">
      <c r="B14" s="4" t="s">
        <v>4</v>
      </c>
      <c r="C14" s="4">
        <v>8234905</v>
      </c>
      <c r="D14" s="4">
        <f t="shared" si="0"/>
        <v>4</v>
      </c>
      <c r="E14" s="4" t="s">
        <v>4</v>
      </c>
      <c r="F14" s="6">
        <v>31.544384999999998</v>
      </c>
      <c r="G14" s="4">
        <f t="shared" si="1"/>
        <v>19</v>
      </c>
      <c r="J14" s="4" t="s">
        <v>4</v>
      </c>
      <c r="K14" s="4">
        <v>6921376</v>
      </c>
      <c r="L14" s="4">
        <f t="shared" si="2"/>
        <v>4</v>
      </c>
      <c r="M14" s="4" t="s">
        <v>4</v>
      </c>
      <c r="N14" s="6">
        <v>30.240912999999999</v>
      </c>
      <c r="O14" s="4">
        <f t="shared" si="3"/>
        <v>16</v>
      </c>
      <c r="R14" s="4" t="s">
        <v>4</v>
      </c>
      <c r="S14" s="4">
        <v>5772984</v>
      </c>
      <c r="T14" s="4">
        <f t="shared" si="4"/>
        <v>4</v>
      </c>
      <c r="U14" s="4" t="s">
        <v>4</v>
      </c>
      <c r="V14" s="6">
        <v>26.10605</v>
      </c>
      <c r="W14" s="4">
        <f t="shared" si="5"/>
        <v>37</v>
      </c>
      <c r="Z14" s="4" t="s">
        <v>4</v>
      </c>
      <c r="AA14" s="4">
        <v>4650650</v>
      </c>
      <c r="AB14" s="4">
        <f t="shared" si="6"/>
        <v>4</v>
      </c>
      <c r="AC14" s="4" t="s">
        <v>4</v>
      </c>
      <c r="AD14" s="6">
        <v>25.452677000000001</v>
      </c>
      <c r="AE14" s="4">
        <f t="shared" si="7"/>
        <v>15</v>
      </c>
    </row>
    <row r="15" spans="1:31" x14ac:dyDescent="0.4">
      <c r="B15" s="4" t="s">
        <v>13</v>
      </c>
      <c r="C15" s="4">
        <v>8512975</v>
      </c>
      <c r="D15" s="4">
        <f t="shared" si="0"/>
        <v>26</v>
      </c>
      <c r="E15" s="4" t="s">
        <v>13</v>
      </c>
      <c r="F15" s="6">
        <v>26.75224</v>
      </c>
      <c r="G15" s="4">
        <f t="shared" si="1"/>
        <v>63</v>
      </c>
      <c r="J15" s="4" t="s">
        <v>13</v>
      </c>
      <c r="K15" s="4">
        <v>7239725</v>
      </c>
      <c r="L15" s="4">
        <f t="shared" si="2"/>
        <v>26</v>
      </c>
      <c r="M15" s="4" t="s">
        <v>13</v>
      </c>
      <c r="N15" s="6">
        <v>25.387169</v>
      </c>
      <c r="O15" s="4">
        <f t="shared" si="3"/>
        <v>60</v>
      </c>
      <c r="R15" s="4" t="s">
        <v>13</v>
      </c>
      <c r="S15" s="4">
        <v>6128671</v>
      </c>
      <c r="T15" s="4">
        <f t="shared" si="4"/>
        <v>26</v>
      </c>
      <c r="U15" s="4" t="s">
        <v>13</v>
      </c>
      <c r="V15" s="6">
        <v>22.195233999999999</v>
      </c>
      <c r="W15" s="4">
        <f t="shared" si="5"/>
        <v>68</v>
      </c>
      <c r="Z15" s="4" t="s">
        <v>13</v>
      </c>
      <c r="AA15" s="4">
        <v>5049860</v>
      </c>
      <c r="AB15" s="4">
        <f t="shared" si="6"/>
        <v>26</v>
      </c>
      <c r="AC15" s="4" t="s">
        <v>13</v>
      </c>
      <c r="AD15" s="6">
        <v>19.425529999999998</v>
      </c>
      <c r="AE15" s="4">
        <f t="shared" si="7"/>
        <v>72</v>
      </c>
    </row>
    <row r="16" spans="1:31" x14ac:dyDescent="0.4">
      <c r="B16" s="4" t="s">
        <v>14</v>
      </c>
      <c r="C16" s="4">
        <v>8512975</v>
      </c>
      <c r="D16" s="4">
        <f t="shared" si="0"/>
        <v>26</v>
      </c>
      <c r="E16" s="4" t="s">
        <v>14</v>
      </c>
      <c r="F16" s="6">
        <v>33.122394</v>
      </c>
      <c r="G16" s="4">
        <f t="shared" si="1"/>
        <v>8</v>
      </c>
      <c r="J16" s="4" t="s">
        <v>14</v>
      </c>
      <c r="K16" s="4">
        <v>7239725</v>
      </c>
      <c r="L16" s="4">
        <f t="shared" si="2"/>
        <v>26</v>
      </c>
      <c r="M16" s="4" t="s">
        <v>14</v>
      </c>
      <c r="N16" s="6">
        <v>31.005216999999998</v>
      </c>
      <c r="O16" s="4">
        <f t="shared" si="3"/>
        <v>8</v>
      </c>
      <c r="R16" s="4" t="s">
        <v>14</v>
      </c>
      <c r="S16" s="4">
        <v>6128671</v>
      </c>
      <c r="T16" s="4">
        <f t="shared" si="4"/>
        <v>26</v>
      </c>
      <c r="U16" s="4" t="s">
        <v>14</v>
      </c>
      <c r="V16" s="6">
        <v>28.796834</v>
      </c>
      <c r="W16" s="4">
        <f t="shared" si="5"/>
        <v>10</v>
      </c>
      <c r="Z16" s="4" t="s">
        <v>14</v>
      </c>
      <c r="AA16" s="4">
        <v>5049860</v>
      </c>
      <c r="AB16" s="4">
        <f t="shared" si="6"/>
        <v>26</v>
      </c>
      <c r="AC16" s="4" t="s">
        <v>14</v>
      </c>
      <c r="AD16" s="6">
        <v>26.750183</v>
      </c>
      <c r="AE16" s="4">
        <f t="shared" si="7"/>
        <v>8</v>
      </c>
    </row>
    <row r="17" spans="2:31" x14ac:dyDescent="0.4">
      <c r="B17" s="4" t="s">
        <v>15</v>
      </c>
      <c r="C17" s="4">
        <v>8512975</v>
      </c>
      <c r="D17" s="4">
        <f t="shared" si="0"/>
        <v>26</v>
      </c>
      <c r="E17" s="4" t="s">
        <v>15</v>
      </c>
      <c r="F17" s="6">
        <v>32.773429</v>
      </c>
      <c r="G17" s="4">
        <f t="shared" si="1"/>
        <v>12</v>
      </c>
      <c r="J17" s="4" t="s">
        <v>15</v>
      </c>
      <c r="K17" s="4">
        <v>7239725</v>
      </c>
      <c r="L17" s="4">
        <f t="shared" si="2"/>
        <v>26</v>
      </c>
      <c r="M17" s="4" t="s">
        <v>15</v>
      </c>
      <c r="N17" s="6">
        <v>30.534208</v>
      </c>
      <c r="O17" s="4">
        <f t="shared" si="3"/>
        <v>12</v>
      </c>
      <c r="R17" s="4" t="s">
        <v>15</v>
      </c>
      <c r="S17" s="4">
        <v>6128671</v>
      </c>
      <c r="T17" s="4">
        <f t="shared" si="4"/>
        <v>26</v>
      </c>
      <c r="U17" s="4" t="s">
        <v>15</v>
      </c>
      <c r="V17" s="6">
        <v>28.387844000000001</v>
      </c>
      <c r="W17" s="4">
        <f t="shared" si="5"/>
        <v>12</v>
      </c>
      <c r="Z17" s="4" t="s">
        <v>15</v>
      </c>
      <c r="AA17" s="4">
        <v>5049860</v>
      </c>
      <c r="AB17" s="4">
        <f t="shared" si="6"/>
        <v>26</v>
      </c>
      <c r="AC17" s="4" t="s">
        <v>15</v>
      </c>
      <c r="AD17" s="6">
        <v>26.004348</v>
      </c>
      <c r="AE17" s="4">
        <f t="shared" si="7"/>
        <v>12</v>
      </c>
    </row>
    <row r="18" spans="2:31" x14ac:dyDescent="0.4">
      <c r="B18" s="4" t="s">
        <v>16</v>
      </c>
      <c r="C18" s="4">
        <v>8512975</v>
      </c>
      <c r="D18" s="4">
        <f t="shared" si="0"/>
        <v>26</v>
      </c>
      <c r="E18" s="4" t="s">
        <v>16</v>
      </c>
      <c r="F18" s="6">
        <v>27.410302999999999</v>
      </c>
      <c r="G18" s="4">
        <f t="shared" si="1"/>
        <v>55</v>
      </c>
      <c r="J18" s="4" t="s">
        <v>16</v>
      </c>
      <c r="K18" s="4">
        <v>7239725</v>
      </c>
      <c r="L18" s="4">
        <f t="shared" si="2"/>
        <v>26</v>
      </c>
      <c r="M18" s="4" t="s">
        <v>16</v>
      </c>
      <c r="N18" s="6">
        <v>25.112401999999999</v>
      </c>
      <c r="O18" s="4">
        <f t="shared" si="3"/>
        <v>66</v>
      </c>
      <c r="R18" s="4" t="s">
        <v>16</v>
      </c>
      <c r="S18" s="4">
        <v>6128671</v>
      </c>
      <c r="T18" s="4">
        <f t="shared" si="4"/>
        <v>26</v>
      </c>
      <c r="U18" s="4" t="s">
        <v>16</v>
      </c>
      <c r="V18" s="6">
        <v>22.73443</v>
      </c>
      <c r="W18" s="4">
        <f t="shared" si="5"/>
        <v>60</v>
      </c>
      <c r="Z18" s="4" t="s">
        <v>16</v>
      </c>
      <c r="AA18" s="4">
        <v>5049860</v>
      </c>
      <c r="AB18" s="4">
        <f t="shared" si="6"/>
        <v>26</v>
      </c>
      <c r="AC18" s="4" t="s">
        <v>16</v>
      </c>
      <c r="AD18" s="6">
        <v>20.801590000000001</v>
      </c>
      <c r="AE18" s="4">
        <f t="shared" si="7"/>
        <v>55</v>
      </c>
    </row>
    <row r="19" spans="2:31" x14ac:dyDescent="0.4">
      <c r="B19" s="4" t="s">
        <v>9</v>
      </c>
      <c r="C19" s="4">
        <v>8470853</v>
      </c>
      <c r="D19" s="4">
        <f t="shared" si="0"/>
        <v>14</v>
      </c>
      <c r="E19" s="4" t="s">
        <v>9</v>
      </c>
      <c r="F19" s="6">
        <v>27.002762000000001</v>
      </c>
      <c r="G19" s="4">
        <f t="shared" si="1"/>
        <v>60</v>
      </c>
      <c r="J19" s="4" t="s">
        <v>9</v>
      </c>
      <c r="K19" s="4">
        <v>7194883</v>
      </c>
      <c r="L19" s="4">
        <f t="shared" si="2"/>
        <v>14</v>
      </c>
      <c r="M19" s="4" t="s">
        <v>9</v>
      </c>
      <c r="N19" s="6">
        <v>26.096259</v>
      </c>
      <c r="O19" s="4">
        <f t="shared" si="3"/>
        <v>54</v>
      </c>
      <c r="R19" s="4" t="s">
        <v>9</v>
      </c>
      <c r="S19" s="4">
        <v>6080494</v>
      </c>
      <c r="T19" s="4">
        <f t="shared" si="4"/>
        <v>14</v>
      </c>
      <c r="U19" s="4" t="s">
        <v>9</v>
      </c>
      <c r="V19" s="6">
        <v>23.217666000000001</v>
      </c>
      <c r="W19" s="4">
        <f t="shared" si="5"/>
        <v>56</v>
      </c>
      <c r="Z19" s="4" t="s">
        <v>9</v>
      </c>
      <c r="AA19" s="4">
        <v>4997829</v>
      </c>
      <c r="AB19" s="4">
        <f t="shared" si="6"/>
        <v>14</v>
      </c>
      <c r="AC19" s="4" t="s">
        <v>9</v>
      </c>
      <c r="AD19" s="6">
        <v>20.236325999999998</v>
      </c>
      <c r="AE19" s="4">
        <f t="shared" si="7"/>
        <v>61</v>
      </c>
    </row>
    <row r="20" spans="2:31" x14ac:dyDescent="0.4">
      <c r="B20" s="4" t="s">
        <v>10</v>
      </c>
      <c r="C20" s="4">
        <v>8470853</v>
      </c>
      <c r="D20" s="4">
        <f t="shared" si="0"/>
        <v>14</v>
      </c>
      <c r="E20" s="4" t="s">
        <v>10</v>
      </c>
      <c r="F20" s="6">
        <v>37.767578</v>
      </c>
      <c r="G20" s="4">
        <f t="shared" si="1"/>
        <v>2</v>
      </c>
      <c r="J20" s="4" t="s">
        <v>10</v>
      </c>
      <c r="K20" s="4">
        <v>7194883</v>
      </c>
      <c r="L20" s="4">
        <f t="shared" si="2"/>
        <v>14</v>
      </c>
      <c r="M20" s="4" t="s">
        <v>10</v>
      </c>
      <c r="N20" s="6">
        <v>35.774186999999998</v>
      </c>
      <c r="O20" s="4">
        <f t="shared" si="3"/>
        <v>2</v>
      </c>
      <c r="R20" s="4" t="s">
        <v>10</v>
      </c>
      <c r="S20" s="4">
        <v>6080494</v>
      </c>
      <c r="T20" s="4">
        <f t="shared" si="4"/>
        <v>14</v>
      </c>
      <c r="U20" s="4" t="s">
        <v>10</v>
      </c>
      <c r="V20" s="6">
        <v>32.846237000000002</v>
      </c>
      <c r="W20" s="4">
        <f t="shared" si="5"/>
        <v>3</v>
      </c>
      <c r="Z20" s="4" t="s">
        <v>10</v>
      </c>
      <c r="AA20" s="4">
        <v>4997829</v>
      </c>
      <c r="AB20" s="4">
        <f t="shared" si="6"/>
        <v>14</v>
      </c>
      <c r="AC20" s="4" t="s">
        <v>10</v>
      </c>
      <c r="AD20" s="6">
        <v>31.124625999999999</v>
      </c>
      <c r="AE20" s="4">
        <f t="shared" si="7"/>
        <v>2</v>
      </c>
    </row>
    <row r="21" spans="2:31" x14ac:dyDescent="0.4">
      <c r="B21" s="4" t="s">
        <v>11</v>
      </c>
      <c r="C21" s="4">
        <v>8470853</v>
      </c>
      <c r="D21" s="4">
        <f t="shared" si="0"/>
        <v>14</v>
      </c>
      <c r="E21" s="4" t="s">
        <v>11</v>
      </c>
      <c r="F21" s="6">
        <v>37.739753999999998</v>
      </c>
      <c r="G21" s="4">
        <f t="shared" si="1"/>
        <v>3</v>
      </c>
      <c r="J21" s="4" t="s">
        <v>11</v>
      </c>
      <c r="K21" s="4">
        <v>7194883</v>
      </c>
      <c r="L21" s="4">
        <f t="shared" si="2"/>
        <v>14</v>
      </c>
      <c r="M21" s="4" t="s">
        <v>11</v>
      </c>
      <c r="N21" s="6">
        <v>35.515044000000003</v>
      </c>
      <c r="O21" s="4">
        <f t="shared" si="3"/>
        <v>3</v>
      </c>
      <c r="R21" s="4" t="s">
        <v>11</v>
      </c>
      <c r="S21" s="4">
        <v>6080494</v>
      </c>
      <c r="T21" s="4">
        <f t="shared" si="4"/>
        <v>14</v>
      </c>
      <c r="U21" s="4" t="s">
        <v>11</v>
      </c>
      <c r="V21" s="6">
        <v>33.310782000000003</v>
      </c>
      <c r="W21" s="4">
        <f t="shared" si="5"/>
        <v>2</v>
      </c>
      <c r="Z21" s="4" t="s">
        <v>11</v>
      </c>
      <c r="AA21" s="4">
        <v>4997829</v>
      </c>
      <c r="AB21" s="4">
        <f t="shared" si="6"/>
        <v>14</v>
      </c>
      <c r="AC21" s="4" t="s">
        <v>11</v>
      </c>
      <c r="AD21" s="6">
        <v>31.055304</v>
      </c>
      <c r="AE21" s="4">
        <f t="shared" si="7"/>
        <v>3</v>
      </c>
    </row>
    <row r="22" spans="2:31" x14ac:dyDescent="0.4">
      <c r="B22" s="4" t="s">
        <v>12</v>
      </c>
      <c r="C22" s="4">
        <v>8470853</v>
      </c>
      <c r="D22" s="4">
        <f t="shared" si="0"/>
        <v>14</v>
      </c>
      <c r="E22" s="4" t="s">
        <v>12</v>
      </c>
      <c r="F22" s="6">
        <v>28.084447999999998</v>
      </c>
      <c r="G22" s="4">
        <f t="shared" si="1"/>
        <v>53</v>
      </c>
      <c r="J22" s="4" t="s">
        <v>12</v>
      </c>
      <c r="K22" s="4">
        <v>7194883</v>
      </c>
      <c r="L22" s="4">
        <f t="shared" si="2"/>
        <v>14</v>
      </c>
      <c r="M22" s="4" t="s">
        <v>12</v>
      </c>
      <c r="N22" s="6">
        <v>26.586912999999999</v>
      </c>
      <c r="O22" s="4">
        <f t="shared" si="3"/>
        <v>52</v>
      </c>
      <c r="R22" s="4" t="s">
        <v>12</v>
      </c>
      <c r="S22" s="4">
        <v>6080494</v>
      </c>
      <c r="T22" s="4">
        <f t="shared" si="4"/>
        <v>14</v>
      </c>
      <c r="U22" s="4" t="s">
        <v>12</v>
      </c>
      <c r="V22" s="6">
        <v>23.827777000000001</v>
      </c>
      <c r="W22" s="4">
        <f t="shared" si="5"/>
        <v>52</v>
      </c>
      <c r="Z22" s="4" t="s">
        <v>12</v>
      </c>
      <c r="AA22" s="4">
        <v>4997829</v>
      </c>
      <c r="AB22" s="4">
        <f t="shared" si="6"/>
        <v>14</v>
      </c>
      <c r="AC22" s="4" t="s">
        <v>12</v>
      </c>
      <c r="AD22" s="6">
        <v>21.621677999999999</v>
      </c>
      <c r="AE22" s="4">
        <f t="shared" si="7"/>
        <v>52</v>
      </c>
    </row>
    <row r="23" spans="2:31" x14ac:dyDescent="0.4">
      <c r="B23" s="4" t="s">
        <v>22</v>
      </c>
      <c r="C23" s="4">
        <v>8786780</v>
      </c>
      <c r="D23" s="4">
        <f t="shared" si="0"/>
        <v>50</v>
      </c>
      <c r="E23" s="4" t="s">
        <v>22</v>
      </c>
      <c r="F23" s="6">
        <v>23.738281000000001</v>
      </c>
      <c r="G23" s="4">
        <f t="shared" si="1"/>
        <v>79</v>
      </c>
      <c r="J23" s="4" t="s">
        <v>22</v>
      </c>
      <c r="K23" s="4">
        <v>7558410</v>
      </c>
      <c r="L23" s="4">
        <f t="shared" si="2"/>
        <v>50</v>
      </c>
      <c r="M23" s="4" t="s">
        <v>22</v>
      </c>
      <c r="N23" s="6">
        <v>22.986044</v>
      </c>
      <c r="O23" s="4">
        <f t="shared" si="3"/>
        <v>77</v>
      </c>
      <c r="R23" s="4" t="s">
        <v>22</v>
      </c>
      <c r="S23" s="4">
        <v>6486518</v>
      </c>
      <c r="T23" s="4">
        <f t="shared" si="4"/>
        <v>50</v>
      </c>
      <c r="U23" s="4" t="s">
        <v>22</v>
      </c>
      <c r="V23" s="6">
        <v>20.404997999999999</v>
      </c>
      <c r="W23" s="4">
        <f t="shared" si="5"/>
        <v>78</v>
      </c>
      <c r="Z23" s="4" t="s">
        <v>22</v>
      </c>
      <c r="AA23" s="4">
        <v>5450711</v>
      </c>
      <c r="AB23" s="4">
        <f t="shared" si="6"/>
        <v>50</v>
      </c>
      <c r="AC23" s="4" t="s">
        <v>22</v>
      </c>
      <c r="AD23" s="6">
        <v>17.694018</v>
      </c>
      <c r="AE23" s="4">
        <f t="shared" si="7"/>
        <v>78</v>
      </c>
    </row>
    <row r="24" spans="2:31" x14ac:dyDescent="0.4">
      <c r="B24" s="4" t="s">
        <v>23</v>
      </c>
      <c r="C24" s="4">
        <v>8786780</v>
      </c>
      <c r="D24" s="4">
        <f t="shared" si="0"/>
        <v>50</v>
      </c>
      <c r="E24" s="4" t="s">
        <v>23</v>
      </c>
      <c r="F24" s="6">
        <v>29.756902</v>
      </c>
      <c r="G24" s="4">
        <f t="shared" si="1"/>
        <v>40</v>
      </c>
      <c r="J24" s="4" t="s">
        <v>23</v>
      </c>
      <c r="K24" s="4">
        <v>7558410</v>
      </c>
      <c r="L24" s="4">
        <f t="shared" si="2"/>
        <v>50</v>
      </c>
      <c r="M24" s="4" t="s">
        <v>23</v>
      </c>
      <c r="N24" s="6">
        <v>28.762948000000002</v>
      </c>
      <c r="O24" s="4">
        <f t="shared" si="3"/>
        <v>33</v>
      </c>
      <c r="R24" s="4" t="s">
        <v>23</v>
      </c>
      <c r="S24" s="4">
        <v>6486518</v>
      </c>
      <c r="T24" s="4">
        <f t="shared" si="4"/>
        <v>50</v>
      </c>
      <c r="U24" s="4" t="s">
        <v>23</v>
      </c>
      <c r="V24" s="6">
        <v>26.824517</v>
      </c>
      <c r="W24" s="4">
        <f t="shared" si="5"/>
        <v>27</v>
      </c>
      <c r="Z24" s="4" t="s">
        <v>23</v>
      </c>
      <c r="AA24" s="4">
        <v>5450711</v>
      </c>
      <c r="AB24" s="4">
        <f t="shared" si="6"/>
        <v>50</v>
      </c>
      <c r="AC24" s="4" t="s">
        <v>23</v>
      </c>
      <c r="AD24" s="6">
        <v>23.132771999999999</v>
      </c>
      <c r="AE24" s="4">
        <f t="shared" si="7"/>
        <v>36</v>
      </c>
    </row>
    <row r="25" spans="2:31" x14ac:dyDescent="0.4">
      <c r="B25" s="4" t="s">
        <v>24</v>
      </c>
      <c r="C25" s="4">
        <v>8786780</v>
      </c>
      <c r="D25" s="4">
        <f t="shared" si="0"/>
        <v>50</v>
      </c>
      <c r="E25" s="4" t="s">
        <v>24</v>
      </c>
      <c r="F25" s="6">
        <v>29.758535999999999</v>
      </c>
      <c r="G25" s="4">
        <f t="shared" si="1"/>
        <v>39</v>
      </c>
      <c r="J25" s="4" t="s">
        <v>24</v>
      </c>
      <c r="K25" s="4">
        <v>7558410</v>
      </c>
      <c r="L25" s="4">
        <f t="shared" si="2"/>
        <v>50</v>
      </c>
      <c r="M25" s="4" t="s">
        <v>24</v>
      </c>
      <c r="N25" s="6">
        <v>28.215026000000002</v>
      </c>
      <c r="O25" s="4">
        <f t="shared" si="3"/>
        <v>37</v>
      </c>
      <c r="R25" s="4" t="s">
        <v>24</v>
      </c>
      <c r="S25" s="4">
        <v>6486518</v>
      </c>
      <c r="T25" s="4">
        <f t="shared" si="4"/>
        <v>50</v>
      </c>
      <c r="U25" s="4" t="s">
        <v>24</v>
      </c>
      <c r="V25" s="6">
        <v>26.178256000000001</v>
      </c>
      <c r="W25" s="4">
        <f t="shared" si="5"/>
        <v>35</v>
      </c>
      <c r="Z25" s="4" t="s">
        <v>24</v>
      </c>
      <c r="AA25" s="4">
        <v>5450711</v>
      </c>
      <c r="AB25" s="4">
        <f t="shared" si="6"/>
        <v>50</v>
      </c>
      <c r="AC25" s="4" t="s">
        <v>24</v>
      </c>
      <c r="AD25" s="6">
        <v>22.514683000000002</v>
      </c>
      <c r="AE25" s="4">
        <f t="shared" si="7"/>
        <v>48</v>
      </c>
    </row>
    <row r="26" spans="2:31" x14ac:dyDescent="0.4">
      <c r="B26" s="4" t="s">
        <v>25</v>
      </c>
      <c r="C26" s="4">
        <v>8786780</v>
      </c>
      <c r="D26" s="4">
        <f t="shared" si="0"/>
        <v>50</v>
      </c>
      <c r="E26" s="4" t="s">
        <v>25</v>
      </c>
      <c r="F26" s="6">
        <v>29.157990000000002</v>
      </c>
      <c r="G26" s="4">
        <f t="shared" si="1"/>
        <v>48</v>
      </c>
      <c r="J26" s="4" t="s">
        <v>25</v>
      </c>
      <c r="K26" s="4">
        <v>7558410</v>
      </c>
      <c r="L26" s="4">
        <f t="shared" si="2"/>
        <v>50</v>
      </c>
      <c r="M26" s="4" t="s">
        <v>25</v>
      </c>
      <c r="N26" s="6">
        <v>27.981054</v>
      </c>
      <c r="O26" s="4">
        <f t="shared" si="3"/>
        <v>41</v>
      </c>
      <c r="R26" s="4" t="s">
        <v>25</v>
      </c>
      <c r="S26" s="4">
        <v>6486518</v>
      </c>
      <c r="T26" s="4">
        <f t="shared" si="4"/>
        <v>50</v>
      </c>
      <c r="U26" s="4" t="s">
        <v>25</v>
      </c>
      <c r="V26" s="6">
        <v>25.155981000000001</v>
      </c>
      <c r="W26" s="4">
        <f t="shared" si="5"/>
        <v>46</v>
      </c>
      <c r="Z26" s="4" t="s">
        <v>25</v>
      </c>
      <c r="AA26" s="4">
        <v>5450711</v>
      </c>
      <c r="AB26" s="4">
        <f t="shared" si="6"/>
        <v>50</v>
      </c>
      <c r="AC26" s="4" t="s">
        <v>25</v>
      </c>
      <c r="AD26" s="6">
        <v>21.848825999999999</v>
      </c>
      <c r="AE26" s="4">
        <f t="shared" si="7"/>
        <v>51</v>
      </c>
    </row>
    <row r="27" spans="2:31" x14ac:dyDescent="0.4">
      <c r="B27" s="4" t="s">
        <v>26</v>
      </c>
      <c r="C27" s="4">
        <v>8786780</v>
      </c>
      <c r="D27" s="4">
        <f t="shared" si="0"/>
        <v>50</v>
      </c>
      <c r="E27" s="4" t="s">
        <v>26</v>
      </c>
      <c r="F27" s="6">
        <v>29.974682000000001</v>
      </c>
      <c r="G27" s="4">
        <f t="shared" si="1"/>
        <v>36</v>
      </c>
      <c r="J27" s="4" t="s">
        <v>26</v>
      </c>
      <c r="K27" s="4">
        <v>7558410</v>
      </c>
      <c r="L27" s="4">
        <f t="shared" si="2"/>
        <v>50</v>
      </c>
      <c r="M27" s="4" t="s">
        <v>26</v>
      </c>
      <c r="N27" s="6">
        <v>28.254438</v>
      </c>
      <c r="O27" s="4">
        <f t="shared" si="3"/>
        <v>35</v>
      </c>
      <c r="R27" s="4" t="s">
        <v>26</v>
      </c>
      <c r="S27" s="4">
        <v>6486518</v>
      </c>
      <c r="T27" s="4">
        <f t="shared" si="4"/>
        <v>50</v>
      </c>
      <c r="U27" s="4" t="s">
        <v>26</v>
      </c>
      <c r="V27" s="6">
        <v>25.800177999999999</v>
      </c>
      <c r="W27" s="4">
        <f t="shared" si="5"/>
        <v>42</v>
      </c>
      <c r="Z27" s="4" t="s">
        <v>26</v>
      </c>
      <c r="AA27" s="4">
        <v>5450711</v>
      </c>
      <c r="AB27" s="4">
        <f t="shared" si="6"/>
        <v>50</v>
      </c>
      <c r="AC27" s="4" t="s">
        <v>26</v>
      </c>
      <c r="AD27" s="6">
        <v>23.981185</v>
      </c>
      <c r="AE27" s="4">
        <f t="shared" si="7"/>
        <v>27</v>
      </c>
    </row>
    <row r="28" spans="2:31" x14ac:dyDescent="0.4">
      <c r="B28" s="4" t="s">
        <v>27</v>
      </c>
      <c r="C28" s="4">
        <v>8786780</v>
      </c>
      <c r="D28" s="4">
        <f t="shared" si="0"/>
        <v>50</v>
      </c>
      <c r="E28" s="4" t="s">
        <v>27</v>
      </c>
      <c r="F28" s="6">
        <v>29.71735</v>
      </c>
      <c r="G28" s="4">
        <f t="shared" si="1"/>
        <v>41</v>
      </c>
      <c r="J28" s="4" t="s">
        <v>27</v>
      </c>
      <c r="K28" s="4">
        <v>7558410</v>
      </c>
      <c r="L28" s="4">
        <f t="shared" si="2"/>
        <v>50</v>
      </c>
      <c r="M28" s="4" t="s">
        <v>27</v>
      </c>
      <c r="N28" s="6">
        <v>28.119498</v>
      </c>
      <c r="O28" s="4">
        <f t="shared" si="3"/>
        <v>39</v>
      </c>
      <c r="R28" s="4" t="s">
        <v>27</v>
      </c>
      <c r="S28" s="4">
        <v>6486518</v>
      </c>
      <c r="T28" s="4">
        <f t="shared" si="4"/>
        <v>50</v>
      </c>
      <c r="U28" s="4" t="s">
        <v>27</v>
      </c>
      <c r="V28" s="6">
        <v>25.815940999999999</v>
      </c>
      <c r="W28" s="4">
        <f t="shared" si="5"/>
        <v>41</v>
      </c>
      <c r="Z28" s="4" t="s">
        <v>27</v>
      </c>
      <c r="AA28" s="4">
        <v>5450711</v>
      </c>
      <c r="AB28" s="4">
        <f t="shared" si="6"/>
        <v>50</v>
      </c>
      <c r="AC28" s="4" t="s">
        <v>27</v>
      </c>
      <c r="AD28" s="6">
        <v>23.258030999999999</v>
      </c>
      <c r="AE28" s="4">
        <f t="shared" si="7"/>
        <v>35</v>
      </c>
    </row>
    <row r="29" spans="2:31" x14ac:dyDescent="0.4">
      <c r="B29" s="4" t="s">
        <v>28</v>
      </c>
      <c r="C29" s="4">
        <v>8786780</v>
      </c>
      <c r="D29" s="4">
        <f t="shared" si="0"/>
        <v>50</v>
      </c>
      <c r="E29" s="4" t="s">
        <v>28</v>
      </c>
      <c r="F29" s="6">
        <v>29.925798</v>
      </c>
      <c r="G29" s="4">
        <f t="shared" si="1"/>
        <v>37</v>
      </c>
      <c r="J29" s="4" t="s">
        <v>28</v>
      </c>
      <c r="K29" s="4">
        <v>7558410</v>
      </c>
      <c r="L29" s="4">
        <f t="shared" si="2"/>
        <v>50</v>
      </c>
      <c r="M29" s="4" t="s">
        <v>28</v>
      </c>
      <c r="N29" s="6">
        <v>27.557399</v>
      </c>
      <c r="O29" s="4">
        <f t="shared" si="3"/>
        <v>49</v>
      </c>
      <c r="R29" s="4" t="s">
        <v>28</v>
      </c>
      <c r="S29" s="4">
        <v>6486518</v>
      </c>
      <c r="T29" s="4">
        <f t="shared" si="4"/>
        <v>50</v>
      </c>
      <c r="U29" s="4" t="s">
        <v>28</v>
      </c>
      <c r="V29" s="6">
        <v>25.407871</v>
      </c>
      <c r="W29" s="4">
        <f t="shared" si="5"/>
        <v>44</v>
      </c>
      <c r="Z29" s="4" t="s">
        <v>28</v>
      </c>
      <c r="AA29" s="4">
        <v>5450711</v>
      </c>
      <c r="AB29" s="4">
        <f t="shared" si="6"/>
        <v>50</v>
      </c>
      <c r="AC29" s="4" t="s">
        <v>28</v>
      </c>
      <c r="AD29" s="6">
        <v>22.920242999999999</v>
      </c>
      <c r="AE29" s="4">
        <f t="shared" si="7"/>
        <v>40</v>
      </c>
    </row>
    <row r="30" spans="2:31" x14ac:dyDescent="0.4">
      <c r="B30" s="4" t="s">
        <v>29</v>
      </c>
      <c r="C30" s="4">
        <v>8786780</v>
      </c>
      <c r="D30" s="4">
        <f t="shared" si="0"/>
        <v>50</v>
      </c>
      <c r="E30" s="4" t="s">
        <v>29</v>
      </c>
      <c r="F30" s="6">
        <v>25.381394</v>
      </c>
      <c r="G30" s="4">
        <f t="shared" si="1"/>
        <v>73</v>
      </c>
      <c r="J30" s="4" t="s">
        <v>29</v>
      </c>
      <c r="K30" s="4">
        <v>7558410</v>
      </c>
      <c r="L30" s="4">
        <f t="shared" si="2"/>
        <v>50</v>
      </c>
      <c r="M30" s="4" t="s">
        <v>29</v>
      </c>
      <c r="N30" s="6">
        <v>23.346222999999998</v>
      </c>
      <c r="O30" s="4">
        <f t="shared" si="3"/>
        <v>73</v>
      </c>
      <c r="R30" s="4" t="s">
        <v>29</v>
      </c>
      <c r="S30" s="4">
        <v>6486518</v>
      </c>
      <c r="T30" s="4">
        <f t="shared" si="4"/>
        <v>50</v>
      </c>
      <c r="U30" s="4" t="s">
        <v>29</v>
      </c>
      <c r="V30" s="6">
        <v>21.307762</v>
      </c>
      <c r="W30" s="4">
        <f t="shared" si="5"/>
        <v>73</v>
      </c>
      <c r="Z30" s="4" t="s">
        <v>29</v>
      </c>
      <c r="AA30" s="4">
        <v>5450711</v>
      </c>
      <c r="AB30" s="4">
        <f t="shared" si="6"/>
        <v>50</v>
      </c>
      <c r="AC30" s="4" t="s">
        <v>29</v>
      </c>
      <c r="AD30" s="6">
        <v>19.145163</v>
      </c>
      <c r="AE30" s="4">
        <f t="shared" si="7"/>
        <v>73</v>
      </c>
    </row>
    <row r="31" spans="2:31" x14ac:dyDescent="0.4">
      <c r="B31" s="4" t="s">
        <v>30</v>
      </c>
      <c r="C31" s="4">
        <v>8203729</v>
      </c>
      <c r="D31" s="4">
        <f t="shared" si="0"/>
        <v>2</v>
      </c>
      <c r="E31" s="4" t="s">
        <v>30</v>
      </c>
      <c r="F31" s="6">
        <v>31.027284000000002</v>
      </c>
      <c r="G31" s="4">
        <f t="shared" si="1"/>
        <v>25</v>
      </c>
      <c r="J31" s="4" t="s">
        <v>30</v>
      </c>
      <c r="K31" s="4">
        <v>6880917</v>
      </c>
      <c r="L31" s="4">
        <f t="shared" si="2"/>
        <v>2</v>
      </c>
      <c r="M31" s="4" t="s">
        <v>30</v>
      </c>
      <c r="N31" s="6">
        <v>30.085709000000001</v>
      </c>
      <c r="O31" s="4">
        <f t="shared" si="3"/>
        <v>18</v>
      </c>
      <c r="R31" s="4" t="s">
        <v>30</v>
      </c>
      <c r="S31" s="4">
        <v>5724182</v>
      </c>
      <c r="T31" s="4">
        <f t="shared" si="4"/>
        <v>2</v>
      </c>
      <c r="U31" s="4" t="s">
        <v>30</v>
      </c>
      <c r="V31" s="6">
        <v>28.246969</v>
      </c>
      <c r="W31" s="4">
        <f t="shared" si="5"/>
        <v>13</v>
      </c>
      <c r="Z31" s="4" t="s">
        <v>30</v>
      </c>
      <c r="AA31" s="4">
        <v>4590181</v>
      </c>
      <c r="AB31" s="4">
        <f t="shared" si="6"/>
        <v>2</v>
      </c>
      <c r="AC31" s="4" t="s">
        <v>30</v>
      </c>
      <c r="AD31" s="6">
        <v>23.263808000000001</v>
      </c>
      <c r="AE31" s="4">
        <f t="shared" si="7"/>
        <v>34</v>
      </c>
    </row>
    <row r="32" spans="2:31" x14ac:dyDescent="0.4">
      <c r="B32" s="4" t="s">
        <v>31</v>
      </c>
      <c r="C32" s="4">
        <v>8203729</v>
      </c>
      <c r="D32" s="4">
        <f t="shared" si="0"/>
        <v>2</v>
      </c>
      <c r="E32" s="4" t="s">
        <v>31</v>
      </c>
      <c r="F32" s="6">
        <v>31.718461999999999</v>
      </c>
      <c r="G32" s="4">
        <f t="shared" si="1"/>
        <v>18</v>
      </c>
      <c r="J32" s="4" t="s">
        <v>31</v>
      </c>
      <c r="K32" s="4">
        <v>6880917</v>
      </c>
      <c r="L32" s="4">
        <f t="shared" si="2"/>
        <v>2</v>
      </c>
      <c r="M32" s="4" t="s">
        <v>31</v>
      </c>
      <c r="N32" s="6">
        <v>30.028731000000001</v>
      </c>
      <c r="O32" s="4">
        <f t="shared" si="3"/>
        <v>19</v>
      </c>
      <c r="R32" s="4" t="s">
        <v>31</v>
      </c>
      <c r="S32" s="4">
        <v>5724182</v>
      </c>
      <c r="T32" s="4">
        <f t="shared" si="4"/>
        <v>2</v>
      </c>
      <c r="U32" s="4" t="s">
        <v>31</v>
      </c>
      <c r="V32" s="6">
        <v>27.010687000000001</v>
      </c>
      <c r="W32" s="4">
        <f t="shared" si="5"/>
        <v>23</v>
      </c>
      <c r="Z32" s="4" t="s">
        <v>31</v>
      </c>
      <c r="AA32" s="4">
        <v>4590181</v>
      </c>
      <c r="AB32" s="4">
        <f t="shared" si="6"/>
        <v>2</v>
      </c>
      <c r="AC32" s="4" t="s">
        <v>31</v>
      </c>
      <c r="AD32" s="6">
        <v>24.710128000000001</v>
      </c>
      <c r="AE32" s="4">
        <f t="shared" si="7"/>
        <v>22</v>
      </c>
    </row>
    <row r="33" spans="2:31" x14ac:dyDescent="0.4">
      <c r="B33" s="4" t="s">
        <v>32</v>
      </c>
      <c r="C33" s="4">
        <v>8500230</v>
      </c>
      <c r="D33" s="4">
        <f t="shared" si="0"/>
        <v>22</v>
      </c>
      <c r="E33" s="4" t="s">
        <v>32</v>
      </c>
      <c r="F33" s="6">
        <v>26.665576000000001</v>
      </c>
      <c r="G33" s="4">
        <f t="shared" si="1"/>
        <v>65</v>
      </c>
      <c r="J33" s="4" t="s">
        <v>32</v>
      </c>
      <c r="K33" s="4">
        <v>7226622</v>
      </c>
      <c r="L33" s="4">
        <f t="shared" si="2"/>
        <v>22</v>
      </c>
      <c r="M33" s="4" t="s">
        <v>32</v>
      </c>
      <c r="N33" s="6">
        <v>25.159091</v>
      </c>
      <c r="O33" s="4">
        <f t="shared" si="3"/>
        <v>65</v>
      </c>
      <c r="R33" s="4" t="s">
        <v>32</v>
      </c>
      <c r="S33" s="4">
        <v>6114290</v>
      </c>
      <c r="T33" s="4">
        <f t="shared" si="4"/>
        <v>22</v>
      </c>
      <c r="U33" s="4" t="s">
        <v>32</v>
      </c>
      <c r="V33" s="6">
        <v>22.947223000000001</v>
      </c>
      <c r="W33" s="4">
        <f t="shared" si="5"/>
        <v>58</v>
      </c>
      <c r="Z33" s="4" t="s">
        <v>32</v>
      </c>
      <c r="AA33" s="4">
        <v>5034344</v>
      </c>
      <c r="AB33" s="4">
        <f t="shared" si="6"/>
        <v>22</v>
      </c>
      <c r="AC33" s="4" t="s">
        <v>32</v>
      </c>
      <c r="AD33" s="6">
        <v>19.765602000000001</v>
      </c>
      <c r="AE33" s="4">
        <f t="shared" si="7"/>
        <v>64</v>
      </c>
    </row>
    <row r="34" spans="2:31" x14ac:dyDescent="0.4">
      <c r="B34" s="4" t="s">
        <v>33</v>
      </c>
      <c r="C34" s="4">
        <v>8500230</v>
      </c>
      <c r="D34" s="4">
        <f t="shared" si="0"/>
        <v>22</v>
      </c>
      <c r="E34" s="4" t="s">
        <v>33</v>
      </c>
      <c r="F34" s="6">
        <v>32.962676999999999</v>
      </c>
      <c r="G34" s="4">
        <f t="shared" si="1"/>
        <v>10</v>
      </c>
      <c r="J34" s="4" t="s">
        <v>33</v>
      </c>
      <c r="K34" s="4">
        <v>7226622</v>
      </c>
      <c r="L34" s="4">
        <f t="shared" si="2"/>
        <v>22</v>
      </c>
      <c r="M34" s="4" t="s">
        <v>33</v>
      </c>
      <c r="N34" s="6">
        <v>30.457566</v>
      </c>
      <c r="O34" s="4">
        <f t="shared" si="3"/>
        <v>15</v>
      </c>
      <c r="R34" s="4" t="s">
        <v>33</v>
      </c>
      <c r="S34" s="4">
        <v>6114290</v>
      </c>
      <c r="T34" s="4">
        <f t="shared" si="4"/>
        <v>22</v>
      </c>
      <c r="U34" s="4" t="s">
        <v>33</v>
      </c>
      <c r="V34" s="6">
        <v>27.682262999999999</v>
      </c>
      <c r="W34" s="4">
        <f t="shared" si="5"/>
        <v>16</v>
      </c>
      <c r="Z34" s="4" t="s">
        <v>33</v>
      </c>
      <c r="AA34" s="4">
        <v>5034344</v>
      </c>
      <c r="AB34" s="4">
        <f t="shared" si="6"/>
        <v>22</v>
      </c>
      <c r="AC34" s="4" t="s">
        <v>33</v>
      </c>
      <c r="AD34" s="6">
        <v>26.198737000000001</v>
      </c>
      <c r="AE34" s="4">
        <f t="shared" si="7"/>
        <v>10</v>
      </c>
    </row>
    <row r="35" spans="2:31" x14ac:dyDescent="0.4">
      <c r="B35" s="4" t="s">
        <v>34</v>
      </c>
      <c r="C35" s="4">
        <v>8500230</v>
      </c>
      <c r="D35" s="4">
        <f t="shared" si="0"/>
        <v>22</v>
      </c>
      <c r="E35" s="4" t="s">
        <v>34</v>
      </c>
      <c r="F35" s="6">
        <v>32.966258000000003</v>
      </c>
      <c r="G35" s="4">
        <f t="shared" si="1"/>
        <v>9</v>
      </c>
      <c r="J35" s="4" t="s">
        <v>34</v>
      </c>
      <c r="K35" s="4">
        <v>7226622</v>
      </c>
      <c r="L35" s="4">
        <f t="shared" si="2"/>
        <v>22</v>
      </c>
      <c r="M35" s="4" t="s">
        <v>34</v>
      </c>
      <c r="N35" s="6">
        <v>30.222424</v>
      </c>
      <c r="O35" s="4">
        <f t="shared" si="3"/>
        <v>17</v>
      </c>
      <c r="R35" s="4" t="s">
        <v>34</v>
      </c>
      <c r="S35" s="4">
        <v>6114290</v>
      </c>
      <c r="T35" s="4">
        <f t="shared" si="4"/>
        <v>22</v>
      </c>
      <c r="U35" s="4" t="s">
        <v>34</v>
      </c>
      <c r="V35" s="6">
        <v>27.689540999999998</v>
      </c>
      <c r="W35" s="4">
        <f t="shared" si="5"/>
        <v>15</v>
      </c>
      <c r="Z35" s="4" t="s">
        <v>34</v>
      </c>
      <c r="AA35" s="4">
        <v>5034344</v>
      </c>
      <c r="AB35" s="4">
        <f t="shared" si="6"/>
        <v>22</v>
      </c>
      <c r="AC35" s="4" t="s">
        <v>34</v>
      </c>
      <c r="AD35" s="6">
        <v>26.071024000000001</v>
      </c>
      <c r="AE35" s="4">
        <f t="shared" si="7"/>
        <v>11</v>
      </c>
    </row>
    <row r="36" spans="2:31" x14ac:dyDescent="0.4">
      <c r="B36" s="4" t="s">
        <v>35</v>
      </c>
      <c r="C36" s="4">
        <v>8500230</v>
      </c>
      <c r="D36" s="4">
        <f t="shared" si="0"/>
        <v>22</v>
      </c>
      <c r="E36" s="4" t="s">
        <v>35</v>
      </c>
      <c r="F36" s="6">
        <v>26.782674</v>
      </c>
      <c r="G36" s="4">
        <f t="shared" si="1"/>
        <v>62</v>
      </c>
      <c r="J36" s="4" t="s">
        <v>35</v>
      </c>
      <c r="K36" s="4">
        <v>7226622</v>
      </c>
      <c r="L36" s="4">
        <f t="shared" si="2"/>
        <v>22</v>
      </c>
      <c r="M36" s="4" t="s">
        <v>35</v>
      </c>
      <c r="N36" s="6">
        <v>24.859883</v>
      </c>
      <c r="O36" s="4">
        <f t="shared" si="3"/>
        <v>68</v>
      </c>
      <c r="R36" s="4" t="s">
        <v>35</v>
      </c>
      <c r="S36" s="4">
        <v>6114290</v>
      </c>
      <c r="T36" s="4">
        <f t="shared" si="4"/>
        <v>22</v>
      </c>
      <c r="U36" s="4" t="s">
        <v>35</v>
      </c>
      <c r="V36" s="6">
        <v>22.055561999999998</v>
      </c>
      <c r="W36" s="4">
        <f t="shared" si="5"/>
        <v>69</v>
      </c>
      <c r="Z36" s="4" t="s">
        <v>35</v>
      </c>
      <c r="AA36" s="4">
        <v>5034344</v>
      </c>
      <c r="AB36" s="4">
        <f t="shared" si="6"/>
        <v>22</v>
      </c>
      <c r="AC36" s="4" t="s">
        <v>35</v>
      </c>
      <c r="AD36" s="6">
        <v>20.323626999999998</v>
      </c>
      <c r="AE36" s="4">
        <f t="shared" si="7"/>
        <v>59</v>
      </c>
    </row>
    <row r="37" spans="2:31" x14ac:dyDescent="0.4">
      <c r="B37" s="4" t="s">
        <v>36</v>
      </c>
      <c r="C37" s="4">
        <v>8475163</v>
      </c>
      <c r="D37" s="4">
        <f t="shared" si="0"/>
        <v>18</v>
      </c>
      <c r="E37" s="4" t="s">
        <v>36</v>
      </c>
      <c r="F37" s="6">
        <v>27.355070999999999</v>
      </c>
      <c r="G37" s="4">
        <f t="shared" si="1"/>
        <v>56</v>
      </c>
      <c r="J37" s="4" t="s">
        <v>36</v>
      </c>
      <c r="K37" s="4">
        <v>7199842</v>
      </c>
      <c r="L37" s="4">
        <f t="shared" si="2"/>
        <v>18</v>
      </c>
      <c r="M37" s="4" t="s">
        <v>36</v>
      </c>
      <c r="N37" s="6">
        <v>25.908574999999999</v>
      </c>
      <c r="O37" s="4">
        <f t="shared" si="3"/>
        <v>56</v>
      </c>
      <c r="R37" s="4" t="s">
        <v>36</v>
      </c>
      <c r="S37" s="4">
        <v>6085457</v>
      </c>
      <c r="T37" s="4">
        <f t="shared" si="4"/>
        <v>18</v>
      </c>
      <c r="U37" s="4" t="s">
        <v>36</v>
      </c>
      <c r="V37" s="6">
        <v>22.656036</v>
      </c>
      <c r="W37" s="4">
        <f t="shared" si="5"/>
        <v>63</v>
      </c>
      <c r="Z37" s="4" t="s">
        <v>36</v>
      </c>
      <c r="AA37" s="4">
        <v>5004346</v>
      </c>
      <c r="AB37" s="4">
        <f t="shared" si="6"/>
        <v>18</v>
      </c>
      <c r="AC37" s="4" t="s">
        <v>36</v>
      </c>
      <c r="AD37" s="6">
        <v>19.742301000000001</v>
      </c>
      <c r="AE37" s="4">
        <f t="shared" si="7"/>
        <v>65</v>
      </c>
    </row>
    <row r="38" spans="2:31" x14ac:dyDescent="0.4">
      <c r="B38" s="4" t="s">
        <v>37</v>
      </c>
      <c r="C38" s="4">
        <v>8475163</v>
      </c>
      <c r="D38" s="4">
        <f t="shared" si="0"/>
        <v>18</v>
      </c>
      <c r="E38" s="4" t="s">
        <v>37</v>
      </c>
      <c r="F38" s="6">
        <v>35.114646999999998</v>
      </c>
      <c r="G38" s="4">
        <f t="shared" si="1"/>
        <v>7</v>
      </c>
      <c r="J38" s="4" t="s">
        <v>37</v>
      </c>
      <c r="K38" s="4">
        <v>7199842</v>
      </c>
      <c r="L38" s="4">
        <f t="shared" si="2"/>
        <v>18</v>
      </c>
      <c r="M38" s="4" t="s">
        <v>37</v>
      </c>
      <c r="N38" s="6">
        <v>33.745423000000002</v>
      </c>
      <c r="O38" s="4">
        <f t="shared" si="3"/>
        <v>7</v>
      </c>
      <c r="R38" s="4" t="s">
        <v>37</v>
      </c>
      <c r="S38" s="4">
        <v>6085457</v>
      </c>
      <c r="T38" s="4">
        <f t="shared" si="4"/>
        <v>18</v>
      </c>
      <c r="U38" s="4" t="s">
        <v>37</v>
      </c>
      <c r="V38" s="6">
        <v>30.035698</v>
      </c>
      <c r="W38" s="4">
        <f t="shared" si="5"/>
        <v>7</v>
      </c>
      <c r="Z38" s="4" t="s">
        <v>37</v>
      </c>
      <c r="AA38" s="4">
        <v>5004346</v>
      </c>
      <c r="AB38" s="4">
        <f t="shared" si="6"/>
        <v>18</v>
      </c>
      <c r="AC38" s="4" t="s">
        <v>37</v>
      </c>
      <c r="AD38" s="6">
        <v>28.136780999999999</v>
      </c>
      <c r="AE38" s="4">
        <f t="shared" si="7"/>
        <v>7</v>
      </c>
    </row>
    <row r="39" spans="2:31" x14ac:dyDescent="0.4">
      <c r="B39" s="4" t="s">
        <v>38</v>
      </c>
      <c r="C39" s="4">
        <v>8475163</v>
      </c>
      <c r="D39" s="4">
        <f t="shared" si="0"/>
        <v>18</v>
      </c>
      <c r="E39" s="4" t="s">
        <v>38</v>
      </c>
      <c r="F39" s="6">
        <v>36.014093000000003</v>
      </c>
      <c r="G39" s="4">
        <f t="shared" si="1"/>
        <v>4</v>
      </c>
      <c r="J39" s="4" t="s">
        <v>38</v>
      </c>
      <c r="K39" s="4">
        <v>7199842</v>
      </c>
      <c r="L39" s="4">
        <f t="shared" si="2"/>
        <v>18</v>
      </c>
      <c r="M39" s="4" t="s">
        <v>38</v>
      </c>
      <c r="N39" s="6">
        <v>33.779456000000003</v>
      </c>
      <c r="O39" s="4">
        <f t="shared" si="3"/>
        <v>6</v>
      </c>
      <c r="R39" s="4" t="s">
        <v>38</v>
      </c>
      <c r="S39" s="4">
        <v>6085457</v>
      </c>
      <c r="T39" s="4">
        <f t="shared" si="4"/>
        <v>18</v>
      </c>
      <c r="U39" s="4" t="s">
        <v>38</v>
      </c>
      <c r="V39" s="6">
        <v>30.543271000000001</v>
      </c>
      <c r="W39" s="4">
        <f t="shared" si="5"/>
        <v>5</v>
      </c>
      <c r="Z39" s="4" t="s">
        <v>38</v>
      </c>
      <c r="AA39" s="4">
        <v>5004346</v>
      </c>
      <c r="AB39" s="4">
        <f t="shared" si="6"/>
        <v>18</v>
      </c>
      <c r="AC39" s="4" t="s">
        <v>38</v>
      </c>
      <c r="AD39" s="6">
        <v>28.845872</v>
      </c>
      <c r="AE39" s="4">
        <f t="shared" si="7"/>
        <v>5</v>
      </c>
    </row>
    <row r="40" spans="2:31" x14ac:dyDescent="0.4">
      <c r="B40" s="4" t="s">
        <v>39</v>
      </c>
      <c r="C40" s="4">
        <v>8475163</v>
      </c>
      <c r="D40" s="4">
        <f t="shared" si="0"/>
        <v>18</v>
      </c>
      <c r="E40" s="4" t="s">
        <v>39</v>
      </c>
      <c r="F40" s="6">
        <v>28.187719999999999</v>
      </c>
      <c r="G40" s="4">
        <f t="shared" si="1"/>
        <v>52</v>
      </c>
      <c r="J40" s="4" t="s">
        <v>39</v>
      </c>
      <c r="K40" s="4">
        <v>7199842</v>
      </c>
      <c r="L40" s="4">
        <f t="shared" si="2"/>
        <v>18</v>
      </c>
      <c r="M40" s="4" t="s">
        <v>39</v>
      </c>
      <c r="N40" s="6">
        <v>26.204487</v>
      </c>
      <c r="O40" s="4">
        <f t="shared" si="3"/>
        <v>53</v>
      </c>
      <c r="R40" s="4" t="s">
        <v>39</v>
      </c>
      <c r="S40" s="4">
        <v>6085457</v>
      </c>
      <c r="T40" s="4">
        <f t="shared" si="4"/>
        <v>18</v>
      </c>
      <c r="U40" s="4" t="s">
        <v>39</v>
      </c>
      <c r="V40" s="6">
        <v>23.571078</v>
      </c>
      <c r="W40" s="4">
        <f t="shared" si="5"/>
        <v>53</v>
      </c>
      <c r="Z40" s="4" t="s">
        <v>39</v>
      </c>
      <c r="AA40" s="4">
        <v>5004346</v>
      </c>
      <c r="AB40" s="4">
        <f t="shared" si="6"/>
        <v>18</v>
      </c>
      <c r="AC40" s="4" t="s">
        <v>39</v>
      </c>
      <c r="AD40" s="6">
        <v>21.536885000000002</v>
      </c>
      <c r="AE40" s="4">
        <f t="shared" si="7"/>
        <v>53</v>
      </c>
    </row>
    <row r="41" spans="2:31" x14ac:dyDescent="0.4">
      <c r="B41" s="4" t="s">
        <v>40</v>
      </c>
      <c r="C41" s="4">
        <v>8791086</v>
      </c>
      <c r="D41" s="4">
        <f t="shared" si="0"/>
        <v>58</v>
      </c>
      <c r="E41" s="4" t="s">
        <v>40</v>
      </c>
      <c r="F41" s="6">
        <v>24.059456999999998</v>
      </c>
      <c r="G41" s="4">
        <f t="shared" si="1"/>
        <v>76</v>
      </c>
      <c r="J41" s="4" t="s">
        <v>40</v>
      </c>
      <c r="K41" s="4">
        <v>7563375</v>
      </c>
      <c r="L41" s="4">
        <f t="shared" si="2"/>
        <v>58</v>
      </c>
      <c r="M41" s="4" t="s">
        <v>40</v>
      </c>
      <c r="N41" s="6">
        <v>22.855357999999999</v>
      </c>
      <c r="O41" s="4">
        <f t="shared" si="3"/>
        <v>78</v>
      </c>
      <c r="R41" s="4" t="s">
        <v>40</v>
      </c>
      <c r="S41" s="4">
        <v>6491487</v>
      </c>
      <c r="T41" s="4">
        <f t="shared" si="4"/>
        <v>58</v>
      </c>
      <c r="U41" s="4" t="s">
        <v>40</v>
      </c>
      <c r="V41" s="6">
        <v>20.409704000000001</v>
      </c>
      <c r="W41" s="4">
        <f t="shared" si="5"/>
        <v>77</v>
      </c>
      <c r="Z41" s="4" t="s">
        <v>40</v>
      </c>
      <c r="AA41" s="4">
        <v>5457225</v>
      </c>
      <c r="AB41" s="4">
        <f t="shared" si="6"/>
        <v>58</v>
      </c>
      <c r="AC41" s="4" t="s">
        <v>40</v>
      </c>
      <c r="AD41" s="6">
        <v>17.754622999999999</v>
      </c>
      <c r="AE41" s="4">
        <f t="shared" si="7"/>
        <v>77</v>
      </c>
    </row>
    <row r="42" spans="2:31" x14ac:dyDescent="0.4">
      <c r="B42" s="4" t="s">
        <v>41</v>
      </c>
      <c r="C42" s="4">
        <v>8791086</v>
      </c>
      <c r="D42" s="4">
        <f t="shared" si="0"/>
        <v>58</v>
      </c>
      <c r="E42" s="4" t="s">
        <v>41</v>
      </c>
      <c r="F42" s="6">
        <v>29.209596000000001</v>
      </c>
      <c r="G42" s="4">
        <f t="shared" si="1"/>
        <v>45</v>
      </c>
      <c r="J42" s="4" t="s">
        <v>41</v>
      </c>
      <c r="K42" s="4">
        <v>7563375</v>
      </c>
      <c r="L42" s="4">
        <f t="shared" si="2"/>
        <v>58</v>
      </c>
      <c r="M42" s="4" t="s">
        <v>41</v>
      </c>
      <c r="N42" s="6">
        <v>28.33493</v>
      </c>
      <c r="O42" s="4">
        <f t="shared" si="3"/>
        <v>34</v>
      </c>
      <c r="R42" s="4" t="s">
        <v>41</v>
      </c>
      <c r="S42" s="4">
        <v>6491487</v>
      </c>
      <c r="T42" s="4">
        <f t="shared" si="4"/>
        <v>58</v>
      </c>
      <c r="U42" s="4" t="s">
        <v>41</v>
      </c>
      <c r="V42" s="6">
        <v>26.531623</v>
      </c>
      <c r="W42" s="4">
        <f t="shared" si="5"/>
        <v>29</v>
      </c>
      <c r="Z42" s="4" t="s">
        <v>41</v>
      </c>
      <c r="AA42" s="4">
        <v>5457225</v>
      </c>
      <c r="AB42" s="4">
        <f t="shared" si="6"/>
        <v>58</v>
      </c>
      <c r="AC42" s="4" t="s">
        <v>41</v>
      </c>
      <c r="AD42" s="6">
        <v>22.944063</v>
      </c>
      <c r="AE42" s="4">
        <f t="shared" si="7"/>
        <v>39</v>
      </c>
    </row>
    <row r="43" spans="2:31" x14ac:dyDescent="0.4">
      <c r="B43" s="4" t="s">
        <v>42</v>
      </c>
      <c r="C43" s="4">
        <v>8791086</v>
      </c>
      <c r="D43" s="4">
        <f t="shared" si="0"/>
        <v>58</v>
      </c>
      <c r="E43" s="4" t="s">
        <v>42</v>
      </c>
      <c r="F43" s="6">
        <v>30.250881</v>
      </c>
      <c r="G43" s="4">
        <f t="shared" si="1"/>
        <v>32</v>
      </c>
      <c r="J43" s="4" t="s">
        <v>42</v>
      </c>
      <c r="K43" s="4">
        <v>7563375</v>
      </c>
      <c r="L43" s="4">
        <f t="shared" si="2"/>
        <v>58</v>
      </c>
      <c r="M43" s="4" t="s">
        <v>42</v>
      </c>
      <c r="N43" s="6">
        <v>27.810399</v>
      </c>
      <c r="O43" s="4">
        <f t="shared" si="3"/>
        <v>44</v>
      </c>
      <c r="R43" s="4" t="s">
        <v>42</v>
      </c>
      <c r="S43" s="4">
        <v>6491487</v>
      </c>
      <c r="T43" s="4">
        <f t="shared" si="4"/>
        <v>58</v>
      </c>
      <c r="U43" s="4" t="s">
        <v>42</v>
      </c>
      <c r="V43" s="6">
        <v>26.126092</v>
      </c>
      <c r="W43" s="4">
        <f t="shared" si="5"/>
        <v>36</v>
      </c>
      <c r="Z43" s="4" t="s">
        <v>42</v>
      </c>
      <c r="AA43" s="4">
        <v>5457225</v>
      </c>
      <c r="AB43" s="4">
        <f t="shared" si="6"/>
        <v>58</v>
      </c>
      <c r="AC43" s="4" t="s">
        <v>42</v>
      </c>
      <c r="AD43" s="6">
        <v>22.810298</v>
      </c>
      <c r="AE43" s="4">
        <f t="shared" si="7"/>
        <v>43</v>
      </c>
    </row>
    <row r="44" spans="2:31" x14ac:dyDescent="0.4">
      <c r="B44" s="4" t="s">
        <v>43</v>
      </c>
      <c r="C44" s="4">
        <v>8791086</v>
      </c>
      <c r="D44" s="4">
        <f t="shared" si="0"/>
        <v>58</v>
      </c>
      <c r="E44" s="4" t="s">
        <v>43</v>
      </c>
      <c r="F44" s="6">
        <v>29.148859000000002</v>
      </c>
      <c r="G44" s="4">
        <f t="shared" si="1"/>
        <v>49</v>
      </c>
      <c r="J44" s="4" t="s">
        <v>43</v>
      </c>
      <c r="K44" s="4">
        <v>7563375</v>
      </c>
      <c r="L44" s="4">
        <f t="shared" si="2"/>
        <v>58</v>
      </c>
      <c r="M44" s="4" t="s">
        <v>43</v>
      </c>
      <c r="N44" s="6">
        <v>27.830171</v>
      </c>
      <c r="O44" s="4">
        <f t="shared" si="3"/>
        <v>43</v>
      </c>
      <c r="R44" s="4" t="s">
        <v>43</v>
      </c>
      <c r="S44" s="4">
        <v>6491487</v>
      </c>
      <c r="T44" s="4">
        <f t="shared" si="4"/>
        <v>58</v>
      </c>
      <c r="U44" s="4" t="s">
        <v>43</v>
      </c>
      <c r="V44" s="6">
        <v>25.918156</v>
      </c>
      <c r="W44" s="4">
        <f t="shared" si="5"/>
        <v>39</v>
      </c>
      <c r="Z44" s="4" t="s">
        <v>43</v>
      </c>
      <c r="AA44" s="4">
        <v>5457225</v>
      </c>
      <c r="AB44" s="4">
        <f t="shared" si="6"/>
        <v>58</v>
      </c>
      <c r="AC44" s="4" t="s">
        <v>43</v>
      </c>
      <c r="AD44" s="6">
        <v>22.528410000000001</v>
      </c>
      <c r="AE44" s="4">
        <f t="shared" si="7"/>
        <v>47</v>
      </c>
    </row>
    <row r="45" spans="2:31" x14ac:dyDescent="0.4">
      <c r="B45" s="4" t="s">
        <v>44</v>
      </c>
      <c r="C45" s="4">
        <v>8791086</v>
      </c>
      <c r="D45" s="4">
        <f t="shared" si="0"/>
        <v>58</v>
      </c>
      <c r="E45" s="4" t="s">
        <v>44</v>
      </c>
      <c r="F45" s="6">
        <v>29.499127999999999</v>
      </c>
      <c r="G45" s="4">
        <f t="shared" si="1"/>
        <v>44</v>
      </c>
      <c r="J45" s="4" t="s">
        <v>44</v>
      </c>
      <c r="K45" s="4">
        <v>7563375</v>
      </c>
      <c r="L45" s="4">
        <f t="shared" si="2"/>
        <v>58</v>
      </c>
      <c r="M45" s="4" t="s">
        <v>44</v>
      </c>
      <c r="N45" s="6">
        <v>27.896943</v>
      </c>
      <c r="O45" s="4">
        <f t="shared" si="3"/>
        <v>42</v>
      </c>
      <c r="R45" s="4" t="s">
        <v>44</v>
      </c>
      <c r="S45" s="4">
        <v>6491487</v>
      </c>
      <c r="T45" s="4">
        <f t="shared" si="4"/>
        <v>58</v>
      </c>
      <c r="U45" s="4" t="s">
        <v>44</v>
      </c>
      <c r="V45" s="6">
        <v>25.273937</v>
      </c>
      <c r="W45" s="4">
        <f t="shared" si="5"/>
        <v>45</v>
      </c>
      <c r="Z45" s="4" t="s">
        <v>44</v>
      </c>
      <c r="AA45" s="4">
        <v>5457225</v>
      </c>
      <c r="AB45" s="4">
        <f t="shared" si="6"/>
        <v>58</v>
      </c>
      <c r="AC45" s="4" t="s">
        <v>44</v>
      </c>
      <c r="AD45" s="6">
        <v>23.455974000000001</v>
      </c>
      <c r="AE45" s="4">
        <f t="shared" si="7"/>
        <v>29</v>
      </c>
    </row>
    <row r="46" spans="2:31" x14ac:dyDescent="0.4">
      <c r="B46" s="4" t="s">
        <v>45</v>
      </c>
      <c r="C46" s="4">
        <v>8791086</v>
      </c>
      <c r="D46" s="4">
        <f t="shared" si="0"/>
        <v>58</v>
      </c>
      <c r="E46" s="4" t="s">
        <v>45</v>
      </c>
      <c r="F46" s="6">
        <v>29.170549999999999</v>
      </c>
      <c r="G46" s="4">
        <f t="shared" si="1"/>
        <v>47</v>
      </c>
      <c r="J46" s="4" t="s">
        <v>45</v>
      </c>
      <c r="K46" s="4">
        <v>7563375</v>
      </c>
      <c r="L46" s="4">
        <f t="shared" si="2"/>
        <v>58</v>
      </c>
      <c r="M46" s="4" t="s">
        <v>45</v>
      </c>
      <c r="N46" s="6">
        <v>27.672879999999999</v>
      </c>
      <c r="O46" s="4">
        <f t="shared" si="3"/>
        <v>47</v>
      </c>
      <c r="R46" s="4" t="s">
        <v>45</v>
      </c>
      <c r="S46" s="4">
        <v>6491487</v>
      </c>
      <c r="T46" s="4">
        <f t="shared" si="4"/>
        <v>58</v>
      </c>
      <c r="U46" s="4" t="s">
        <v>45</v>
      </c>
      <c r="V46" s="6">
        <v>24.355664999999998</v>
      </c>
      <c r="W46" s="4">
        <f t="shared" si="5"/>
        <v>51</v>
      </c>
      <c r="Z46" s="4" t="s">
        <v>45</v>
      </c>
      <c r="AA46" s="4">
        <v>5457225</v>
      </c>
      <c r="AB46" s="4">
        <f t="shared" si="6"/>
        <v>58</v>
      </c>
      <c r="AC46" s="4" t="s">
        <v>45</v>
      </c>
      <c r="AD46" s="6">
        <v>22.794803000000002</v>
      </c>
      <c r="AE46" s="4">
        <f t="shared" si="7"/>
        <v>44</v>
      </c>
    </row>
    <row r="47" spans="2:31" x14ac:dyDescent="0.4">
      <c r="B47" s="4" t="s">
        <v>46</v>
      </c>
      <c r="C47" s="4">
        <v>8791086</v>
      </c>
      <c r="D47" s="4">
        <f t="shared" si="0"/>
        <v>58</v>
      </c>
      <c r="E47" s="4" t="s">
        <v>46</v>
      </c>
      <c r="F47" s="6">
        <v>29.870208999999999</v>
      </c>
      <c r="G47" s="4">
        <f t="shared" si="1"/>
        <v>38</v>
      </c>
      <c r="J47" s="4" t="s">
        <v>46</v>
      </c>
      <c r="K47" s="4">
        <v>7563375</v>
      </c>
      <c r="L47" s="4">
        <f t="shared" si="2"/>
        <v>58</v>
      </c>
      <c r="M47" s="4" t="s">
        <v>46</v>
      </c>
      <c r="N47" s="6">
        <v>27.313569999999999</v>
      </c>
      <c r="O47" s="4">
        <f t="shared" si="3"/>
        <v>51</v>
      </c>
      <c r="R47" s="4" t="s">
        <v>46</v>
      </c>
      <c r="S47" s="4">
        <v>6491487</v>
      </c>
      <c r="T47" s="4">
        <f t="shared" si="4"/>
        <v>58</v>
      </c>
      <c r="U47" s="4" t="s">
        <v>46</v>
      </c>
      <c r="V47" s="6">
        <v>24.525448999999998</v>
      </c>
      <c r="W47" s="4">
        <f t="shared" si="5"/>
        <v>50</v>
      </c>
      <c r="Z47" s="4" t="s">
        <v>46</v>
      </c>
      <c r="AA47" s="4">
        <v>5457225</v>
      </c>
      <c r="AB47" s="4">
        <f t="shared" si="6"/>
        <v>58</v>
      </c>
      <c r="AC47" s="4" t="s">
        <v>46</v>
      </c>
      <c r="AD47" s="6">
        <v>22.417898000000001</v>
      </c>
      <c r="AE47" s="4">
        <f t="shared" si="7"/>
        <v>50</v>
      </c>
    </row>
    <row r="48" spans="2:31" x14ac:dyDescent="0.4">
      <c r="B48" s="4" t="s">
        <v>47</v>
      </c>
      <c r="C48" s="4">
        <v>8791086</v>
      </c>
      <c r="D48" s="4">
        <f t="shared" si="0"/>
        <v>58</v>
      </c>
      <c r="E48" s="4" t="s">
        <v>47</v>
      </c>
      <c r="F48" s="6">
        <v>24.955966</v>
      </c>
      <c r="G48" s="4">
        <f t="shared" si="1"/>
        <v>74</v>
      </c>
      <c r="J48" s="4" t="s">
        <v>47</v>
      </c>
      <c r="K48" s="4">
        <v>7563375</v>
      </c>
      <c r="L48" s="4">
        <f t="shared" si="2"/>
        <v>58</v>
      </c>
      <c r="M48" s="4" t="s">
        <v>47</v>
      </c>
      <c r="N48" s="6">
        <v>23.121057</v>
      </c>
      <c r="O48" s="4">
        <f t="shared" si="3"/>
        <v>74</v>
      </c>
      <c r="R48" s="4" t="s">
        <v>47</v>
      </c>
      <c r="S48" s="4">
        <v>6491487</v>
      </c>
      <c r="T48" s="4">
        <f t="shared" si="4"/>
        <v>58</v>
      </c>
      <c r="U48" s="4" t="s">
        <v>47</v>
      </c>
      <c r="V48" s="6">
        <v>20.857657</v>
      </c>
      <c r="W48" s="4">
        <f t="shared" si="5"/>
        <v>74</v>
      </c>
      <c r="Z48" s="4" t="s">
        <v>47</v>
      </c>
      <c r="AA48" s="4">
        <v>5457225</v>
      </c>
      <c r="AB48" s="4">
        <f t="shared" si="6"/>
        <v>58</v>
      </c>
      <c r="AC48" s="4" t="s">
        <v>47</v>
      </c>
      <c r="AD48" s="6">
        <v>18.715138</v>
      </c>
      <c r="AE48" s="4">
        <f t="shared" si="7"/>
        <v>74</v>
      </c>
    </row>
    <row r="49" spans="2:31" x14ac:dyDescent="0.4">
      <c r="B49" s="4" t="s">
        <v>48</v>
      </c>
      <c r="C49" s="4">
        <v>8443990</v>
      </c>
      <c r="D49" s="4">
        <f t="shared" si="0"/>
        <v>10</v>
      </c>
      <c r="E49" s="4" t="s">
        <v>48</v>
      </c>
      <c r="F49" s="6">
        <v>27.211493000000001</v>
      </c>
      <c r="G49" s="4">
        <f t="shared" si="1"/>
        <v>58</v>
      </c>
      <c r="J49" s="4" t="s">
        <v>48</v>
      </c>
      <c r="K49" s="4">
        <v>7159241</v>
      </c>
      <c r="L49" s="4">
        <f t="shared" si="2"/>
        <v>10</v>
      </c>
      <c r="M49" s="4" t="s">
        <v>48</v>
      </c>
      <c r="N49" s="6">
        <v>25.681096</v>
      </c>
      <c r="O49" s="4">
        <f t="shared" si="3"/>
        <v>57</v>
      </c>
      <c r="R49" s="4" t="s">
        <v>48</v>
      </c>
      <c r="S49" s="4">
        <v>6037778</v>
      </c>
      <c r="T49" s="4">
        <f t="shared" si="4"/>
        <v>10</v>
      </c>
      <c r="U49" s="4" t="s">
        <v>48</v>
      </c>
      <c r="V49" s="6">
        <v>22.635054</v>
      </c>
      <c r="W49" s="4">
        <f t="shared" si="5"/>
        <v>64</v>
      </c>
      <c r="Z49" s="4" t="s">
        <v>48</v>
      </c>
      <c r="AA49" s="4">
        <v>4947785</v>
      </c>
      <c r="AB49" s="4">
        <f t="shared" si="6"/>
        <v>10</v>
      </c>
      <c r="AC49" s="4" t="s">
        <v>48</v>
      </c>
      <c r="AD49" s="6">
        <v>19.695184999999999</v>
      </c>
      <c r="AE49" s="4">
        <f t="shared" si="7"/>
        <v>67</v>
      </c>
    </row>
    <row r="50" spans="2:31" x14ac:dyDescent="0.4">
      <c r="B50" s="4" t="s">
        <v>49</v>
      </c>
      <c r="C50" s="4">
        <v>8443990</v>
      </c>
      <c r="D50" s="4">
        <f t="shared" si="0"/>
        <v>10</v>
      </c>
      <c r="E50" s="4" t="s">
        <v>49</v>
      </c>
      <c r="F50" s="6">
        <v>35.436157000000001</v>
      </c>
      <c r="G50" s="4">
        <f t="shared" si="1"/>
        <v>6</v>
      </c>
      <c r="J50" s="4" t="s">
        <v>49</v>
      </c>
      <c r="K50" s="4">
        <v>7159241</v>
      </c>
      <c r="L50" s="4">
        <f t="shared" si="2"/>
        <v>10</v>
      </c>
      <c r="M50" s="4" t="s">
        <v>49</v>
      </c>
      <c r="N50" s="6">
        <v>34.028368999999998</v>
      </c>
      <c r="O50" s="4">
        <f t="shared" si="3"/>
        <v>5</v>
      </c>
      <c r="R50" s="4" t="s">
        <v>49</v>
      </c>
      <c r="S50" s="4">
        <v>6037778</v>
      </c>
      <c r="T50" s="4">
        <f t="shared" si="4"/>
        <v>10</v>
      </c>
      <c r="U50" s="4" t="s">
        <v>49</v>
      </c>
      <c r="V50" s="6">
        <v>30.251837999999999</v>
      </c>
      <c r="W50" s="4">
        <f t="shared" si="5"/>
        <v>6</v>
      </c>
      <c r="Z50" s="4" t="s">
        <v>49</v>
      </c>
      <c r="AA50" s="4">
        <v>4947785</v>
      </c>
      <c r="AB50" s="4">
        <f t="shared" si="6"/>
        <v>10</v>
      </c>
      <c r="AC50" s="4" t="s">
        <v>49</v>
      </c>
      <c r="AD50" s="6">
        <v>28.158797</v>
      </c>
      <c r="AE50" s="4">
        <f t="shared" si="7"/>
        <v>6</v>
      </c>
    </row>
    <row r="51" spans="2:31" x14ac:dyDescent="0.4">
      <c r="B51" s="4" t="s">
        <v>50</v>
      </c>
      <c r="C51" s="4">
        <v>8443990</v>
      </c>
      <c r="D51" s="4">
        <f t="shared" si="0"/>
        <v>10</v>
      </c>
      <c r="E51" s="4" t="s">
        <v>50</v>
      </c>
      <c r="F51" s="6">
        <v>35.934052999999999</v>
      </c>
      <c r="G51" s="4">
        <f t="shared" si="1"/>
        <v>5</v>
      </c>
      <c r="J51" s="4" t="s">
        <v>50</v>
      </c>
      <c r="K51" s="4">
        <v>7159241</v>
      </c>
      <c r="L51" s="4">
        <f t="shared" si="2"/>
        <v>10</v>
      </c>
      <c r="M51" s="4" t="s">
        <v>50</v>
      </c>
      <c r="N51" s="6">
        <v>34.287706999999997</v>
      </c>
      <c r="O51" s="4">
        <f t="shared" si="3"/>
        <v>4</v>
      </c>
      <c r="R51" s="4" t="s">
        <v>50</v>
      </c>
      <c r="S51" s="4">
        <v>6037778</v>
      </c>
      <c r="T51" s="4">
        <f t="shared" si="4"/>
        <v>10</v>
      </c>
      <c r="U51" s="4" t="s">
        <v>50</v>
      </c>
      <c r="V51" s="6">
        <v>31.017538999999999</v>
      </c>
      <c r="W51" s="4">
        <f t="shared" si="5"/>
        <v>4</v>
      </c>
      <c r="Z51" s="4" t="s">
        <v>50</v>
      </c>
      <c r="AA51" s="4">
        <v>4947785</v>
      </c>
      <c r="AB51" s="4">
        <f t="shared" si="6"/>
        <v>10</v>
      </c>
      <c r="AC51" s="4" t="s">
        <v>50</v>
      </c>
      <c r="AD51" s="6">
        <v>28.995134</v>
      </c>
      <c r="AE51" s="4">
        <f t="shared" si="7"/>
        <v>4</v>
      </c>
    </row>
    <row r="52" spans="2:31" x14ac:dyDescent="0.4">
      <c r="B52" s="4" t="s">
        <v>51</v>
      </c>
      <c r="C52" s="4">
        <v>8443990</v>
      </c>
      <c r="D52" s="4">
        <f t="shared" si="0"/>
        <v>10</v>
      </c>
      <c r="E52" s="4" t="s">
        <v>51</v>
      </c>
      <c r="F52" s="6">
        <v>28.005365000000001</v>
      </c>
      <c r="G52" s="4">
        <f t="shared" si="1"/>
        <v>54</v>
      </c>
      <c r="J52" s="4" t="s">
        <v>51</v>
      </c>
      <c r="K52" s="4">
        <v>7159241</v>
      </c>
      <c r="L52" s="4">
        <f t="shared" si="2"/>
        <v>10</v>
      </c>
      <c r="M52" s="4" t="s">
        <v>51</v>
      </c>
      <c r="N52" s="6">
        <v>26.030678000000002</v>
      </c>
      <c r="O52" s="4">
        <f t="shared" si="3"/>
        <v>55</v>
      </c>
      <c r="R52" s="4" t="s">
        <v>51</v>
      </c>
      <c r="S52" s="4">
        <v>6037778</v>
      </c>
      <c r="T52" s="4">
        <f t="shared" si="4"/>
        <v>10</v>
      </c>
      <c r="U52" s="4" t="s">
        <v>51</v>
      </c>
      <c r="V52" s="6">
        <v>23.340440999999998</v>
      </c>
      <c r="W52" s="4">
        <f t="shared" si="5"/>
        <v>55</v>
      </c>
      <c r="Z52" s="4" t="s">
        <v>51</v>
      </c>
      <c r="AA52" s="4">
        <v>4947785</v>
      </c>
      <c r="AB52" s="4">
        <f t="shared" si="6"/>
        <v>10</v>
      </c>
      <c r="AC52" s="4" t="s">
        <v>51</v>
      </c>
      <c r="AD52" s="6">
        <v>21.302133000000001</v>
      </c>
      <c r="AE52" s="4">
        <f t="shared" si="7"/>
        <v>54</v>
      </c>
    </row>
    <row r="53" spans="2:31" x14ac:dyDescent="0.4">
      <c r="B53" s="4" t="s">
        <v>52</v>
      </c>
      <c r="C53" s="4">
        <v>8756407</v>
      </c>
      <c r="D53" s="4">
        <f t="shared" si="0"/>
        <v>42</v>
      </c>
      <c r="E53" s="4" t="s">
        <v>52</v>
      </c>
      <c r="F53" s="6">
        <v>23.917096999999998</v>
      </c>
      <c r="G53" s="4">
        <f t="shared" si="1"/>
        <v>77</v>
      </c>
      <c r="J53" s="4" t="s">
        <v>52</v>
      </c>
      <c r="K53" s="4">
        <v>7519380</v>
      </c>
      <c r="L53" s="4">
        <f t="shared" si="2"/>
        <v>42</v>
      </c>
      <c r="M53" s="4" t="s">
        <v>52</v>
      </c>
      <c r="N53" s="6">
        <v>22.643737000000002</v>
      </c>
      <c r="O53" s="4">
        <f t="shared" si="3"/>
        <v>79</v>
      </c>
      <c r="R53" s="4" t="s">
        <v>52</v>
      </c>
      <c r="S53" s="4">
        <v>6440636</v>
      </c>
      <c r="T53" s="4">
        <f t="shared" si="4"/>
        <v>42</v>
      </c>
      <c r="U53" s="4" t="s">
        <v>52</v>
      </c>
      <c r="V53" s="6">
        <v>20.253903000000001</v>
      </c>
      <c r="W53" s="4">
        <f t="shared" si="5"/>
        <v>79</v>
      </c>
      <c r="Z53" s="4" t="s">
        <v>52</v>
      </c>
      <c r="AA53" s="4">
        <v>5398145</v>
      </c>
      <c r="AB53" s="4">
        <f t="shared" si="6"/>
        <v>42</v>
      </c>
      <c r="AC53" s="4" t="s">
        <v>52</v>
      </c>
      <c r="AD53" s="6">
        <v>17.679120000000001</v>
      </c>
      <c r="AE53" s="4">
        <f t="shared" si="7"/>
        <v>79</v>
      </c>
    </row>
    <row r="54" spans="2:31" x14ac:dyDescent="0.4">
      <c r="B54" s="4" t="s">
        <v>53</v>
      </c>
      <c r="C54" s="4">
        <v>8756407</v>
      </c>
      <c r="D54" s="4">
        <f t="shared" si="0"/>
        <v>42</v>
      </c>
      <c r="E54" s="4" t="s">
        <v>53</v>
      </c>
      <c r="F54" s="6">
        <v>29.023779000000001</v>
      </c>
      <c r="G54" s="4">
        <f t="shared" si="1"/>
        <v>51</v>
      </c>
      <c r="J54" s="4" t="s">
        <v>53</v>
      </c>
      <c r="K54" s="4">
        <v>7519380</v>
      </c>
      <c r="L54" s="4">
        <f t="shared" si="2"/>
        <v>42</v>
      </c>
      <c r="M54" s="4" t="s">
        <v>53</v>
      </c>
      <c r="N54" s="6">
        <v>28.200046</v>
      </c>
      <c r="O54" s="4">
        <f t="shared" si="3"/>
        <v>38</v>
      </c>
      <c r="R54" s="4" t="s">
        <v>53</v>
      </c>
      <c r="S54" s="4">
        <v>6440636</v>
      </c>
      <c r="T54" s="4">
        <f t="shared" si="4"/>
        <v>42</v>
      </c>
      <c r="U54" s="4" t="s">
        <v>53</v>
      </c>
      <c r="V54" s="6">
        <v>26.314579999999999</v>
      </c>
      <c r="W54" s="4">
        <f t="shared" si="5"/>
        <v>32</v>
      </c>
      <c r="Z54" s="4" t="s">
        <v>53</v>
      </c>
      <c r="AA54" s="4">
        <v>5398145</v>
      </c>
      <c r="AB54" s="4">
        <f t="shared" si="6"/>
        <v>42</v>
      </c>
      <c r="AC54" s="4" t="s">
        <v>53</v>
      </c>
      <c r="AD54" s="6">
        <v>22.845962</v>
      </c>
      <c r="AE54" s="4">
        <f t="shared" si="7"/>
        <v>41</v>
      </c>
    </row>
    <row r="55" spans="2:31" x14ac:dyDescent="0.4">
      <c r="B55" s="4" t="s">
        <v>54</v>
      </c>
      <c r="C55" s="4">
        <v>8756407</v>
      </c>
      <c r="D55" s="4">
        <f t="shared" si="0"/>
        <v>42</v>
      </c>
      <c r="E55" s="4" t="s">
        <v>54</v>
      </c>
      <c r="F55" s="6">
        <v>30.409566999999999</v>
      </c>
      <c r="G55" s="4">
        <f t="shared" si="1"/>
        <v>31</v>
      </c>
      <c r="J55" s="4" t="s">
        <v>54</v>
      </c>
      <c r="K55" s="4">
        <v>7519380</v>
      </c>
      <c r="L55" s="4">
        <f t="shared" si="2"/>
        <v>42</v>
      </c>
      <c r="M55" s="4" t="s">
        <v>54</v>
      </c>
      <c r="N55" s="6">
        <v>28.080476999999998</v>
      </c>
      <c r="O55" s="4">
        <f t="shared" si="3"/>
        <v>40</v>
      </c>
      <c r="R55" s="4" t="s">
        <v>54</v>
      </c>
      <c r="S55" s="4">
        <v>6440636</v>
      </c>
      <c r="T55" s="4">
        <f t="shared" si="4"/>
        <v>42</v>
      </c>
      <c r="U55" s="4" t="s">
        <v>54</v>
      </c>
      <c r="V55" s="6">
        <v>26.315168</v>
      </c>
      <c r="W55" s="4">
        <f t="shared" si="5"/>
        <v>31</v>
      </c>
      <c r="Z55" s="4" t="s">
        <v>54</v>
      </c>
      <c r="AA55" s="4">
        <v>5398145</v>
      </c>
      <c r="AB55" s="4">
        <f t="shared" si="6"/>
        <v>42</v>
      </c>
      <c r="AC55" s="4" t="s">
        <v>54</v>
      </c>
      <c r="AD55" s="6">
        <v>23.305724999999999</v>
      </c>
      <c r="AE55" s="4">
        <f t="shared" si="7"/>
        <v>32</v>
      </c>
    </row>
    <row r="56" spans="2:31" x14ac:dyDescent="0.4">
      <c r="B56" s="4" t="s">
        <v>55</v>
      </c>
      <c r="C56" s="4">
        <v>8756407</v>
      </c>
      <c r="D56" s="4">
        <f t="shared" si="0"/>
        <v>42</v>
      </c>
      <c r="E56" s="4" t="s">
        <v>55</v>
      </c>
      <c r="F56" s="6">
        <v>29.186375999999999</v>
      </c>
      <c r="G56" s="4">
        <f t="shared" si="1"/>
        <v>46</v>
      </c>
      <c r="J56" s="4" t="s">
        <v>55</v>
      </c>
      <c r="K56" s="4">
        <v>7519380</v>
      </c>
      <c r="L56" s="4">
        <f t="shared" si="2"/>
        <v>42</v>
      </c>
      <c r="M56" s="4" t="s">
        <v>55</v>
      </c>
      <c r="N56" s="6">
        <v>27.598426</v>
      </c>
      <c r="O56" s="4">
        <f t="shared" si="3"/>
        <v>48</v>
      </c>
      <c r="R56" s="4" t="s">
        <v>55</v>
      </c>
      <c r="S56" s="4">
        <v>6440636</v>
      </c>
      <c r="T56" s="4">
        <f t="shared" si="4"/>
        <v>42</v>
      </c>
      <c r="U56" s="4" t="s">
        <v>55</v>
      </c>
      <c r="V56" s="6">
        <v>25.876322999999999</v>
      </c>
      <c r="W56" s="4">
        <f t="shared" si="5"/>
        <v>40</v>
      </c>
      <c r="Z56" s="4" t="s">
        <v>55</v>
      </c>
      <c r="AA56" s="4">
        <v>5398145</v>
      </c>
      <c r="AB56" s="4">
        <f t="shared" si="6"/>
        <v>42</v>
      </c>
      <c r="AC56" s="4" t="s">
        <v>55</v>
      </c>
      <c r="AD56" s="6">
        <v>22.494617999999999</v>
      </c>
      <c r="AE56" s="4">
        <f t="shared" si="7"/>
        <v>49</v>
      </c>
    </row>
    <row r="57" spans="2:31" x14ac:dyDescent="0.4">
      <c r="B57" s="4" t="s">
        <v>56</v>
      </c>
      <c r="C57" s="4">
        <v>8756407</v>
      </c>
      <c r="D57" s="4">
        <f t="shared" si="0"/>
        <v>42</v>
      </c>
      <c r="E57" s="4" t="s">
        <v>56</v>
      </c>
      <c r="F57" s="6">
        <v>29.567201000000001</v>
      </c>
      <c r="G57" s="4">
        <f t="shared" si="1"/>
        <v>43</v>
      </c>
      <c r="J57" s="4" t="s">
        <v>56</v>
      </c>
      <c r="K57" s="4">
        <v>7519380</v>
      </c>
      <c r="L57" s="4">
        <f t="shared" si="2"/>
        <v>42</v>
      </c>
      <c r="M57" s="4" t="s">
        <v>56</v>
      </c>
      <c r="N57" s="6">
        <v>27.802672999999999</v>
      </c>
      <c r="O57" s="4">
        <f t="shared" si="3"/>
        <v>45</v>
      </c>
      <c r="R57" s="4" t="s">
        <v>56</v>
      </c>
      <c r="S57" s="4">
        <v>6440636</v>
      </c>
      <c r="T57" s="4">
        <f t="shared" si="4"/>
        <v>42</v>
      </c>
      <c r="U57" s="4" t="s">
        <v>56</v>
      </c>
      <c r="V57" s="6">
        <v>24.706776999999999</v>
      </c>
      <c r="W57" s="4">
        <f t="shared" si="5"/>
        <v>48</v>
      </c>
      <c r="Z57" s="4" t="s">
        <v>56</v>
      </c>
      <c r="AA57" s="4">
        <v>5398145</v>
      </c>
      <c r="AB57" s="4">
        <f t="shared" si="6"/>
        <v>42</v>
      </c>
      <c r="AC57" s="4" t="s">
        <v>56</v>
      </c>
      <c r="AD57" s="6">
        <v>23.420688999999999</v>
      </c>
      <c r="AE57" s="4">
        <f t="shared" si="7"/>
        <v>30</v>
      </c>
    </row>
    <row r="58" spans="2:31" x14ac:dyDescent="0.4">
      <c r="B58" s="4" t="s">
        <v>57</v>
      </c>
      <c r="C58" s="4">
        <v>8756407</v>
      </c>
      <c r="D58" s="4">
        <f t="shared" si="0"/>
        <v>42</v>
      </c>
      <c r="E58" s="4" t="s">
        <v>57</v>
      </c>
      <c r="F58" s="6">
        <v>29.030294999999999</v>
      </c>
      <c r="G58" s="4">
        <f t="shared" si="1"/>
        <v>50</v>
      </c>
      <c r="J58" s="4" t="s">
        <v>57</v>
      </c>
      <c r="K58" s="4">
        <v>7519380</v>
      </c>
      <c r="L58" s="4">
        <f t="shared" si="2"/>
        <v>42</v>
      </c>
      <c r="M58" s="4" t="s">
        <v>57</v>
      </c>
      <c r="N58" s="6">
        <v>27.469107000000001</v>
      </c>
      <c r="O58" s="4">
        <f t="shared" si="3"/>
        <v>50</v>
      </c>
      <c r="R58" s="4" t="s">
        <v>57</v>
      </c>
      <c r="S58" s="4">
        <v>6440636</v>
      </c>
      <c r="T58" s="4">
        <f t="shared" si="4"/>
        <v>42</v>
      </c>
      <c r="U58" s="4" t="s">
        <v>57</v>
      </c>
      <c r="V58" s="6">
        <v>24.553916999999998</v>
      </c>
      <c r="W58" s="4">
        <f t="shared" si="5"/>
        <v>49</v>
      </c>
      <c r="Z58" s="4" t="s">
        <v>57</v>
      </c>
      <c r="AA58" s="4">
        <v>5398145</v>
      </c>
      <c r="AB58" s="4">
        <f t="shared" si="6"/>
        <v>42</v>
      </c>
      <c r="AC58" s="4" t="s">
        <v>57</v>
      </c>
      <c r="AD58" s="6">
        <v>22.814395999999999</v>
      </c>
      <c r="AE58" s="4">
        <f t="shared" si="7"/>
        <v>42</v>
      </c>
    </row>
    <row r="59" spans="2:31" x14ac:dyDescent="0.4">
      <c r="B59" s="4" t="s">
        <v>58</v>
      </c>
      <c r="C59" s="4">
        <v>8756407</v>
      </c>
      <c r="D59" s="4">
        <f t="shared" si="0"/>
        <v>42</v>
      </c>
      <c r="E59" s="4" t="s">
        <v>58</v>
      </c>
      <c r="F59" s="6">
        <v>30.098078999999998</v>
      </c>
      <c r="G59" s="4">
        <f t="shared" si="1"/>
        <v>34</v>
      </c>
      <c r="J59" s="4" t="s">
        <v>58</v>
      </c>
      <c r="K59" s="4">
        <v>7519380</v>
      </c>
      <c r="L59" s="4">
        <f t="shared" si="2"/>
        <v>42</v>
      </c>
      <c r="M59" s="4" t="s">
        <v>58</v>
      </c>
      <c r="N59" s="6">
        <v>27.743632000000002</v>
      </c>
      <c r="O59" s="4">
        <f t="shared" si="3"/>
        <v>46</v>
      </c>
      <c r="R59" s="4" t="s">
        <v>58</v>
      </c>
      <c r="S59" s="4">
        <v>6440636</v>
      </c>
      <c r="T59" s="4">
        <f t="shared" si="4"/>
        <v>42</v>
      </c>
      <c r="U59" s="4" t="s">
        <v>58</v>
      </c>
      <c r="V59" s="6">
        <v>24.766915999999998</v>
      </c>
      <c r="W59" s="4">
        <f t="shared" si="5"/>
        <v>47</v>
      </c>
      <c r="Z59" s="4" t="s">
        <v>58</v>
      </c>
      <c r="AA59" s="4">
        <v>5398145</v>
      </c>
      <c r="AB59" s="4">
        <f t="shared" si="6"/>
        <v>42</v>
      </c>
      <c r="AC59" s="4" t="s">
        <v>58</v>
      </c>
      <c r="AD59" s="6">
        <v>22.667123</v>
      </c>
      <c r="AE59" s="4">
        <f t="shared" si="7"/>
        <v>46</v>
      </c>
    </row>
    <row r="60" spans="2:31" x14ac:dyDescent="0.4">
      <c r="B60" s="4" t="s">
        <v>59</v>
      </c>
      <c r="C60" s="4">
        <v>8756407</v>
      </c>
      <c r="D60" s="4">
        <f t="shared" si="0"/>
        <v>42</v>
      </c>
      <c r="E60" s="4" t="s">
        <v>59</v>
      </c>
      <c r="F60" s="6">
        <v>24.840430999999999</v>
      </c>
      <c r="G60" s="4">
        <f t="shared" si="1"/>
        <v>75</v>
      </c>
      <c r="J60" s="4" t="s">
        <v>59</v>
      </c>
      <c r="K60" s="4">
        <v>7519380</v>
      </c>
      <c r="L60" s="4">
        <f t="shared" si="2"/>
        <v>42</v>
      </c>
      <c r="M60" s="4" t="s">
        <v>59</v>
      </c>
      <c r="N60" s="6">
        <v>23.003589999999999</v>
      </c>
      <c r="O60" s="4">
        <f t="shared" si="3"/>
        <v>76</v>
      </c>
      <c r="R60" s="4" t="s">
        <v>59</v>
      </c>
      <c r="S60" s="4">
        <v>6440636</v>
      </c>
      <c r="T60" s="4">
        <f t="shared" si="4"/>
        <v>42</v>
      </c>
      <c r="U60" s="4" t="s">
        <v>59</v>
      </c>
      <c r="V60" s="6">
        <v>20.728940000000001</v>
      </c>
      <c r="W60" s="4">
        <f t="shared" si="5"/>
        <v>75</v>
      </c>
      <c r="Z60" s="4" t="s">
        <v>59</v>
      </c>
      <c r="AA60" s="4">
        <v>5398145</v>
      </c>
      <c r="AB60" s="4">
        <f t="shared" si="6"/>
        <v>42</v>
      </c>
      <c r="AC60" s="4" t="s">
        <v>59</v>
      </c>
      <c r="AD60" s="6">
        <v>18.646619999999999</v>
      </c>
      <c r="AE60" s="4">
        <f t="shared" si="7"/>
        <v>75</v>
      </c>
    </row>
    <row r="61" spans="2:31" x14ac:dyDescent="0.4">
      <c r="B61" s="4" t="s">
        <v>60</v>
      </c>
      <c r="C61" s="4">
        <v>8693088</v>
      </c>
      <c r="D61" s="4">
        <f t="shared" si="0"/>
        <v>34</v>
      </c>
      <c r="E61" s="4" t="s">
        <v>60</v>
      </c>
      <c r="F61" s="6">
        <v>23.890547999999999</v>
      </c>
      <c r="G61" s="4">
        <f t="shared" si="1"/>
        <v>78</v>
      </c>
      <c r="J61" s="4" t="s">
        <v>60</v>
      </c>
      <c r="K61" s="4">
        <v>7444903</v>
      </c>
      <c r="L61" s="4">
        <f t="shared" si="2"/>
        <v>34</v>
      </c>
      <c r="M61" s="4" t="s">
        <v>60</v>
      </c>
      <c r="N61" s="6">
        <v>23.040693000000001</v>
      </c>
      <c r="O61" s="4">
        <f t="shared" si="3"/>
        <v>75</v>
      </c>
      <c r="R61" s="4" t="s">
        <v>60</v>
      </c>
      <c r="S61" s="4">
        <v>6357398</v>
      </c>
      <c r="T61" s="4">
        <f t="shared" si="4"/>
        <v>34</v>
      </c>
      <c r="U61" s="4" t="s">
        <v>60</v>
      </c>
      <c r="V61" s="6">
        <v>20.534652999999999</v>
      </c>
      <c r="W61" s="4">
        <f t="shared" si="5"/>
        <v>76</v>
      </c>
      <c r="Z61" s="4" t="s">
        <v>60</v>
      </c>
      <c r="AA61" s="4">
        <v>5304444</v>
      </c>
      <c r="AB61" s="4">
        <f t="shared" si="6"/>
        <v>34</v>
      </c>
      <c r="AC61" s="4" t="s">
        <v>60</v>
      </c>
      <c r="AD61" s="6">
        <v>17.807008</v>
      </c>
      <c r="AE61" s="4">
        <f t="shared" si="7"/>
        <v>76</v>
      </c>
    </row>
    <row r="62" spans="2:31" x14ac:dyDescent="0.4">
      <c r="B62" s="4" t="s">
        <v>61</v>
      </c>
      <c r="C62" s="4">
        <v>8693088</v>
      </c>
      <c r="D62" s="4">
        <f t="shared" si="0"/>
        <v>34</v>
      </c>
      <c r="E62" s="4" t="s">
        <v>61</v>
      </c>
      <c r="F62" s="6">
        <v>30.198298000000001</v>
      </c>
      <c r="G62" s="4">
        <f t="shared" si="1"/>
        <v>33</v>
      </c>
      <c r="J62" s="4" t="s">
        <v>61</v>
      </c>
      <c r="K62" s="4">
        <v>7444903</v>
      </c>
      <c r="L62" s="4">
        <f t="shared" si="2"/>
        <v>34</v>
      </c>
      <c r="M62" s="4" t="s">
        <v>61</v>
      </c>
      <c r="N62" s="6">
        <v>29.750048</v>
      </c>
      <c r="O62" s="4">
        <f t="shared" si="3"/>
        <v>22</v>
      </c>
      <c r="R62" s="4" t="s">
        <v>61</v>
      </c>
      <c r="S62" s="4">
        <v>6357398</v>
      </c>
      <c r="T62" s="4">
        <f t="shared" si="4"/>
        <v>34</v>
      </c>
      <c r="U62" s="4" t="s">
        <v>61</v>
      </c>
      <c r="V62" s="6">
        <v>26.281901999999999</v>
      </c>
      <c r="W62" s="4">
        <f t="shared" si="5"/>
        <v>33</v>
      </c>
      <c r="Z62" s="4" t="s">
        <v>61</v>
      </c>
      <c r="AA62" s="4">
        <v>5304444</v>
      </c>
      <c r="AB62" s="4">
        <f t="shared" si="6"/>
        <v>34</v>
      </c>
      <c r="AC62" s="4" t="s">
        <v>61</v>
      </c>
      <c r="AD62" s="6">
        <v>22.739408999999998</v>
      </c>
      <c r="AE62" s="4">
        <f t="shared" si="7"/>
        <v>45</v>
      </c>
    </row>
    <row r="63" spans="2:31" x14ac:dyDescent="0.4">
      <c r="B63" s="4" t="s">
        <v>62</v>
      </c>
      <c r="C63" s="4">
        <v>8693088</v>
      </c>
      <c r="D63" s="4">
        <f t="shared" si="0"/>
        <v>34</v>
      </c>
      <c r="E63" s="4" t="s">
        <v>62</v>
      </c>
      <c r="F63" s="6">
        <v>31.296776999999999</v>
      </c>
      <c r="G63" s="4">
        <f t="shared" si="1"/>
        <v>22</v>
      </c>
      <c r="J63" s="4" t="s">
        <v>62</v>
      </c>
      <c r="K63" s="4">
        <v>7444903</v>
      </c>
      <c r="L63" s="4">
        <f t="shared" si="2"/>
        <v>34</v>
      </c>
      <c r="M63" s="4" t="s">
        <v>62</v>
      </c>
      <c r="N63" s="6">
        <v>29.985326000000001</v>
      </c>
      <c r="O63" s="4">
        <f t="shared" si="3"/>
        <v>21</v>
      </c>
      <c r="R63" s="4" t="s">
        <v>62</v>
      </c>
      <c r="S63" s="4">
        <v>6357398</v>
      </c>
      <c r="T63" s="4">
        <f t="shared" si="4"/>
        <v>34</v>
      </c>
      <c r="U63" s="4" t="s">
        <v>62</v>
      </c>
      <c r="V63" s="6">
        <v>27.468422</v>
      </c>
      <c r="W63" s="4">
        <f t="shared" si="5"/>
        <v>17</v>
      </c>
      <c r="Z63" s="4" t="s">
        <v>62</v>
      </c>
      <c r="AA63" s="4">
        <v>5304444</v>
      </c>
      <c r="AB63" s="4">
        <f t="shared" si="6"/>
        <v>34</v>
      </c>
      <c r="AC63" s="4" t="s">
        <v>62</v>
      </c>
      <c r="AD63" s="6">
        <v>23.299482000000001</v>
      </c>
      <c r="AE63" s="4">
        <f t="shared" si="7"/>
        <v>33</v>
      </c>
    </row>
    <row r="64" spans="2:31" x14ac:dyDescent="0.4">
      <c r="B64" s="4" t="s">
        <v>63</v>
      </c>
      <c r="C64" s="4">
        <v>8693088</v>
      </c>
      <c r="D64" s="4">
        <f t="shared" si="0"/>
        <v>34</v>
      </c>
      <c r="E64" s="4" t="s">
        <v>63</v>
      </c>
      <c r="F64" s="6">
        <v>30.445563</v>
      </c>
      <c r="G64" s="4">
        <f t="shared" si="1"/>
        <v>30</v>
      </c>
      <c r="J64" s="4" t="s">
        <v>63</v>
      </c>
      <c r="K64" s="4">
        <v>7444903</v>
      </c>
      <c r="L64" s="4">
        <f t="shared" si="2"/>
        <v>34</v>
      </c>
      <c r="M64" s="4" t="s">
        <v>63</v>
      </c>
      <c r="N64" s="6">
        <v>28.974882999999998</v>
      </c>
      <c r="O64" s="4">
        <f t="shared" si="3"/>
        <v>30</v>
      </c>
      <c r="R64" s="4" t="s">
        <v>63</v>
      </c>
      <c r="S64" s="4">
        <v>6357398</v>
      </c>
      <c r="T64" s="4">
        <f t="shared" si="4"/>
        <v>34</v>
      </c>
      <c r="U64" s="4" t="s">
        <v>63</v>
      </c>
      <c r="V64" s="6">
        <v>26.976780000000002</v>
      </c>
      <c r="W64" s="4">
        <f t="shared" si="5"/>
        <v>24</v>
      </c>
      <c r="Z64" s="4" t="s">
        <v>63</v>
      </c>
      <c r="AA64" s="4">
        <v>5304444</v>
      </c>
      <c r="AB64" s="4">
        <f t="shared" si="6"/>
        <v>34</v>
      </c>
      <c r="AC64" s="4" t="s">
        <v>63</v>
      </c>
      <c r="AD64" s="6">
        <v>23.055070000000001</v>
      </c>
      <c r="AE64" s="4">
        <f t="shared" si="7"/>
        <v>37</v>
      </c>
    </row>
    <row r="65" spans="2:31" x14ac:dyDescent="0.4">
      <c r="B65" s="4" t="s">
        <v>64</v>
      </c>
      <c r="C65" s="4">
        <v>8693088</v>
      </c>
      <c r="D65" s="4">
        <f t="shared" si="0"/>
        <v>34</v>
      </c>
      <c r="E65" s="4" t="s">
        <v>64</v>
      </c>
      <c r="F65" s="6">
        <v>30.967428000000002</v>
      </c>
      <c r="G65" s="4">
        <f t="shared" si="1"/>
        <v>27</v>
      </c>
      <c r="J65" s="4" t="s">
        <v>64</v>
      </c>
      <c r="K65" s="4">
        <v>7444903</v>
      </c>
      <c r="L65" s="4">
        <f t="shared" si="2"/>
        <v>34</v>
      </c>
      <c r="M65" s="4" t="s">
        <v>64</v>
      </c>
      <c r="N65" s="6">
        <v>28.912982</v>
      </c>
      <c r="O65" s="4">
        <f t="shared" si="3"/>
        <v>31</v>
      </c>
      <c r="R65" s="4" t="s">
        <v>64</v>
      </c>
      <c r="S65" s="4">
        <v>6357398</v>
      </c>
      <c r="T65" s="4">
        <f t="shared" si="4"/>
        <v>34</v>
      </c>
      <c r="U65" s="4" t="s">
        <v>64</v>
      </c>
      <c r="V65" s="6">
        <v>26.620099</v>
      </c>
      <c r="W65" s="4">
        <f t="shared" si="5"/>
        <v>28</v>
      </c>
      <c r="Z65" s="4" t="s">
        <v>64</v>
      </c>
      <c r="AA65" s="4">
        <v>5304444</v>
      </c>
      <c r="AB65" s="4">
        <f t="shared" si="6"/>
        <v>34</v>
      </c>
      <c r="AC65" s="4" t="s">
        <v>64</v>
      </c>
      <c r="AD65" s="6">
        <v>24.215571000000001</v>
      </c>
      <c r="AE65" s="4">
        <f t="shared" si="7"/>
        <v>26</v>
      </c>
    </row>
    <row r="66" spans="2:31" x14ac:dyDescent="0.4">
      <c r="B66" s="4" t="s">
        <v>65</v>
      </c>
      <c r="C66" s="4">
        <v>8693088</v>
      </c>
      <c r="D66" s="4">
        <f t="shared" si="0"/>
        <v>34</v>
      </c>
      <c r="E66" s="4" t="s">
        <v>65</v>
      </c>
      <c r="F66" s="6">
        <v>31.074271</v>
      </c>
      <c r="G66" s="4">
        <f t="shared" si="1"/>
        <v>23</v>
      </c>
      <c r="J66" s="4" t="s">
        <v>65</v>
      </c>
      <c r="K66" s="4">
        <v>7444903</v>
      </c>
      <c r="L66" s="4">
        <f t="shared" si="2"/>
        <v>34</v>
      </c>
      <c r="M66" s="4" t="s">
        <v>65</v>
      </c>
      <c r="N66" s="6">
        <v>29.570520999999999</v>
      </c>
      <c r="O66" s="4">
        <f t="shared" si="3"/>
        <v>26</v>
      </c>
      <c r="R66" s="4" t="s">
        <v>65</v>
      </c>
      <c r="S66" s="4">
        <v>6357398</v>
      </c>
      <c r="T66" s="4">
        <f t="shared" si="4"/>
        <v>34</v>
      </c>
      <c r="U66" s="4" t="s">
        <v>65</v>
      </c>
      <c r="V66" s="6">
        <v>26.335501000000001</v>
      </c>
      <c r="W66" s="4">
        <f t="shared" si="5"/>
        <v>30</v>
      </c>
      <c r="Z66" s="4" t="s">
        <v>65</v>
      </c>
      <c r="AA66" s="4">
        <v>5304444</v>
      </c>
      <c r="AB66" s="4">
        <f t="shared" si="6"/>
        <v>34</v>
      </c>
      <c r="AC66" s="4" t="s">
        <v>65</v>
      </c>
      <c r="AD66" s="6">
        <v>24.817409000000001</v>
      </c>
      <c r="AE66" s="4">
        <f t="shared" si="7"/>
        <v>20</v>
      </c>
    </row>
    <row r="67" spans="2:31" x14ac:dyDescent="0.4">
      <c r="B67" s="4" t="s">
        <v>66</v>
      </c>
      <c r="C67" s="4">
        <v>8693088</v>
      </c>
      <c r="D67" s="4">
        <f t="shared" si="0"/>
        <v>34</v>
      </c>
      <c r="E67" s="4" t="s">
        <v>66</v>
      </c>
      <c r="F67" s="6">
        <v>31.431785999999999</v>
      </c>
      <c r="G67" s="4">
        <f t="shared" si="1"/>
        <v>20</v>
      </c>
      <c r="J67" s="4" t="s">
        <v>66</v>
      </c>
      <c r="K67" s="4">
        <v>7444903</v>
      </c>
      <c r="L67" s="4">
        <f t="shared" si="2"/>
        <v>34</v>
      </c>
      <c r="M67" s="4" t="s">
        <v>66</v>
      </c>
      <c r="N67" s="6">
        <v>29.679036</v>
      </c>
      <c r="O67" s="4">
        <f t="shared" si="3"/>
        <v>25</v>
      </c>
      <c r="R67" s="4" t="s">
        <v>66</v>
      </c>
      <c r="S67" s="4">
        <v>6357398</v>
      </c>
      <c r="T67" s="4">
        <f t="shared" si="4"/>
        <v>34</v>
      </c>
      <c r="U67" s="4" t="s">
        <v>66</v>
      </c>
      <c r="V67" s="6">
        <v>27.208811000000001</v>
      </c>
      <c r="W67" s="4">
        <f t="shared" si="5"/>
        <v>18</v>
      </c>
      <c r="Z67" s="4" t="s">
        <v>66</v>
      </c>
      <c r="AA67" s="4">
        <v>5304444</v>
      </c>
      <c r="AB67" s="4">
        <f t="shared" si="6"/>
        <v>34</v>
      </c>
      <c r="AC67" s="4" t="s">
        <v>66</v>
      </c>
      <c r="AD67" s="6">
        <v>24.465786999999999</v>
      </c>
      <c r="AE67" s="4">
        <f t="shared" si="7"/>
        <v>25</v>
      </c>
    </row>
    <row r="68" spans="2:31" x14ac:dyDescent="0.4">
      <c r="B68" s="4" t="s">
        <v>67</v>
      </c>
      <c r="C68" s="4">
        <v>8693088</v>
      </c>
      <c r="D68" s="4">
        <f t="shared" si="0"/>
        <v>34</v>
      </c>
      <c r="E68" s="4" t="s">
        <v>67</v>
      </c>
      <c r="F68" s="6">
        <v>25.918084</v>
      </c>
      <c r="G68" s="4">
        <f t="shared" si="1"/>
        <v>72</v>
      </c>
      <c r="J68" s="4" t="s">
        <v>67</v>
      </c>
      <c r="K68" s="4">
        <v>7444903</v>
      </c>
      <c r="L68" s="4">
        <f t="shared" si="2"/>
        <v>34</v>
      </c>
      <c r="M68" s="4" t="s">
        <v>67</v>
      </c>
      <c r="N68" s="6">
        <v>23.959287</v>
      </c>
      <c r="O68" s="4">
        <f t="shared" si="3"/>
        <v>72</v>
      </c>
      <c r="R68" s="4" t="s">
        <v>67</v>
      </c>
      <c r="S68" s="4">
        <v>6357398</v>
      </c>
      <c r="T68" s="4">
        <f t="shared" si="4"/>
        <v>34</v>
      </c>
      <c r="U68" s="4" t="s">
        <v>67</v>
      </c>
      <c r="V68" s="6">
        <v>21.772525999999999</v>
      </c>
      <c r="W68" s="4">
        <f t="shared" si="5"/>
        <v>72</v>
      </c>
      <c r="Z68" s="4" t="s">
        <v>67</v>
      </c>
      <c r="AA68" s="4">
        <v>5304444</v>
      </c>
      <c r="AB68" s="4">
        <f t="shared" si="6"/>
        <v>34</v>
      </c>
      <c r="AC68" s="4" t="s">
        <v>67</v>
      </c>
      <c r="AD68" s="6">
        <v>19.550155</v>
      </c>
      <c r="AE68" s="4">
        <f t="shared" si="7"/>
        <v>70</v>
      </c>
    </row>
    <row r="69" spans="2:31" x14ac:dyDescent="0.4">
      <c r="B69" s="4" t="s">
        <v>68</v>
      </c>
      <c r="C69" s="4">
        <v>8983245</v>
      </c>
      <c r="D69" s="4">
        <f t="shared" ref="D69:D84" si="8">RANK(C69,$C$4:$C$84,1)</f>
        <v>66</v>
      </c>
      <c r="E69" s="4" t="s">
        <v>68</v>
      </c>
      <c r="F69" s="6">
        <v>21.844215999999999</v>
      </c>
      <c r="G69" s="4">
        <f t="shared" ref="G69:G84" si="9">RANK(F69,$F$4:$F$84,0)</f>
        <v>80</v>
      </c>
      <c r="J69" s="4" t="s">
        <v>68</v>
      </c>
      <c r="K69" s="4">
        <v>7778111</v>
      </c>
      <c r="L69" s="4">
        <f t="shared" ref="L69:L84" si="10">RANK(K69,$K$4:$K$84,1)</f>
        <v>66</v>
      </c>
      <c r="M69" s="4" t="s">
        <v>68</v>
      </c>
      <c r="N69" s="6">
        <v>20.949441</v>
      </c>
      <c r="O69" s="4">
        <f t="shared" ref="O69:O84" si="11">RANK(N69,$N$4:$N$84,0)</f>
        <v>80</v>
      </c>
      <c r="R69" s="4" t="s">
        <v>68</v>
      </c>
      <c r="S69" s="4">
        <v>6727220</v>
      </c>
      <c r="T69" s="4">
        <f t="shared" ref="T69:T84" si="12">RANK(S69,$S$4:$S$84,1)</f>
        <v>66</v>
      </c>
      <c r="U69" s="4" t="s">
        <v>68</v>
      </c>
      <c r="V69" s="6">
        <v>19.025265000000001</v>
      </c>
      <c r="W69" s="4">
        <f t="shared" ref="W69:W84" si="13">RANK(V69,$V$4:$V$84,0)</f>
        <v>80</v>
      </c>
      <c r="Z69" s="4" t="s">
        <v>68</v>
      </c>
      <c r="AA69" s="4">
        <v>5713048</v>
      </c>
      <c r="AB69" s="4">
        <f t="shared" ref="AB69:AB84" si="14">RANK(AA69,$AA$4:$AA$84,1)</f>
        <v>66</v>
      </c>
      <c r="AC69" s="4" t="s">
        <v>68</v>
      </c>
      <c r="AD69" s="6">
        <v>16.571912000000001</v>
      </c>
      <c r="AE69" s="4">
        <f t="shared" ref="AE69:AE84" si="15">RANK(AD69,$AD$4:$AD$84,0)</f>
        <v>80</v>
      </c>
    </row>
    <row r="70" spans="2:31" x14ac:dyDescent="0.4">
      <c r="B70" s="4" t="s">
        <v>69</v>
      </c>
      <c r="C70" s="4">
        <v>9068165</v>
      </c>
      <c r="D70" s="4">
        <f t="shared" si="8"/>
        <v>74</v>
      </c>
      <c r="E70" s="4" t="s">
        <v>69</v>
      </c>
      <c r="F70" s="6">
        <v>26.206758000000001</v>
      </c>
      <c r="G70" s="4">
        <f t="shared" si="9"/>
        <v>70</v>
      </c>
      <c r="J70" s="4" t="s">
        <v>69</v>
      </c>
      <c r="K70" s="4">
        <v>7875958</v>
      </c>
      <c r="L70" s="4">
        <f t="shared" si="10"/>
        <v>74</v>
      </c>
      <c r="M70" s="4" t="s">
        <v>69</v>
      </c>
      <c r="N70" s="6">
        <v>25.379284999999999</v>
      </c>
      <c r="O70" s="4">
        <f t="shared" si="11"/>
        <v>61</v>
      </c>
      <c r="R70" s="4" t="s">
        <v>69</v>
      </c>
      <c r="S70" s="4">
        <v>6836139</v>
      </c>
      <c r="T70" s="4">
        <f t="shared" si="12"/>
        <v>74</v>
      </c>
      <c r="U70" s="4" t="s">
        <v>69</v>
      </c>
      <c r="V70" s="6">
        <v>22.720962</v>
      </c>
      <c r="W70" s="4">
        <f t="shared" si="13"/>
        <v>61</v>
      </c>
      <c r="Z70" s="4" t="s">
        <v>69</v>
      </c>
      <c r="AA70" s="4">
        <v>5834252</v>
      </c>
      <c r="AB70" s="4">
        <f t="shared" si="14"/>
        <v>74</v>
      </c>
      <c r="AC70" s="4" t="s">
        <v>69</v>
      </c>
      <c r="AD70" s="6">
        <v>19.718399000000002</v>
      </c>
      <c r="AE70" s="4">
        <f t="shared" si="15"/>
        <v>66</v>
      </c>
    </row>
    <row r="71" spans="2:31" x14ac:dyDescent="0.4">
      <c r="B71" s="4" t="s">
        <v>70</v>
      </c>
      <c r="C71" s="4">
        <v>8983245</v>
      </c>
      <c r="D71" s="4">
        <f t="shared" si="8"/>
        <v>66</v>
      </c>
      <c r="E71" s="4" t="s">
        <v>70</v>
      </c>
      <c r="F71" s="6">
        <v>26.470203999999999</v>
      </c>
      <c r="G71" s="4">
        <f t="shared" si="9"/>
        <v>67</v>
      </c>
      <c r="J71" s="4" t="s">
        <v>70</v>
      </c>
      <c r="K71" s="4">
        <v>7778111</v>
      </c>
      <c r="L71" s="4">
        <f t="shared" si="10"/>
        <v>66</v>
      </c>
      <c r="M71" s="4" t="s">
        <v>70</v>
      </c>
      <c r="N71" s="6">
        <v>25.216009</v>
      </c>
      <c r="O71" s="4">
        <f t="shared" si="11"/>
        <v>63</v>
      </c>
      <c r="R71" s="4" t="s">
        <v>70</v>
      </c>
      <c r="S71" s="4">
        <v>6727220</v>
      </c>
      <c r="T71" s="4">
        <f t="shared" si="12"/>
        <v>66</v>
      </c>
      <c r="U71" s="4" t="s">
        <v>70</v>
      </c>
      <c r="V71" s="6">
        <v>23.357692</v>
      </c>
      <c r="W71" s="4">
        <f t="shared" si="13"/>
        <v>54</v>
      </c>
      <c r="Z71" s="4" t="s">
        <v>70</v>
      </c>
      <c r="AA71" s="4">
        <v>5713048</v>
      </c>
      <c r="AB71" s="4">
        <f t="shared" si="14"/>
        <v>66</v>
      </c>
      <c r="AC71" s="4" t="s">
        <v>70</v>
      </c>
      <c r="AD71" s="6">
        <v>19.923120000000001</v>
      </c>
      <c r="AE71" s="4">
        <f t="shared" si="15"/>
        <v>63</v>
      </c>
    </row>
    <row r="72" spans="2:31" x14ac:dyDescent="0.4">
      <c r="B72" s="4" t="s">
        <v>71</v>
      </c>
      <c r="C72" s="4">
        <v>8983245</v>
      </c>
      <c r="D72" s="4">
        <f t="shared" si="8"/>
        <v>66</v>
      </c>
      <c r="E72" s="4" t="s">
        <v>71</v>
      </c>
      <c r="F72" s="6">
        <v>26.42353</v>
      </c>
      <c r="G72" s="4">
        <f t="shared" si="9"/>
        <v>68</v>
      </c>
      <c r="J72" s="4" t="s">
        <v>71</v>
      </c>
      <c r="K72" s="4">
        <v>7778111</v>
      </c>
      <c r="L72" s="4">
        <f t="shared" si="10"/>
        <v>66</v>
      </c>
      <c r="M72" s="4" t="s">
        <v>71</v>
      </c>
      <c r="N72" s="6">
        <v>24.701112999999999</v>
      </c>
      <c r="O72" s="4">
        <f t="shared" si="11"/>
        <v>70</v>
      </c>
      <c r="R72" s="4" t="s">
        <v>71</v>
      </c>
      <c r="S72" s="4">
        <v>6727220</v>
      </c>
      <c r="T72" s="4">
        <f t="shared" si="12"/>
        <v>66</v>
      </c>
      <c r="U72" s="4" t="s">
        <v>71</v>
      </c>
      <c r="V72" s="6">
        <v>22.972270999999999</v>
      </c>
      <c r="W72" s="4">
        <f t="shared" si="13"/>
        <v>57</v>
      </c>
      <c r="Z72" s="4" t="s">
        <v>71</v>
      </c>
      <c r="AA72" s="4">
        <v>5713048</v>
      </c>
      <c r="AB72" s="4">
        <f t="shared" si="14"/>
        <v>66</v>
      </c>
      <c r="AC72" s="4" t="s">
        <v>71</v>
      </c>
      <c r="AD72" s="6">
        <v>19.631451999999999</v>
      </c>
      <c r="AE72" s="4">
        <f t="shared" si="15"/>
        <v>68</v>
      </c>
    </row>
    <row r="73" spans="2:31" x14ac:dyDescent="0.4">
      <c r="B73" s="4" t="s">
        <v>72</v>
      </c>
      <c r="C73" s="4">
        <v>8983245</v>
      </c>
      <c r="D73" s="4">
        <f t="shared" si="8"/>
        <v>66</v>
      </c>
      <c r="E73" s="4" t="s">
        <v>72</v>
      </c>
      <c r="F73" s="6">
        <v>26.117636999999998</v>
      </c>
      <c r="G73" s="4">
        <f t="shared" si="9"/>
        <v>71</v>
      </c>
      <c r="J73" s="4" t="s">
        <v>72</v>
      </c>
      <c r="K73" s="4">
        <v>7778111</v>
      </c>
      <c r="L73" s="4">
        <f t="shared" si="10"/>
        <v>66</v>
      </c>
      <c r="M73" s="4" t="s">
        <v>72</v>
      </c>
      <c r="N73" s="6">
        <v>24.735665999999998</v>
      </c>
      <c r="O73" s="4">
        <f t="shared" si="11"/>
        <v>69</v>
      </c>
      <c r="R73" s="4" t="s">
        <v>72</v>
      </c>
      <c r="S73" s="4">
        <v>6727220</v>
      </c>
      <c r="T73" s="4">
        <f t="shared" si="12"/>
        <v>66</v>
      </c>
      <c r="U73" s="4" t="s">
        <v>72</v>
      </c>
      <c r="V73" s="6">
        <v>22.318163999999999</v>
      </c>
      <c r="W73" s="4">
        <f t="shared" si="13"/>
        <v>66</v>
      </c>
      <c r="Z73" s="4" t="s">
        <v>72</v>
      </c>
      <c r="AA73" s="4">
        <v>5713048</v>
      </c>
      <c r="AB73" s="4">
        <f t="shared" si="14"/>
        <v>66</v>
      </c>
      <c r="AC73" s="4" t="s">
        <v>72</v>
      </c>
      <c r="AD73" s="6">
        <v>19.454141</v>
      </c>
      <c r="AE73" s="4">
        <f t="shared" si="15"/>
        <v>71</v>
      </c>
    </row>
    <row r="74" spans="2:31" x14ac:dyDescent="0.4">
      <c r="B74" s="4" t="s">
        <v>73</v>
      </c>
      <c r="C74" s="4">
        <v>9068165</v>
      </c>
      <c r="D74" s="4">
        <f t="shared" si="8"/>
        <v>74</v>
      </c>
      <c r="E74" s="4" t="s">
        <v>73</v>
      </c>
      <c r="F74" s="6">
        <v>31.745138000000001</v>
      </c>
      <c r="G74" s="4">
        <f t="shared" si="9"/>
        <v>17</v>
      </c>
      <c r="J74" s="4" t="s">
        <v>73</v>
      </c>
      <c r="K74" s="4">
        <v>7875958</v>
      </c>
      <c r="L74" s="4">
        <f t="shared" si="10"/>
        <v>74</v>
      </c>
      <c r="M74" s="4" t="s">
        <v>73</v>
      </c>
      <c r="N74" s="6">
        <v>29.740615999999999</v>
      </c>
      <c r="O74" s="4">
        <f t="shared" si="11"/>
        <v>23</v>
      </c>
      <c r="R74" s="4" t="s">
        <v>73</v>
      </c>
      <c r="S74" s="4">
        <v>6836139</v>
      </c>
      <c r="T74" s="4">
        <f t="shared" si="12"/>
        <v>74</v>
      </c>
      <c r="U74" s="4" t="s">
        <v>73</v>
      </c>
      <c r="V74" s="6">
        <v>27.183216000000002</v>
      </c>
      <c r="W74" s="4">
        <f t="shared" si="13"/>
        <v>20</v>
      </c>
      <c r="Z74" s="4" t="s">
        <v>73</v>
      </c>
      <c r="AA74" s="4">
        <v>5834252</v>
      </c>
      <c r="AB74" s="4">
        <f t="shared" si="14"/>
        <v>74</v>
      </c>
      <c r="AC74" s="4" t="s">
        <v>73</v>
      </c>
      <c r="AD74" s="6">
        <v>25.396733000000001</v>
      </c>
      <c r="AE74" s="4">
        <f t="shared" si="15"/>
        <v>16</v>
      </c>
    </row>
    <row r="75" spans="2:31" x14ac:dyDescent="0.4">
      <c r="B75" s="4" t="s">
        <v>74</v>
      </c>
      <c r="C75" s="4">
        <v>8983245</v>
      </c>
      <c r="D75" s="4">
        <f t="shared" si="8"/>
        <v>66</v>
      </c>
      <c r="E75" s="4" t="s">
        <v>74</v>
      </c>
      <c r="F75" s="6">
        <v>30.979528999999999</v>
      </c>
      <c r="G75" s="4">
        <f t="shared" si="9"/>
        <v>26</v>
      </c>
      <c r="J75" s="4" t="s">
        <v>74</v>
      </c>
      <c r="K75" s="4">
        <v>7778111</v>
      </c>
      <c r="L75" s="4">
        <f t="shared" si="10"/>
        <v>66</v>
      </c>
      <c r="M75" s="4" t="s">
        <v>74</v>
      </c>
      <c r="N75" s="6">
        <v>29.424842000000002</v>
      </c>
      <c r="O75" s="4">
        <f t="shared" si="11"/>
        <v>28</v>
      </c>
      <c r="R75" s="4" t="s">
        <v>74</v>
      </c>
      <c r="S75" s="4">
        <v>6727220</v>
      </c>
      <c r="T75" s="4">
        <f t="shared" si="12"/>
        <v>66</v>
      </c>
      <c r="U75" s="4" t="s">
        <v>74</v>
      </c>
      <c r="V75" s="6">
        <v>26.843572000000002</v>
      </c>
      <c r="W75" s="4">
        <f t="shared" si="13"/>
        <v>26</v>
      </c>
      <c r="Z75" s="4" t="s">
        <v>74</v>
      </c>
      <c r="AA75" s="4">
        <v>5713048</v>
      </c>
      <c r="AB75" s="4">
        <f t="shared" si="14"/>
        <v>66</v>
      </c>
      <c r="AC75" s="4" t="s">
        <v>74</v>
      </c>
      <c r="AD75" s="6">
        <v>24.602191000000001</v>
      </c>
      <c r="AE75" s="4">
        <f t="shared" si="15"/>
        <v>23</v>
      </c>
    </row>
    <row r="76" spans="2:31" x14ac:dyDescent="0.4">
      <c r="B76" s="4" t="s">
        <v>75</v>
      </c>
      <c r="C76" s="4">
        <v>8983245</v>
      </c>
      <c r="D76" s="4">
        <f t="shared" si="8"/>
        <v>66</v>
      </c>
      <c r="E76" s="4" t="s">
        <v>75</v>
      </c>
      <c r="F76" s="6">
        <v>31.779437999999999</v>
      </c>
      <c r="G76" s="4">
        <f t="shared" si="9"/>
        <v>16</v>
      </c>
      <c r="J76" s="4" t="s">
        <v>75</v>
      </c>
      <c r="K76" s="4">
        <v>7778111</v>
      </c>
      <c r="L76" s="4">
        <f t="shared" si="10"/>
        <v>66</v>
      </c>
      <c r="M76" s="4" t="s">
        <v>75</v>
      </c>
      <c r="N76" s="6">
        <v>29.500321</v>
      </c>
      <c r="O76" s="4">
        <f t="shared" si="11"/>
        <v>27</v>
      </c>
      <c r="R76" s="4" t="s">
        <v>75</v>
      </c>
      <c r="S76" s="4">
        <v>6727220</v>
      </c>
      <c r="T76" s="4">
        <f t="shared" si="12"/>
        <v>66</v>
      </c>
      <c r="U76" s="4" t="s">
        <v>75</v>
      </c>
      <c r="V76" s="6">
        <v>27.077120000000001</v>
      </c>
      <c r="W76" s="4">
        <f t="shared" si="13"/>
        <v>22</v>
      </c>
      <c r="Z76" s="4" t="s">
        <v>75</v>
      </c>
      <c r="AA76" s="4">
        <v>5713048</v>
      </c>
      <c r="AB76" s="4">
        <f t="shared" si="14"/>
        <v>66</v>
      </c>
      <c r="AC76" s="4" t="s">
        <v>75</v>
      </c>
      <c r="AD76" s="6">
        <v>25.015103</v>
      </c>
      <c r="AE76" s="4">
        <f t="shared" si="15"/>
        <v>18</v>
      </c>
    </row>
    <row r="77" spans="2:31" x14ac:dyDescent="0.4">
      <c r="B77" s="4" t="s">
        <v>76</v>
      </c>
      <c r="C77" s="4">
        <v>9068165</v>
      </c>
      <c r="D77" s="4">
        <f t="shared" si="8"/>
        <v>74</v>
      </c>
      <c r="E77" s="4" t="s">
        <v>76</v>
      </c>
      <c r="F77" s="6">
        <v>32.056179</v>
      </c>
      <c r="G77" s="4">
        <f t="shared" si="9"/>
        <v>15</v>
      </c>
      <c r="J77" s="4" t="s">
        <v>76</v>
      </c>
      <c r="K77" s="4">
        <v>7875958</v>
      </c>
      <c r="L77" s="4">
        <f t="shared" si="10"/>
        <v>74</v>
      </c>
      <c r="M77" s="4" t="s">
        <v>76</v>
      </c>
      <c r="N77" s="6">
        <v>30.007297000000001</v>
      </c>
      <c r="O77" s="4">
        <f t="shared" si="11"/>
        <v>20</v>
      </c>
      <c r="R77" s="4" t="s">
        <v>76</v>
      </c>
      <c r="S77" s="4">
        <v>6836139</v>
      </c>
      <c r="T77" s="4">
        <f t="shared" si="12"/>
        <v>74</v>
      </c>
      <c r="U77" s="4" t="s">
        <v>76</v>
      </c>
      <c r="V77" s="6">
        <v>27.203101</v>
      </c>
      <c r="W77" s="4">
        <f t="shared" si="13"/>
        <v>19</v>
      </c>
      <c r="Z77" s="4" t="s">
        <v>76</v>
      </c>
      <c r="AA77" s="4">
        <v>5834252</v>
      </c>
      <c r="AB77" s="4">
        <f t="shared" si="14"/>
        <v>74</v>
      </c>
      <c r="AC77" s="4" t="s">
        <v>76</v>
      </c>
      <c r="AD77" s="6">
        <v>25.351519</v>
      </c>
      <c r="AE77" s="4">
        <f t="shared" si="15"/>
        <v>17</v>
      </c>
    </row>
    <row r="78" spans="2:31" x14ac:dyDescent="0.4">
      <c r="B78" s="4" t="s">
        <v>77</v>
      </c>
      <c r="C78" s="4">
        <v>9068165</v>
      </c>
      <c r="D78" s="4">
        <f t="shared" si="8"/>
        <v>74</v>
      </c>
      <c r="E78" s="4" t="s">
        <v>77</v>
      </c>
      <c r="F78" s="6">
        <v>30.507856</v>
      </c>
      <c r="G78" s="4">
        <f t="shared" si="9"/>
        <v>29</v>
      </c>
      <c r="J78" s="4" t="s">
        <v>77</v>
      </c>
      <c r="K78" s="4">
        <v>7875958</v>
      </c>
      <c r="L78" s="4">
        <f t="shared" si="10"/>
        <v>74</v>
      </c>
      <c r="M78" s="4" t="s">
        <v>77</v>
      </c>
      <c r="N78" s="6">
        <v>29.178253000000002</v>
      </c>
      <c r="O78" s="4">
        <f t="shared" si="11"/>
        <v>29</v>
      </c>
      <c r="R78" s="4" t="s">
        <v>77</v>
      </c>
      <c r="S78" s="4">
        <v>6836139</v>
      </c>
      <c r="T78" s="4">
        <f t="shared" si="12"/>
        <v>74</v>
      </c>
      <c r="U78" s="4" t="s">
        <v>77</v>
      </c>
      <c r="V78" s="6">
        <v>25.924026000000001</v>
      </c>
      <c r="W78" s="4">
        <f t="shared" si="13"/>
        <v>38</v>
      </c>
      <c r="Z78" s="4" t="s">
        <v>77</v>
      </c>
      <c r="AA78" s="4">
        <v>5834252</v>
      </c>
      <c r="AB78" s="4">
        <f t="shared" si="14"/>
        <v>74</v>
      </c>
      <c r="AC78" s="4" t="s">
        <v>77</v>
      </c>
      <c r="AD78" s="6">
        <v>23.970403000000001</v>
      </c>
      <c r="AE78" s="4">
        <f t="shared" si="15"/>
        <v>28</v>
      </c>
    </row>
    <row r="79" spans="2:31" x14ac:dyDescent="0.4">
      <c r="B79" s="4" t="s">
        <v>78</v>
      </c>
      <c r="C79" s="4">
        <v>8983245</v>
      </c>
      <c r="D79" s="4">
        <f t="shared" si="8"/>
        <v>66</v>
      </c>
      <c r="E79" s="4" t="s">
        <v>78</v>
      </c>
      <c r="F79" s="6">
        <v>32.10671</v>
      </c>
      <c r="G79" s="4">
        <f t="shared" si="9"/>
        <v>14</v>
      </c>
      <c r="J79" s="4" t="s">
        <v>78</v>
      </c>
      <c r="K79" s="4">
        <v>7778111</v>
      </c>
      <c r="L79" s="4">
        <f t="shared" si="10"/>
        <v>66</v>
      </c>
      <c r="M79" s="4" t="s">
        <v>78</v>
      </c>
      <c r="N79" s="6">
        <v>29.702874000000001</v>
      </c>
      <c r="O79" s="4">
        <f t="shared" si="11"/>
        <v>24</v>
      </c>
      <c r="R79" s="4" t="s">
        <v>78</v>
      </c>
      <c r="S79" s="4">
        <v>6727220</v>
      </c>
      <c r="T79" s="4">
        <f t="shared" si="12"/>
        <v>66</v>
      </c>
      <c r="U79" s="4" t="s">
        <v>78</v>
      </c>
      <c r="V79" s="6">
        <v>26.896905</v>
      </c>
      <c r="W79" s="4">
        <f t="shared" si="13"/>
        <v>25</v>
      </c>
      <c r="Z79" s="4" t="s">
        <v>78</v>
      </c>
      <c r="AA79" s="4">
        <v>5713048</v>
      </c>
      <c r="AB79" s="4">
        <f t="shared" si="14"/>
        <v>66</v>
      </c>
      <c r="AC79" s="4" t="s">
        <v>78</v>
      </c>
      <c r="AD79" s="6">
        <v>24.847076999999999</v>
      </c>
      <c r="AE79" s="4">
        <f t="shared" si="15"/>
        <v>19</v>
      </c>
    </row>
    <row r="80" spans="2:31" x14ac:dyDescent="0.4">
      <c r="B80" s="4" t="s">
        <v>79</v>
      </c>
      <c r="C80" s="4">
        <v>9068165</v>
      </c>
      <c r="D80" s="4">
        <f t="shared" si="8"/>
        <v>74</v>
      </c>
      <c r="E80" s="4" t="s">
        <v>79</v>
      </c>
      <c r="F80" s="6">
        <v>27.162573999999999</v>
      </c>
      <c r="G80" s="4">
        <f t="shared" si="9"/>
        <v>59</v>
      </c>
      <c r="J80" s="4" t="s">
        <v>79</v>
      </c>
      <c r="K80" s="4">
        <v>7875958</v>
      </c>
      <c r="L80" s="4">
        <f t="shared" si="10"/>
        <v>74</v>
      </c>
      <c r="M80" s="4" t="s">
        <v>79</v>
      </c>
      <c r="N80" s="6">
        <v>25.518598999999998</v>
      </c>
      <c r="O80" s="4">
        <f t="shared" si="11"/>
        <v>59</v>
      </c>
      <c r="R80" s="4" t="s">
        <v>79</v>
      </c>
      <c r="S80" s="4">
        <v>6836139</v>
      </c>
      <c r="T80" s="4">
        <f t="shared" si="12"/>
        <v>74</v>
      </c>
      <c r="U80" s="4" t="s">
        <v>79</v>
      </c>
      <c r="V80" s="6">
        <v>22.706683999999999</v>
      </c>
      <c r="W80" s="4">
        <f t="shared" si="13"/>
        <v>62</v>
      </c>
      <c r="Z80" s="4" t="s">
        <v>79</v>
      </c>
      <c r="AA80" s="4">
        <v>5834252</v>
      </c>
      <c r="AB80" s="4">
        <f t="shared" si="14"/>
        <v>74</v>
      </c>
      <c r="AC80" s="4" t="s">
        <v>79</v>
      </c>
      <c r="AD80" s="6">
        <v>20.767986000000001</v>
      </c>
      <c r="AE80" s="4">
        <f t="shared" si="15"/>
        <v>57</v>
      </c>
    </row>
    <row r="81" spans="1:31" x14ac:dyDescent="0.4">
      <c r="B81" s="4" t="s">
        <v>80</v>
      </c>
      <c r="C81" s="4">
        <v>9068165</v>
      </c>
      <c r="D81" s="4">
        <f t="shared" si="8"/>
        <v>74</v>
      </c>
      <c r="E81" s="4" t="s">
        <v>80</v>
      </c>
      <c r="F81" s="6">
        <v>26.418652999999999</v>
      </c>
      <c r="G81" s="4">
        <f t="shared" si="9"/>
        <v>69</v>
      </c>
      <c r="J81" s="4" t="s">
        <v>80</v>
      </c>
      <c r="K81" s="4">
        <v>7875958</v>
      </c>
      <c r="L81" s="4">
        <f t="shared" si="10"/>
        <v>74</v>
      </c>
      <c r="M81" s="4" t="s">
        <v>80</v>
      </c>
      <c r="N81" s="6">
        <v>24.540398</v>
      </c>
      <c r="O81" s="4">
        <f t="shared" si="11"/>
        <v>71</v>
      </c>
      <c r="R81" s="4" t="s">
        <v>80</v>
      </c>
      <c r="S81" s="4">
        <v>6836139</v>
      </c>
      <c r="T81" s="4">
        <f t="shared" si="12"/>
        <v>74</v>
      </c>
      <c r="U81" s="4" t="s">
        <v>80</v>
      </c>
      <c r="V81" s="6">
        <v>21.789058000000001</v>
      </c>
      <c r="W81" s="4">
        <f t="shared" si="13"/>
        <v>71</v>
      </c>
      <c r="Z81" s="4" t="s">
        <v>80</v>
      </c>
      <c r="AA81" s="4">
        <v>5834252</v>
      </c>
      <c r="AB81" s="4">
        <f t="shared" si="14"/>
        <v>74</v>
      </c>
      <c r="AC81" s="4" t="s">
        <v>80</v>
      </c>
      <c r="AD81" s="6">
        <v>20.031559999999999</v>
      </c>
      <c r="AE81" s="4">
        <f t="shared" si="15"/>
        <v>62</v>
      </c>
    </row>
    <row r="82" spans="1:31" x14ac:dyDescent="0.4">
      <c r="B82" s="4" t="s">
        <v>81</v>
      </c>
      <c r="C82" s="4">
        <v>8983245</v>
      </c>
      <c r="D82" s="4">
        <f t="shared" si="8"/>
        <v>66</v>
      </c>
      <c r="E82" s="4" t="s">
        <v>81</v>
      </c>
      <c r="F82" s="6">
        <v>26.859772</v>
      </c>
      <c r="G82" s="4">
        <f t="shared" si="9"/>
        <v>61</v>
      </c>
      <c r="J82" s="4" t="s">
        <v>81</v>
      </c>
      <c r="K82" s="4">
        <v>7778111</v>
      </c>
      <c r="L82" s="4">
        <f t="shared" si="10"/>
        <v>66</v>
      </c>
      <c r="M82" s="4" t="s">
        <v>81</v>
      </c>
      <c r="N82" s="6">
        <v>25.165770999999999</v>
      </c>
      <c r="O82" s="4">
        <f t="shared" si="11"/>
        <v>64</v>
      </c>
      <c r="R82" s="4" t="s">
        <v>81</v>
      </c>
      <c r="S82" s="4">
        <v>6727220</v>
      </c>
      <c r="T82" s="4">
        <f t="shared" si="12"/>
        <v>66</v>
      </c>
      <c r="U82" s="4" t="s">
        <v>81</v>
      </c>
      <c r="V82" s="6">
        <v>22.290095999999998</v>
      </c>
      <c r="W82" s="4">
        <f t="shared" si="13"/>
        <v>67</v>
      </c>
      <c r="Z82" s="4" t="s">
        <v>81</v>
      </c>
      <c r="AA82" s="4">
        <v>5713048</v>
      </c>
      <c r="AB82" s="4">
        <f t="shared" si="14"/>
        <v>66</v>
      </c>
      <c r="AC82" s="4" t="s">
        <v>81</v>
      </c>
      <c r="AD82" s="6">
        <v>20.342020999999999</v>
      </c>
      <c r="AE82" s="4">
        <f t="shared" si="15"/>
        <v>58</v>
      </c>
    </row>
    <row r="83" spans="1:31" x14ac:dyDescent="0.4">
      <c r="B83" s="4" t="s">
        <v>82</v>
      </c>
      <c r="C83" s="4">
        <v>9068165</v>
      </c>
      <c r="D83" s="4">
        <f t="shared" si="8"/>
        <v>74</v>
      </c>
      <c r="E83" s="4" t="s">
        <v>82</v>
      </c>
      <c r="F83" s="6">
        <v>26.604012000000001</v>
      </c>
      <c r="G83" s="4">
        <f t="shared" si="9"/>
        <v>66</v>
      </c>
      <c r="J83" s="4" t="s">
        <v>82</v>
      </c>
      <c r="K83" s="4">
        <v>7875958</v>
      </c>
      <c r="L83" s="4">
        <f t="shared" si="10"/>
        <v>74</v>
      </c>
      <c r="M83" s="4" t="s">
        <v>82</v>
      </c>
      <c r="N83" s="6">
        <v>24.880731999999998</v>
      </c>
      <c r="O83" s="4">
        <f t="shared" si="11"/>
        <v>67</v>
      </c>
      <c r="R83" s="4" t="s">
        <v>82</v>
      </c>
      <c r="S83" s="4">
        <v>6836139</v>
      </c>
      <c r="T83" s="4">
        <f t="shared" si="12"/>
        <v>74</v>
      </c>
      <c r="U83" s="4" t="s">
        <v>82</v>
      </c>
      <c r="V83" s="6">
        <v>21.976675</v>
      </c>
      <c r="W83" s="4">
        <f t="shared" si="13"/>
        <v>70</v>
      </c>
      <c r="Z83" s="4" t="s">
        <v>82</v>
      </c>
      <c r="AA83" s="4">
        <v>5834252</v>
      </c>
      <c r="AB83" s="4">
        <f t="shared" si="14"/>
        <v>74</v>
      </c>
      <c r="AC83" s="4" t="s">
        <v>82</v>
      </c>
      <c r="AD83" s="6">
        <v>20.256468000000002</v>
      </c>
      <c r="AE83" s="4">
        <f t="shared" si="15"/>
        <v>60</v>
      </c>
    </row>
    <row r="84" spans="1:31" x14ac:dyDescent="0.4">
      <c r="B84" s="4" t="s">
        <v>83</v>
      </c>
      <c r="C84" s="4">
        <v>9068165</v>
      </c>
      <c r="D84" s="4">
        <f t="shared" si="8"/>
        <v>74</v>
      </c>
      <c r="E84" s="4" t="s">
        <v>83</v>
      </c>
      <c r="F84" s="6">
        <v>0</v>
      </c>
      <c r="G84" s="4">
        <f t="shared" si="9"/>
        <v>81</v>
      </c>
      <c r="J84" s="4" t="s">
        <v>83</v>
      </c>
      <c r="K84" s="4">
        <v>7875958</v>
      </c>
      <c r="L84" s="4">
        <f t="shared" si="10"/>
        <v>74</v>
      </c>
      <c r="M84" s="4" t="s">
        <v>83</v>
      </c>
      <c r="N84" s="6">
        <v>0</v>
      </c>
      <c r="O84" s="4">
        <f t="shared" si="11"/>
        <v>81</v>
      </c>
      <c r="R84" s="4" t="s">
        <v>83</v>
      </c>
      <c r="S84" s="4">
        <v>6836139</v>
      </c>
      <c r="T84" s="4">
        <f t="shared" si="12"/>
        <v>74</v>
      </c>
      <c r="U84" s="4" t="s">
        <v>83</v>
      </c>
      <c r="V84" s="6">
        <v>0</v>
      </c>
      <c r="W84" s="4">
        <f t="shared" si="13"/>
        <v>81</v>
      </c>
      <c r="Z84" s="4" t="s">
        <v>83</v>
      </c>
      <c r="AA84" s="4">
        <v>5834252</v>
      </c>
      <c r="AB84" s="4">
        <f t="shared" si="14"/>
        <v>74</v>
      </c>
      <c r="AC84" s="4" t="s">
        <v>83</v>
      </c>
      <c r="AD84" s="6">
        <v>0</v>
      </c>
      <c r="AE84" s="4">
        <f t="shared" si="15"/>
        <v>81</v>
      </c>
    </row>
    <row r="85" spans="1:31" x14ac:dyDescent="0.4">
      <c r="N85" s="6"/>
      <c r="V85" s="6"/>
      <c r="AD85" s="6"/>
    </row>
    <row r="86" spans="1:31" x14ac:dyDescent="0.4">
      <c r="N86" s="6"/>
      <c r="V86" s="6"/>
      <c r="AD86" s="6"/>
    </row>
    <row r="88" spans="1:31" ht="18" thickBot="1" x14ac:dyDescent="0.45">
      <c r="A88" s="17" t="s">
        <v>91</v>
      </c>
      <c r="B88" s="17"/>
      <c r="C88" s="17"/>
      <c r="D88" s="17"/>
      <c r="E88" s="17"/>
      <c r="F88" s="17"/>
      <c r="G88" s="17"/>
      <c r="I88" s="17" t="s">
        <v>92</v>
      </c>
      <c r="J88" s="17"/>
      <c r="K88" s="17"/>
      <c r="L88" s="17"/>
      <c r="M88" s="17"/>
      <c r="N88" s="17"/>
      <c r="O88" s="17"/>
      <c r="Q88" s="17" t="s">
        <v>93</v>
      </c>
      <c r="R88" s="17"/>
      <c r="S88" s="17"/>
      <c r="T88" s="17"/>
      <c r="U88" s="17"/>
      <c r="V88" s="17"/>
      <c r="W88" s="17"/>
      <c r="Y88" s="25" t="s">
        <v>94</v>
      </c>
      <c r="Z88" s="25"/>
      <c r="AA88" s="25"/>
      <c r="AB88" s="25"/>
      <c r="AC88" s="25"/>
      <c r="AD88" s="25"/>
    </row>
    <row r="89" spans="1:31" ht="18" thickBot="1" x14ac:dyDescent="0.45">
      <c r="A89" s="2" t="s">
        <v>85</v>
      </c>
      <c r="B89" s="18" t="s">
        <v>84</v>
      </c>
      <c r="C89" s="19"/>
      <c r="D89" s="19"/>
      <c r="E89" s="19"/>
      <c r="F89" s="20"/>
      <c r="I89" s="2" t="s">
        <v>85</v>
      </c>
      <c r="J89" s="18" t="s">
        <v>84</v>
      </c>
      <c r="K89" s="19"/>
      <c r="L89" s="19"/>
      <c r="M89" s="19"/>
      <c r="N89" s="20"/>
      <c r="Q89" s="2" t="s">
        <v>85</v>
      </c>
      <c r="R89" s="18" t="s">
        <v>84</v>
      </c>
      <c r="S89" s="19"/>
      <c r="T89" s="19"/>
      <c r="U89" s="19"/>
      <c r="V89" s="20"/>
      <c r="Y89" s="2" t="s">
        <v>85</v>
      </c>
      <c r="Z89" s="18" t="s">
        <v>84</v>
      </c>
      <c r="AA89" s="19"/>
      <c r="AB89" s="19"/>
      <c r="AC89" s="19"/>
      <c r="AD89" s="20"/>
    </row>
    <row r="90" spans="1:31" ht="18" thickBot="1" x14ac:dyDescent="0.45">
      <c r="A90" s="3" t="s">
        <v>86</v>
      </c>
      <c r="B90" s="1" t="s">
        <v>21</v>
      </c>
      <c r="C90" s="1" t="s">
        <v>0</v>
      </c>
      <c r="D90" s="1"/>
      <c r="E90" s="1" t="s">
        <v>21</v>
      </c>
      <c r="F90" s="5" t="s">
        <v>1</v>
      </c>
      <c r="I90" s="3" t="s">
        <v>86</v>
      </c>
      <c r="J90" s="1" t="s">
        <v>21</v>
      </c>
      <c r="K90" s="1" t="s">
        <v>0</v>
      </c>
      <c r="L90" s="1"/>
      <c r="M90" s="1" t="s">
        <v>21</v>
      </c>
      <c r="N90" s="5" t="s">
        <v>1</v>
      </c>
      <c r="Q90" s="3" t="s">
        <v>86</v>
      </c>
      <c r="R90" s="1" t="s">
        <v>21</v>
      </c>
      <c r="S90" s="1" t="s">
        <v>0</v>
      </c>
      <c r="T90" s="1"/>
      <c r="U90" s="1" t="s">
        <v>21</v>
      </c>
      <c r="V90" s="5" t="s">
        <v>1</v>
      </c>
      <c r="Y90" s="3" t="s">
        <v>86</v>
      </c>
      <c r="Z90" s="1" t="s">
        <v>21</v>
      </c>
      <c r="AA90" s="21" t="s">
        <v>95</v>
      </c>
      <c r="AB90" s="22"/>
      <c r="AC90" s="23" t="s">
        <v>96</v>
      </c>
      <c r="AD90" s="24"/>
    </row>
    <row r="91" spans="1:31" x14ac:dyDescent="0.4">
      <c r="B91" s="4" t="s">
        <v>2</v>
      </c>
      <c r="C91" s="4">
        <v>3007119</v>
      </c>
      <c r="D91" s="4">
        <f>RANK(C91,$C$91:$C$171,1)</f>
        <v>1</v>
      </c>
      <c r="E91" s="4" t="s">
        <v>2</v>
      </c>
      <c r="F91" s="6">
        <v>32.691543000000003</v>
      </c>
      <c r="G91" s="4">
        <f>RANK(F91,$F$91:$F$171,0)</f>
        <v>1</v>
      </c>
      <c r="J91" s="4" t="s">
        <v>2</v>
      </c>
      <c r="K91" s="4">
        <v>2287413</v>
      </c>
      <c r="L91" s="4">
        <f>RANK(K91,$K$91:$K$171,1)</f>
        <v>1</v>
      </c>
      <c r="M91" s="4" t="s">
        <v>2</v>
      </c>
      <c r="N91" s="6">
        <v>30.992055000000001</v>
      </c>
      <c r="O91" s="4">
        <f>RANK(N91,$N$91:$N$171,0)</f>
        <v>1</v>
      </c>
      <c r="R91" s="4" t="s">
        <v>2</v>
      </c>
      <c r="S91" s="4">
        <v>1688620</v>
      </c>
      <c r="T91" s="4">
        <f>RANK(S91,$S$91:$S$171,1)</f>
        <v>1</v>
      </c>
      <c r="U91" s="4" t="s">
        <v>2</v>
      </c>
      <c r="V91" s="6">
        <v>29.374732000000002</v>
      </c>
      <c r="W91" s="4">
        <f>RANK(V91,$V$91:$V$171,0)</f>
        <v>1</v>
      </c>
      <c r="Z91" s="4" t="s">
        <v>2</v>
      </c>
      <c r="AA91" s="27">
        <f>AVERAGE(D4,L4,T4,AB4,D91,L91,T91)</f>
        <v>1</v>
      </c>
      <c r="AB91" s="27"/>
      <c r="AC91" s="29">
        <f>AVERAGE(G4,O4,W4,AE4,G91,O91,W91)</f>
        <v>1</v>
      </c>
      <c r="AD91" s="29"/>
    </row>
    <row r="92" spans="1:31" x14ac:dyDescent="0.4">
      <c r="B92" s="4" t="s">
        <v>7</v>
      </c>
      <c r="C92" s="4">
        <v>3877444</v>
      </c>
      <c r="D92" s="4">
        <f t="shared" ref="D92:D155" si="16">RANK(C92,$C$91:$C$171,1)</f>
        <v>8</v>
      </c>
      <c r="E92" s="4" t="s">
        <v>7</v>
      </c>
      <c r="F92" s="6">
        <v>22.293752999999999</v>
      </c>
      <c r="G92" s="4">
        <f t="shared" ref="G92:G155" si="17">RANK(F92,$F$91:$F$171,0)</f>
        <v>32</v>
      </c>
      <c r="J92" s="4" t="s">
        <v>7</v>
      </c>
      <c r="K92" s="4">
        <v>3178238</v>
      </c>
      <c r="L92" s="4">
        <f t="shared" ref="L92:L155" si="18">RANK(K92,$K$91:$K$171,1)</f>
        <v>8</v>
      </c>
      <c r="M92" s="4" t="s">
        <v>7</v>
      </c>
      <c r="N92" s="6">
        <v>21.605039000000001</v>
      </c>
      <c r="O92" s="4">
        <f t="shared" ref="O92:O155" si="19">RANK(N92,$N$91:$N$171,0)</f>
        <v>21</v>
      </c>
      <c r="R92" s="4" t="s">
        <v>7</v>
      </c>
      <c r="S92" s="4">
        <v>2553532</v>
      </c>
      <c r="T92" s="4">
        <f t="shared" ref="T92:T155" si="20">RANK(S92,$S$91:$S$171,1)</f>
        <v>8</v>
      </c>
      <c r="U92" s="4" t="s">
        <v>7</v>
      </c>
      <c r="V92" s="6">
        <v>18.619934000000001</v>
      </c>
      <c r="W92" s="4">
        <f t="shared" ref="W92:W155" si="21">RANK(V92,$V$91:$V$171,0)</f>
        <v>31</v>
      </c>
      <c r="Z92" s="4" t="s">
        <v>7</v>
      </c>
      <c r="AA92" s="26">
        <f>AVERAGE(D5,L5,T5,AB5,D92,L92,T92)</f>
        <v>8</v>
      </c>
      <c r="AB92" s="26"/>
      <c r="AC92" s="28">
        <f>AVERAGE(G5,O5,W5,AE5,G92,O92,W92)</f>
        <v>31</v>
      </c>
      <c r="AD92" s="28"/>
    </row>
    <row r="93" spans="1:31" x14ac:dyDescent="0.4">
      <c r="B93" s="4" t="s">
        <v>8</v>
      </c>
      <c r="C93" s="4">
        <v>3877444</v>
      </c>
      <c r="D93" s="4">
        <f t="shared" si="16"/>
        <v>8</v>
      </c>
      <c r="E93" s="4" t="s">
        <v>8</v>
      </c>
      <c r="F93" s="6">
        <v>21.718375999999999</v>
      </c>
      <c r="G93" s="4">
        <f t="shared" si="17"/>
        <v>40</v>
      </c>
      <c r="J93" s="4" t="s">
        <v>8</v>
      </c>
      <c r="K93" s="4">
        <v>3178238</v>
      </c>
      <c r="L93" s="4">
        <f t="shared" si="18"/>
        <v>8</v>
      </c>
      <c r="M93" s="4" t="s">
        <v>8</v>
      </c>
      <c r="N93" s="6">
        <v>19.315953</v>
      </c>
      <c r="O93" s="4">
        <f t="shared" si="19"/>
        <v>47</v>
      </c>
      <c r="R93" s="4" t="s">
        <v>8</v>
      </c>
      <c r="S93" s="4">
        <v>2553532</v>
      </c>
      <c r="T93" s="4">
        <f t="shared" si="20"/>
        <v>8</v>
      </c>
      <c r="U93" s="4" t="s">
        <v>8</v>
      </c>
      <c r="V93" s="6">
        <v>18.289757000000002</v>
      </c>
      <c r="W93" s="4">
        <f t="shared" si="21"/>
        <v>38</v>
      </c>
      <c r="Z93" s="4" t="s">
        <v>8</v>
      </c>
      <c r="AA93" s="26">
        <f>AVERAGE(D6,L6,T6,AB6,D93,L93,T93)</f>
        <v>8</v>
      </c>
      <c r="AB93" s="26"/>
      <c r="AC93" s="28">
        <f>AVERAGE(G6,O6,W6,AE6,G93,O93,W93)</f>
        <v>38.571428571428569</v>
      </c>
      <c r="AD93" s="28"/>
    </row>
    <row r="94" spans="1:31" x14ac:dyDescent="0.4">
      <c r="B94" s="4" t="s">
        <v>5</v>
      </c>
      <c r="C94" s="4">
        <v>3800804</v>
      </c>
      <c r="D94" s="4">
        <f t="shared" si="16"/>
        <v>6</v>
      </c>
      <c r="E94" s="4" t="s">
        <v>5</v>
      </c>
      <c r="F94" s="6">
        <v>23.929435999999999</v>
      </c>
      <c r="G94" s="4">
        <f t="shared" si="17"/>
        <v>18</v>
      </c>
      <c r="J94" s="4" t="s">
        <v>5</v>
      </c>
      <c r="K94" s="4">
        <v>3099361</v>
      </c>
      <c r="L94" s="4">
        <f t="shared" si="18"/>
        <v>6</v>
      </c>
      <c r="M94" s="4" t="s">
        <v>5</v>
      </c>
      <c r="N94" s="6">
        <v>21.542549999999999</v>
      </c>
      <c r="O94" s="4">
        <f t="shared" si="19"/>
        <v>23</v>
      </c>
      <c r="R94" s="4" t="s">
        <v>5</v>
      </c>
      <c r="S94" s="4">
        <v>2475108</v>
      </c>
      <c r="T94" s="4">
        <f t="shared" si="20"/>
        <v>6</v>
      </c>
      <c r="U94" s="4" t="s">
        <v>5</v>
      </c>
      <c r="V94" s="6">
        <v>20.573069</v>
      </c>
      <c r="W94" s="4">
        <f t="shared" si="21"/>
        <v>16</v>
      </c>
      <c r="Z94" s="4" t="s">
        <v>5</v>
      </c>
      <c r="AA94" s="26">
        <f t="shared" ref="AA94:AA157" si="22">AVERAGE(D7,L7,T7,AB7,D94,L94,T94)</f>
        <v>6</v>
      </c>
      <c r="AB94" s="26"/>
      <c r="AC94" s="28">
        <f t="shared" ref="AC94:AC157" si="23">AVERAGE(G7,O7,W7,AE7,G94,O94,W94)</f>
        <v>17</v>
      </c>
      <c r="AD94" s="28"/>
    </row>
    <row r="95" spans="1:31" x14ac:dyDescent="0.4">
      <c r="B95" s="4" t="s">
        <v>6</v>
      </c>
      <c r="C95" s="4">
        <v>3800804</v>
      </c>
      <c r="D95" s="4">
        <f t="shared" si="16"/>
        <v>6</v>
      </c>
      <c r="E95" s="4" t="s">
        <v>6</v>
      </c>
      <c r="F95" s="6">
        <v>24.171492000000001</v>
      </c>
      <c r="G95" s="4">
        <f t="shared" si="17"/>
        <v>14</v>
      </c>
      <c r="J95" s="4" t="s">
        <v>6</v>
      </c>
      <c r="K95" s="4">
        <v>3099361</v>
      </c>
      <c r="L95" s="4">
        <f t="shared" si="18"/>
        <v>6</v>
      </c>
      <c r="M95" s="4" t="s">
        <v>6</v>
      </c>
      <c r="N95" s="6">
        <v>21.349118000000001</v>
      </c>
      <c r="O95" s="4">
        <f t="shared" si="19"/>
        <v>25</v>
      </c>
      <c r="R95" s="4" t="s">
        <v>6</v>
      </c>
      <c r="S95" s="4">
        <v>2475108</v>
      </c>
      <c r="T95" s="4">
        <f t="shared" si="20"/>
        <v>6</v>
      </c>
      <c r="U95" s="4" t="s">
        <v>6</v>
      </c>
      <c r="V95" s="6">
        <v>18.816168999999999</v>
      </c>
      <c r="W95" s="4">
        <f t="shared" si="21"/>
        <v>29</v>
      </c>
      <c r="Z95" s="4" t="s">
        <v>6</v>
      </c>
      <c r="AA95" s="26">
        <f t="shared" si="22"/>
        <v>6</v>
      </c>
      <c r="AB95" s="26"/>
      <c r="AC95" s="28">
        <f t="shared" si="23"/>
        <v>21.142857142857142</v>
      </c>
      <c r="AD95" s="28"/>
    </row>
    <row r="96" spans="1:31" x14ac:dyDescent="0.4">
      <c r="B96" s="4" t="s">
        <v>17</v>
      </c>
      <c r="C96" s="4">
        <v>4222376</v>
      </c>
      <c r="D96" s="4">
        <f t="shared" si="16"/>
        <v>30</v>
      </c>
      <c r="E96" s="4" t="s">
        <v>17</v>
      </c>
      <c r="F96" s="6">
        <v>18.826718</v>
      </c>
      <c r="G96" s="4">
        <f t="shared" si="17"/>
        <v>64</v>
      </c>
      <c r="J96" s="4" t="s">
        <v>17</v>
      </c>
      <c r="K96" s="4">
        <v>3520422</v>
      </c>
      <c r="L96" s="4">
        <f t="shared" si="18"/>
        <v>30</v>
      </c>
      <c r="M96" s="4" t="s">
        <v>17</v>
      </c>
      <c r="N96" s="6">
        <v>17.696688999999999</v>
      </c>
      <c r="O96" s="4">
        <f t="shared" si="19"/>
        <v>58</v>
      </c>
      <c r="R96" s="4" t="s">
        <v>17</v>
      </c>
      <c r="S96" s="4">
        <v>2868802</v>
      </c>
      <c r="T96" s="4">
        <f t="shared" si="20"/>
        <v>30</v>
      </c>
      <c r="U96" s="4" t="s">
        <v>17</v>
      </c>
      <c r="V96" s="6">
        <v>15.838952000000001</v>
      </c>
      <c r="W96" s="4">
        <f t="shared" si="21"/>
        <v>64</v>
      </c>
      <c r="Z96" s="4" t="s">
        <v>17</v>
      </c>
      <c r="AA96" s="26">
        <f t="shared" si="22"/>
        <v>30</v>
      </c>
      <c r="AB96" s="26"/>
      <c r="AC96" s="28">
        <f t="shared" si="23"/>
        <v>63.142857142857146</v>
      </c>
      <c r="AD96" s="28"/>
    </row>
    <row r="97" spans="2:30" x14ac:dyDescent="0.4">
      <c r="B97" s="4" t="s">
        <v>18</v>
      </c>
      <c r="C97" s="4">
        <v>4222376</v>
      </c>
      <c r="D97" s="4">
        <f t="shared" si="16"/>
        <v>30</v>
      </c>
      <c r="E97" s="4" t="s">
        <v>18</v>
      </c>
      <c r="F97" s="6">
        <v>24.591161</v>
      </c>
      <c r="G97" s="4">
        <f t="shared" si="17"/>
        <v>12</v>
      </c>
      <c r="J97" s="4" t="s">
        <v>18</v>
      </c>
      <c r="K97" s="4">
        <v>3520422</v>
      </c>
      <c r="L97" s="4">
        <f t="shared" si="18"/>
        <v>30</v>
      </c>
      <c r="M97" s="4" t="s">
        <v>18</v>
      </c>
      <c r="N97" s="6">
        <v>22.740617</v>
      </c>
      <c r="O97" s="4">
        <f t="shared" si="19"/>
        <v>12</v>
      </c>
      <c r="R97" s="4" t="s">
        <v>18</v>
      </c>
      <c r="S97" s="4">
        <v>2868802</v>
      </c>
      <c r="T97" s="4">
        <f t="shared" si="20"/>
        <v>30</v>
      </c>
      <c r="U97" s="4" t="s">
        <v>18</v>
      </c>
      <c r="V97" s="6">
        <v>21.611357999999999</v>
      </c>
      <c r="W97" s="4">
        <f t="shared" si="21"/>
        <v>9</v>
      </c>
      <c r="Z97" s="4" t="s">
        <v>18</v>
      </c>
      <c r="AA97" s="26">
        <f t="shared" si="22"/>
        <v>30</v>
      </c>
      <c r="AB97" s="26"/>
      <c r="AC97" s="28">
        <f t="shared" si="23"/>
        <v>12.428571428571429</v>
      </c>
      <c r="AD97" s="28"/>
    </row>
    <row r="98" spans="2:30" x14ac:dyDescent="0.4">
      <c r="B98" s="4" t="s">
        <v>19</v>
      </c>
      <c r="C98" s="4">
        <v>4222376</v>
      </c>
      <c r="D98" s="4">
        <f t="shared" si="16"/>
        <v>30</v>
      </c>
      <c r="E98" s="4" t="s">
        <v>19</v>
      </c>
      <c r="F98" s="6">
        <v>24.980879000000002</v>
      </c>
      <c r="G98" s="4">
        <f t="shared" si="17"/>
        <v>9</v>
      </c>
      <c r="J98" s="4" t="s">
        <v>19</v>
      </c>
      <c r="K98" s="4">
        <v>3520422</v>
      </c>
      <c r="L98" s="4">
        <f t="shared" si="18"/>
        <v>30</v>
      </c>
      <c r="M98" s="4" t="s">
        <v>19</v>
      </c>
      <c r="N98" s="6">
        <v>23.552876999999999</v>
      </c>
      <c r="O98" s="4">
        <f t="shared" si="19"/>
        <v>8</v>
      </c>
      <c r="R98" s="4" t="s">
        <v>19</v>
      </c>
      <c r="S98" s="4">
        <v>2868802</v>
      </c>
      <c r="T98" s="4">
        <f t="shared" si="20"/>
        <v>30</v>
      </c>
      <c r="U98" s="4" t="s">
        <v>19</v>
      </c>
      <c r="V98" s="6">
        <v>21.45795</v>
      </c>
      <c r="W98" s="4">
        <f t="shared" si="21"/>
        <v>10</v>
      </c>
      <c r="Z98" s="4" t="s">
        <v>19</v>
      </c>
      <c r="AA98" s="26">
        <f t="shared" si="22"/>
        <v>30</v>
      </c>
      <c r="AB98" s="26"/>
      <c r="AC98" s="28">
        <f t="shared" si="23"/>
        <v>9.7142857142857135</v>
      </c>
      <c r="AD98" s="28"/>
    </row>
    <row r="99" spans="2:30" x14ac:dyDescent="0.4">
      <c r="B99" s="4" t="s">
        <v>20</v>
      </c>
      <c r="C99" s="4">
        <v>4222376</v>
      </c>
      <c r="D99" s="4">
        <f t="shared" si="16"/>
        <v>30</v>
      </c>
      <c r="E99" s="4" t="s">
        <v>20</v>
      </c>
      <c r="F99" s="6">
        <v>19.218330000000002</v>
      </c>
      <c r="G99" s="4">
        <f t="shared" si="17"/>
        <v>57</v>
      </c>
      <c r="J99" s="4" t="s">
        <v>20</v>
      </c>
      <c r="K99" s="4">
        <v>3520422</v>
      </c>
      <c r="L99" s="4">
        <f t="shared" si="18"/>
        <v>30</v>
      </c>
      <c r="M99" s="4" t="s">
        <v>20</v>
      </c>
      <c r="N99" s="6">
        <v>17.265674000000001</v>
      </c>
      <c r="O99" s="4">
        <f t="shared" si="19"/>
        <v>63</v>
      </c>
      <c r="R99" s="4" t="s">
        <v>20</v>
      </c>
      <c r="S99" s="4">
        <v>2868802</v>
      </c>
      <c r="T99" s="4">
        <f t="shared" si="20"/>
        <v>30</v>
      </c>
      <c r="U99" s="4" t="s">
        <v>20</v>
      </c>
      <c r="V99" s="6">
        <v>16.120989999999999</v>
      </c>
      <c r="W99" s="4">
        <f t="shared" si="21"/>
        <v>60</v>
      </c>
      <c r="Z99" s="4" t="s">
        <v>20</v>
      </c>
      <c r="AA99" s="26">
        <f t="shared" si="22"/>
        <v>30</v>
      </c>
      <c r="AB99" s="26"/>
      <c r="AC99" s="28">
        <f t="shared" si="23"/>
        <v>59.142857142857146</v>
      </c>
      <c r="AD99" s="28"/>
    </row>
    <row r="100" spans="2:30" x14ac:dyDescent="0.4">
      <c r="B100" s="4" t="s">
        <v>3</v>
      </c>
      <c r="C100" s="4">
        <v>3799391</v>
      </c>
      <c r="D100" s="4">
        <f t="shared" si="16"/>
        <v>4</v>
      </c>
      <c r="E100" s="4" t="s">
        <v>3</v>
      </c>
      <c r="F100" s="6">
        <v>23.687275</v>
      </c>
      <c r="G100" s="4">
        <f t="shared" si="17"/>
        <v>19</v>
      </c>
      <c r="J100" s="4" t="s">
        <v>3</v>
      </c>
      <c r="K100" s="4">
        <v>3098478</v>
      </c>
      <c r="L100" s="4">
        <f t="shared" si="18"/>
        <v>4</v>
      </c>
      <c r="M100" s="4" t="s">
        <v>3</v>
      </c>
      <c r="N100" s="6">
        <v>21.448668999999999</v>
      </c>
      <c r="O100" s="4">
        <f t="shared" si="19"/>
        <v>24</v>
      </c>
      <c r="R100" s="4" t="s">
        <v>3</v>
      </c>
      <c r="S100" s="4">
        <v>2474150</v>
      </c>
      <c r="T100" s="4">
        <f t="shared" si="20"/>
        <v>4</v>
      </c>
      <c r="U100" s="4" t="s">
        <v>3</v>
      </c>
      <c r="V100" s="6">
        <v>20.337066</v>
      </c>
      <c r="W100" s="4">
        <f t="shared" si="21"/>
        <v>19</v>
      </c>
      <c r="Z100" s="4" t="s">
        <v>3</v>
      </c>
      <c r="AA100" s="26">
        <f t="shared" si="22"/>
        <v>4</v>
      </c>
      <c r="AB100" s="26"/>
      <c r="AC100" s="28">
        <f t="shared" si="23"/>
        <v>19.428571428571427</v>
      </c>
      <c r="AD100" s="28"/>
    </row>
    <row r="101" spans="2:30" x14ac:dyDescent="0.4">
      <c r="B101" s="4" t="s">
        <v>4</v>
      </c>
      <c r="C101" s="4">
        <v>3799391</v>
      </c>
      <c r="D101" s="4">
        <f t="shared" si="16"/>
        <v>4</v>
      </c>
      <c r="E101" s="4" t="s">
        <v>4</v>
      </c>
      <c r="F101" s="6">
        <v>24.016532999999999</v>
      </c>
      <c r="G101" s="4">
        <f t="shared" si="17"/>
        <v>15</v>
      </c>
      <c r="J101" s="4" t="s">
        <v>4</v>
      </c>
      <c r="K101" s="4">
        <v>3098478</v>
      </c>
      <c r="L101" s="4">
        <f t="shared" si="18"/>
        <v>4</v>
      </c>
      <c r="M101" s="4" t="s">
        <v>4</v>
      </c>
      <c r="N101" s="6">
        <v>21.347359000000001</v>
      </c>
      <c r="O101" s="4">
        <f t="shared" si="19"/>
        <v>26</v>
      </c>
      <c r="R101" s="4" t="s">
        <v>4</v>
      </c>
      <c r="S101" s="4">
        <v>2474150</v>
      </c>
      <c r="T101" s="4">
        <f t="shared" si="20"/>
        <v>4</v>
      </c>
      <c r="U101" s="4" t="s">
        <v>4</v>
      </c>
      <c r="V101" s="6">
        <v>18.817788</v>
      </c>
      <c r="W101" s="4">
        <f t="shared" si="21"/>
        <v>28</v>
      </c>
      <c r="Z101" s="4" t="s">
        <v>4</v>
      </c>
      <c r="AA101" s="26">
        <f t="shared" si="22"/>
        <v>4</v>
      </c>
      <c r="AB101" s="26"/>
      <c r="AC101" s="28">
        <f t="shared" si="23"/>
        <v>22.285714285714285</v>
      </c>
      <c r="AD101" s="28"/>
    </row>
    <row r="102" spans="2:30" x14ac:dyDescent="0.4">
      <c r="B102" s="4" t="s">
        <v>13</v>
      </c>
      <c r="C102" s="4">
        <v>4220749</v>
      </c>
      <c r="D102" s="4">
        <f t="shared" si="16"/>
        <v>26</v>
      </c>
      <c r="E102" s="4" t="s">
        <v>13</v>
      </c>
      <c r="F102" s="6">
        <v>18.690937999999999</v>
      </c>
      <c r="G102" s="4">
        <f t="shared" si="17"/>
        <v>66</v>
      </c>
      <c r="J102" s="4" t="s">
        <v>13</v>
      </c>
      <c r="K102" s="4">
        <v>3519370</v>
      </c>
      <c r="L102" s="4">
        <f t="shared" si="18"/>
        <v>26</v>
      </c>
      <c r="M102" s="4" t="s">
        <v>13</v>
      </c>
      <c r="N102" s="6">
        <v>17.899975999999999</v>
      </c>
      <c r="O102" s="4">
        <f t="shared" si="19"/>
        <v>55</v>
      </c>
      <c r="R102" s="4" t="s">
        <v>13</v>
      </c>
      <c r="S102" s="4">
        <v>2867717</v>
      </c>
      <c r="T102" s="4">
        <f t="shared" si="20"/>
        <v>26</v>
      </c>
      <c r="U102" s="4" t="s">
        <v>13</v>
      </c>
      <c r="V102" s="6">
        <v>15.753550000000001</v>
      </c>
      <c r="W102" s="4">
        <f t="shared" si="21"/>
        <v>66</v>
      </c>
      <c r="Z102" s="4" t="s">
        <v>13</v>
      </c>
      <c r="AA102" s="26">
        <f t="shared" si="22"/>
        <v>26</v>
      </c>
      <c r="AB102" s="26"/>
      <c r="AC102" s="28">
        <f t="shared" si="23"/>
        <v>64.285714285714292</v>
      </c>
      <c r="AD102" s="28"/>
    </row>
    <row r="103" spans="2:30" x14ac:dyDescent="0.4">
      <c r="B103" s="4" t="s">
        <v>14</v>
      </c>
      <c r="C103" s="4">
        <v>4220749</v>
      </c>
      <c r="D103" s="4">
        <f t="shared" si="16"/>
        <v>26</v>
      </c>
      <c r="E103" s="4" t="s">
        <v>14</v>
      </c>
      <c r="F103" s="6">
        <v>25.124022</v>
      </c>
      <c r="G103" s="4">
        <f t="shared" si="17"/>
        <v>8</v>
      </c>
      <c r="J103" s="4" t="s">
        <v>14</v>
      </c>
      <c r="K103" s="4">
        <v>3519370</v>
      </c>
      <c r="L103" s="4">
        <f t="shared" si="18"/>
        <v>26</v>
      </c>
      <c r="M103" s="4" t="s">
        <v>14</v>
      </c>
      <c r="N103" s="6">
        <v>23.149384000000001</v>
      </c>
      <c r="O103" s="4">
        <f t="shared" si="19"/>
        <v>10</v>
      </c>
      <c r="R103" s="4" t="s">
        <v>14</v>
      </c>
      <c r="S103" s="4">
        <v>2867717</v>
      </c>
      <c r="T103" s="4">
        <f t="shared" si="20"/>
        <v>26</v>
      </c>
      <c r="U103" s="4" t="s">
        <v>14</v>
      </c>
      <c r="V103" s="6">
        <v>21.377306000000001</v>
      </c>
      <c r="W103" s="4">
        <f t="shared" si="21"/>
        <v>11</v>
      </c>
      <c r="Z103" s="4" t="s">
        <v>14</v>
      </c>
      <c r="AA103" s="26">
        <f t="shared" si="22"/>
        <v>26</v>
      </c>
      <c r="AB103" s="26"/>
      <c r="AC103" s="28">
        <f t="shared" si="23"/>
        <v>9</v>
      </c>
      <c r="AD103" s="28"/>
    </row>
    <row r="104" spans="2:30" x14ac:dyDescent="0.4">
      <c r="B104" s="4" t="s">
        <v>15</v>
      </c>
      <c r="C104" s="4">
        <v>4220749</v>
      </c>
      <c r="D104" s="4">
        <f t="shared" si="16"/>
        <v>26</v>
      </c>
      <c r="E104" s="4" t="s">
        <v>15</v>
      </c>
      <c r="F104" s="6">
        <v>24.947066</v>
      </c>
      <c r="G104" s="4">
        <f t="shared" si="17"/>
        <v>10</v>
      </c>
      <c r="J104" s="4" t="s">
        <v>15</v>
      </c>
      <c r="K104" s="4">
        <v>3519370</v>
      </c>
      <c r="L104" s="4">
        <f t="shared" si="18"/>
        <v>26</v>
      </c>
      <c r="M104" s="4" t="s">
        <v>15</v>
      </c>
      <c r="N104" s="6">
        <v>22.335639</v>
      </c>
      <c r="O104" s="4">
        <f t="shared" si="19"/>
        <v>17</v>
      </c>
      <c r="R104" s="4" t="s">
        <v>15</v>
      </c>
      <c r="S104" s="4">
        <v>2867717</v>
      </c>
      <c r="T104" s="4">
        <f t="shared" si="20"/>
        <v>26</v>
      </c>
      <c r="U104" s="4" t="s">
        <v>15</v>
      </c>
      <c r="V104" s="6">
        <v>21.759547000000001</v>
      </c>
      <c r="W104" s="4">
        <f t="shared" si="21"/>
        <v>8</v>
      </c>
      <c r="Z104" s="4" t="s">
        <v>15</v>
      </c>
      <c r="AA104" s="26">
        <f t="shared" si="22"/>
        <v>26</v>
      </c>
      <c r="AB104" s="26"/>
      <c r="AC104" s="28">
        <f t="shared" si="23"/>
        <v>11.857142857142858</v>
      </c>
      <c r="AD104" s="28"/>
    </row>
    <row r="105" spans="2:30" x14ac:dyDescent="0.4">
      <c r="B105" s="4" t="s">
        <v>16</v>
      </c>
      <c r="C105" s="4">
        <v>4220749</v>
      </c>
      <c r="D105" s="4">
        <f t="shared" si="16"/>
        <v>26</v>
      </c>
      <c r="E105" s="4" t="s">
        <v>16</v>
      </c>
      <c r="F105" s="6">
        <v>19.097507</v>
      </c>
      <c r="G105" s="4">
        <f t="shared" si="17"/>
        <v>59</v>
      </c>
      <c r="J105" s="4" t="s">
        <v>16</v>
      </c>
      <c r="K105" s="4">
        <v>3519370</v>
      </c>
      <c r="L105" s="4">
        <f t="shared" si="18"/>
        <v>26</v>
      </c>
      <c r="M105" s="4" t="s">
        <v>16</v>
      </c>
      <c r="N105" s="6">
        <v>16.940348</v>
      </c>
      <c r="O105" s="4">
        <f t="shared" si="19"/>
        <v>70</v>
      </c>
      <c r="R105" s="4" t="s">
        <v>16</v>
      </c>
      <c r="S105" s="4">
        <v>2867717</v>
      </c>
      <c r="T105" s="4">
        <f t="shared" si="20"/>
        <v>26</v>
      </c>
      <c r="U105" s="4" t="s">
        <v>16</v>
      </c>
      <c r="V105" s="6">
        <v>16.115614999999998</v>
      </c>
      <c r="W105" s="4">
        <f t="shared" si="21"/>
        <v>61</v>
      </c>
      <c r="Z105" s="4" t="s">
        <v>16</v>
      </c>
      <c r="AA105" s="26">
        <f t="shared" si="22"/>
        <v>26</v>
      </c>
      <c r="AB105" s="26"/>
      <c r="AC105" s="28">
        <f t="shared" si="23"/>
        <v>60.857142857142854</v>
      </c>
      <c r="AD105" s="28"/>
    </row>
    <row r="106" spans="2:30" x14ac:dyDescent="0.4">
      <c r="B106" s="4" t="s">
        <v>9</v>
      </c>
      <c r="C106" s="4">
        <v>4167899</v>
      </c>
      <c r="D106" s="4">
        <f t="shared" si="16"/>
        <v>14</v>
      </c>
      <c r="E106" s="4" t="s">
        <v>9</v>
      </c>
      <c r="F106" s="6">
        <v>19.528980000000001</v>
      </c>
      <c r="G106" s="4">
        <f t="shared" si="17"/>
        <v>56</v>
      </c>
      <c r="J106" s="4" t="s">
        <v>9</v>
      </c>
      <c r="K106" s="4">
        <v>3468391</v>
      </c>
      <c r="L106" s="4">
        <f t="shared" si="18"/>
        <v>14</v>
      </c>
      <c r="M106" s="4" t="s">
        <v>9</v>
      </c>
      <c r="N106" s="6">
        <v>18.004978000000001</v>
      </c>
      <c r="O106" s="4">
        <f t="shared" si="19"/>
        <v>54</v>
      </c>
      <c r="R106" s="4" t="s">
        <v>9</v>
      </c>
      <c r="S106" s="4">
        <v>2823440</v>
      </c>
      <c r="T106" s="4">
        <f t="shared" si="20"/>
        <v>14</v>
      </c>
      <c r="U106" s="4" t="s">
        <v>9</v>
      </c>
      <c r="V106" s="6">
        <v>16.746641</v>
      </c>
      <c r="W106" s="4">
        <f t="shared" si="21"/>
        <v>53</v>
      </c>
      <c r="Z106" s="4" t="s">
        <v>9</v>
      </c>
      <c r="AA106" s="26">
        <f t="shared" si="22"/>
        <v>14</v>
      </c>
      <c r="AB106" s="26"/>
      <c r="AC106" s="28">
        <f t="shared" si="23"/>
        <v>56.285714285714285</v>
      </c>
      <c r="AD106" s="28"/>
    </row>
    <row r="107" spans="2:30" x14ac:dyDescent="0.4">
      <c r="B107" s="4" t="s">
        <v>10</v>
      </c>
      <c r="C107" s="4">
        <v>4167899</v>
      </c>
      <c r="D107" s="4">
        <f t="shared" si="16"/>
        <v>14</v>
      </c>
      <c r="E107" s="4" t="s">
        <v>10</v>
      </c>
      <c r="F107" s="6">
        <v>29.326888</v>
      </c>
      <c r="G107" s="4">
        <f t="shared" si="17"/>
        <v>3</v>
      </c>
      <c r="J107" s="4" t="s">
        <v>10</v>
      </c>
      <c r="K107" s="4">
        <v>3468391</v>
      </c>
      <c r="L107" s="4">
        <f t="shared" si="18"/>
        <v>14</v>
      </c>
      <c r="M107" s="4" t="s">
        <v>10</v>
      </c>
      <c r="N107" s="6">
        <v>26.999797000000001</v>
      </c>
      <c r="O107" s="4">
        <f t="shared" si="19"/>
        <v>3</v>
      </c>
      <c r="R107" s="4" t="s">
        <v>10</v>
      </c>
      <c r="S107" s="4">
        <v>2823440</v>
      </c>
      <c r="T107" s="4">
        <f t="shared" si="20"/>
        <v>14</v>
      </c>
      <c r="U107" s="4" t="s">
        <v>10</v>
      </c>
      <c r="V107" s="6">
        <v>25.085025000000002</v>
      </c>
      <c r="W107" s="4">
        <f t="shared" si="21"/>
        <v>3</v>
      </c>
      <c r="Z107" s="4" t="s">
        <v>10</v>
      </c>
      <c r="AA107" s="26">
        <f t="shared" si="22"/>
        <v>14</v>
      </c>
      <c r="AB107" s="26"/>
      <c r="AC107" s="28">
        <f t="shared" si="23"/>
        <v>2.5714285714285716</v>
      </c>
      <c r="AD107" s="28"/>
    </row>
    <row r="108" spans="2:30" x14ac:dyDescent="0.4">
      <c r="B108" s="4" t="s">
        <v>11</v>
      </c>
      <c r="C108" s="4">
        <v>4167899</v>
      </c>
      <c r="D108" s="4">
        <f t="shared" si="16"/>
        <v>14</v>
      </c>
      <c r="E108" s="4" t="s">
        <v>11</v>
      </c>
      <c r="F108" s="6">
        <v>29.546665000000001</v>
      </c>
      <c r="G108" s="4">
        <f t="shared" si="17"/>
        <v>2</v>
      </c>
      <c r="J108" s="4" t="s">
        <v>11</v>
      </c>
      <c r="K108" s="4">
        <v>3468391</v>
      </c>
      <c r="L108" s="4">
        <f t="shared" si="18"/>
        <v>14</v>
      </c>
      <c r="M108" s="4" t="s">
        <v>11</v>
      </c>
      <c r="N108" s="6">
        <v>27.329234</v>
      </c>
      <c r="O108" s="4">
        <f t="shared" si="19"/>
        <v>2</v>
      </c>
      <c r="R108" s="4" t="s">
        <v>11</v>
      </c>
      <c r="S108" s="4">
        <v>2823440</v>
      </c>
      <c r="T108" s="4">
        <f t="shared" si="20"/>
        <v>14</v>
      </c>
      <c r="U108" s="4" t="s">
        <v>11</v>
      </c>
      <c r="V108" s="6">
        <v>25.381627000000002</v>
      </c>
      <c r="W108" s="4">
        <f t="shared" si="21"/>
        <v>2</v>
      </c>
      <c r="Z108" s="4" t="s">
        <v>11</v>
      </c>
      <c r="AA108" s="26">
        <f t="shared" si="22"/>
        <v>14</v>
      </c>
      <c r="AB108" s="26"/>
      <c r="AC108" s="28">
        <f t="shared" si="23"/>
        <v>2.4285714285714284</v>
      </c>
      <c r="AD108" s="28"/>
    </row>
    <row r="109" spans="2:30" x14ac:dyDescent="0.4">
      <c r="B109" s="4" t="s">
        <v>12</v>
      </c>
      <c r="C109" s="4">
        <v>4167899</v>
      </c>
      <c r="D109" s="4">
        <f t="shared" si="16"/>
        <v>14</v>
      </c>
      <c r="E109" s="4" t="s">
        <v>12</v>
      </c>
      <c r="F109" s="6">
        <v>20.357175000000002</v>
      </c>
      <c r="G109" s="4">
        <f t="shared" si="17"/>
        <v>52</v>
      </c>
      <c r="J109" s="4" t="s">
        <v>12</v>
      </c>
      <c r="K109" s="4">
        <v>3468391</v>
      </c>
      <c r="L109" s="4">
        <f t="shared" si="18"/>
        <v>14</v>
      </c>
      <c r="M109" s="4" t="s">
        <v>12</v>
      </c>
      <c r="N109" s="6">
        <v>18.306697</v>
      </c>
      <c r="O109" s="4">
        <f t="shared" si="19"/>
        <v>52</v>
      </c>
      <c r="R109" s="4" t="s">
        <v>12</v>
      </c>
      <c r="S109" s="4">
        <v>2823440</v>
      </c>
      <c r="T109" s="4">
        <f t="shared" si="20"/>
        <v>14</v>
      </c>
      <c r="U109" s="4" t="s">
        <v>12</v>
      </c>
      <c r="V109" s="6">
        <v>17.001404000000001</v>
      </c>
      <c r="W109" s="4">
        <f t="shared" si="21"/>
        <v>52</v>
      </c>
      <c r="Z109" s="4" t="s">
        <v>12</v>
      </c>
      <c r="AA109" s="26">
        <f t="shared" si="22"/>
        <v>14</v>
      </c>
      <c r="AB109" s="26"/>
      <c r="AC109" s="28">
        <f t="shared" si="23"/>
        <v>52.142857142857146</v>
      </c>
      <c r="AD109" s="28"/>
    </row>
    <row r="110" spans="2:30" x14ac:dyDescent="0.4">
      <c r="B110" s="4" t="s">
        <v>22</v>
      </c>
      <c r="C110" s="4">
        <v>4644067</v>
      </c>
      <c r="D110" s="4">
        <f t="shared" si="16"/>
        <v>50</v>
      </c>
      <c r="E110" s="4" t="s">
        <v>22</v>
      </c>
      <c r="F110" s="6">
        <v>17.169407</v>
      </c>
      <c r="G110" s="4">
        <f t="shared" si="17"/>
        <v>77</v>
      </c>
      <c r="J110" s="4" t="s">
        <v>22</v>
      </c>
      <c r="K110" s="4">
        <v>3943595</v>
      </c>
      <c r="L110" s="4">
        <f t="shared" si="18"/>
        <v>50</v>
      </c>
      <c r="M110" s="4" t="s">
        <v>22</v>
      </c>
      <c r="N110" s="6">
        <v>16.393834999999999</v>
      </c>
      <c r="O110" s="4">
        <f t="shared" si="19"/>
        <v>74</v>
      </c>
      <c r="R110" s="4" t="s">
        <v>22</v>
      </c>
      <c r="S110" s="4">
        <v>3271020</v>
      </c>
      <c r="T110" s="4">
        <f t="shared" si="20"/>
        <v>50</v>
      </c>
      <c r="U110" s="4" t="s">
        <v>22</v>
      </c>
      <c r="V110" s="6">
        <v>15.017564</v>
      </c>
      <c r="W110" s="4">
        <f t="shared" si="21"/>
        <v>75</v>
      </c>
      <c r="Z110" s="4" t="s">
        <v>22</v>
      </c>
      <c r="AA110" s="26">
        <f t="shared" si="22"/>
        <v>50</v>
      </c>
      <c r="AB110" s="26"/>
      <c r="AC110" s="28">
        <f t="shared" si="23"/>
        <v>76.857142857142861</v>
      </c>
      <c r="AD110" s="28"/>
    </row>
    <row r="111" spans="2:30" x14ac:dyDescent="0.4">
      <c r="B111" s="4" t="s">
        <v>23</v>
      </c>
      <c r="C111" s="4">
        <v>4644067</v>
      </c>
      <c r="D111" s="4">
        <f t="shared" si="16"/>
        <v>50</v>
      </c>
      <c r="E111" s="4" t="s">
        <v>23</v>
      </c>
      <c r="F111" s="6">
        <v>22.142855999999998</v>
      </c>
      <c r="G111" s="4">
        <f t="shared" si="17"/>
        <v>34</v>
      </c>
      <c r="J111" s="4" t="s">
        <v>23</v>
      </c>
      <c r="K111" s="4">
        <v>3943595</v>
      </c>
      <c r="L111" s="4">
        <f t="shared" si="18"/>
        <v>50</v>
      </c>
      <c r="M111" s="4" t="s">
        <v>23</v>
      </c>
      <c r="N111" s="6">
        <v>21.244795</v>
      </c>
      <c r="O111" s="4">
        <f t="shared" si="19"/>
        <v>27</v>
      </c>
      <c r="R111" s="4" t="s">
        <v>23</v>
      </c>
      <c r="S111" s="4">
        <v>3271020</v>
      </c>
      <c r="T111" s="4">
        <f t="shared" si="20"/>
        <v>50</v>
      </c>
      <c r="U111" s="4" t="s">
        <v>23</v>
      </c>
      <c r="V111" s="6">
        <v>18.319932000000001</v>
      </c>
      <c r="W111" s="4">
        <f t="shared" si="21"/>
        <v>37</v>
      </c>
      <c r="Z111" s="4" t="s">
        <v>23</v>
      </c>
      <c r="AA111" s="26">
        <f t="shared" si="22"/>
        <v>50</v>
      </c>
      <c r="AB111" s="26"/>
      <c r="AC111" s="28">
        <f t="shared" si="23"/>
        <v>33.428571428571431</v>
      </c>
      <c r="AD111" s="28"/>
    </row>
    <row r="112" spans="2:30" x14ac:dyDescent="0.4">
      <c r="B112" s="4" t="s">
        <v>24</v>
      </c>
      <c r="C112" s="4">
        <v>4644067</v>
      </c>
      <c r="D112" s="4">
        <f t="shared" si="16"/>
        <v>50</v>
      </c>
      <c r="E112" s="4" t="s">
        <v>24</v>
      </c>
      <c r="F112" s="6">
        <v>21.814603999999999</v>
      </c>
      <c r="G112" s="4">
        <f t="shared" si="17"/>
        <v>39</v>
      </c>
      <c r="J112" s="4" t="s">
        <v>24</v>
      </c>
      <c r="K112" s="4">
        <v>3943595</v>
      </c>
      <c r="L112" s="4">
        <f t="shared" si="18"/>
        <v>50</v>
      </c>
      <c r="M112" s="4" t="s">
        <v>24</v>
      </c>
      <c r="N112" s="6">
        <v>21.051069999999999</v>
      </c>
      <c r="O112" s="4">
        <f t="shared" si="19"/>
        <v>29</v>
      </c>
      <c r="R112" s="4" t="s">
        <v>24</v>
      </c>
      <c r="S112" s="4">
        <v>3271020</v>
      </c>
      <c r="T112" s="4">
        <f t="shared" si="20"/>
        <v>50</v>
      </c>
      <c r="U112" s="4" t="s">
        <v>24</v>
      </c>
      <c r="V112" s="6">
        <v>18.226277</v>
      </c>
      <c r="W112" s="4">
        <f t="shared" si="21"/>
        <v>40</v>
      </c>
      <c r="Z112" s="4" t="s">
        <v>24</v>
      </c>
      <c r="AA112" s="26">
        <f t="shared" si="22"/>
        <v>50</v>
      </c>
      <c r="AB112" s="26"/>
      <c r="AC112" s="28">
        <f t="shared" si="23"/>
        <v>38.142857142857146</v>
      </c>
      <c r="AD112" s="28"/>
    </row>
    <row r="113" spans="2:30" x14ac:dyDescent="0.4">
      <c r="B113" s="4" t="s">
        <v>25</v>
      </c>
      <c r="C113" s="4">
        <v>4644067</v>
      </c>
      <c r="D113" s="4">
        <f t="shared" si="16"/>
        <v>50</v>
      </c>
      <c r="E113" s="4" t="s">
        <v>25</v>
      </c>
      <c r="F113" s="6">
        <v>21.650279000000001</v>
      </c>
      <c r="G113" s="4">
        <f t="shared" si="17"/>
        <v>42</v>
      </c>
      <c r="J113" s="4" t="s">
        <v>25</v>
      </c>
      <c r="K113" s="4">
        <v>3943595</v>
      </c>
      <c r="L113" s="4">
        <f t="shared" si="18"/>
        <v>50</v>
      </c>
      <c r="M113" s="4" t="s">
        <v>25</v>
      </c>
      <c r="N113" s="6">
        <v>20.031606</v>
      </c>
      <c r="O113" s="4">
        <f t="shared" si="19"/>
        <v>35</v>
      </c>
      <c r="R113" s="4" t="s">
        <v>25</v>
      </c>
      <c r="S113" s="4">
        <v>3271020</v>
      </c>
      <c r="T113" s="4">
        <f t="shared" si="20"/>
        <v>50</v>
      </c>
      <c r="U113" s="4" t="s">
        <v>25</v>
      </c>
      <c r="V113" s="6">
        <v>18.373311000000001</v>
      </c>
      <c r="W113" s="4">
        <f t="shared" si="21"/>
        <v>35</v>
      </c>
      <c r="Z113" s="4" t="s">
        <v>25</v>
      </c>
      <c r="AA113" s="26">
        <f t="shared" si="22"/>
        <v>50</v>
      </c>
      <c r="AB113" s="26"/>
      <c r="AC113" s="28">
        <f t="shared" si="23"/>
        <v>42.571428571428569</v>
      </c>
      <c r="AD113" s="28"/>
    </row>
    <row r="114" spans="2:30" x14ac:dyDescent="0.4">
      <c r="B114" s="4" t="s">
        <v>26</v>
      </c>
      <c r="C114" s="4">
        <v>4644067</v>
      </c>
      <c r="D114" s="4">
        <f t="shared" si="16"/>
        <v>50</v>
      </c>
      <c r="E114" s="4" t="s">
        <v>26</v>
      </c>
      <c r="F114" s="6">
        <v>22.483941000000002</v>
      </c>
      <c r="G114" s="4">
        <f t="shared" si="17"/>
        <v>31</v>
      </c>
      <c r="J114" s="4" t="s">
        <v>26</v>
      </c>
      <c r="K114" s="4">
        <v>3943595</v>
      </c>
      <c r="L114" s="4">
        <f t="shared" si="18"/>
        <v>50</v>
      </c>
      <c r="M114" s="4" t="s">
        <v>26</v>
      </c>
      <c r="N114" s="6">
        <v>19.739735</v>
      </c>
      <c r="O114" s="4">
        <f t="shared" si="19"/>
        <v>41</v>
      </c>
      <c r="R114" s="4" t="s">
        <v>26</v>
      </c>
      <c r="S114" s="4">
        <v>3271020</v>
      </c>
      <c r="T114" s="4">
        <f t="shared" si="20"/>
        <v>50</v>
      </c>
      <c r="U114" s="4" t="s">
        <v>26</v>
      </c>
      <c r="V114" s="6">
        <v>18.331356</v>
      </c>
      <c r="W114" s="4">
        <f t="shared" si="21"/>
        <v>36</v>
      </c>
      <c r="Z114" s="4" t="s">
        <v>26</v>
      </c>
      <c r="AA114" s="26">
        <f t="shared" si="22"/>
        <v>50</v>
      </c>
      <c r="AB114" s="26"/>
      <c r="AC114" s="28">
        <f t="shared" si="23"/>
        <v>35.428571428571431</v>
      </c>
      <c r="AD114" s="28"/>
    </row>
    <row r="115" spans="2:30" x14ac:dyDescent="0.4">
      <c r="B115" s="4" t="s">
        <v>27</v>
      </c>
      <c r="C115" s="4">
        <v>4644067</v>
      </c>
      <c r="D115" s="4">
        <f t="shared" si="16"/>
        <v>50</v>
      </c>
      <c r="E115" s="4" t="s">
        <v>27</v>
      </c>
      <c r="F115" s="6">
        <v>21.666626999999998</v>
      </c>
      <c r="G115" s="4">
        <f t="shared" si="17"/>
        <v>41</v>
      </c>
      <c r="J115" s="4" t="s">
        <v>27</v>
      </c>
      <c r="K115" s="4">
        <v>3943595</v>
      </c>
      <c r="L115" s="4">
        <f t="shared" si="18"/>
        <v>50</v>
      </c>
      <c r="M115" s="4" t="s">
        <v>27</v>
      </c>
      <c r="N115" s="6">
        <v>19.133168999999999</v>
      </c>
      <c r="O115" s="4">
        <f t="shared" si="19"/>
        <v>50</v>
      </c>
      <c r="R115" s="4" t="s">
        <v>27</v>
      </c>
      <c r="S115" s="4">
        <v>3271020</v>
      </c>
      <c r="T115" s="4">
        <f t="shared" si="20"/>
        <v>50</v>
      </c>
      <c r="U115" s="4" t="s">
        <v>27</v>
      </c>
      <c r="V115" s="6">
        <v>18.286826000000001</v>
      </c>
      <c r="W115" s="4">
        <f t="shared" si="21"/>
        <v>39</v>
      </c>
      <c r="Z115" s="4" t="s">
        <v>27</v>
      </c>
      <c r="AA115" s="26">
        <f t="shared" si="22"/>
        <v>50</v>
      </c>
      <c r="AB115" s="26"/>
      <c r="AC115" s="28">
        <f t="shared" si="23"/>
        <v>40.857142857142854</v>
      </c>
      <c r="AD115" s="28"/>
    </row>
    <row r="116" spans="2:30" x14ac:dyDescent="0.4">
      <c r="B116" s="4" t="s">
        <v>28</v>
      </c>
      <c r="C116" s="4">
        <v>4644067</v>
      </c>
      <c r="D116" s="4">
        <f t="shared" si="16"/>
        <v>50</v>
      </c>
      <c r="E116" s="4" t="s">
        <v>28</v>
      </c>
      <c r="F116" s="6">
        <v>21.228055999999999</v>
      </c>
      <c r="G116" s="4">
        <f t="shared" si="17"/>
        <v>48</v>
      </c>
      <c r="J116" s="4" t="s">
        <v>28</v>
      </c>
      <c r="K116" s="4">
        <v>3943595</v>
      </c>
      <c r="L116" s="4">
        <f t="shared" si="18"/>
        <v>50</v>
      </c>
      <c r="M116" s="4" t="s">
        <v>28</v>
      </c>
      <c r="N116" s="6">
        <v>19.016753999999999</v>
      </c>
      <c r="O116" s="4">
        <f t="shared" si="19"/>
        <v>51</v>
      </c>
      <c r="R116" s="4" t="s">
        <v>28</v>
      </c>
      <c r="S116" s="4">
        <v>3271020</v>
      </c>
      <c r="T116" s="4">
        <f t="shared" si="20"/>
        <v>50</v>
      </c>
      <c r="U116" s="4" t="s">
        <v>28</v>
      </c>
      <c r="V116" s="6">
        <v>18.111041</v>
      </c>
      <c r="W116" s="4">
        <f t="shared" si="21"/>
        <v>43</v>
      </c>
      <c r="Z116" s="4" t="s">
        <v>28</v>
      </c>
      <c r="AA116" s="26">
        <f t="shared" si="22"/>
        <v>50</v>
      </c>
      <c r="AB116" s="26"/>
      <c r="AC116" s="28">
        <f t="shared" si="23"/>
        <v>44.571428571428569</v>
      </c>
      <c r="AD116" s="28"/>
    </row>
    <row r="117" spans="2:30" x14ac:dyDescent="0.4">
      <c r="B117" s="4" t="s">
        <v>29</v>
      </c>
      <c r="C117" s="4">
        <v>4644067</v>
      </c>
      <c r="D117" s="4">
        <f t="shared" si="16"/>
        <v>50</v>
      </c>
      <c r="E117" s="4" t="s">
        <v>29</v>
      </c>
      <c r="F117" s="6">
        <v>17.718516000000001</v>
      </c>
      <c r="G117" s="4">
        <f t="shared" si="17"/>
        <v>73</v>
      </c>
      <c r="J117" s="4" t="s">
        <v>29</v>
      </c>
      <c r="K117" s="4">
        <v>3943595</v>
      </c>
      <c r="L117" s="4">
        <f t="shared" si="18"/>
        <v>50</v>
      </c>
      <c r="M117" s="4" t="s">
        <v>29</v>
      </c>
      <c r="N117" s="6">
        <v>16.185903</v>
      </c>
      <c r="O117" s="4">
        <f t="shared" si="19"/>
        <v>75</v>
      </c>
      <c r="R117" s="4" t="s">
        <v>29</v>
      </c>
      <c r="S117" s="4">
        <v>3271020</v>
      </c>
      <c r="T117" s="4">
        <f t="shared" si="20"/>
        <v>50</v>
      </c>
      <c r="U117" s="4" t="s">
        <v>29</v>
      </c>
      <c r="V117" s="6">
        <v>15.346615999999999</v>
      </c>
      <c r="W117" s="4">
        <f t="shared" si="21"/>
        <v>73</v>
      </c>
      <c r="Z117" s="4" t="s">
        <v>29</v>
      </c>
      <c r="AA117" s="26">
        <f t="shared" si="22"/>
        <v>50</v>
      </c>
      <c r="AB117" s="26"/>
      <c r="AC117" s="28">
        <f t="shared" si="23"/>
        <v>73.285714285714292</v>
      </c>
      <c r="AD117" s="28"/>
    </row>
    <row r="118" spans="2:30" x14ac:dyDescent="0.4">
      <c r="B118" s="4" t="s">
        <v>30</v>
      </c>
      <c r="C118" s="4">
        <v>3729759</v>
      </c>
      <c r="D118" s="4">
        <f t="shared" si="16"/>
        <v>2</v>
      </c>
      <c r="E118" s="4" t="s">
        <v>30</v>
      </c>
      <c r="F118" s="6">
        <v>22.834071000000002</v>
      </c>
      <c r="G118" s="4">
        <f t="shared" si="17"/>
        <v>28</v>
      </c>
      <c r="J118" s="4" t="s">
        <v>30</v>
      </c>
      <c r="K118" s="4">
        <v>3023644</v>
      </c>
      <c r="L118" s="4">
        <f t="shared" si="18"/>
        <v>2</v>
      </c>
      <c r="M118" s="4" t="s">
        <v>30</v>
      </c>
      <c r="N118" s="6">
        <v>22.307496</v>
      </c>
      <c r="O118" s="4">
        <f t="shared" si="19"/>
        <v>18</v>
      </c>
      <c r="R118" s="4" t="s">
        <v>30</v>
      </c>
      <c r="S118" s="4">
        <v>2397768</v>
      </c>
      <c r="T118" s="4">
        <f t="shared" si="20"/>
        <v>2</v>
      </c>
      <c r="U118" s="4" t="s">
        <v>30</v>
      </c>
      <c r="V118" s="6">
        <v>19.000767</v>
      </c>
      <c r="W118" s="4">
        <f t="shared" si="21"/>
        <v>25</v>
      </c>
      <c r="Z118" s="4" t="s">
        <v>30</v>
      </c>
      <c r="AA118" s="26">
        <f t="shared" si="22"/>
        <v>2</v>
      </c>
      <c r="AB118" s="26"/>
      <c r="AC118" s="28">
        <f t="shared" si="23"/>
        <v>23</v>
      </c>
      <c r="AD118" s="28"/>
    </row>
    <row r="119" spans="2:30" x14ac:dyDescent="0.4">
      <c r="B119" s="4" t="s">
        <v>31</v>
      </c>
      <c r="C119" s="4">
        <v>3729759</v>
      </c>
      <c r="D119" s="4">
        <f t="shared" si="16"/>
        <v>2</v>
      </c>
      <c r="E119" s="4" t="s">
        <v>31</v>
      </c>
      <c r="F119" s="6">
        <v>23.240129</v>
      </c>
      <c r="G119" s="4">
        <f t="shared" si="17"/>
        <v>23</v>
      </c>
      <c r="J119" s="4" t="s">
        <v>31</v>
      </c>
      <c r="K119" s="4">
        <v>3023644</v>
      </c>
      <c r="L119" s="4">
        <f t="shared" si="18"/>
        <v>2</v>
      </c>
      <c r="M119" s="4" t="s">
        <v>31</v>
      </c>
      <c r="N119" s="6">
        <v>20.148250999999998</v>
      </c>
      <c r="O119" s="4">
        <f t="shared" si="19"/>
        <v>33</v>
      </c>
      <c r="R119" s="4" t="s">
        <v>31</v>
      </c>
      <c r="S119" s="4">
        <v>2397768</v>
      </c>
      <c r="T119" s="4">
        <f t="shared" si="20"/>
        <v>2</v>
      </c>
      <c r="U119" s="4" t="s">
        <v>31</v>
      </c>
      <c r="V119" s="6">
        <v>19.179566000000001</v>
      </c>
      <c r="W119" s="4">
        <f t="shared" si="21"/>
        <v>22</v>
      </c>
      <c r="Z119" s="4" t="s">
        <v>31</v>
      </c>
      <c r="AA119" s="26">
        <f t="shared" si="22"/>
        <v>2</v>
      </c>
      <c r="AB119" s="26"/>
      <c r="AC119" s="28">
        <f t="shared" si="23"/>
        <v>22.857142857142858</v>
      </c>
      <c r="AD119" s="28"/>
    </row>
    <row r="120" spans="2:30" x14ac:dyDescent="0.4">
      <c r="B120" s="4" t="s">
        <v>32</v>
      </c>
      <c r="C120" s="4">
        <v>4205101</v>
      </c>
      <c r="D120" s="4">
        <f t="shared" si="16"/>
        <v>22</v>
      </c>
      <c r="E120" s="4" t="s">
        <v>32</v>
      </c>
      <c r="F120" s="6">
        <v>18.520046000000001</v>
      </c>
      <c r="G120" s="4">
        <f t="shared" si="17"/>
        <v>69</v>
      </c>
      <c r="J120" s="4" t="s">
        <v>32</v>
      </c>
      <c r="K120" s="4">
        <v>3503961</v>
      </c>
      <c r="L120" s="4">
        <f t="shared" si="18"/>
        <v>22</v>
      </c>
      <c r="M120" s="4" t="s">
        <v>32</v>
      </c>
      <c r="N120" s="6">
        <v>17.187788000000001</v>
      </c>
      <c r="O120" s="4">
        <f t="shared" si="19"/>
        <v>65</v>
      </c>
      <c r="R120" s="4" t="s">
        <v>32</v>
      </c>
      <c r="S120" s="4">
        <v>2853961</v>
      </c>
      <c r="T120" s="4">
        <f t="shared" si="20"/>
        <v>22</v>
      </c>
      <c r="U120" s="4" t="s">
        <v>32</v>
      </c>
      <c r="V120" s="6">
        <v>15.635903000000001</v>
      </c>
      <c r="W120" s="4">
        <f t="shared" si="21"/>
        <v>69</v>
      </c>
      <c r="Z120" s="4" t="s">
        <v>32</v>
      </c>
      <c r="AA120" s="26">
        <f t="shared" si="22"/>
        <v>22</v>
      </c>
      <c r="AB120" s="26"/>
      <c r="AC120" s="28">
        <f t="shared" si="23"/>
        <v>65</v>
      </c>
      <c r="AD120" s="28"/>
    </row>
    <row r="121" spans="2:30" x14ac:dyDescent="0.4">
      <c r="B121" s="4" t="s">
        <v>33</v>
      </c>
      <c r="C121" s="4">
        <v>4205101</v>
      </c>
      <c r="D121" s="4">
        <f t="shared" si="16"/>
        <v>22</v>
      </c>
      <c r="E121" s="4" t="s">
        <v>33</v>
      </c>
      <c r="F121" s="6">
        <v>24.685168999999998</v>
      </c>
      <c r="G121" s="4">
        <f t="shared" si="17"/>
        <v>11</v>
      </c>
      <c r="J121" s="4" t="s">
        <v>33</v>
      </c>
      <c r="K121" s="4">
        <v>3503961</v>
      </c>
      <c r="L121" s="4">
        <f t="shared" si="18"/>
        <v>22</v>
      </c>
      <c r="M121" s="4" t="s">
        <v>33</v>
      </c>
      <c r="N121" s="6">
        <v>23.158363000000001</v>
      </c>
      <c r="O121" s="4">
        <f t="shared" si="19"/>
        <v>9</v>
      </c>
      <c r="R121" s="4" t="s">
        <v>33</v>
      </c>
      <c r="S121" s="4">
        <v>2853961</v>
      </c>
      <c r="T121" s="4">
        <f t="shared" si="20"/>
        <v>22</v>
      </c>
      <c r="U121" s="4" t="s">
        <v>33</v>
      </c>
      <c r="V121" s="6">
        <v>21.220275000000001</v>
      </c>
      <c r="W121" s="4">
        <f t="shared" si="21"/>
        <v>12</v>
      </c>
      <c r="Z121" s="4" t="s">
        <v>33</v>
      </c>
      <c r="AA121" s="26">
        <f t="shared" si="22"/>
        <v>22</v>
      </c>
      <c r="AB121" s="26"/>
      <c r="AC121" s="28">
        <f t="shared" si="23"/>
        <v>11.857142857142858</v>
      </c>
      <c r="AD121" s="28"/>
    </row>
    <row r="122" spans="2:30" x14ac:dyDescent="0.4">
      <c r="B122" s="4" t="s">
        <v>34</v>
      </c>
      <c r="C122" s="4">
        <v>4205101</v>
      </c>
      <c r="D122" s="4">
        <f t="shared" si="16"/>
        <v>22</v>
      </c>
      <c r="E122" s="4" t="s">
        <v>34</v>
      </c>
      <c r="F122" s="6">
        <v>24.180025000000001</v>
      </c>
      <c r="G122" s="4">
        <f t="shared" si="17"/>
        <v>13</v>
      </c>
      <c r="J122" s="4" t="s">
        <v>34</v>
      </c>
      <c r="K122" s="4">
        <v>3503961</v>
      </c>
      <c r="L122" s="4">
        <f t="shared" si="18"/>
        <v>22</v>
      </c>
      <c r="M122" s="4" t="s">
        <v>34</v>
      </c>
      <c r="N122" s="6">
        <v>22.98564</v>
      </c>
      <c r="O122" s="4">
        <f t="shared" si="19"/>
        <v>11</v>
      </c>
      <c r="R122" s="4" t="s">
        <v>34</v>
      </c>
      <c r="S122" s="4">
        <v>2853961</v>
      </c>
      <c r="T122" s="4">
        <f t="shared" si="20"/>
        <v>22</v>
      </c>
      <c r="U122" s="4" t="s">
        <v>34</v>
      </c>
      <c r="V122" s="6">
        <v>20.93272</v>
      </c>
      <c r="W122" s="4">
        <f t="shared" si="21"/>
        <v>13</v>
      </c>
      <c r="Z122" s="4" t="s">
        <v>34</v>
      </c>
      <c r="AA122" s="26">
        <f t="shared" si="22"/>
        <v>22</v>
      </c>
      <c r="AB122" s="26"/>
      <c r="AC122" s="28">
        <f t="shared" si="23"/>
        <v>12.714285714285714</v>
      </c>
      <c r="AD122" s="28"/>
    </row>
    <row r="123" spans="2:30" x14ac:dyDescent="0.4">
      <c r="B123" s="4" t="s">
        <v>35</v>
      </c>
      <c r="C123" s="4">
        <v>4205101</v>
      </c>
      <c r="D123" s="4">
        <f t="shared" si="16"/>
        <v>22</v>
      </c>
      <c r="E123" s="4" t="s">
        <v>35</v>
      </c>
      <c r="F123" s="6">
        <v>18.863911000000002</v>
      </c>
      <c r="G123" s="4">
        <f t="shared" si="17"/>
        <v>63</v>
      </c>
      <c r="J123" s="4" t="s">
        <v>35</v>
      </c>
      <c r="K123" s="4">
        <v>3503961</v>
      </c>
      <c r="L123" s="4">
        <f t="shared" si="18"/>
        <v>22</v>
      </c>
      <c r="M123" s="4" t="s">
        <v>35</v>
      </c>
      <c r="N123" s="6">
        <v>17.085825</v>
      </c>
      <c r="O123" s="4">
        <f t="shared" si="19"/>
        <v>68</v>
      </c>
      <c r="R123" s="4" t="s">
        <v>35</v>
      </c>
      <c r="S123" s="4">
        <v>2853961</v>
      </c>
      <c r="T123" s="4">
        <f t="shared" si="20"/>
        <v>22</v>
      </c>
      <c r="U123" s="4" t="s">
        <v>35</v>
      </c>
      <c r="V123" s="6">
        <v>15.626281000000001</v>
      </c>
      <c r="W123" s="4">
        <f t="shared" si="21"/>
        <v>71</v>
      </c>
      <c r="Z123" s="4" t="s">
        <v>35</v>
      </c>
      <c r="AA123" s="26">
        <f t="shared" si="22"/>
        <v>22</v>
      </c>
      <c r="AB123" s="26"/>
      <c r="AC123" s="28">
        <f t="shared" si="23"/>
        <v>65.714285714285708</v>
      </c>
      <c r="AD123" s="28"/>
    </row>
    <row r="124" spans="2:30" x14ac:dyDescent="0.4">
      <c r="B124" s="4" t="s">
        <v>36</v>
      </c>
      <c r="C124" s="4">
        <v>4176765</v>
      </c>
      <c r="D124" s="4">
        <f t="shared" si="16"/>
        <v>18</v>
      </c>
      <c r="E124" s="4" t="s">
        <v>36</v>
      </c>
      <c r="F124" s="6">
        <v>19.066137999999999</v>
      </c>
      <c r="G124" s="4">
        <f t="shared" si="17"/>
        <v>60</v>
      </c>
      <c r="J124" s="4" t="s">
        <v>36</v>
      </c>
      <c r="K124" s="4">
        <v>3479388</v>
      </c>
      <c r="L124" s="4">
        <f t="shared" si="18"/>
        <v>18</v>
      </c>
      <c r="M124" s="4" t="s">
        <v>36</v>
      </c>
      <c r="N124" s="6">
        <v>18.125071999999999</v>
      </c>
      <c r="O124" s="4">
        <f t="shared" si="19"/>
        <v>53</v>
      </c>
      <c r="R124" s="4" t="s">
        <v>36</v>
      </c>
      <c r="S124" s="4">
        <v>2835769</v>
      </c>
      <c r="T124" s="4">
        <f t="shared" si="20"/>
        <v>18</v>
      </c>
      <c r="U124" s="4" t="s">
        <v>36</v>
      </c>
      <c r="V124" s="6">
        <v>16.031828000000001</v>
      </c>
      <c r="W124" s="4">
        <f t="shared" si="21"/>
        <v>63</v>
      </c>
      <c r="Z124" s="4" t="s">
        <v>36</v>
      </c>
      <c r="AA124" s="26">
        <f t="shared" si="22"/>
        <v>18</v>
      </c>
      <c r="AB124" s="26"/>
      <c r="AC124" s="28">
        <f t="shared" si="23"/>
        <v>59.428571428571431</v>
      </c>
      <c r="AD124" s="28"/>
    </row>
    <row r="125" spans="2:30" x14ac:dyDescent="0.4">
      <c r="B125" s="4" t="s">
        <v>37</v>
      </c>
      <c r="C125" s="4">
        <v>4176765</v>
      </c>
      <c r="D125" s="4">
        <f t="shared" si="16"/>
        <v>18</v>
      </c>
      <c r="E125" s="4" t="s">
        <v>37</v>
      </c>
      <c r="F125" s="6">
        <v>27.247551000000001</v>
      </c>
      <c r="G125" s="4">
        <f t="shared" si="17"/>
        <v>5</v>
      </c>
      <c r="J125" s="4" t="s">
        <v>37</v>
      </c>
      <c r="K125" s="4">
        <v>3479388</v>
      </c>
      <c r="L125" s="4">
        <f t="shared" si="18"/>
        <v>18</v>
      </c>
      <c r="M125" s="4" t="s">
        <v>37</v>
      </c>
      <c r="N125" s="6">
        <v>23.771101999999999</v>
      </c>
      <c r="O125" s="4">
        <f t="shared" si="19"/>
        <v>7</v>
      </c>
      <c r="R125" s="4" t="s">
        <v>37</v>
      </c>
      <c r="S125" s="4">
        <v>2835769</v>
      </c>
      <c r="T125" s="4">
        <f t="shared" si="20"/>
        <v>18</v>
      </c>
      <c r="U125" s="4" t="s">
        <v>37</v>
      </c>
      <c r="V125" s="6">
        <v>23.242616999999999</v>
      </c>
      <c r="W125" s="4">
        <f t="shared" si="21"/>
        <v>5</v>
      </c>
      <c r="Z125" s="4" t="s">
        <v>37</v>
      </c>
      <c r="AA125" s="26">
        <f t="shared" si="22"/>
        <v>18</v>
      </c>
      <c r="AB125" s="26"/>
      <c r="AC125" s="28">
        <f t="shared" si="23"/>
        <v>6.4285714285714288</v>
      </c>
      <c r="AD125" s="28"/>
    </row>
    <row r="126" spans="2:30" x14ac:dyDescent="0.4">
      <c r="B126" s="4" t="s">
        <v>38</v>
      </c>
      <c r="C126" s="4">
        <v>4176765</v>
      </c>
      <c r="D126" s="4">
        <f t="shared" si="16"/>
        <v>18</v>
      </c>
      <c r="E126" s="4" t="s">
        <v>38</v>
      </c>
      <c r="F126" s="6">
        <v>26.878135</v>
      </c>
      <c r="G126" s="4">
        <f t="shared" si="17"/>
        <v>7</v>
      </c>
      <c r="J126" s="4" t="s">
        <v>38</v>
      </c>
      <c r="K126" s="4">
        <v>3479388</v>
      </c>
      <c r="L126" s="4">
        <f t="shared" si="18"/>
        <v>18</v>
      </c>
      <c r="M126" s="4" t="s">
        <v>38</v>
      </c>
      <c r="N126" s="6">
        <v>24.926942</v>
      </c>
      <c r="O126" s="4">
        <f t="shared" si="19"/>
        <v>5</v>
      </c>
      <c r="R126" s="4" t="s">
        <v>38</v>
      </c>
      <c r="S126" s="4">
        <v>2835769</v>
      </c>
      <c r="T126" s="4">
        <f t="shared" si="20"/>
        <v>18</v>
      </c>
      <c r="U126" s="4" t="s">
        <v>38</v>
      </c>
      <c r="V126" s="6">
        <v>22.677906</v>
      </c>
      <c r="W126" s="4">
        <f t="shared" si="21"/>
        <v>7</v>
      </c>
      <c r="Z126" s="4" t="s">
        <v>38</v>
      </c>
      <c r="AA126" s="26">
        <f t="shared" si="22"/>
        <v>18</v>
      </c>
      <c r="AB126" s="26"/>
      <c r="AC126" s="28">
        <f t="shared" si="23"/>
        <v>5.5714285714285712</v>
      </c>
      <c r="AD126" s="28"/>
    </row>
    <row r="127" spans="2:30" x14ac:dyDescent="0.4">
      <c r="B127" s="4" t="s">
        <v>39</v>
      </c>
      <c r="C127" s="4">
        <v>4176765</v>
      </c>
      <c r="D127" s="4">
        <f t="shared" si="16"/>
        <v>18</v>
      </c>
      <c r="E127" s="4" t="s">
        <v>39</v>
      </c>
      <c r="F127" s="6">
        <v>20.020852000000001</v>
      </c>
      <c r="G127" s="4">
        <f t="shared" si="17"/>
        <v>53</v>
      </c>
      <c r="J127" s="4" t="s">
        <v>39</v>
      </c>
      <c r="K127" s="4">
        <v>3479388</v>
      </c>
      <c r="L127" s="4">
        <f t="shared" si="18"/>
        <v>18</v>
      </c>
      <c r="M127" s="4" t="s">
        <v>39</v>
      </c>
      <c r="N127" s="6">
        <v>17.361169</v>
      </c>
      <c r="O127" s="4">
        <f t="shared" si="19"/>
        <v>61</v>
      </c>
      <c r="R127" s="4" t="s">
        <v>39</v>
      </c>
      <c r="S127" s="4">
        <v>2835769</v>
      </c>
      <c r="T127" s="4">
        <f t="shared" si="20"/>
        <v>18</v>
      </c>
      <c r="U127" s="4" t="s">
        <v>39</v>
      </c>
      <c r="V127" s="6">
        <v>16.573214</v>
      </c>
      <c r="W127" s="4">
        <f t="shared" si="21"/>
        <v>54</v>
      </c>
      <c r="Z127" s="4" t="s">
        <v>39</v>
      </c>
      <c r="AA127" s="26">
        <f t="shared" si="22"/>
        <v>18</v>
      </c>
      <c r="AB127" s="26"/>
      <c r="AC127" s="28">
        <f t="shared" si="23"/>
        <v>54.142857142857146</v>
      </c>
      <c r="AD127" s="28"/>
    </row>
    <row r="128" spans="2:30" x14ac:dyDescent="0.4">
      <c r="B128" s="4" t="s">
        <v>40</v>
      </c>
      <c r="C128" s="4">
        <v>4652928</v>
      </c>
      <c r="D128" s="4">
        <f t="shared" si="16"/>
        <v>58</v>
      </c>
      <c r="E128" s="4" t="s">
        <v>40</v>
      </c>
      <c r="F128" s="6">
        <v>16.903832000000001</v>
      </c>
      <c r="G128" s="4">
        <f t="shared" si="17"/>
        <v>78</v>
      </c>
      <c r="J128" s="4" t="s">
        <v>40</v>
      </c>
      <c r="K128" s="4">
        <v>3954584</v>
      </c>
      <c r="L128" s="4">
        <f t="shared" si="18"/>
        <v>58</v>
      </c>
      <c r="M128" s="4" t="s">
        <v>40</v>
      </c>
      <c r="N128" s="6">
        <v>15.80916</v>
      </c>
      <c r="O128" s="4">
        <f t="shared" si="19"/>
        <v>78</v>
      </c>
      <c r="R128" s="4" t="s">
        <v>40</v>
      </c>
      <c r="S128" s="4">
        <v>3283353</v>
      </c>
      <c r="T128" s="4">
        <f t="shared" si="20"/>
        <v>58</v>
      </c>
      <c r="U128" s="4" t="s">
        <v>40</v>
      </c>
      <c r="V128" s="6">
        <v>14.746997</v>
      </c>
      <c r="W128" s="4">
        <f t="shared" si="21"/>
        <v>78</v>
      </c>
      <c r="Z128" s="4" t="s">
        <v>40</v>
      </c>
      <c r="AA128" s="26">
        <f t="shared" si="22"/>
        <v>58</v>
      </c>
      <c r="AB128" s="26"/>
      <c r="AC128" s="28">
        <f t="shared" si="23"/>
        <v>77.428571428571431</v>
      </c>
      <c r="AD128" s="28"/>
    </row>
    <row r="129" spans="2:30" x14ac:dyDescent="0.4">
      <c r="B129" s="4" t="s">
        <v>41</v>
      </c>
      <c r="C129" s="4">
        <v>4652928</v>
      </c>
      <c r="D129" s="4">
        <f t="shared" si="16"/>
        <v>58</v>
      </c>
      <c r="E129" s="4" t="s">
        <v>41</v>
      </c>
      <c r="F129" s="6">
        <v>21.913309000000002</v>
      </c>
      <c r="G129" s="4">
        <f t="shared" si="17"/>
        <v>37</v>
      </c>
      <c r="J129" s="4" t="s">
        <v>41</v>
      </c>
      <c r="K129" s="4">
        <v>3954584</v>
      </c>
      <c r="L129" s="4">
        <f t="shared" si="18"/>
        <v>58</v>
      </c>
      <c r="M129" s="4" t="s">
        <v>41</v>
      </c>
      <c r="N129" s="6">
        <v>19.841353999999999</v>
      </c>
      <c r="O129" s="4">
        <f t="shared" si="19"/>
        <v>39</v>
      </c>
      <c r="R129" s="4" t="s">
        <v>41</v>
      </c>
      <c r="S129" s="4">
        <v>3283353</v>
      </c>
      <c r="T129" s="4">
        <f t="shared" si="20"/>
        <v>58</v>
      </c>
      <c r="U129" s="4" t="s">
        <v>41</v>
      </c>
      <c r="V129" s="6">
        <v>18.590993000000001</v>
      </c>
      <c r="W129" s="4">
        <f t="shared" si="21"/>
        <v>32</v>
      </c>
      <c r="Z129" s="4" t="s">
        <v>41</v>
      </c>
      <c r="AA129" s="26">
        <f t="shared" si="22"/>
        <v>58</v>
      </c>
      <c r="AB129" s="26"/>
      <c r="AC129" s="28">
        <f t="shared" si="23"/>
        <v>36.428571428571431</v>
      </c>
      <c r="AD129" s="28"/>
    </row>
    <row r="130" spans="2:30" x14ac:dyDescent="0.4">
      <c r="B130" s="4" t="s">
        <v>42</v>
      </c>
      <c r="C130" s="4">
        <v>4652928</v>
      </c>
      <c r="D130" s="4">
        <f t="shared" si="16"/>
        <v>58</v>
      </c>
      <c r="E130" s="4" t="s">
        <v>42</v>
      </c>
      <c r="F130" s="6">
        <v>21.14912</v>
      </c>
      <c r="G130" s="4">
        <f t="shared" si="17"/>
        <v>50</v>
      </c>
      <c r="J130" s="4" t="s">
        <v>42</v>
      </c>
      <c r="K130" s="4">
        <v>3954584</v>
      </c>
      <c r="L130" s="4">
        <f t="shared" si="18"/>
        <v>58</v>
      </c>
      <c r="M130" s="4" t="s">
        <v>42</v>
      </c>
      <c r="N130" s="6">
        <v>20.038238</v>
      </c>
      <c r="O130" s="4">
        <f t="shared" si="19"/>
        <v>34</v>
      </c>
      <c r="R130" s="4" t="s">
        <v>42</v>
      </c>
      <c r="S130" s="4">
        <v>3283353</v>
      </c>
      <c r="T130" s="4">
        <f t="shared" si="20"/>
        <v>58</v>
      </c>
      <c r="U130" s="4" t="s">
        <v>42</v>
      </c>
      <c r="V130" s="6">
        <v>17.950310000000002</v>
      </c>
      <c r="W130" s="4">
        <f t="shared" si="21"/>
        <v>47</v>
      </c>
      <c r="Z130" s="4" t="s">
        <v>42</v>
      </c>
      <c r="AA130" s="26">
        <f t="shared" si="22"/>
        <v>58</v>
      </c>
      <c r="AB130" s="26"/>
      <c r="AC130" s="28">
        <f t="shared" si="23"/>
        <v>40.857142857142854</v>
      </c>
      <c r="AD130" s="28"/>
    </row>
    <row r="131" spans="2:30" x14ac:dyDescent="0.4">
      <c r="B131" s="4" t="s">
        <v>43</v>
      </c>
      <c r="C131" s="4">
        <v>4652928</v>
      </c>
      <c r="D131" s="4">
        <f t="shared" si="16"/>
        <v>58</v>
      </c>
      <c r="E131" s="4" t="s">
        <v>43</v>
      </c>
      <c r="F131" s="6">
        <v>21.294397</v>
      </c>
      <c r="G131" s="4">
        <f t="shared" si="17"/>
        <v>45</v>
      </c>
      <c r="J131" s="4" t="s">
        <v>43</v>
      </c>
      <c r="K131" s="4">
        <v>3954584</v>
      </c>
      <c r="L131" s="4">
        <f t="shared" si="18"/>
        <v>58</v>
      </c>
      <c r="M131" s="4" t="s">
        <v>43</v>
      </c>
      <c r="N131" s="6">
        <v>19.631972999999999</v>
      </c>
      <c r="O131" s="4">
        <f t="shared" si="19"/>
        <v>44</v>
      </c>
      <c r="R131" s="4" t="s">
        <v>43</v>
      </c>
      <c r="S131" s="4">
        <v>3283353</v>
      </c>
      <c r="T131" s="4">
        <f t="shared" si="20"/>
        <v>58</v>
      </c>
      <c r="U131" s="4" t="s">
        <v>43</v>
      </c>
      <c r="V131" s="6">
        <v>18.146348</v>
      </c>
      <c r="W131" s="4">
        <f t="shared" si="21"/>
        <v>42</v>
      </c>
      <c r="Z131" s="4" t="s">
        <v>43</v>
      </c>
      <c r="AA131" s="26">
        <f t="shared" si="22"/>
        <v>58</v>
      </c>
      <c r="AB131" s="26"/>
      <c r="AC131" s="28">
        <f t="shared" si="23"/>
        <v>44.142857142857146</v>
      </c>
      <c r="AD131" s="28"/>
    </row>
    <row r="132" spans="2:30" x14ac:dyDescent="0.4">
      <c r="B132" s="4" t="s">
        <v>44</v>
      </c>
      <c r="C132" s="4">
        <v>4652928</v>
      </c>
      <c r="D132" s="4">
        <f t="shared" si="16"/>
        <v>58</v>
      </c>
      <c r="E132" s="4" t="s">
        <v>44</v>
      </c>
      <c r="F132" s="6">
        <v>22.084143000000001</v>
      </c>
      <c r="G132" s="4">
        <f t="shared" si="17"/>
        <v>35</v>
      </c>
      <c r="J132" s="4" t="s">
        <v>44</v>
      </c>
      <c r="K132" s="4">
        <v>3954584</v>
      </c>
      <c r="L132" s="4">
        <f t="shared" si="18"/>
        <v>58</v>
      </c>
      <c r="M132" s="4" t="s">
        <v>44</v>
      </c>
      <c r="N132" s="6">
        <v>19.980931000000002</v>
      </c>
      <c r="O132" s="4">
        <f t="shared" si="19"/>
        <v>36</v>
      </c>
      <c r="R132" s="4" t="s">
        <v>44</v>
      </c>
      <c r="S132" s="4">
        <v>3283353</v>
      </c>
      <c r="T132" s="4">
        <f t="shared" si="20"/>
        <v>58</v>
      </c>
      <c r="U132" s="4" t="s">
        <v>44</v>
      </c>
      <c r="V132" s="6">
        <v>17.983238</v>
      </c>
      <c r="W132" s="4">
        <f t="shared" si="21"/>
        <v>45</v>
      </c>
      <c r="Z132" s="4" t="s">
        <v>44</v>
      </c>
      <c r="AA132" s="26">
        <f t="shared" si="22"/>
        <v>58</v>
      </c>
      <c r="AB132" s="26"/>
      <c r="AC132" s="28">
        <f t="shared" si="23"/>
        <v>39.428571428571431</v>
      </c>
      <c r="AD132" s="28"/>
    </row>
    <row r="133" spans="2:30" x14ac:dyDescent="0.4">
      <c r="B133" s="4" t="s">
        <v>45</v>
      </c>
      <c r="C133" s="4">
        <v>4652928</v>
      </c>
      <c r="D133" s="4">
        <f t="shared" si="16"/>
        <v>58</v>
      </c>
      <c r="E133" s="4" t="s">
        <v>45</v>
      </c>
      <c r="F133" s="6">
        <v>21.405113</v>
      </c>
      <c r="G133" s="4">
        <f t="shared" si="17"/>
        <v>43</v>
      </c>
      <c r="J133" s="4" t="s">
        <v>45</v>
      </c>
      <c r="K133" s="4">
        <v>3954584</v>
      </c>
      <c r="L133" s="4">
        <f t="shared" si="18"/>
        <v>58</v>
      </c>
      <c r="M133" s="4" t="s">
        <v>45</v>
      </c>
      <c r="N133" s="6">
        <v>19.573795</v>
      </c>
      <c r="O133" s="4">
        <f t="shared" si="19"/>
        <v>45</v>
      </c>
      <c r="R133" s="4" t="s">
        <v>45</v>
      </c>
      <c r="S133" s="4">
        <v>3283353</v>
      </c>
      <c r="T133" s="4">
        <f t="shared" si="20"/>
        <v>58</v>
      </c>
      <c r="U133" s="4" t="s">
        <v>45</v>
      </c>
      <c r="V133" s="6">
        <v>17.575723</v>
      </c>
      <c r="W133" s="4">
        <f t="shared" si="21"/>
        <v>51</v>
      </c>
      <c r="Z133" s="4" t="s">
        <v>45</v>
      </c>
      <c r="AA133" s="26">
        <f t="shared" si="22"/>
        <v>58</v>
      </c>
      <c r="AB133" s="26"/>
      <c r="AC133" s="28">
        <f t="shared" si="23"/>
        <v>46.857142857142854</v>
      </c>
      <c r="AD133" s="28"/>
    </row>
    <row r="134" spans="2:30" x14ac:dyDescent="0.4">
      <c r="B134" s="4" t="s">
        <v>46</v>
      </c>
      <c r="C134" s="4">
        <v>4652928</v>
      </c>
      <c r="D134" s="4">
        <f t="shared" si="16"/>
        <v>58</v>
      </c>
      <c r="E134" s="4" t="s">
        <v>46</v>
      </c>
      <c r="F134" s="6">
        <v>21.033018999999999</v>
      </c>
      <c r="G134" s="4">
        <f t="shared" si="17"/>
        <v>51</v>
      </c>
      <c r="J134" s="4" t="s">
        <v>46</v>
      </c>
      <c r="K134" s="4">
        <v>3954584</v>
      </c>
      <c r="L134" s="4">
        <f t="shared" si="18"/>
        <v>58</v>
      </c>
      <c r="M134" s="4" t="s">
        <v>46</v>
      </c>
      <c r="N134" s="6">
        <v>19.239744000000002</v>
      </c>
      <c r="O134" s="4">
        <f t="shared" si="19"/>
        <v>49</v>
      </c>
      <c r="R134" s="4" t="s">
        <v>46</v>
      </c>
      <c r="S134" s="4">
        <v>3283353</v>
      </c>
      <c r="T134" s="4">
        <f t="shared" si="20"/>
        <v>58</v>
      </c>
      <c r="U134" s="4" t="s">
        <v>46</v>
      </c>
      <c r="V134" s="6">
        <v>17.859613</v>
      </c>
      <c r="W134" s="4">
        <f t="shared" si="21"/>
        <v>49</v>
      </c>
      <c r="Z134" s="4" t="s">
        <v>46</v>
      </c>
      <c r="AA134" s="26">
        <f t="shared" si="22"/>
        <v>58</v>
      </c>
      <c r="AB134" s="26"/>
      <c r="AC134" s="28">
        <f t="shared" si="23"/>
        <v>48.285714285714285</v>
      </c>
      <c r="AD134" s="28"/>
    </row>
    <row r="135" spans="2:30" x14ac:dyDescent="0.4">
      <c r="B135" s="4" t="s">
        <v>47</v>
      </c>
      <c r="C135" s="4">
        <v>4652928</v>
      </c>
      <c r="D135" s="4">
        <f t="shared" si="16"/>
        <v>58</v>
      </c>
      <c r="E135" s="4" t="s">
        <v>47</v>
      </c>
      <c r="F135" s="6">
        <v>17.493067</v>
      </c>
      <c r="G135" s="4">
        <f t="shared" si="17"/>
        <v>74</v>
      </c>
      <c r="J135" s="4" t="s">
        <v>47</v>
      </c>
      <c r="K135" s="4">
        <v>3954584</v>
      </c>
      <c r="L135" s="4">
        <f t="shared" si="18"/>
        <v>58</v>
      </c>
      <c r="M135" s="4" t="s">
        <v>47</v>
      </c>
      <c r="N135" s="6">
        <v>16.044273</v>
      </c>
      <c r="O135" s="4">
        <f t="shared" si="19"/>
        <v>76</v>
      </c>
      <c r="R135" s="4" t="s">
        <v>47</v>
      </c>
      <c r="S135" s="4">
        <v>3283353</v>
      </c>
      <c r="T135" s="4">
        <f t="shared" si="20"/>
        <v>58</v>
      </c>
      <c r="U135" s="4" t="s">
        <v>47</v>
      </c>
      <c r="V135" s="6">
        <v>14.903241</v>
      </c>
      <c r="W135" s="4">
        <f t="shared" si="21"/>
        <v>76</v>
      </c>
      <c r="Z135" s="4" t="s">
        <v>47</v>
      </c>
      <c r="AA135" s="26">
        <f t="shared" si="22"/>
        <v>58</v>
      </c>
      <c r="AB135" s="26"/>
      <c r="AC135" s="28">
        <f t="shared" si="23"/>
        <v>74.571428571428569</v>
      </c>
      <c r="AD135" s="28"/>
    </row>
    <row r="136" spans="2:30" x14ac:dyDescent="0.4">
      <c r="B136" s="4" t="s">
        <v>48</v>
      </c>
      <c r="C136" s="4">
        <v>4113621</v>
      </c>
      <c r="D136" s="4">
        <f t="shared" si="16"/>
        <v>10</v>
      </c>
      <c r="E136" s="4" t="s">
        <v>48</v>
      </c>
      <c r="F136" s="6">
        <v>18.987501000000002</v>
      </c>
      <c r="G136" s="4">
        <f t="shared" si="17"/>
        <v>61</v>
      </c>
      <c r="J136" s="4" t="s">
        <v>48</v>
      </c>
      <c r="K136" s="4">
        <v>3413326</v>
      </c>
      <c r="L136" s="4">
        <f t="shared" si="18"/>
        <v>10</v>
      </c>
      <c r="M136" s="4" t="s">
        <v>48</v>
      </c>
      <c r="N136" s="6">
        <v>17.81701</v>
      </c>
      <c r="O136" s="4">
        <f t="shared" si="19"/>
        <v>57</v>
      </c>
      <c r="R136" s="4" t="s">
        <v>48</v>
      </c>
      <c r="S136" s="4">
        <v>2768695</v>
      </c>
      <c r="T136" s="4">
        <f t="shared" si="20"/>
        <v>10</v>
      </c>
      <c r="U136" s="4" t="s">
        <v>48</v>
      </c>
      <c r="V136" s="6">
        <v>16.033529000000001</v>
      </c>
      <c r="W136" s="4">
        <f t="shared" si="21"/>
        <v>62</v>
      </c>
      <c r="Z136" s="4" t="s">
        <v>48</v>
      </c>
      <c r="AA136" s="26">
        <f t="shared" si="22"/>
        <v>10</v>
      </c>
      <c r="AB136" s="26"/>
      <c r="AC136" s="28">
        <f t="shared" si="23"/>
        <v>60.857142857142854</v>
      </c>
      <c r="AD136" s="28"/>
    </row>
    <row r="137" spans="2:30" x14ac:dyDescent="0.4">
      <c r="B137" s="4" t="s">
        <v>49</v>
      </c>
      <c r="C137" s="4">
        <v>4113621</v>
      </c>
      <c r="D137" s="4">
        <f t="shared" si="16"/>
        <v>10</v>
      </c>
      <c r="E137" s="4" t="s">
        <v>49</v>
      </c>
      <c r="F137" s="6">
        <v>27.672920000000001</v>
      </c>
      <c r="G137" s="4">
        <f t="shared" si="17"/>
        <v>4</v>
      </c>
      <c r="J137" s="4" t="s">
        <v>49</v>
      </c>
      <c r="K137" s="4">
        <v>3413326</v>
      </c>
      <c r="L137" s="4">
        <f t="shared" si="18"/>
        <v>10</v>
      </c>
      <c r="M137" s="4" t="s">
        <v>49</v>
      </c>
      <c r="N137" s="6">
        <v>24.674690999999999</v>
      </c>
      <c r="O137" s="4">
        <f t="shared" si="19"/>
        <v>6</v>
      </c>
      <c r="R137" s="4" t="s">
        <v>49</v>
      </c>
      <c r="S137" s="4">
        <v>2768695</v>
      </c>
      <c r="T137" s="4">
        <f t="shared" si="20"/>
        <v>10</v>
      </c>
      <c r="U137" s="4" t="s">
        <v>49</v>
      </c>
      <c r="V137" s="6">
        <v>23.479008</v>
      </c>
      <c r="W137" s="4">
        <f t="shared" si="21"/>
        <v>4</v>
      </c>
      <c r="Z137" s="4" t="s">
        <v>49</v>
      </c>
      <c r="AA137" s="26">
        <f t="shared" si="22"/>
        <v>10</v>
      </c>
      <c r="AB137" s="26"/>
      <c r="AC137" s="28">
        <f t="shared" si="23"/>
        <v>5.2857142857142856</v>
      </c>
      <c r="AD137" s="28"/>
    </row>
    <row r="138" spans="2:30" x14ac:dyDescent="0.4">
      <c r="B138" s="4" t="s">
        <v>50</v>
      </c>
      <c r="C138" s="4">
        <v>4113621</v>
      </c>
      <c r="D138" s="4">
        <f t="shared" si="16"/>
        <v>10</v>
      </c>
      <c r="E138" s="4" t="s">
        <v>50</v>
      </c>
      <c r="F138" s="6">
        <v>27.168206000000001</v>
      </c>
      <c r="G138" s="4">
        <f t="shared" si="17"/>
        <v>6</v>
      </c>
      <c r="J138" s="4" t="s">
        <v>50</v>
      </c>
      <c r="K138" s="4">
        <v>3413326</v>
      </c>
      <c r="L138" s="4">
        <f t="shared" si="18"/>
        <v>10</v>
      </c>
      <c r="M138" s="4" t="s">
        <v>50</v>
      </c>
      <c r="N138" s="6">
        <v>25.313925000000001</v>
      </c>
      <c r="O138" s="4">
        <f t="shared" si="19"/>
        <v>4</v>
      </c>
      <c r="R138" s="4" t="s">
        <v>50</v>
      </c>
      <c r="S138" s="4">
        <v>2768695</v>
      </c>
      <c r="T138" s="4">
        <f t="shared" si="20"/>
        <v>10</v>
      </c>
      <c r="U138" s="4" t="s">
        <v>50</v>
      </c>
      <c r="V138" s="6">
        <v>22.957076000000001</v>
      </c>
      <c r="W138" s="4">
        <f t="shared" si="21"/>
        <v>6</v>
      </c>
      <c r="Z138" s="4" t="s">
        <v>50</v>
      </c>
      <c r="AA138" s="26">
        <f t="shared" si="22"/>
        <v>10</v>
      </c>
      <c r="AB138" s="26"/>
      <c r="AC138" s="28">
        <f t="shared" si="23"/>
        <v>4.7142857142857144</v>
      </c>
      <c r="AD138" s="28"/>
    </row>
    <row r="139" spans="2:30" x14ac:dyDescent="0.4">
      <c r="B139" s="4" t="s">
        <v>51</v>
      </c>
      <c r="C139" s="4">
        <v>4113621</v>
      </c>
      <c r="D139" s="4">
        <f t="shared" si="16"/>
        <v>10</v>
      </c>
      <c r="E139" s="4" t="s">
        <v>51</v>
      </c>
      <c r="F139" s="6">
        <v>19.857738999999999</v>
      </c>
      <c r="G139" s="4">
        <f t="shared" si="17"/>
        <v>54</v>
      </c>
      <c r="J139" s="4" t="s">
        <v>51</v>
      </c>
      <c r="K139" s="4">
        <v>3413326</v>
      </c>
      <c r="L139" s="4">
        <f t="shared" si="18"/>
        <v>10</v>
      </c>
      <c r="M139" s="4" t="s">
        <v>51</v>
      </c>
      <c r="N139" s="6">
        <v>17.608813000000001</v>
      </c>
      <c r="O139" s="4">
        <f t="shared" si="19"/>
        <v>60</v>
      </c>
      <c r="R139" s="4" t="s">
        <v>51</v>
      </c>
      <c r="S139" s="4">
        <v>2768695</v>
      </c>
      <c r="T139" s="4">
        <f t="shared" si="20"/>
        <v>10</v>
      </c>
      <c r="U139" s="4" t="s">
        <v>51</v>
      </c>
      <c r="V139" s="6">
        <v>16.460692000000002</v>
      </c>
      <c r="W139" s="4">
        <f t="shared" si="21"/>
        <v>55</v>
      </c>
      <c r="Z139" s="4" t="s">
        <v>51</v>
      </c>
      <c r="AA139" s="26">
        <f t="shared" si="22"/>
        <v>10</v>
      </c>
      <c r="AB139" s="26"/>
      <c r="AC139" s="28">
        <f t="shared" si="23"/>
        <v>55.285714285714285</v>
      </c>
      <c r="AD139" s="28"/>
    </row>
    <row r="140" spans="2:30" x14ac:dyDescent="0.4">
      <c r="B140" s="4" t="s">
        <v>52</v>
      </c>
      <c r="C140" s="4">
        <v>4587937</v>
      </c>
      <c r="D140" s="4">
        <f t="shared" si="16"/>
        <v>42</v>
      </c>
      <c r="E140" s="4" t="s">
        <v>52</v>
      </c>
      <c r="F140" s="6">
        <v>16.856297999999999</v>
      </c>
      <c r="G140" s="4">
        <f t="shared" si="17"/>
        <v>79</v>
      </c>
      <c r="J140" s="4" t="s">
        <v>52</v>
      </c>
      <c r="K140" s="4">
        <v>3887120</v>
      </c>
      <c r="L140" s="4">
        <f t="shared" si="18"/>
        <v>42</v>
      </c>
      <c r="M140" s="4" t="s">
        <v>52</v>
      </c>
      <c r="N140" s="6">
        <v>15.789014</v>
      </c>
      <c r="O140" s="4">
        <f t="shared" si="19"/>
        <v>79</v>
      </c>
      <c r="R140" s="4" t="s">
        <v>52</v>
      </c>
      <c r="S140" s="4">
        <v>3215175</v>
      </c>
      <c r="T140" s="4">
        <f t="shared" si="20"/>
        <v>42</v>
      </c>
      <c r="U140" s="4" t="s">
        <v>52</v>
      </c>
      <c r="V140" s="6">
        <v>14.718609000000001</v>
      </c>
      <c r="W140" s="4">
        <f t="shared" si="21"/>
        <v>79</v>
      </c>
      <c r="Z140" s="4" t="s">
        <v>52</v>
      </c>
      <c r="AA140" s="26">
        <f t="shared" si="22"/>
        <v>42</v>
      </c>
      <c r="AB140" s="26"/>
      <c r="AC140" s="28">
        <f t="shared" si="23"/>
        <v>78.714285714285708</v>
      </c>
      <c r="AD140" s="28"/>
    </row>
    <row r="141" spans="2:30" x14ac:dyDescent="0.4">
      <c r="B141" s="4" t="s">
        <v>53</v>
      </c>
      <c r="C141" s="4">
        <v>4587937</v>
      </c>
      <c r="D141" s="4">
        <f t="shared" si="16"/>
        <v>42</v>
      </c>
      <c r="E141" s="4" t="s">
        <v>53</v>
      </c>
      <c r="F141" s="6">
        <v>21.822793999999998</v>
      </c>
      <c r="G141" s="4">
        <f t="shared" si="17"/>
        <v>38</v>
      </c>
      <c r="J141" s="4" t="s">
        <v>53</v>
      </c>
      <c r="K141" s="4">
        <v>3887120</v>
      </c>
      <c r="L141" s="4">
        <f t="shared" si="18"/>
        <v>42</v>
      </c>
      <c r="M141" s="4" t="s">
        <v>53</v>
      </c>
      <c r="N141" s="6">
        <v>19.837429</v>
      </c>
      <c r="O141" s="4">
        <f t="shared" si="19"/>
        <v>40</v>
      </c>
      <c r="R141" s="4" t="s">
        <v>53</v>
      </c>
      <c r="S141" s="4">
        <v>3215175</v>
      </c>
      <c r="T141" s="4">
        <f t="shared" si="20"/>
        <v>42</v>
      </c>
      <c r="U141" s="4" t="s">
        <v>53</v>
      </c>
      <c r="V141" s="6">
        <v>18.624659000000001</v>
      </c>
      <c r="W141" s="4">
        <f t="shared" si="21"/>
        <v>30</v>
      </c>
      <c r="Z141" s="4" t="s">
        <v>53</v>
      </c>
      <c r="AA141" s="26">
        <f t="shared" si="22"/>
        <v>42</v>
      </c>
      <c r="AB141" s="26"/>
      <c r="AC141" s="28">
        <f t="shared" si="23"/>
        <v>38.571428571428569</v>
      </c>
      <c r="AD141" s="28"/>
    </row>
    <row r="142" spans="2:30" x14ac:dyDescent="0.4">
      <c r="B142" s="4" t="s">
        <v>54</v>
      </c>
      <c r="C142" s="4">
        <v>4587937</v>
      </c>
      <c r="D142" s="4">
        <f t="shared" si="16"/>
        <v>42</v>
      </c>
      <c r="E142" s="4" t="s">
        <v>54</v>
      </c>
      <c r="F142" s="6">
        <v>21.330027000000001</v>
      </c>
      <c r="G142" s="4">
        <f t="shared" si="17"/>
        <v>44</v>
      </c>
      <c r="J142" s="4" t="s">
        <v>54</v>
      </c>
      <c r="K142" s="4">
        <v>3887120</v>
      </c>
      <c r="L142" s="4">
        <f t="shared" si="18"/>
        <v>42</v>
      </c>
      <c r="M142" s="4" t="s">
        <v>54</v>
      </c>
      <c r="N142" s="6">
        <v>20.284365000000001</v>
      </c>
      <c r="O142" s="4">
        <f t="shared" si="19"/>
        <v>31</v>
      </c>
      <c r="R142" s="4" t="s">
        <v>54</v>
      </c>
      <c r="S142" s="4">
        <v>3215175</v>
      </c>
      <c r="T142" s="4">
        <f t="shared" si="20"/>
        <v>42</v>
      </c>
      <c r="U142" s="4" t="s">
        <v>54</v>
      </c>
      <c r="V142" s="6">
        <v>18.017848999999998</v>
      </c>
      <c r="W142" s="4">
        <f t="shared" si="21"/>
        <v>44</v>
      </c>
      <c r="Z142" s="4" t="s">
        <v>54</v>
      </c>
      <c r="AA142" s="26">
        <f t="shared" si="22"/>
        <v>42</v>
      </c>
      <c r="AB142" s="26"/>
      <c r="AC142" s="28">
        <f t="shared" si="23"/>
        <v>36.142857142857146</v>
      </c>
      <c r="AD142" s="28"/>
    </row>
    <row r="143" spans="2:30" x14ac:dyDescent="0.4">
      <c r="B143" s="4" t="s">
        <v>55</v>
      </c>
      <c r="C143" s="4">
        <v>4587937</v>
      </c>
      <c r="D143" s="4">
        <f t="shared" si="16"/>
        <v>42</v>
      </c>
      <c r="E143" s="4" t="s">
        <v>55</v>
      </c>
      <c r="F143" s="6">
        <v>21.232409000000001</v>
      </c>
      <c r="G143" s="4">
        <f t="shared" si="17"/>
        <v>47</v>
      </c>
      <c r="J143" s="4" t="s">
        <v>55</v>
      </c>
      <c r="K143" s="4">
        <v>3887120</v>
      </c>
      <c r="L143" s="4">
        <f t="shared" si="18"/>
        <v>42</v>
      </c>
      <c r="M143" s="4" t="s">
        <v>55</v>
      </c>
      <c r="N143" s="6">
        <v>19.644434</v>
      </c>
      <c r="O143" s="4">
        <f t="shared" si="19"/>
        <v>42</v>
      </c>
      <c r="R143" s="4" t="s">
        <v>55</v>
      </c>
      <c r="S143" s="4">
        <v>3215175</v>
      </c>
      <c r="T143" s="4">
        <f t="shared" si="20"/>
        <v>42</v>
      </c>
      <c r="U143" s="4" t="s">
        <v>55</v>
      </c>
      <c r="V143" s="6">
        <v>18.155577000000001</v>
      </c>
      <c r="W143" s="4">
        <f t="shared" si="21"/>
        <v>41</v>
      </c>
      <c r="Z143" s="4" t="s">
        <v>55</v>
      </c>
      <c r="AA143" s="26">
        <f t="shared" si="22"/>
        <v>42</v>
      </c>
      <c r="AB143" s="26"/>
      <c r="AC143" s="28">
        <f t="shared" si="23"/>
        <v>44.714285714285715</v>
      </c>
      <c r="AD143" s="28"/>
    </row>
    <row r="144" spans="2:30" x14ac:dyDescent="0.4">
      <c r="B144" s="4" t="s">
        <v>56</v>
      </c>
      <c r="C144" s="4">
        <v>4587937</v>
      </c>
      <c r="D144" s="4">
        <f t="shared" si="16"/>
        <v>42</v>
      </c>
      <c r="E144" s="4" t="s">
        <v>56</v>
      </c>
      <c r="F144" s="6">
        <v>22.017475999999998</v>
      </c>
      <c r="G144" s="4">
        <f t="shared" si="17"/>
        <v>36</v>
      </c>
      <c r="J144" s="4" t="s">
        <v>56</v>
      </c>
      <c r="K144" s="4">
        <v>3887120</v>
      </c>
      <c r="L144" s="4">
        <f t="shared" si="18"/>
        <v>42</v>
      </c>
      <c r="M144" s="4" t="s">
        <v>56</v>
      </c>
      <c r="N144" s="6">
        <v>19.892361000000001</v>
      </c>
      <c r="O144" s="4">
        <f t="shared" si="19"/>
        <v>37</v>
      </c>
      <c r="R144" s="4" t="s">
        <v>56</v>
      </c>
      <c r="S144" s="4">
        <v>3215175</v>
      </c>
      <c r="T144" s="4">
        <f t="shared" si="20"/>
        <v>42</v>
      </c>
      <c r="U144" s="4" t="s">
        <v>56</v>
      </c>
      <c r="V144" s="6">
        <v>17.883825999999999</v>
      </c>
      <c r="W144" s="4">
        <f t="shared" si="21"/>
        <v>48</v>
      </c>
      <c r="Z144" s="4" t="s">
        <v>56</v>
      </c>
      <c r="AA144" s="26">
        <f t="shared" si="22"/>
        <v>42</v>
      </c>
      <c r="AB144" s="26"/>
      <c r="AC144" s="28">
        <f t="shared" si="23"/>
        <v>41</v>
      </c>
      <c r="AD144" s="28"/>
    </row>
    <row r="145" spans="2:30" x14ac:dyDescent="0.4">
      <c r="B145" s="4" t="s">
        <v>57</v>
      </c>
      <c r="C145" s="4">
        <v>4587937</v>
      </c>
      <c r="D145" s="4">
        <f t="shared" si="16"/>
        <v>42</v>
      </c>
      <c r="E145" s="4" t="s">
        <v>57</v>
      </c>
      <c r="F145" s="6">
        <v>21.198936</v>
      </c>
      <c r="G145" s="4">
        <f t="shared" si="17"/>
        <v>49</v>
      </c>
      <c r="J145" s="4" t="s">
        <v>57</v>
      </c>
      <c r="K145" s="4">
        <v>3887120</v>
      </c>
      <c r="L145" s="4">
        <f t="shared" si="18"/>
        <v>42</v>
      </c>
      <c r="M145" s="4" t="s">
        <v>57</v>
      </c>
      <c r="N145" s="6">
        <v>19.461715999999999</v>
      </c>
      <c r="O145" s="4">
        <f t="shared" si="19"/>
        <v>46</v>
      </c>
      <c r="R145" s="4" t="s">
        <v>57</v>
      </c>
      <c r="S145" s="4">
        <v>3215175</v>
      </c>
      <c r="T145" s="4">
        <f t="shared" si="20"/>
        <v>42</v>
      </c>
      <c r="U145" s="4" t="s">
        <v>57</v>
      </c>
      <c r="V145" s="6">
        <v>17.672155</v>
      </c>
      <c r="W145" s="4">
        <f t="shared" si="21"/>
        <v>50</v>
      </c>
      <c r="Z145" s="4" t="s">
        <v>57</v>
      </c>
      <c r="AA145" s="26">
        <f t="shared" si="22"/>
        <v>42</v>
      </c>
      <c r="AB145" s="26"/>
      <c r="AC145" s="28">
        <f t="shared" si="23"/>
        <v>48</v>
      </c>
      <c r="AD145" s="28"/>
    </row>
    <row r="146" spans="2:30" x14ac:dyDescent="0.4">
      <c r="B146" s="4" t="s">
        <v>58</v>
      </c>
      <c r="C146" s="4">
        <v>4587937</v>
      </c>
      <c r="D146" s="4">
        <f t="shared" si="16"/>
        <v>42</v>
      </c>
      <c r="E146" s="4" t="s">
        <v>58</v>
      </c>
      <c r="F146" s="6">
        <v>21.245424</v>
      </c>
      <c r="G146" s="4">
        <f t="shared" si="17"/>
        <v>46</v>
      </c>
      <c r="J146" s="4" t="s">
        <v>58</v>
      </c>
      <c r="K146" s="4">
        <v>3887120</v>
      </c>
      <c r="L146" s="4">
        <f t="shared" si="18"/>
        <v>42</v>
      </c>
      <c r="M146" s="4" t="s">
        <v>58</v>
      </c>
      <c r="N146" s="6">
        <v>19.304123000000001</v>
      </c>
      <c r="O146" s="4">
        <f t="shared" si="19"/>
        <v>48</v>
      </c>
      <c r="R146" s="4" t="s">
        <v>58</v>
      </c>
      <c r="S146" s="4">
        <v>3215175</v>
      </c>
      <c r="T146" s="4">
        <f t="shared" si="20"/>
        <v>42</v>
      </c>
      <c r="U146" s="4" t="s">
        <v>58</v>
      </c>
      <c r="V146" s="6">
        <v>17.968926</v>
      </c>
      <c r="W146" s="4">
        <f t="shared" si="21"/>
        <v>46</v>
      </c>
      <c r="Z146" s="4" t="s">
        <v>58</v>
      </c>
      <c r="AA146" s="26">
        <f t="shared" si="22"/>
        <v>42</v>
      </c>
      <c r="AB146" s="26"/>
      <c r="AC146" s="28">
        <f t="shared" si="23"/>
        <v>44.714285714285715</v>
      </c>
      <c r="AD146" s="28"/>
    </row>
    <row r="147" spans="2:30" x14ac:dyDescent="0.4">
      <c r="B147" s="4" t="s">
        <v>59</v>
      </c>
      <c r="C147" s="4">
        <v>4587937</v>
      </c>
      <c r="D147" s="4">
        <f t="shared" si="16"/>
        <v>42</v>
      </c>
      <c r="E147" s="4" t="s">
        <v>59</v>
      </c>
      <c r="F147" s="6">
        <v>17.403120999999999</v>
      </c>
      <c r="G147" s="4">
        <f t="shared" si="17"/>
        <v>75</v>
      </c>
      <c r="J147" s="4" t="s">
        <v>59</v>
      </c>
      <c r="K147" s="4">
        <v>3887120</v>
      </c>
      <c r="L147" s="4">
        <f t="shared" si="18"/>
        <v>42</v>
      </c>
      <c r="M147" s="4" t="s">
        <v>59</v>
      </c>
      <c r="N147" s="6">
        <v>15.992243999999999</v>
      </c>
      <c r="O147" s="4">
        <f t="shared" si="19"/>
        <v>77</v>
      </c>
      <c r="R147" s="4" t="s">
        <v>59</v>
      </c>
      <c r="S147" s="4">
        <v>3215175</v>
      </c>
      <c r="T147" s="4">
        <f t="shared" si="20"/>
        <v>42</v>
      </c>
      <c r="U147" s="4" t="s">
        <v>59</v>
      </c>
      <c r="V147" s="6">
        <v>14.870851999999999</v>
      </c>
      <c r="W147" s="4">
        <f t="shared" si="21"/>
        <v>77</v>
      </c>
      <c r="Z147" s="4" t="s">
        <v>59</v>
      </c>
      <c r="AA147" s="26">
        <f t="shared" si="22"/>
        <v>42</v>
      </c>
      <c r="AB147" s="26"/>
      <c r="AC147" s="28">
        <f t="shared" si="23"/>
        <v>75.714285714285708</v>
      </c>
      <c r="AD147" s="28"/>
    </row>
    <row r="148" spans="2:30" x14ac:dyDescent="0.4">
      <c r="B148" s="4" t="s">
        <v>60</v>
      </c>
      <c r="C148" s="4">
        <v>4487619</v>
      </c>
      <c r="D148" s="4">
        <f t="shared" si="16"/>
        <v>34</v>
      </c>
      <c r="E148" s="4" t="s">
        <v>60</v>
      </c>
      <c r="F148" s="6">
        <v>17.372941000000001</v>
      </c>
      <c r="G148" s="4">
        <f t="shared" si="17"/>
        <v>76</v>
      </c>
      <c r="J148" s="4" t="s">
        <v>60</v>
      </c>
      <c r="K148" s="4">
        <v>3784771</v>
      </c>
      <c r="L148" s="4">
        <f t="shared" si="18"/>
        <v>34</v>
      </c>
      <c r="M148" s="4" t="s">
        <v>60</v>
      </c>
      <c r="N148" s="6">
        <v>16.516643999999999</v>
      </c>
      <c r="O148" s="4">
        <f t="shared" si="19"/>
        <v>72</v>
      </c>
      <c r="R148" s="4" t="s">
        <v>60</v>
      </c>
      <c r="S148" s="4">
        <v>3115203</v>
      </c>
      <c r="T148" s="4">
        <f t="shared" si="20"/>
        <v>34</v>
      </c>
      <c r="U148" s="4" t="s">
        <v>60</v>
      </c>
      <c r="V148" s="6">
        <v>15.280727000000001</v>
      </c>
      <c r="W148" s="4">
        <f t="shared" si="21"/>
        <v>74</v>
      </c>
      <c r="Z148" s="4" t="s">
        <v>60</v>
      </c>
      <c r="AA148" s="26">
        <f t="shared" si="22"/>
        <v>34</v>
      </c>
      <c r="AB148" s="26"/>
      <c r="AC148" s="28">
        <f t="shared" si="23"/>
        <v>75.285714285714292</v>
      </c>
      <c r="AD148" s="28"/>
    </row>
    <row r="149" spans="2:30" x14ac:dyDescent="0.4">
      <c r="B149" s="4" t="s">
        <v>61</v>
      </c>
      <c r="C149" s="4">
        <v>4487619</v>
      </c>
      <c r="D149" s="4">
        <f t="shared" si="16"/>
        <v>34</v>
      </c>
      <c r="E149" s="4" t="s">
        <v>61</v>
      </c>
      <c r="F149" s="6">
        <v>22.921225</v>
      </c>
      <c r="G149" s="4">
        <f t="shared" si="17"/>
        <v>27</v>
      </c>
      <c r="J149" s="4" t="s">
        <v>61</v>
      </c>
      <c r="K149" s="4">
        <v>3784771</v>
      </c>
      <c r="L149" s="4">
        <f t="shared" si="18"/>
        <v>34</v>
      </c>
      <c r="M149" s="4" t="s">
        <v>61</v>
      </c>
      <c r="N149" s="6">
        <v>20.715859999999999</v>
      </c>
      <c r="O149" s="4">
        <f t="shared" si="19"/>
        <v>30</v>
      </c>
      <c r="R149" s="4" t="s">
        <v>61</v>
      </c>
      <c r="S149" s="4">
        <v>3115203</v>
      </c>
      <c r="T149" s="4">
        <f t="shared" si="20"/>
        <v>34</v>
      </c>
      <c r="U149" s="4" t="s">
        <v>61</v>
      </c>
      <c r="V149" s="6">
        <v>19.097021999999999</v>
      </c>
      <c r="W149" s="4">
        <f t="shared" si="21"/>
        <v>24</v>
      </c>
      <c r="Z149" s="4" t="s">
        <v>61</v>
      </c>
      <c r="AA149" s="26">
        <f t="shared" si="22"/>
        <v>34</v>
      </c>
      <c r="AB149" s="26"/>
      <c r="AC149" s="28">
        <f t="shared" si="23"/>
        <v>30.571428571428573</v>
      </c>
      <c r="AD149" s="28"/>
    </row>
    <row r="150" spans="2:30" x14ac:dyDescent="0.4">
      <c r="B150" s="4" t="s">
        <v>62</v>
      </c>
      <c r="C150" s="4">
        <v>4487619</v>
      </c>
      <c r="D150" s="4">
        <f t="shared" si="16"/>
        <v>34</v>
      </c>
      <c r="E150" s="4" t="s">
        <v>62</v>
      </c>
      <c r="F150" s="6">
        <v>22.567494</v>
      </c>
      <c r="G150" s="4">
        <f t="shared" si="17"/>
        <v>29</v>
      </c>
      <c r="J150" s="4" t="s">
        <v>62</v>
      </c>
      <c r="K150" s="4">
        <v>3784771</v>
      </c>
      <c r="L150" s="4">
        <f t="shared" si="18"/>
        <v>34</v>
      </c>
      <c r="M150" s="4" t="s">
        <v>62</v>
      </c>
      <c r="N150" s="6">
        <v>21.835180000000001</v>
      </c>
      <c r="O150" s="4">
        <f t="shared" si="19"/>
        <v>19</v>
      </c>
      <c r="R150" s="4" t="s">
        <v>62</v>
      </c>
      <c r="S150" s="4">
        <v>3115203</v>
      </c>
      <c r="T150" s="4">
        <f t="shared" si="20"/>
        <v>34</v>
      </c>
      <c r="U150" s="4" t="s">
        <v>62</v>
      </c>
      <c r="V150" s="6">
        <v>18.589938</v>
      </c>
      <c r="W150" s="4">
        <f t="shared" si="21"/>
        <v>33</v>
      </c>
      <c r="Z150" s="4" t="s">
        <v>62</v>
      </c>
      <c r="AA150" s="26">
        <f t="shared" si="22"/>
        <v>34</v>
      </c>
      <c r="AB150" s="26"/>
      <c r="AC150" s="28">
        <f t="shared" si="23"/>
        <v>24.857142857142858</v>
      </c>
      <c r="AD150" s="28"/>
    </row>
    <row r="151" spans="2:30" x14ac:dyDescent="0.4">
      <c r="B151" s="4" t="s">
        <v>63</v>
      </c>
      <c r="C151" s="4">
        <v>4487619</v>
      </c>
      <c r="D151" s="4">
        <f t="shared" si="16"/>
        <v>34</v>
      </c>
      <c r="E151" s="4" t="s">
        <v>63</v>
      </c>
      <c r="F151" s="6">
        <v>22.162766999999999</v>
      </c>
      <c r="G151" s="4">
        <f t="shared" si="17"/>
        <v>33</v>
      </c>
      <c r="J151" s="4" t="s">
        <v>63</v>
      </c>
      <c r="K151" s="4">
        <v>3784771</v>
      </c>
      <c r="L151" s="4">
        <f t="shared" si="18"/>
        <v>34</v>
      </c>
      <c r="M151" s="4" t="s">
        <v>63</v>
      </c>
      <c r="N151" s="6">
        <v>21.563275999999998</v>
      </c>
      <c r="O151" s="4">
        <f t="shared" si="19"/>
        <v>22</v>
      </c>
      <c r="R151" s="4" t="s">
        <v>63</v>
      </c>
      <c r="S151" s="4">
        <v>3115203</v>
      </c>
      <c r="T151" s="4">
        <f t="shared" si="20"/>
        <v>34</v>
      </c>
      <c r="U151" s="4" t="s">
        <v>63</v>
      </c>
      <c r="V151" s="6">
        <v>18.408698999999999</v>
      </c>
      <c r="W151" s="4">
        <f t="shared" si="21"/>
        <v>34</v>
      </c>
      <c r="Z151" s="4" t="s">
        <v>63</v>
      </c>
      <c r="AA151" s="26">
        <f t="shared" si="22"/>
        <v>34</v>
      </c>
      <c r="AB151" s="26"/>
      <c r="AC151" s="28">
        <f t="shared" si="23"/>
        <v>30</v>
      </c>
      <c r="AD151" s="28"/>
    </row>
    <row r="152" spans="2:30" x14ac:dyDescent="0.4">
      <c r="B152" s="4" t="s">
        <v>64</v>
      </c>
      <c r="C152" s="4">
        <v>4487619</v>
      </c>
      <c r="D152" s="4">
        <f t="shared" si="16"/>
        <v>34</v>
      </c>
      <c r="E152" s="4" t="s">
        <v>64</v>
      </c>
      <c r="F152" s="6">
        <v>22.548131999999999</v>
      </c>
      <c r="G152" s="4">
        <f t="shared" si="17"/>
        <v>30</v>
      </c>
      <c r="J152" s="4" t="s">
        <v>64</v>
      </c>
      <c r="K152" s="4">
        <v>3784771</v>
      </c>
      <c r="L152" s="4">
        <f t="shared" si="18"/>
        <v>34</v>
      </c>
      <c r="M152" s="4" t="s">
        <v>64</v>
      </c>
      <c r="N152" s="6">
        <v>19.632361</v>
      </c>
      <c r="O152" s="4">
        <f t="shared" si="19"/>
        <v>43</v>
      </c>
      <c r="R152" s="4" t="s">
        <v>64</v>
      </c>
      <c r="S152" s="4">
        <v>3115203</v>
      </c>
      <c r="T152" s="4">
        <f t="shared" si="20"/>
        <v>34</v>
      </c>
      <c r="U152" s="4" t="s">
        <v>64</v>
      </c>
      <c r="V152" s="6">
        <v>18.890073000000001</v>
      </c>
      <c r="W152" s="4">
        <f t="shared" si="21"/>
        <v>27</v>
      </c>
      <c r="Z152" s="4" t="s">
        <v>64</v>
      </c>
      <c r="AA152" s="26">
        <f t="shared" si="22"/>
        <v>34</v>
      </c>
      <c r="AB152" s="26"/>
      <c r="AC152" s="28">
        <f t="shared" si="23"/>
        <v>30.285714285714285</v>
      </c>
      <c r="AD152" s="28"/>
    </row>
    <row r="153" spans="2:30" x14ac:dyDescent="0.4">
      <c r="B153" s="4" t="s">
        <v>65</v>
      </c>
      <c r="C153" s="4">
        <v>4487619</v>
      </c>
      <c r="D153" s="4">
        <f t="shared" si="16"/>
        <v>34</v>
      </c>
      <c r="E153" s="4" t="s">
        <v>65</v>
      </c>
      <c r="F153" s="6">
        <v>23.249012</v>
      </c>
      <c r="G153" s="4">
        <f t="shared" si="17"/>
        <v>22</v>
      </c>
      <c r="J153" s="4" t="s">
        <v>65</v>
      </c>
      <c r="K153" s="4">
        <v>3784771</v>
      </c>
      <c r="L153" s="4">
        <f t="shared" si="18"/>
        <v>34</v>
      </c>
      <c r="M153" s="4" t="s">
        <v>65</v>
      </c>
      <c r="N153" s="6">
        <v>20.15767</v>
      </c>
      <c r="O153" s="4">
        <f t="shared" si="19"/>
        <v>32</v>
      </c>
      <c r="R153" s="4" t="s">
        <v>65</v>
      </c>
      <c r="S153" s="4">
        <v>3115203</v>
      </c>
      <c r="T153" s="4">
        <f t="shared" si="20"/>
        <v>34</v>
      </c>
      <c r="U153" s="4" t="s">
        <v>65</v>
      </c>
      <c r="V153" s="6">
        <v>18.901381000000001</v>
      </c>
      <c r="W153" s="4">
        <f t="shared" si="21"/>
        <v>26</v>
      </c>
      <c r="Z153" s="4" t="s">
        <v>65</v>
      </c>
      <c r="AA153" s="26">
        <f t="shared" si="22"/>
        <v>34</v>
      </c>
      <c r="AB153" s="26"/>
      <c r="AC153" s="28">
        <f t="shared" si="23"/>
        <v>25.571428571428573</v>
      </c>
      <c r="AD153" s="28"/>
    </row>
    <row r="154" spans="2:30" x14ac:dyDescent="0.4">
      <c r="B154" s="4" t="s">
        <v>66</v>
      </c>
      <c r="C154" s="4">
        <v>4487619</v>
      </c>
      <c r="D154" s="4">
        <f t="shared" si="16"/>
        <v>34</v>
      </c>
      <c r="E154" s="4" t="s">
        <v>66</v>
      </c>
      <c r="F154" s="6">
        <v>23.078624000000001</v>
      </c>
      <c r="G154" s="4">
        <f t="shared" si="17"/>
        <v>26</v>
      </c>
      <c r="J154" s="4" t="s">
        <v>66</v>
      </c>
      <c r="K154" s="4">
        <v>3784771</v>
      </c>
      <c r="L154" s="4">
        <f t="shared" si="18"/>
        <v>34</v>
      </c>
      <c r="M154" s="4" t="s">
        <v>66</v>
      </c>
      <c r="N154" s="6">
        <v>19.858326000000002</v>
      </c>
      <c r="O154" s="4">
        <f t="shared" si="19"/>
        <v>38</v>
      </c>
      <c r="R154" s="4" t="s">
        <v>66</v>
      </c>
      <c r="S154" s="4">
        <v>3115203</v>
      </c>
      <c r="T154" s="4">
        <f t="shared" si="20"/>
        <v>34</v>
      </c>
      <c r="U154" s="4" t="s">
        <v>66</v>
      </c>
      <c r="V154" s="6">
        <v>19.168472000000001</v>
      </c>
      <c r="W154" s="4">
        <f t="shared" si="21"/>
        <v>23</v>
      </c>
      <c r="Z154" s="4" t="s">
        <v>66</v>
      </c>
      <c r="AA154" s="26">
        <f t="shared" si="22"/>
        <v>34</v>
      </c>
      <c r="AB154" s="26"/>
      <c r="AC154" s="28">
        <f t="shared" si="23"/>
        <v>25</v>
      </c>
      <c r="AD154" s="28"/>
    </row>
    <row r="155" spans="2:30" x14ac:dyDescent="0.4">
      <c r="B155" s="4" t="s">
        <v>67</v>
      </c>
      <c r="C155" s="4">
        <v>4487619</v>
      </c>
      <c r="D155" s="4">
        <f t="shared" si="16"/>
        <v>34</v>
      </c>
      <c r="E155" s="4" t="s">
        <v>67</v>
      </c>
      <c r="F155" s="6">
        <v>18.163001000000001</v>
      </c>
      <c r="G155" s="4">
        <f t="shared" si="17"/>
        <v>72</v>
      </c>
      <c r="J155" s="4" t="s">
        <v>67</v>
      </c>
      <c r="K155" s="4">
        <v>3784771</v>
      </c>
      <c r="L155" s="4">
        <f t="shared" si="18"/>
        <v>34</v>
      </c>
      <c r="M155" s="4" t="s">
        <v>67</v>
      </c>
      <c r="N155" s="6">
        <v>16.417494000000001</v>
      </c>
      <c r="O155" s="4">
        <f t="shared" si="19"/>
        <v>73</v>
      </c>
      <c r="R155" s="4" t="s">
        <v>67</v>
      </c>
      <c r="S155" s="4">
        <v>3115203</v>
      </c>
      <c r="T155" s="4">
        <f t="shared" si="20"/>
        <v>34</v>
      </c>
      <c r="U155" s="4" t="s">
        <v>67</v>
      </c>
      <c r="V155" s="6">
        <v>15.65409</v>
      </c>
      <c r="W155" s="4">
        <f t="shared" si="21"/>
        <v>68</v>
      </c>
      <c r="Z155" s="4" t="s">
        <v>67</v>
      </c>
      <c r="AA155" s="26">
        <f t="shared" si="22"/>
        <v>34</v>
      </c>
      <c r="AB155" s="26"/>
      <c r="AC155" s="28">
        <f t="shared" si="23"/>
        <v>71.285714285714292</v>
      </c>
      <c r="AD155" s="28"/>
    </row>
    <row r="156" spans="2:30" x14ac:dyDescent="0.4">
      <c r="B156" s="4" t="s">
        <v>68</v>
      </c>
      <c r="C156" s="4">
        <v>4911895</v>
      </c>
      <c r="D156" s="4">
        <f t="shared" ref="D156:D171" si="24">RANK(C156,$C$91:$C$171,1)</f>
        <v>66</v>
      </c>
      <c r="E156" s="4" t="s">
        <v>68</v>
      </c>
      <c r="F156" s="6">
        <v>16.028144000000001</v>
      </c>
      <c r="G156" s="4">
        <f t="shared" ref="G156:G171" si="25">RANK(F156,$F$91:$F$171,0)</f>
        <v>80</v>
      </c>
      <c r="J156" s="4" t="s">
        <v>68</v>
      </c>
      <c r="K156" s="4">
        <v>4202298</v>
      </c>
      <c r="L156" s="4">
        <f t="shared" ref="L156:L171" si="26">RANK(K156,$K$91:$K$171,1)</f>
        <v>66</v>
      </c>
      <c r="M156" s="4" t="s">
        <v>68</v>
      </c>
      <c r="N156" s="6">
        <v>15.117486</v>
      </c>
      <c r="O156" s="4">
        <f t="shared" ref="O156:O171" si="27">RANK(N156,$N$91:$N$171,0)</f>
        <v>80</v>
      </c>
      <c r="R156" s="4" t="s">
        <v>68</v>
      </c>
      <c r="S156" s="4">
        <v>3502983</v>
      </c>
      <c r="T156" s="4">
        <f t="shared" ref="T156:T171" si="28">RANK(S156,$S$91:$S$171,1)</f>
        <v>66</v>
      </c>
      <c r="U156" s="4" t="s">
        <v>68</v>
      </c>
      <c r="V156" s="6">
        <v>14.374026000000001</v>
      </c>
      <c r="W156" s="4">
        <f t="shared" ref="W156:W171" si="29">RANK(V156,$V$91:$V$171,0)</f>
        <v>80</v>
      </c>
      <c r="Z156" s="4" t="s">
        <v>68</v>
      </c>
      <c r="AA156" s="26">
        <f t="shared" si="22"/>
        <v>66</v>
      </c>
      <c r="AB156" s="26"/>
      <c r="AC156" s="28">
        <f t="shared" si="23"/>
        <v>80</v>
      </c>
      <c r="AD156" s="28"/>
    </row>
    <row r="157" spans="2:30" x14ac:dyDescent="0.4">
      <c r="B157" s="4" t="s">
        <v>69</v>
      </c>
      <c r="C157" s="4">
        <v>5038716</v>
      </c>
      <c r="D157" s="4">
        <f t="shared" si="24"/>
        <v>74</v>
      </c>
      <c r="E157" s="4" t="s">
        <v>69</v>
      </c>
      <c r="F157" s="6">
        <v>18.766268</v>
      </c>
      <c r="G157" s="4">
        <f t="shared" si="25"/>
        <v>65</v>
      </c>
      <c r="J157" s="4" t="s">
        <v>69</v>
      </c>
      <c r="K157" s="4">
        <v>4327832</v>
      </c>
      <c r="L157" s="4">
        <f t="shared" si="26"/>
        <v>74</v>
      </c>
      <c r="M157" s="4" t="s">
        <v>69</v>
      </c>
      <c r="N157" s="6">
        <v>17.202418999999999</v>
      </c>
      <c r="O157" s="4">
        <f t="shared" si="27"/>
        <v>64</v>
      </c>
      <c r="R157" s="4" t="s">
        <v>69</v>
      </c>
      <c r="S157" s="4">
        <v>3620094</v>
      </c>
      <c r="T157" s="4">
        <f t="shared" si="28"/>
        <v>74</v>
      </c>
      <c r="U157" s="4" t="s">
        <v>69</v>
      </c>
      <c r="V157" s="6">
        <v>16.293293999999999</v>
      </c>
      <c r="W157" s="4">
        <f t="shared" si="29"/>
        <v>57</v>
      </c>
      <c r="Z157" s="4" t="s">
        <v>69</v>
      </c>
      <c r="AA157" s="26">
        <f t="shared" si="22"/>
        <v>74</v>
      </c>
      <c r="AB157" s="26"/>
      <c r="AC157" s="28">
        <f t="shared" si="23"/>
        <v>63.428571428571431</v>
      </c>
      <c r="AD157" s="28"/>
    </row>
    <row r="158" spans="2:30" x14ac:dyDescent="0.4">
      <c r="B158" s="4" t="s">
        <v>70</v>
      </c>
      <c r="C158" s="4">
        <v>4911895</v>
      </c>
      <c r="D158" s="4">
        <f t="shared" si="24"/>
        <v>66</v>
      </c>
      <c r="E158" s="4" t="s">
        <v>70</v>
      </c>
      <c r="F158" s="6">
        <v>18.467296000000001</v>
      </c>
      <c r="G158" s="4">
        <f t="shared" si="25"/>
        <v>70</v>
      </c>
      <c r="J158" s="4" t="s">
        <v>70</v>
      </c>
      <c r="K158" s="4">
        <v>4202298</v>
      </c>
      <c r="L158" s="4">
        <f t="shared" si="26"/>
        <v>66</v>
      </c>
      <c r="M158" s="4" t="s">
        <v>70</v>
      </c>
      <c r="N158" s="6">
        <v>17.006677</v>
      </c>
      <c r="O158" s="4">
        <f t="shared" si="27"/>
        <v>69</v>
      </c>
      <c r="R158" s="4" t="s">
        <v>70</v>
      </c>
      <c r="S158" s="4">
        <v>3502983</v>
      </c>
      <c r="T158" s="4">
        <f t="shared" si="28"/>
        <v>66</v>
      </c>
      <c r="U158" s="4" t="s">
        <v>70</v>
      </c>
      <c r="V158" s="6">
        <v>15.765091999999999</v>
      </c>
      <c r="W158" s="4">
        <f t="shared" si="29"/>
        <v>65</v>
      </c>
      <c r="Z158" s="4" t="s">
        <v>70</v>
      </c>
      <c r="AA158" s="26">
        <f t="shared" ref="AA158:AA171" si="30">AVERAGE(D71,L71,T71,AB71,D158,L158,T158)</f>
        <v>66</v>
      </c>
      <c r="AB158" s="26"/>
      <c r="AC158" s="28">
        <f t="shared" ref="AC158:AC171" si="31">AVERAGE(G71,O71,W71,AE71,G158,O158,W158)</f>
        <v>64.428571428571431</v>
      </c>
      <c r="AD158" s="28"/>
    </row>
    <row r="159" spans="2:30" x14ac:dyDescent="0.4">
      <c r="B159" s="4" t="s">
        <v>71</v>
      </c>
      <c r="C159" s="4">
        <v>4911895</v>
      </c>
      <c r="D159" s="4">
        <f t="shared" si="24"/>
        <v>66</v>
      </c>
      <c r="E159" s="4" t="s">
        <v>71</v>
      </c>
      <c r="F159" s="6">
        <v>18.291338</v>
      </c>
      <c r="G159" s="4">
        <f t="shared" si="25"/>
        <v>71</v>
      </c>
      <c r="J159" s="4" t="s">
        <v>71</v>
      </c>
      <c r="K159" s="4">
        <v>4202298</v>
      </c>
      <c r="L159" s="4">
        <f t="shared" si="26"/>
        <v>66</v>
      </c>
      <c r="M159" s="4" t="s">
        <v>71</v>
      </c>
      <c r="N159" s="6">
        <v>16.873902000000001</v>
      </c>
      <c r="O159" s="4">
        <f t="shared" si="27"/>
        <v>71</v>
      </c>
      <c r="R159" s="4" t="s">
        <v>71</v>
      </c>
      <c r="S159" s="4">
        <v>3502983</v>
      </c>
      <c r="T159" s="4">
        <f t="shared" si="28"/>
        <v>66</v>
      </c>
      <c r="U159" s="4" t="s">
        <v>71</v>
      </c>
      <c r="V159" s="6">
        <v>15.702553999999999</v>
      </c>
      <c r="W159" s="4">
        <f t="shared" si="29"/>
        <v>67</v>
      </c>
      <c r="Z159" s="4" t="s">
        <v>71</v>
      </c>
      <c r="AA159" s="26">
        <f t="shared" si="30"/>
        <v>66</v>
      </c>
      <c r="AB159" s="26"/>
      <c r="AC159" s="28">
        <f t="shared" si="31"/>
        <v>67.428571428571431</v>
      </c>
      <c r="AD159" s="28"/>
    </row>
    <row r="160" spans="2:30" x14ac:dyDescent="0.4">
      <c r="B160" s="4" t="s">
        <v>72</v>
      </c>
      <c r="C160" s="4">
        <v>4911895</v>
      </c>
      <c r="D160" s="4">
        <f t="shared" si="24"/>
        <v>66</v>
      </c>
      <c r="E160" s="4" t="s">
        <v>72</v>
      </c>
      <c r="F160" s="6">
        <v>18.566606</v>
      </c>
      <c r="G160" s="4">
        <f t="shared" si="25"/>
        <v>68</v>
      </c>
      <c r="J160" s="4" t="s">
        <v>72</v>
      </c>
      <c r="K160" s="4">
        <v>4202298</v>
      </c>
      <c r="L160" s="4">
        <f t="shared" si="26"/>
        <v>66</v>
      </c>
      <c r="M160" s="4" t="s">
        <v>72</v>
      </c>
      <c r="N160" s="6">
        <v>17.101801999999999</v>
      </c>
      <c r="O160" s="4">
        <f t="shared" si="27"/>
        <v>67</v>
      </c>
      <c r="R160" s="4" t="s">
        <v>72</v>
      </c>
      <c r="S160" s="4">
        <v>3502983</v>
      </c>
      <c r="T160" s="4">
        <f t="shared" si="28"/>
        <v>66</v>
      </c>
      <c r="U160" s="4" t="s">
        <v>72</v>
      </c>
      <c r="V160" s="6">
        <v>16.153997</v>
      </c>
      <c r="W160" s="4">
        <f t="shared" si="29"/>
        <v>59</v>
      </c>
      <c r="Z160" s="4" t="s">
        <v>72</v>
      </c>
      <c r="AA160" s="26">
        <f t="shared" si="30"/>
        <v>66</v>
      </c>
      <c r="AB160" s="26"/>
      <c r="AC160" s="28">
        <f t="shared" si="31"/>
        <v>67.285714285714292</v>
      </c>
      <c r="AD160" s="28"/>
    </row>
    <row r="161" spans="2:30" x14ac:dyDescent="0.4">
      <c r="B161" s="4" t="s">
        <v>73</v>
      </c>
      <c r="C161" s="4">
        <v>5038716</v>
      </c>
      <c r="D161" s="4">
        <f t="shared" si="24"/>
        <v>74</v>
      </c>
      <c r="E161" s="4" t="s">
        <v>73</v>
      </c>
      <c r="F161" s="6">
        <v>23.976379000000001</v>
      </c>
      <c r="G161" s="4">
        <f t="shared" si="25"/>
        <v>17</v>
      </c>
      <c r="J161" s="4" t="s">
        <v>73</v>
      </c>
      <c r="K161" s="4">
        <v>4327832</v>
      </c>
      <c r="L161" s="4">
        <f t="shared" si="26"/>
        <v>74</v>
      </c>
      <c r="M161" s="4" t="s">
        <v>73</v>
      </c>
      <c r="N161" s="6">
        <v>22.535952000000002</v>
      </c>
      <c r="O161" s="4">
        <f t="shared" si="27"/>
        <v>14</v>
      </c>
      <c r="R161" s="4" t="s">
        <v>73</v>
      </c>
      <c r="S161" s="4">
        <v>3620094</v>
      </c>
      <c r="T161" s="4">
        <f t="shared" si="28"/>
        <v>74</v>
      </c>
      <c r="U161" s="4" t="s">
        <v>73</v>
      </c>
      <c r="V161" s="6">
        <v>20.681051</v>
      </c>
      <c r="W161" s="4">
        <f t="shared" si="29"/>
        <v>15</v>
      </c>
      <c r="Z161" s="4" t="s">
        <v>73</v>
      </c>
      <c r="AA161" s="26">
        <f t="shared" si="30"/>
        <v>74</v>
      </c>
      <c r="AB161" s="26"/>
      <c r="AC161" s="28">
        <f t="shared" si="31"/>
        <v>17.428571428571427</v>
      </c>
      <c r="AD161" s="28"/>
    </row>
    <row r="162" spans="2:30" x14ac:dyDescent="0.4">
      <c r="B162" s="4" t="s">
        <v>74</v>
      </c>
      <c r="C162" s="4">
        <v>4911895</v>
      </c>
      <c r="D162" s="4">
        <f t="shared" si="24"/>
        <v>66</v>
      </c>
      <c r="E162" s="4" t="s">
        <v>74</v>
      </c>
      <c r="F162" s="6">
        <v>23.167853000000001</v>
      </c>
      <c r="G162" s="4">
        <f t="shared" si="25"/>
        <v>24</v>
      </c>
      <c r="J162" s="4" t="s">
        <v>74</v>
      </c>
      <c r="K162" s="4">
        <v>4202298</v>
      </c>
      <c r="L162" s="4">
        <f t="shared" si="26"/>
        <v>66</v>
      </c>
      <c r="M162" s="4" t="s">
        <v>74</v>
      </c>
      <c r="N162" s="6">
        <v>21.744264999999999</v>
      </c>
      <c r="O162" s="4">
        <f t="shared" si="27"/>
        <v>20</v>
      </c>
      <c r="R162" s="4" t="s">
        <v>74</v>
      </c>
      <c r="S162" s="4">
        <v>3502983</v>
      </c>
      <c r="T162" s="4">
        <f t="shared" si="28"/>
        <v>66</v>
      </c>
      <c r="U162" s="4" t="s">
        <v>74</v>
      </c>
      <c r="V162" s="6">
        <v>19.524626000000001</v>
      </c>
      <c r="W162" s="4">
        <f t="shared" si="29"/>
        <v>21</v>
      </c>
      <c r="Z162" s="4" t="s">
        <v>74</v>
      </c>
      <c r="AA162" s="26">
        <f t="shared" si="30"/>
        <v>66</v>
      </c>
      <c r="AB162" s="26"/>
      <c r="AC162" s="28">
        <f t="shared" si="31"/>
        <v>24</v>
      </c>
      <c r="AD162" s="28"/>
    </row>
    <row r="163" spans="2:30" x14ac:dyDescent="0.4">
      <c r="B163" s="4" t="s">
        <v>75</v>
      </c>
      <c r="C163" s="4">
        <v>4911895</v>
      </c>
      <c r="D163" s="4">
        <f t="shared" si="24"/>
        <v>66</v>
      </c>
      <c r="E163" s="4" t="s">
        <v>75</v>
      </c>
      <c r="F163" s="6">
        <v>23.685490000000001</v>
      </c>
      <c r="G163" s="4">
        <f t="shared" si="25"/>
        <v>20</v>
      </c>
      <c r="J163" s="4" t="s">
        <v>75</v>
      </c>
      <c r="K163" s="4">
        <v>4202298</v>
      </c>
      <c r="L163" s="4">
        <f t="shared" si="26"/>
        <v>66</v>
      </c>
      <c r="M163" s="4" t="s">
        <v>75</v>
      </c>
      <c r="N163" s="6">
        <v>22.477302999999999</v>
      </c>
      <c r="O163" s="4">
        <f t="shared" si="27"/>
        <v>15</v>
      </c>
      <c r="R163" s="4" t="s">
        <v>75</v>
      </c>
      <c r="S163" s="4">
        <v>3502983</v>
      </c>
      <c r="T163" s="4">
        <f t="shared" si="28"/>
        <v>66</v>
      </c>
      <c r="U163" s="4" t="s">
        <v>75</v>
      </c>
      <c r="V163" s="6">
        <v>20.468229999999998</v>
      </c>
      <c r="W163" s="4">
        <f t="shared" si="29"/>
        <v>17</v>
      </c>
      <c r="Z163" s="4" t="s">
        <v>75</v>
      </c>
      <c r="AA163" s="26">
        <f t="shared" si="30"/>
        <v>66</v>
      </c>
      <c r="AB163" s="26"/>
      <c r="AC163" s="28">
        <f t="shared" si="31"/>
        <v>19.285714285714285</v>
      </c>
      <c r="AD163" s="28"/>
    </row>
    <row r="164" spans="2:30" x14ac:dyDescent="0.4">
      <c r="B164" s="4" t="s">
        <v>76</v>
      </c>
      <c r="C164" s="4">
        <v>5038716</v>
      </c>
      <c r="D164" s="4">
        <f t="shared" si="24"/>
        <v>74</v>
      </c>
      <c r="E164" s="4" t="s">
        <v>76</v>
      </c>
      <c r="F164" s="6">
        <v>24.016400000000001</v>
      </c>
      <c r="G164" s="4">
        <f t="shared" si="25"/>
        <v>16</v>
      </c>
      <c r="J164" s="4" t="s">
        <v>76</v>
      </c>
      <c r="K164" s="4">
        <v>4327832</v>
      </c>
      <c r="L164" s="4">
        <f t="shared" si="26"/>
        <v>74</v>
      </c>
      <c r="M164" s="4" t="s">
        <v>76</v>
      </c>
      <c r="N164" s="6">
        <v>22.647767999999999</v>
      </c>
      <c r="O164" s="4">
        <f t="shared" si="27"/>
        <v>13</v>
      </c>
      <c r="R164" s="4" t="s">
        <v>76</v>
      </c>
      <c r="S164" s="4">
        <v>3620094</v>
      </c>
      <c r="T164" s="4">
        <f t="shared" si="28"/>
        <v>74</v>
      </c>
      <c r="U164" s="4" t="s">
        <v>76</v>
      </c>
      <c r="V164" s="6">
        <v>20.803958999999999</v>
      </c>
      <c r="W164" s="4">
        <f t="shared" si="29"/>
        <v>14</v>
      </c>
      <c r="Z164" s="4" t="s">
        <v>76</v>
      </c>
      <c r="AA164" s="26">
        <f t="shared" si="30"/>
        <v>74</v>
      </c>
      <c r="AB164" s="26"/>
      <c r="AC164" s="28">
        <f t="shared" si="31"/>
        <v>16.285714285714285</v>
      </c>
      <c r="AD164" s="28"/>
    </row>
    <row r="165" spans="2:30" x14ac:dyDescent="0.4">
      <c r="B165" s="4" t="s">
        <v>77</v>
      </c>
      <c r="C165" s="4">
        <v>5038716</v>
      </c>
      <c r="D165" s="4">
        <f t="shared" si="24"/>
        <v>74</v>
      </c>
      <c r="E165" s="4" t="s">
        <v>77</v>
      </c>
      <c r="F165" s="6">
        <v>23.088432999999998</v>
      </c>
      <c r="G165" s="4">
        <f t="shared" si="25"/>
        <v>25</v>
      </c>
      <c r="J165" s="4" t="s">
        <v>77</v>
      </c>
      <c r="K165" s="4">
        <v>4327832</v>
      </c>
      <c r="L165" s="4">
        <f t="shared" si="26"/>
        <v>74</v>
      </c>
      <c r="M165" s="4" t="s">
        <v>77</v>
      </c>
      <c r="N165" s="6">
        <v>21.228223</v>
      </c>
      <c r="O165" s="4">
        <f t="shared" si="27"/>
        <v>28</v>
      </c>
      <c r="R165" s="4" t="s">
        <v>77</v>
      </c>
      <c r="S165" s="4">
        <v>3620094</v>
      </c>
      <c r="T165" s="4">
        <f t="shared" si="28"/>
        <v>74</v>
      </c>
      <c r="U165" s="4" t="s">
        <v>77</v>
      </c>
      <c r="V165" s="6">
        <v>19.780427</v>
      </c>
      <c r="W165" s="4">
        <f t="shared" si="29"/>
        <v>20</v>
      </c>
      <c r="Z165" s="4" t="s">
        <v>77</v>
      </c>
      <c r="AA165" s="26">
        <f t="shared" si="30"/>
        <v>74</v>
      </c>
      <c r="AB165" s="26"/>
      <c r="AC165" s="28">
        <f t="shared" si="31"/>
        <v>28.142857142857142</v>
      </c>
      <c r="AD165" s="28"/>
    </row>
    <row r="166" spans="2:30" x14ac:dyDescent="0.4">
      <c r="B166" s="4" t="s">
        <v>78</v>
      </c>
      <c r="C166" s="4">
        <v>4911895</v>
      </c>
      <c r="D166" s="4">
        <f t="shared" si="24"/>
        <v>66</v>
      </c>
      <c r="E166" s="4" t="s">
        <v>78</v>
      </c>
      <c r="F166" s="6">
        <v>23.516566999999998</v>
      </c>
      <c r="G166" s="4">
        <f t="shared" si="25"/>
        <v>21</v>
      </c>
      <c r="J166" s="4" t="s">
        <v>78</v>
      </c>
      <c r="K166" s="4">
        <v>4202298</v>
      </c>
      <c r="L166" s="4">
        <f t="shared" si="26"/>
        <v>66</v>
      </c>
      <c r="M166" s="4" t="s">
        <v>78</v>
      </c>
      <c r="N166" s="6">
        <v>22.470770000000002</v>
      </c>
      <c r="O166" s="4">
        <f t="shared" si="27"/>
        <v>16</v>
      </c>
      <c r="R166" s="4" t="s">
        <v>78</v>
      </c>
      <c r="S166" s="4">
        <v>3502983</v>
      </c>
      <c r="T166" s="4">
        <f t="shared" si="28"/>
        <v>66</v>
      </c>
      <c r="U166" s="4" t="s">
        <v>78</v>
      </c>
      <c r="V166" s="6">
        <v>20.416951999999998</v>
      </c>
      <c r="W166" s="4">
        <f t="shared" si="29"/>
        <v>18</v>
      </c>
      <c r="Z166" s="4" t="s">
        <v>78</v>
      </c>
      <c r="AA166" s="26">
        <f t="shared" si="30"/>
        <v>66</v>
      </c>
      <c r="AB166" s="26"/>
      <c r="AC166" s="28">
        <f t="shared" si="31"/>
        <v>19.571428571428573</v>
      </c>
      <c r="AD166" s="28"/>
    </row>
    <row r="167" spans="2:30" x14ac:dyDescent="0.4">
      <c r="B167" s="4" t="s">
        <v>79</v>
      </c>
      <c r="C167" s="4">
        <v>5038716</v>
      </c>
      <c r="D167" s="4">
        <f t="shared" si="24"/>
        <v>74</v>
      </c>
      <c r="E167" s="4" t="s">
        <v>79</v>
      </c>
      <c r="F167" s="6">
        <v>19.659993</v>
      </c>
      <c r="G167" s="4">
        <f t="shared" si="25"/>
        <v>55</v>
      </c>
      <c r="J167" s="4" t="s">
        <v>79</v>
      </c>
      <c r="K167" s="4">
        <v>4327832</v>
      </c>
      <c r="L167" s="4">
        <f t="shared" si="26"/>
        <v>74</v>
      </c>
      <c r="M167" s="4" t="s">
        <v>79</v>
      </c>
      <c r="N167" s="6">
        <v>17.874417999999999</v>
      </c>
      <c r="O167" s="4">
        <f t="shared" si="27"/>
        <v>56</v>
      </c>
      <c r="R167" s="4" t="s">
        <v>79</v>
      </c>
      <c r="S167" s="4">
        <v>3620094</v>
      </c>
      <c r="T167" s="4">
        <f t="shared" si="28"/>
        <v>74</v>
      </c>
      <c r="U167" s="4" t="s">
        <v>79</v>
      </c>
      <c r="V167" s="6">
        <v>16.307203000000001</v>
      </c>
      <c r="W167" s="4">
        <f t="shared" si="29"/>
        <v>56</v>
      </c>
      <c r="Z167" s="4" t="s">
        <v>79</v>
      </c>
      <c r="AA167" s="26">
        <f t="shared" si="30"/>
        <v>74</v>
      </c>
      <c r="AB167" s="26"/>
      <c r="AC167" s="28">
        <f t="shared" si="31"/>
        <v>57.714285714285715</v>
      </c>
      <c r="AD167" s="28"/>
    </row>
    <row r="168" spans="2:30" x14ac:dyDescent="0.4">
      <c r="B168" s="4" t="s">
        <v>80</v>
      </c>
      <c r="C168" s="4">
        <v>5038716</v>
      </c>
      <c r="D168" s="4">
        <f t="shared" si="24"/>
        <v>74</v>
      </c>
      <c r="E168" s="4" t="s">
        <v>80</v>
      </c>
      <c r="F168" s="6">
        <v>18.675411</v>
      </c>
      <c r="G168" s="4">
        <f t="shared" si="25"/>
        <v>67</v>
      </c>
      <c r="J168" s="4" t="s">
        <v>80</v>
      </c>
      <c r="K168" s="4">
        <v>4327832</v>
      </c>
      <c r="L168" s="4">
        <f t="shared" si="26"/>
        <v>74</v>
      </c>
      <c r="M168" s="4" t="s">
        <v>80</v>
      </c>
      <c r="N168" s="6">
        <v>17.180356</v>
      </c>
      <c r="O168" s="4">
        <f t="shared" si="27"/>
        <v>66</v>
      </c>
      <c r="R168" s="4" t="s">
        <v>80</v>
      </c>
      <c r="S168" s="4">
        <v>3620094</v>
      </c>
      <c r="T168" s="4">
        <f t="shared" si="28"/>
        <v>74</v>
      </c>
      <c r="U168" s="4" t="s">
        <v>80</v>
      </c>
      <c r="V168" s="6">
        <v>15.533658000000001</v>
      </c>
      <c r="W168" s="4">
        <f t="shared" si="29"/>
        <v>72</v>
      </c>
      <c r="Z168" s="4" t="s">
        <v>80</v>
      </c>
      <c r="AA168" s="26">
        <f t="shared" si="30"/>
        <v>74</v>
      </c>
      <c r="AB168" s="26"/>
      <c r="AC168" s="28">
        <f t="shared" si="31"/>
        <v>68.285714285714292</v>
      </c>
      <c r="AD168" s="28"/>
    </row>
    <row r="169" spans="2:30" x14ac:dyDescent="0.4">
      <c r="B169" s="4" t="s">
        <v>81</v>
      </c>
      <c r="C169" s="4">
        <v>4911895</v>
      </c>
      <c r="D169" s="4">
        <f t="shared" si="24"/>
        <v>66</v>
      </c>
      <c r="E169" s="4" t="s">
        <v>81</v>
      </c>
      <c r="F169" s="6">
        <v>19.124938</v>
      </c>
      <c r="G169" s="4">
        <f t="shared" si="25"/>
        <v>58</v>
      </c>
      <c r="J169" s="4" t="s">
        <v>81</v>
      </c>
      <c r="K169" s="4">
        <v>4202298</v>
      </c>
      <c r="L169" s="4">
        <f t="shared" si="26"/>
        <v>66</v>
      </c>
      <c r="M169" s="4" t="s">
        <v>81</v>
      </c>
      <c r="N169" s="6">
        <v>17.643937000000001</v>
      </c>
      <c r="O169" s="4">
        <f t="shared" si="27"/>
        <v>59</v>
      </c>
      <c r="R169" s="4" t="s">
        <v>81</v>
      </c>
      <c r="S169" s="4">
        <v>3502983</v>
      </c>
      <c r="T169" s="4">
        <f t="shared" si="28"/>
        <v>66</v>
      </c>
      <c r="U169" s="4" t="s">
        <v>81</v>
      </c>
      <c r="V169" s="6">
        <v>16.197804000000001</v>
      </c>
      <c r="W169" s="4">
        <f t="shared" si="29"/>
        <v>58</v>
      </c>
      <c r="Z169" s="4" t="s">
        <v>81</v>
      </c>
      <c r="AA169" s="26">
        <f t="shared" si="30"/>
        <v>66</v>
      </c>
      <c r="AB169" s="26"/>
      <c r="AC169" s="28">
        <f t="shared" si="31"/>
        <v>60.714285714285715</v>
      </c>
      <c r="AD169" s="28"/>
    </row>
    <row r="170" spans="2:30" x14ac:dyDescent="0.4">
      <c r="B170" s="4" t="s">
        <v>82</v>
      </c>
      <c r="C170" s="4">
        <v>5038716</v>
      </c>
      <c r="D170" s="4">
        <f t="shared" si="24"/>
        <v>74</v>
      </c>
      <c r="E170" s="4" t="s">
        <v>82</v>
      </c>
      <c r="F170" s="6">
        <v>18.960878999999998</v>
      </c>
      <c r="G170" s="4">
        <f t="shared" si="25"/>
        <v>62</v>
      </c>
      <c r="J170" s="4" t="s">
        <v>82</v>
      </c>
      <c r="K170" s="4">
        <v>4327832</v>
      </c>
      <c r="L170" s="4">
        <f t="shared" si="26"/>
        <v>74</v>
      </c>
      <c r="M170" s="4" t="s">
        <v>82</v>
      </c>
      <c r="N170" s="6">
        <v>17.295076999999999</v>
      </c>
      <c r="O170" s="4">
        <f t="shared" si="27"/>
        <v>62</v>
      </c>
      <c r="R170" s="4" t="s">
        <v>82</v>
      </c>
      <c r="S170" s="4">
        <v>3620094</v>
      </c>
      <c r="T170" s="4">
        <f t="shared" si="28"/>
        <v>74</v>
      </c>
      <c r="U170" s="4" t="s">
        <v>82</v>
      </c>
      <c r="V170" s="6">
        <v>15.626469</v>
      </c>
      <c r="W170" s="4">
        <f t="shared" si="29"/>
        <v>70</v>
      </c>
      <c r="Z170" s="4" t="s">
        <v>82</v>
      </c>
      <c r="AA170" s="26">
        <f t="shared" si="30"/>
        <v>74</v>
      </c>
      <c r="AB170" s="26"/>
      <c r="AC170" s="28">
        <f t="shared" si="31"/>
        <v>65.285714285714292</v>
      </c>
      <c r="AD170" s="28"/>
    </row>
    <row r="171" spans="2:30" x14ac:dyDescent="0.4">
      <c r="B171" s="4" t="s">
        <v>83</v>
      </c>
      <c r="C171" s="4">
        <v>5038716</v>
      </c>
      <c r="D171" s="4">
        <f t="shared" si="24"/>
        <v>74</v>
      </c>
      <c r="E171" s="4" t="s">
        <v>83</v>
      </c>
      <c r="F171" s="6">
        <v>0</v>
      </c>
      <c r="G171" s="4">
        <f t="shared" si="25"/>
        <v>81</v>
      </c>
      <c r="J171" s="4" t="s">
        <v>83</v>
      </c>
      <c r="K171" s="4">
        <v>4327832</v>
      </c>
      <c r="L171" s="4">
        <f t="shared" si="26"/>
        <v>74</v>
      </c>
      <c r="M171" s="4" t="s">
        <v>83</v>
      </c>
      <c r="N171" s="6">
        <v>0</v>
      </c>
      <c r="O171" s="4">
        <f t="shared" si="27"/>
        <v>81</v>
      </c>
      <c r="R171" s="4" t="s">
        <v>83</v>
      </c>
      <c r="S171" s="4">
        <v>3620094</v>
      </c>
      <c r="T171" s="4">
        <f t="shared" si="28"/>
        <v>74</v>
      </c>
      <c r="U171" s="4" t="s">
        <v>83</v>
      </c>
      <c r="V171" s="6">
        <v>0</v>
      </c>
      <c r="W171" s="4">
        <f t="shared" si="29"/>
        <v>81</v>
      </c>
      <c r="Z171" s="4" t="s">
        <v>83</v>
      </c>
      <c r="AA171" s="26">
        <f t="shared" si="30"/>
        <v>74</v>
      </c>
      <c r="AB171" s="26"/>
      <c r="AC171" s="28">
        <f t="shared" si="31"/>
        <v>81</v>
      </c>
      <c r="AD171" s="28"/>
    </row>
    <row r="172" spans="2:30" x14ac:dyDescent="0.4">
      <c r="N172" s="6"/>
      <c r="V172" s="6"/>
    </row>
    <row r="173" spans="2:30" x14ac:dyDescent="0.4">
      <c r="N173" s="6"/>
      <c r="V173" s="6"/>
    </row>
    <row r="174" spans="2:30" x14ac:dyDescent="0.4">
      <c r="N174" s="6"/>
      <c r="V174" s="6"/>
    </row>
    <row r="175" spans="2:30" x14ac:dyDescent="0.4">
      <c r="N175" s="6"/>
      <c r="V175" s="6"/>
    </row>
    <row r="176" spans="2:30" x14ac:dyDescent="0.4">
      <c r="N176" s="6"/>
      <c r="V176" s="6"/>
    </row>
    <row r="177" spans="14:22" x14ac:dyDescent="0.4">
      <c r="N177" s="6"/>
      <c r="V177" s="6"/>
    </row>
    <row r="178" spans="14:22" x14ac:dyDescent="0.4">
      <c r="N178" s="6"/>
      <c r="V178" s="6"/>
    </row>
    <row r="179" spans="14:22" x14ac:dyDescent="0.4">
      <c r="N179" s="6"/>
      <c r="V179" s="6"/>
    </row>
    <row r="180" spans="14:22" x14ac:dyDescent="0.4">
      <c r="N180" s="6"/>
      <c r="V180" s="6"/>
    </row>
    <row r="181" spans="14:22" x14ac:dyDescent="0.4">
      <c r="N181" s="6"/>
      <c r="V181" s="6"/>
    </row>
    <row r="182" spans="14:22" x14ac:dyDescent="0.4">
      <c r="N182" s="6"/>
      <c r="V182" s="6"/>
    </row>
    <row r="183" spans="14:22" x14ac:dyDescent="0.4">
      <c r="N183" s="6"/>
      <c r="V183" s="6"/>
    </row>
    <row r="184" spans="14:22" x14ac:dyDescent="0.4">
      <c r="N184" s="6"/>
      <c r="V184" s="6"/>
    </row>
    <row r="185" spans="14:22" x14ac:dyDescent="0.4">
      <c r="N185" s="6"/>
      <c r="V185" s="6"/>
    </row>
    <row r="186" spans="14:22" x14ac:dyDescent="0.4">
      <c r="N186" s="6"/>
      <c r="V186" s="6"/>
    </row>
    <row r="187" spans="14:22" x14ac:dyDescent="0.4">
      <c r="N187" s="6"/>
      <c r="V187" s="6"/>
    </row>
    <row r="188" spans="14:22" x14ac:dyDescent="0.4">
      <c r="N188" s="6"/>
      <c r="V188" s="6"/>
    </row>
    <row r="189" spans="14:22" x14ac:dyDescent="0.4">
      <c r="N189" s="6"/>
      <c r="V189" s="6"/>
    </row>
    <row r="190" spans="14:22" x14ac:dyDescent="0.4">
      <c r="N190" s="6"/>
      <c r="V190" s="6"/>
    </row>
    <row r="191" spans="14:22" x14ac:dyDescent="0.4">
      <c r="N191" s="6"/>
      <c r="V191" s="6"/>
    </row>
    <row r="192" spans="14:22" x14ac:dyDescent="0.4">
      <c r="N192" s="6"/>
      <c r="V192" s="6"/>
    </row>
    <row r="193" spans="14:22" x14ac:dyDescent="0.4">
      <c r="N193" s="6"/>
      <c r="V193" s="6"/>
    </row>
    <row r="194" spans="14:22" x14ac:dyDescent="0.4">
      <c r="N194" s="6"/>
      <c r="V194" s="6"/>
    </row>
    <row r="195" spans="14:22" x14ac:dyDescent="0.4">
      <c r="N195" s="6"/>
      <c r="V195" s="6"/>
    </row>
    <row r="196" spans="14:22" x14ac:dyDescent="0.4">
      <c r="N196" s="6"/>
      <c r="V196" s="6"/>
    </row>
    <row r="197" spans="14:22" x14ac:dyDescent="0.4">
      <c r="N197" s="6"/>
      <c r="V197" s="6"/>
    </row>
    <row r="198" spans="14:22" x14ac:dyDescent="0.4">
      <c r="N198" s="6"/>
      <c r="V198" s="6"/>
    </row>
    <row r="199" spans="14:22" x14ac:dyDescent="0.4">
      <c r="N199" s="6"/>
      <c r="V199" s="6"/>
    </row>
    <row r="200" spans="14:22" x14ac:dyDescent="0.4">
      <c r="N200" s="6"/>
      <c r="V200" s="6"/>
    </row>
    <row r="201" spans="14:22" x14ac:dyDescent="0.4">
      <c r="N201" s="6"/>
      <c r="V201" s="6"/>
    </row>
    <row r="202" spans="14:22" x14ac:dyDescent="0.4">
      <c r="N202" s="6"/>
      <c r="V202" s="6"/>
    </row>
    <row r="203" spans="14:22" x14ac:dyDescent="0.4">
      <c r="N203" s="6"/>
      <c r="V203" s="6"/>
    </row>
    <row r="204" spans="14:22" x14ac:dyDescent="0.4">
      <c r="N204" s="6"/>
      <c r="V204" s="6"/>
    </row>
    <row r="205" spans="14:22" x14ac:dyDescent="0.4">
      <c r="N205" s="6"/>
      <c r="V205" s="6"/>
    </row>
    <row r="206" spans="14:22" x14ac:dyDescent="0.4">
      <c r="N206" s="6"/>
      <c r="V206" s="6"/>
    </row>
    <row r="207" spans="14:22" x14ac:dyDescent="0.4">
      <c r="N207" s="6"/>
      <c r="V207" s="6"/>
    </row>
    <row r="208" spans="14:22" x14ac:dyDescent="0.4">
      <c r="N208" s="6"/>
      <c r="V208" s="6"/>
    </row>
    <row r="209" spans="14:22" x14ac:dyDescent="0.4">
      <c r="N209" s="6"/>
      <c r="V209" s="6"/>
    </row>
    <row r="210" spans="14:22" x14ac:dyDescent="0.4">
      <c r="N210" s="6"/>
      <c r="V210" s="6"/>
    </row>
    <row r="211" spans="14:22" x14ac:dyDescent="0.4">
      <c r="N211" s="6"/>
      <c r="V211" s="6"/>
    </row>
    <row r="212" spans="14:22" x14ac:dyDescent="0.4">
      <c r="N212" s="6"/>
      <c r="V212" s="6"/>
    </row>
    <row r="213" spans="14:22" x14ac:dyDescent="0.4">
      <c r="N213" s="6"/>
      <c r="V213" s="6"/>
    </row>
    <row r="214" spans="14:22" x14ac:dyDescent="0.4">
      <c r="N214" s="6"/>
      <c r="V214" s="6"/>
    </row>
    <row r="215" spans="14:22" x14ac:dyDescent="0.4">
      <c r="N215" s="6"/>
      <c r="V215" s="6"/>
    </row>
    <row r="216" spans="14:22" x14ac:dyDescent="0.4">
      <c r="N216" s="6"/>
      <c r="V216" s="6"/>
    </row>
    <row r="217" spans="14:22" x14ac:dyDescent="0.4">
      <c r="N217" s="6"/>
      <c r="V217" s="6"/>
    </row>
    <row r="218" spans="14:22" x14ac:dyDescent="0.4">
      <c r="N218" s="6"/>
      <c r="V218" s="6"/>
    </row>
    <row r="219" spans="14:22" x14ac:dyDescent="0.4">
      <c r="N219" s="6"/>
      <c r="V219" s="6"/>
    </row>
    <row r="220" spans="14:22" x14ac:dyDescent="0.4">
      <c r="N220" s="6"/>
      <c r="V220" s="6"/>
    </row>
    <row r="221" spans="14:22" x14ac:dyDescent="0.4">
      <c r="N221" s="6"/>
      <c r="V221" s="6"/>
    </row>
    <row r="222" spans="14:22" x14ac:dyDescent="0.4">
      <c r="N222" s="6"/>
      <c r="V222" s="6"/>
    </row>
    <row r="223" spans="14:22" x14ac:dyDescent="0.4">
      <c r="N223" s="6"/>
      <c r="V223" s="6"/>
    </row>
    <row r="224" spans="14:22" x14ac:dyDescent="0.4">
      <c r="N224" s="6"/>
      <c r="V224" s="6"/>
    </row>
    <row r="225" spans="14:22" x14ac:dyDescent="0.4">
      <c r="N225" s="6"/>
      <c r="V225" s="6"/>
    </row>
    <row r="226" spans="14:22" x14ac:dyDescent="0.4">
      <c r="N226" s="6"/>
      <c r="V226" s="6"/>
    </row>
    <row r="227" spans="14:22" x14ac:dyDescent="0.4">
      <c r="N227" s="6"/>
      <c r="V227" s="6"/>
    </row>
    <row r="228" spans="14:22" x14ac:dyDescent="0.4">
      <c r="N228" s="6"/>
      <c r="V228" s="6"/>
    </row>
    <row r="229" spans="14:22" x14ac:dyDescent="0.4">
      <c r="N229" s="6"/>
      <c r="V229" s="6"/>
    </row>
    <row r="230" spans="14:22" x14ac:dyDescent="0.4">
      <c r="N230" s="6"/>
      <c r="V230" s="6"/>
    </row>
    <row r="231" spans="14:22" x14ac:dyDescent="0.4">
      <c r="N231" s="6"/>
      <c r="V231" s="6"/>
    </row>
    <row r="232" spans="14:22" x14ac:dyDescent="0.4">
      <c r="N232" s="6"/>
      <c r="V232" s="6"/>
    </row>
    <row r="233" spans="14:22" x14ac:dyDescent="0.4">
      <c r="N233" s="6"/>
      <c r="V233" s="6"/>
    </row>
    <row r="234" spans="14:22" x14ac:dyDescent="0.4">
      <c r="N234" s="6"/>
      <c r="V234" s="6"/>
    </row>
    <row r="235" spans="14:22" x14ac:dyDescent="0.4">
      <c r="N235" s="6"/>
      <c r="V235" s="6"/>
    </row>
    <row r="236" spans="14:22" x14ac:dyDescent="0.4">
      <c r="N236" s="6"/>
      <c r="V236" s="6"/>
    </row>
    <row r="237" spans="14:22" x14ac:dyDescent="0.4">
      <c r="N237" s="6"/>
      <c r="V237" s="6"/>
    </row>
    <row r="238" spans="14:22" x14ac:dyDescent="0.4">
      <c r="N238" s="6"/>
      <c r="V238" s="6"/>
    </row>
    <row r="239" spans="14:22" x14ac:dyDescent="0.4">
      <c r="N239" s="6"/>
      <c r="V239" s="6"/>
    </row>
    <row r="240" spans="14:22" x14ac:dyDescent="0.4">
      <c r="N240" s="6"/>
      <c r="V240" s="6"/>
    </row>
    <row r="241" spans="14:22" x14ac:dyDescent="0.4">
      <c r="N241" s="6"/>
      <c r="V241" s="6"/>
    </row>
    <row r="242" spans="14:22" x14ac:dyDescent="0.4">
      <c r="N242" s="6"/>
      <c r="V242" s="6"/>
    </row>
    <row r="243" spans="14:22" x14ac:dyDescent="0.4">
      <c r="N243" s="6"/>
      <c r="V243" s="6"/>
    </row>
    <row r="244" spans="14:22" x14ac:dyDescent="0.4">
      <c r="N244" s="6"/>
      <c r="V244" s="6"/>
    </row>
    <row r="245" spans="14:22" x14ac:dyDescent="0.4">
      <c r="N245" s="6"/>
      <c r="V245" s="6"/>
    </row>
    <row r="246" spans="14:22" x14ac:dyDescent="0.4">
      <c r="N246" s="6"/>
      <c r="V246" s="6"/>
    </row>
    <row r="247" spans="14:22" x14ac:dyDescent="0.4">
      <c r="N247" s="6"/>
      <c r="V247" s="6"/>
    </row>
    <row r="248" spans="14:22" x14ac:dyDescent="0.4">
      <c r="N248" s="6"/>
      <c r="V248" s="6"/>
    </row>
    <row r="249" spans="14:22" x14ac:dyDescent="0.4">
      <c r="N249" s="6"/>
      <c r="V249" s="6"/>
    </row>
    <row r="250" spans="14:22" x14ac:dyDescent="0.4">
      <c r="N250" s="6"/>
      <c r="V250" s="6"/>
    </row>
    <row r="251" spans="14:22" x14ac:dyDescent="0.4">
      <c r="N251" s="6"/>
      <c r="V251" s="6"/>
    </row>
    <row r="252" spans="14:22" x14ac:dyDescent="0.4">
      <c r="N252" s="6"/>
      <c r="V252" s="6"/>
    </row>
  </sheetData>
  <sortState xmlns:xlrd2="http://schemas.microsoft.com/office/spreadsheetml/2017/richdata2" ref="L5:M84">
    <sortCondition ref="M5:M84"/>
  </sortState>
  <dataConsolidate topLabels="1">
    <dataRefs count="1">
      <dataRef ref="Q2:S164" sheet="mobile"/>
    </dataRefs>
  </dataConsolidate>
  <mergeCells count="180">
    <mergeCell ref="AA171:AB171"/>
    <mergeCell ref="AC171:AD171"/>
    <mergeCell ref="AA168:AB168"/>
    <mergeCell ref="AC168:AD168"/>
    <mergeCell ref="AA169:AB169"/>
    <mergeCell ref="AC169:AD169"/>
    <mergeCell ref="AA170:AB170"/>
    <mergeCell ref="AC170:AD170"/>
    <mergeCell ref="AA165:AB165"/>
    <mergeCell ref="AC165:AD165"/>
    <mergeCell ref="AA166:AB166"/>
    <mergeCell ref="AC166:AD166"/>
    <mergeCell ref="AA167:AB167"/>
    <mergeCell ref="AC167:AD167"/>
    <mergeCell ref="AA162:AB162"/>
    <mergeCell ref="AC162:AD162"/>
    <mergeCell ref="AA163:AB163"/>
    <mergeCell ref="AC163:AD163"/>
    <mergeCell ref="AA164:AB164"/>
    <mergeCell ref="AC164:AD164"/>
    <mergeCell ref="AA159:AB159"/>
    <mergeCell ref="AC159:AD159"/>
    <mergeCell ref="AA160:AB160"/>
    <mergeCell ref="AC160:AD160"/>
    <mergeCell ref="AA161:AB161"/>
    <mergeCell ref="AC161:AD161"/>
    <mergeCell ref="AA156:AB156"/>
    <mergeCell ref="AC156:AD156"/>
    <mergeCell ref="AA157:AB157"/>
    <mergeCell ref="AC157:AD157"/>
    <mergeCell ref="AA158:AB158"/>
    <mergeCell ref="AC158:AD158"/>
    <mergeCell ref="AA153:AB153"/>
    <mergeCell ref="AC153:AD153"/>
    <mergeCell ref="AA154:AB154"/>
    <mergeCell ref="AC154:AD154"/>
    <mergeCell ref="AA155:AB155"/>
    <mergeCell ref="AC155:AD155"/>
    <mergeCell ref="AA150:AB150"/>
    <mergeCell ref="AC150:AD150"/>
    <mergeCell ref="AA151:AB151"/>
    <mergeCell ref="AC151:AD151"/>
    <mergeCell ref="AA152:AB152"/>
    <mergeCell ref="AC152:AD152"/>
    <mergeCell ref="AA147:AB147"/>
    <mergeCell ref="AC147:AD147"/>
    <mergeCell ref="AA148:AB148"/>
    <mergeCell ref="AC148:AD148"/>
    <mergeCell ref="AA149:AB149"/>
    <mergeCell ref="AC149:AD149"/>
    <mergeCell ref="AA144:AB144"/>
    <mergeCell ref="AC144:AD144"/>
    <mergeCell ref="AA145:AB145"/>
    <mergeCell ref="AC145:AD145"/>
    <mergeCell ref="AA146:AB146"/>
    <mergeCell ref="AC146:AD146"/>
    <mergeCell ref="AA141:AB141"/>
    <mergeCell ref="AC141:AD141"/>
    <mergeCell ref="AA142:AB142"/>
    <mergeCell ref="AC142:AD142"/>
    <mergeCell ref="AA143:AB143"/>
    <mergeCell ref="AC143:AD143"/>
    <mergeCell ref="AA138:AB138"/>
    <mergeCell ref="AC138:AD138"/>
    <mergeCell ref="AA139:AB139"/>
    <mergeCell ref="AC139:AD139"/>
    <mergeCell ref="AA140:AB140"/>
    <mergeCell ref="AC140:AD140"/>
    <mergeCell ref="AA135:AB135"/>
    <mergeCell ref="AC135:AD135"/>
    <mergeCell ref="AA136:AB136"/>
    <mergeCell ref="AC136:AD136"/>
    <mergeCell ref="AA137:AB137"/>
    <mergeCell ref="AC137:AD137"/>
    <mergeCell ref="AA132:AB132"/>
    <mergeCell ref="AC132:AD132"/>
    <mergeCell ref="AA133:AB133"/>
    <mergeCell ref="AC133:AD133"/>
    <mergeCell ref="AA134:AB134"/>
    <mergeCell ref="AC134:AD134"/>
    <mergeCell ref="AA129:AB129"/>
    <mergeCell ref="AC129:AD129"/>
    <mergeCell ref="AA130:AB130"/>
    <mergeCell ref="AC130:AD130"/>
    <mergeCell ref="AA131:AB131"/>
    <mergeCell ref="AC131:AD131"/>
    <mergeCell ref="AA126:AB126"/>
    <mergeCell ref="AC126:AD126"/>
    <mergeCell ref="AA127:AB127"/>
    <mergeCell ref="AC127:AD127"/>
    <mergeCell ref="AA128:AB128"/>
    <mergeCell ref="AC128:AD128"/>
    <mergeCell ref="AA123:AB123"/>
    <mergeCell ref="AC123:AD123"/>
    <mergeCell ref="AA124:AB124"/>
    <mergeCell ref="AC124:AD124"/>
    <mergeCell ref="AA125:AB125"/>
    <mergeCell ref="AC125:AD125"/>
    <mergeCell ref="AA120:AB120"/>
    <mergeCell ref="AC120:AD120"/>
    <mergeCell ref="AA121:AB121"/>
    <mergeCell ref="AC121:AD121"/>
    <mergeCell ref="AA122:AB122"/>
    <mergeCell ref="AC122:AD122"/>
    <mergeCell ref="AA117:AB117"/>
    <mergeCell ref="AC117:AD117"/>
    <mergeCell ref="AA118:AB118"/>
    <mergeCell ref="AC118:AD118"/>
    <mergeCell ref="AA119:AB119"/>
    <mergeCell ref="AC119:AD119"/>
    <mergeCell ref="AA114:AB114"/>
    <mergeCell ref="AC114:AD114"/>
    <mergeCell ref="AA115:AB115"/>
    <mergeCell ref="AC115:AD115"/>
    <mergeCell ref="AA116:AB116"/>
    <mergeCell ref="AC116:AD116"/>
    <mergeCell ref="AA111:AB111"/>
    <mergeCell ref="AC111:AD111"/>
    <mergeCell ref="AA112:AB112"/>
    <mergeCell ref="AC112:AD112"/>
    <mergeCell ref="AA113:AB113"/>
    <mergeCell ref="AC113:AD113"/>
    <mergeCell ref="AA108:AB108"/>
    <mergeCell ref="AC108:AD108"/>
    <mergeCell ref="AA109:AB109"/>
    <mergeCell ref="AC109:AD109"/>
    <mergeCell ref="AA110:AB110"/>
    <mergeCell ref="AC110:AD110"/>
    <mergeCell ref="AA105:AB105"/>
    <mergeCell ref="AC105:AD105"/>
    <mergeCell ref="AA106:AB106"/>
    <mergeCell ref="AC106:AD106"/>
    <mergeCell ref="AA107:AB107"/>
    <mergeCell ref="AC107:AD107"/>
    <mergeCell ref="AA102:AB102"/>
    <mergeCell ref="AC102:AD102"/>
    <mergeCell ref="AA103:AB103"/>
    <mergeCell ref="AC103:AD103"/>
    <mergeCell ref="AA104:AB104"/>
    <mergeCell ref="AC104:AD104"/>
    <mergeCell ref="AA99:AB99"/>
    <mergeCell ref="AC99:AD99"/>
    <mergeCell ref="AA100:AB100"/>
    <mergeCell ref="AC100:AD100"/>
    <mergeCell ref="AA101:AB101"/>
    <mergeCell ref="AC101:AD101"/>
    <mergeCell ref="AA96:AB96"/>
    <mergeCell ref="AC96:AD96"/>
    <mergeCell ref="AA97:AB97"/>
    <mergeCell ref="AC97:AD97"/>
    <mergeCell ref="AA98:AB98"/>
    <mergeCell ref="AC98:AD98"/>
    <mergeCell ref="AA93:AB93"/>
    <mergeCell ref="AC93:AD93"/>
    <mergeCell ref="AA94:AB94"/>
    <mergeCell ref="AC94:AD94"/>
    <mergeCell ref="AA95:AB95"/>
    <mergeCell ref="AC95:AD95"/>
    <mergeCell ref="AA90:AB90"/>
    <mergeCell ref="AC90:AD90"/>
    <mergeCell ref="AA91:AB91"/>
    <mergeCell ref="AC91:AD91"/>
    <mergeCell ref="AA92:AB92"/>
    <mergeCell ref="AC92:AD92"/>
    <mergeCell ref="R89:V89"/>
    <mergeCell ref="B89:F89"/>
    <mergeCell ref="J89:N89"/>
    <mergeCell ref="Z2:AD2"/>
    <mergeCell ref="A88:G88"/>
    <mergeCell ref="I88:O88"/>
    <mergeCell ref="Q88:W88"/>
    <mergeCell ref="Y88:AD88"/>
    <mergeCell ref="Z89:AD89"/>
    <mergeCell ref="A1:G1"/>
    <mergeCell ref="I1:O1"/>
    <mergeCell ref="Q1:W1"/>
    <mergeCell ref="Y1:AE1"/>
    <mergeCell ref="B2:F2"/>
    <mergeCell ref="J2:N2"/>
    <mergeCell ref="R2:V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21530-AA42-42A3-9B3B-2E6C78188AF5}">
  <sheetPr>
    <tabColor rgb="FF92D050"/>
  </sheetPr>
  <dimension ref="A1:AE252"/>
  <sheetViews>
    <sheetView topLeftCell="A88" zoomScale="85" zoomScaleNormal="85" workbookViewId="0">
      <selection activeCell="AA91" sqref="AA91:AB91"/>
    </sheetView>
  </sheetViews>
  <sheetFormatPr defaultColWidth="9" defaultRowHeight="17.399999999999999" x14ac:dyDescent="0.4"/>
  <cols>
    <col min="1" max="5" width="9" style="4"/>
    <col min="6" max="6" width="10.8984375" style="6" customWidth="1"/>
    <col min="7" max="7" width="6.19921875" style="4" customWidth="1"/>
    <col min="8" max="16384" width="9" style="4"/>
  </cols>
  <sheetData>
    <row r="1" spans="1:31" ht="18" thickBot="1" x14ac:dyDescent="0.45">
      <c r="A1" s="17" t="s">
        <v>87</v>
      </c>
      <c r="B1" s="17"/>
      <c r="C1" s="17"/>
      <c r="D1" s="17"/>
      <c r="E1" s="17"/>
      <c r="F1" s="17"/>
      <c r="G1" s="17"/>
      <c r="I1" s="17" t="s">
        <v>88</v>
      </c>
      <c r="J1" s="17"/>
      <c r="K1" s="17"/>
      <c r="L1" s="17"/>
      <c r="M1" s="17"/>
      <c r="N1" s="17"/>
      <c r="O1" s="17"/>
      <c r="Q1" s="17" t="s">
        <v>89</v>
      </c>
      <c r="R1" s="17"/>
      <c r="S1" s="17"/>
      <c r="T1" s="17"/>
      <c r="U1" s="17"/>
      <c r="V1" s="17"/>
      <c r="W1" s="17"/>
      <c r="Y1" s="17" t="s">
        <v>90</v>
      </c>
      <c r="Z1" s="17"/>
      <c r="AA1" s="17"/>
      <c r="AB1" s="17"/>
      <c r="AC1" s="17"/>
      <c r="AD1" s="17"/>
      <c r="AE1" s="17"/>
    </row>
    <row r="2" spans="1:31" ht="18" thickBot="1" x14ac:dyDescent="0.45">
      <c r="A2" s="2" t="s">
        <v>85</v>
      </c>
      <c r="B2" s="18" t="s">
        <v>84</v>
      </c>
      <c r="C2" s="19"/>
      <c r="D2" s="19"/>
      <c r="E2" s="19"/>
      <c r="F2" s="20"/>
      <c r="I2" s="2" t="s">
        <v>85</v>
      </c>
      <c r="J2" s="18" t="s">
        <v>84</v>
      </c>
      <c r="K2" s="19"/>
      <c r="L2" s="19"/>
      <c r="M2" s="19"/>
      <c r="N2" s="20"/>
      <c r="Q2" s="2" t="s">
        <v>85</v>
      </c>
      <c r="R2" s="18" t="s">
        <v>84</v>
      </c>
      <c r="S2" s="19"/>
      <c r="T2" s="19"/>
      <c r="U2" s="19"/>
      <c r="V2" s="20"/>
      <c r="Y2" s="2" t="s">
        <v>85</v>
      </c>
      <c r="Z2" s="18" t="s">
        <v>84</v>
      </c>
      <c r="AA2" s="19"/>
      <c r="AB2" s="19"/>
      <c r="AC2" s="19"/>
      <c r="AD2" s="20"/>
    </row>
    <row r="3" spans="1:31" ht="18" thickBot="1" x14ac:dyDescent="0.45">
      <c r="A3" s="3" t="s">
        <v>86</v>
      </c>
      <c r="B3" s="1" t="s">
        <v>21</v>
      </c>
      <c r="C3" s="1" t="s">
        <v>0</v>
      </c>
      <c r="D3" s="1"/>
      <c r="E3" s="1" t="s">
        <v>21</v>
      </c>
      <c r="F3" s="5" t="s">
        <v>1</v>
      </c>
      <c r="I3" s="3" t="s">
        <v>86</v>
      </c>
      <c r="J3" s="1" t="s">
        <v>21</v>
      </c>
      <c r="K3" s="1" t="s">
        <v>0</v>
      </c>
      <c r="L3" s="1"/>
      <c r="M3" s="1" t="s">
        <v>21</v>
      </c>
      <c r="N3" s="5" t="s">
        <v>1</v>
      </c>
      <c r="Q3" s="3" t="s">
        <v>86</v>
      </c>
      <c r="R3" s="1" t="s">
        <v>21</v>
      </c>
      <c r="S3" s="1" t="s">
        <v>0</v>
      </c>
      <c r="T3" s="1"/>
      <c r="U3" s="1" t="s">
        <v>21</v>
      </c>
      <c r="V3" s="5" t="s">
        <v>1</v>
      </c>
      <c r="Y3" s="3" t="s">
        <v>86</v>
      </c>
      <c r="Z3" s="1" t="s">
        <v>21</v>
      </c>
      <c r="AA3" s="1" t="s">
        <v>0</v>
      </c>
      <c r="AB3" s="1"/>
      <c r="AC3" s="1" t="s">
        <v>21</v>
      </c>
      <c r="AD3" s="5" t="s">
        <v>1</v>
      </c>
    </row>
    <row r="4" spans="1:31" x14ac:dyDescent="0.4">
      <c r="B4" s="4" t="s">
        <v>2</v>
      </c>
      <c r="C4" s="4">
        <v>1023337</v>
      </c>
      <c r="D4" s="4">
        <f>RANK(C4,$C$4:$C$84,1)</f>
        <v>1</v>
      </c>
      <c r="E4" s="4" t="s">
        <v>2</v>
      </c>
      <c r="F4" s="6">
        <v>40.817030000000003</v>
      </c>
      <c r="G4" s="4">
        <f>RANK(F4,$F$4:$F$84,0)</f>
        <v>1</v>
      </c>
      <c r="J4" s="4" t="s">
        <v>2</v>
      </c>
      <c r="K4" s="4">
        <v>703981</v>
      </c>
      <c r="L4" s="4">
        <f>RANK(K4,$K$4:$K$84,1)</f>
        <v>1</v>
      </c>
      <c r="M4" s="4" t="s">
        <v>2</v>
      </c>
      <c r="N4" s="6">
        <v>36.876274000000002</v>
      </c>
      <c r="O4" s="4">
        <f>RANK(N4,$N$4:$N$84,0)</f>
        <v>1</v>
      </c>
      <c r="R4" s="4" t="s">
        <v>2</v>
      </c>
      <c r="S4" s="4">
        <v>520858</v>
      </c>
      <c r="T4" s="4">
        <f>RANK(S4,$S$4:$S$84,1)</f>
        <v>1</v>
      </c>
      <c r="U4" s="4" t="s">
        <v>2</v>
      </c>
      <c r="V4" s="6">
        <v>35.841431</v>
      </c>
      <c r="W4" s="4">
        <f>RANK(V4,$V$4:$V$84,0)</f>
        <v>1</v>
      </c>
      <c r="Z4" s="4" t="s">
        <v>2</v>
      </c>
      <c r="AA4" s="4">
        <v>385223</v>
      </c>
      <c r="AB4" s="4">
        <f>RANK(AA4,$AA$4:$AA$84,1)</f>
        <v>1</v>
      </c>
      <c r="AC4" s="4" t="s">
        <v>2</v>
      </c>
      <c r="AD4" s="6">
        <v>36.565041999999998</v>
      </c>
      <c r="AE4" s="4">
        <f>RANK(AD4,$AD$4:$AD$84,0)</f>
        <v>1</v>
      </c>
    </row>
    <row r="5" spans="1:31" x14ac:dyDescent="0.4">
      <c r="B5" s="4" t="s">
        <v>7</v>
      </c>
      <c r="C5" s="4">
        <v>1737145</v>
      </c>
      <c r="D5" s="4">
        <f t="shared" ref="D5:D68" si="0">RANK(C5,$C$4:$C$84,1)</f>
        <v>8</v>
      </c>
      <c r="E5" s="4" t="s">
        <v>7</v>
      </c>
      <c r="F5" s="6">
        <v>21.239533000000002</v>
      </c>
      <c r="G5" s="4">
        <f t="shared" ref="G5:G68" si="1">RANK(F5,$F$4:$F$84,0)</f>
        <v>27</v>
      </c>
      <c r="J5" s="4" t="s">
        <v>7</v>
      </c>
      <c r="K5" s="4">
        <v>1276223</v>
      </c>
      <c r="L5" s="4">
        <f t="shared" ref="L5:L68" si="2">RANK(K5,$K$4:$K$84,1)</f>
        <v>8</v>
      </c>
      <c r="M5" s="4" t="s">
        <v>7</v>
      </c>
      <c r="N5" s="6">
        <v>21.111694</v>
      </c>
      <c r="O5" s="4">
        <f t="shared" ref="O5:O68" si="3">RANK(N5,$N$4:$N$84,0)</f>
        <v>25</v>
      </c>
      <c r="R5" s="4" t="s">
        <v>7</v>
      </c>
      <c r="S5" s="4">
        <v>986080</v>
      </c>
      <c r="T5" s="4">
        <f t="shared" ref="T5:T68" si="4">RANK(S5,$S$4:$S$84,1)</f>
        <v>8</v>
      </c>
      <c r="U5" s="4" t="s">
        <v>7</v>
      </c>
      <c r="V5" s="6">
        <v>19.999673999999999</v>
      </c>
      <c r="W5" s="4">
        <f t="shared" ref="W5:W68" si="5">RANK(V5,$V$4:$V$84,0)</f>
        <v>23</v>
      </c>
      <c r="Z5" s="4" t="s">
        <v>7</v>
      </c>
      <c r="AA5" s="4">
        <v>754999</v>
      </c>
      <c r="AB5" s="4">
        <f t="shared" ref="AB5:AB68" si="6">RANK(AA5,$AA$4:$AA$84,1)</f>
        <v>8</v>
      </c>
      <c r="AC5" s="4" t="s">
        <v>7</v>
      </c>
      <c r="AD5" s="6">
        <v>17.379591999999999</v>
      </c>
      <c r="AE5" s="4">
        <f t="shared" ref="AE5:AE68" si="7">RANK(AD5,$AD$4:$AD$84,0)</f>
        <v>31</v>
      </c>
    </row>
    <row r="6" spans="1:31" x14ac:dyDescent="0.4">
      <c r="B6" s="4" t="s">
        <v>8</v>
      </c>
      <c r="C6" s="4">
        <v>1737145</v>
      </c>
      <c r="D6" s="4">
        <f t="shared" si="0"/>
        <v>8</v>
      </c>
      <c r="E6" s="4" t="s">
        <v>8</v>
      </c>
      <c r="F6" s="6">
        <v>21.711143</v>
      </c>
      <c r="G6" s="4">
        <f t="shared" si="1"/>
        <v>24</v>
      </c>
      <c r="J6" s="4" t="s">
        <v>8</v>
      </c>
      <c r="K6" s="4">
        <v>1276223</v>
      </c>
      <c r="L6" s="4">
        <f t="shared" si="2"/>
        <v>8</v>
      </c>
      <c r="M6" s="4" t="s">
        <v>8</v>
      </c>
      <c r="N6" s="6">
        <v>20.595884000000002</v>
      </c>
      <c r="O6" s="4">
        <f t="shared" si="3"/>
        <v>30</v>
      </c>
      <c r="R6" s="4" t="s">
        <v>8</v>
      </c>
      <c r="S6" s="4">
        <v>986080</v>
      </c>
      <c r="T6" s="4">
        <f t="shared" si="4"/>
        <v>8</v>
      </c>
      <c r="U6" s="4" t="s">
        <v>8</v>
      </c>
      <c r="V6" s="6">
        <v>19.254300000000001</v>
      </c>
      <c r="W6" s="4">
        <f t="shared" si="5"/>
        <v>30</v>
      </c>
      <c r="Z6" s="4" t="s">
        <v>8</v>
      </c>
      <c r="AA6" s="4">
        <v>754999</v>
      </c>
      <c r="AB6" s="4">
        <f t="shared" si="6"/>
        <v>8</v>
      </c>
      <c r="AC6" s="4" t="s">
        <v>8</v>
      </c>
      <c r="AD6" s="6">
        <v>17.236363999999998</v>
      </c>
      <c r="AE6" s="4">
        <f t="shared" si="7"/>
        <v>35</v>
      </c>
    </row>
    <row r="7" spans="1:31" x14ac:dyDescent="0.4">
      <c r="B7" s="4" t="s">
        <v>5</v>
      </c>
      <c r="C7" s="4">
        <v>1673624</v>
      </c>
      <c r="D7" s="4">
        <f t="shared" si="0"/>
        <v>6</v>
      </c>
      <c r="E7" s="4" t="s">
        <v>5</v>
      </c>
      <c r="F7" s="6">
        <v>20.388195</v>
      </c>
      <c r="G7" s="4">
        <f t="shared" si="1"/>
        <v>35</v>
      </c>
      <c r="J7" s="4" t="s">
        <v>5</v>
      </c>
      <c r="K7" s="4">
        <v>1222948</v>
      </c>
      <c r="L7" s="4">
        <f t="shared" si="2"/>
        <v>6</v>
      </c>
      <c r="M7" s="4" t="s">
        <v>5</v>
      </c>
      <c r="N7" s="6">
        <v>19.92353</v>
      </c>
      <c r="O7" s="4">
        <f t="shared" si="3"/>
        <v>34</v>
      </c>
      <c r="R7" s="4" t="s">
        <v>5</v>
      </c>
      <c r="S7" s="4">
        <v>941715</v>
      </c>
      <c r="T7" s="4">
        <f t="shared" si="4"/>
        <v>6</v>
      </c>
      <c r="U7" s="4" t="s">
        <v>5</v>
      </c>
      <c r="V7" s="6">
        <v>19.385975999999999</v>
      </c>
      <c r="W7" s="4">
        <f t="shared" si="5"/>
        <v>29</v>
      </c>
      <c r="Z7" s="4" t="s">
        <v>5</v>
      </c>
      <c r="AA7" s="4">
        <v>718986</v>
      </c>
      <c r="AB7" s="4">
        <f t="shared" si="6"/>
        <v>6</v>
      </c>
      <c r="AC7" s="4" t="s">
        <v>5</v>
      </c>
      <c r="AD7" s="6">
        <v>17.378264000000001</v>
      </c>
      <c r="AE7" s="4">
        <f t="shared" si="7"/>
        <v>32</v>
      </c>
    </row>
    <row r="8" spans="1:31" x14ac:dyDescent="0.4">
      <c r="B8" s="4" t="s">
        <v>6</v>
      </c>
      <c r="C8" s="4">
        <v>1673624</v>
      </c>
      <c r="D8" s="4">
        <f t="shared" si="0"/>
        <v>6</v>
      </c>
      <c r="E8" s="4" t="s">
        <v>6</v>
      </c>
      <c r="F8" s="6">
        <v>19.587194</v>
      </c>
      <c r="G8" s="4">
        <f t="shared" si="1"/>
        <v>43</v>
      </c>
      <c r="J8" s="4" t="s">
        <v>6</v>
      </c>
      <c r="K8" s="4">
        <v>1222948</v>
      </c>
      <c r="L8" s="4">
        <f t="shared" si="2"/>
        <v>6</v>
      </c>
      <c r="M8" s="4" t="s">
        <v>6</v>
      </c>
      <c r="N8" s="6">
        <v>18.729758</v>
      </c>
      <c r="O8" s="4">
        <f t="shared" si="3"/>
        <v>42</v>
      </c>
      <c r="R8" s="4" t="s">
        <v>6</v>
      </c>
      <c r="S8" s="4">
        <v>941715</v>
      </c>
      <c r="T8" s="4">
        <f t="shared" si="4"/>
        <v>6</v>
      </c>
      <c r="U8" s="4" t="s">
        <v>6</v>
      </c>
      <c r="V8" s="6">
        <v>15.128023000000001</v>
      </c>
      <c r="W8" s="4">
        <f t="shared" si="5"/>
        <v>49</v>
      </c>
      <c r="Z8" s="4" t="s">
        <v>6</v>
      </c>
      <c r="AA8" s="4">
        <v>718986</v>
      </c>
      <c r="AB8" s="4">
        <f t="shared" si="6"/>
        <v>6</v>
      </c>
      <c r="AC8" s="4" t="s">
        <v>6</v>
      </c>
      <c r="AD8" s="6">
        <v>16.387412999999999</v>
      </c>
      <c r="AE8" s="4">
        <f t="shared" si="7"/>
        <v>45</v>
      </c>
    </row>
    <row r="9" spans="1:31" x14ac:dyDescent="0.4">
      <c r="B9" s="4" t="s">
        <v>17</v>
      </c>
      <c r="C9" s="4">
        <v>2017562</v>
      </c>
      <c r="D9" s="4">
        <f t="shared" si="0"/>
        <v>30</v>
      </c>
      <c r="E9" s="4" t="s">
        <v>17</v>
      </c>
      <c r="F9" s="6">
        <v>16.850415000000002</v>
      </c>
      <c r="G9" s="4">
        <f t="shared" si="1"/>
        <v>58</v>
      </c>
      <c r="J9" s="4" t="s">
        <v>17</v>
      </c>
      <c r="K9" s="4">
        <v>1486919</v>
      </c>
      <c r="L9" s="4">
        <f t="shared" si="2"/>
        <v>30</v>
      </c>
      <c r="M9" s="4" t="s">
        <v>17</v>
      </c>
      <c r="N9" s="6">
        <v>16.145216000000001</v>
      </c>
      <c r="O9" s="4">
        <f t="shared" si="3"/>
        <v>57</v>
      </c>
      <c r="R9" s="4" t="s">
        <v>17</v>
      </c>
      <c r="S9" s="4">
        <v>1150183</v>
      </c>
      <c r="T9" s="4">
        <f t="shared" si="4"/>
        <v>30</v>
      </c>
      <c r="U9" s="4" t="s">
        <v>17</v>
      </c>
      <c r="V9" s="6">
        <v>14.780116</v>
      </c>
      <c r="W9" s="4">
        <f t="shared" si="5"/>
        <v>54</v>
      </c>
      <c r="Z9" s="4" t="s">
        <v>17</v>
      </c>
      <c r="AA9" s="4">
        <v>879890</v>
      </c>
      <c r="AB9" s="4">
        <f t="shared" si="6"/>
        <v>30</v>
      </c>
      <c r="AC9" s="4" t="s">
        <v>17</v>
      </c>
      <c r="AD9" s="6">
        <v>14.408784000000001</v>
      </c>
      <c r="AE9" s="4">
        <f t="shared" si="7"/>
        <v>61</v>
      </c>
    </row>
    <row r="10" spans="1:31" x14ac:dyDescent="0.4">
      <c r="B10" s="4" t="s">
        <v>18</v>
      </c>
      <c r="C10" s="4">
        <v>2017562</v>
      </c>
      <c r="D10" s="4">
        <f t="shared" si="0"/>
        <v>30</v>
      </c>
      <c r="E10" s="4" t="s">
        <v>18</v>
      </c>
      <c r="F10" s="6">
        <v>27.603054</v>
      </c>
      <c r="G10" s="4">
        <f t="shared" si="1"/>
        <v>10</v>
      </c>
      <c r="J10" s="4" t="s">
        <v>18</v>
      </c>
      <c r="K10" s="4">
        <v>1486919</v>
      </c>
      <c r="L10" s="4">
        <f t="shared" si="2"/>
        <v>30</v>
      </c>
      <c r="M10" s="4" t="s">
        <v>18</v>
      </c>
      <c r="N10" s="6">
        <v>27.455614000000001</v>
      </c>
      <c r="O10" s="4">
        <f t="shared" si="3"/>
        <v>8</v>
      </c>
      <c r="R10" s="4" t="s">
        <v>18</v>
      </c>
      <c r="S10" s="4">
        <v>1150183</v>
      </c>
      <c r="T10" s="4">
        <f t="shared" si="4"/>
        <v>30</v>
      </c>
      <c r="U10" s="4" t="s">
        <v>18</v>
      </c>
      <c r="V10" s="6">
        <v>26.236298000000001</v>
      </c>
      <c r="W10" s="4">
        <f t="shared" si="5"/>
        <v>9</v>
      </c>
      <c r="Z10" s="4" t="s">
        <v>18</v>
      </c>
      <c r="AA10" s="4">
        <v>879890</v>
      </c>
      <c r="AB10" s="4">
        <f t="shared" si="6"/>
        <v>30</v>
      </c>
      <c r="AC10" s="4" t="s">
        <v>18</v>
      </c>
      <c r="AD10" s="6">
        <v>24.653075999999999</v>
      </c>
      <c r="AE10" s="4">
        <f t="shared" si="7"/>
        <v>10</v>
      </c>
    </row>
    <row r="11" spans="1:31" x14ac:dyDescent="0.4">
      <c r="B11" s="4" t="s">
        <v>19</v>
      </c>
      <c r="C11" s="4">
        <v>2017562</v>
      </c>
      <c r="D11" s="4">
        <f t="shared" si="0"/>
        <v>30</v>
      </c>
      <c r="E11" s="4" t="s">
        <v>19</v>
      </c>
      <c r="F11" s="6">
        <v>28.037565000000001</v>
      </c>
      <c r="G11" s="4">
        <f t="shared" si="1"/>
        <v>8</v>
      </c>
      <c r="J11" s="4" t="s">
        <v>19</v>
      </c>
      <c r="K11" s="4">
        <v>1486919</v>
      </c>
      <c r="L11" s="4">
        <f t="shared" si="2"/>
        <v>30</v>
      </c>
      <c r="M11" s="4" t="s">
        <v>19</v>
      </c>
      <c r="N11" s="6">
        <v>26.938713</v>
      </c>
      <c r="O11" s="4">
        <f t="shared" si="3"/>
        <v>14</v>
      </c>
      <c r="R11" s="4" t="s">
        <v>19</v>
      </c>
      <c r="S11" s="4">
        <v>1150183</v>
      </c>
      <c r="T11" s="4">
        <f t="shared" si="4"/>
        <v>30</v>
      </c>
      <c r="U11" s="4" t="s">
        <v>19</v>
      </c>
      <c r="V11" s="6">
        <v>24.956002000000002</v>
      </c>
      <c r="W11" s="4">
        <f t="shared" si="5"/>
        <v>15</v>
      </c>
      <c r="Z11" s="4" t="s">
        <v>19</v>
      </c>
      <c r="AA11" s="4">
        <v>879890</v>
      </c>
      <c r="AB11" s="4">
        <f t="shared" si="6"/>
        <v>30</v>
      </c>
      <c r="AC11" s="4" t="s">
        <v>19</v>
      </c>
      <c r="AD11" s="6">
        <v>24.493834</v>
      </c>
      <c r="AE11" s="4">
        <f t="shared" si="7"/>
        <v>12</v>
      </c>
    </row>
    <row r="12" spans="1:31" x14ac:dyDescent="0.4">
      <c r="B12" s="4" t="s">
        <v>20</v>
      </c>
      <c r="C12" s="4">
        <v>2017562</v>
      </c>
      <c r="D12" s="4">
        <f t="shared" si="0"/>
        <v>30</v>
      </c>
      <c r="E12" s="4" t="s">
        <v>20</v>
      </c>
      <c r="F12" s="6">
        <v>16.327843000000001</v>
      </c>
      <c r="G12" s="4">
        <f t="shared" si="1"/>
        <v>62</v>
      </c>
      <c r="J12" s="4" t="s">
        <v>20</v>
      </c>
      <c r="K12" s="4">
        <v>1486919</v>
      </c>
      <c r="L12" s="4">
        <f t="shared" si="2"/>
        <v>30</v>
      </c>
      <c r="M12" s="4" t="s">
        <v>20</v>
      </c>
      <c r="N12" s="6">
        <v>14.771387000000001</v>
      </c>
      <c r="O12" s="4">
        <f t="shared" si="3"/>
        <v>65</v>
      </c>
      <c r="R12" s="4" t="s">
        <v>20</v>
      </c>
      <c r="S12" s="4">
        <v>1150183</v>
      </c>
      <c r="T12" s="4">
        <f t="shared" si="4"/>
        <v>30</v>
      </c>
      <c r="U12" s="4" t="s">
        <v>20</v>
      </c>
      <c r="V12" s="6">
        <v>13.336114</v>
      </c>
      <c r="W12" s="4">
        <f t="shared" si="5"/>
        <v>67</v>
      </c>
      <c r="Z12" s="4" t="s">
        <v>20</v>
      </c>
      <c r="AA12" s="4">
        <v>879890</v>
      </c>
      <c r="AB12" s="4">
        <f t="shared" si="6"/>
        <v>30</v>
      </c>
      <c r="AC12" s="4" t="s">
        <v>20</v>
      </c>
      <c r="AD12" s="6">
        <v>13.066855</v>
      </c>
      <c r="AE12" s="4">
        <f t="shared" si="7"/>
        <v>71</v>
      </c>
    </row>
    <row r="13" spans="1:31" x14ac:dyDescent="0.4">
      <c r="B13" s="4" t="s">
        <v>3</v>
      </c>
      <c r="C13" s="4">
        <v>1664043</v>
      </c>
      <c r="D13" s="4">
        <f t="shared" si="0"/>
        <v>4</v>
      </c>
      <c r="E13" s="4" t="s">
        <v>3</v>
      </c>
      <c r="F13" s="6">
        <v>20.377604999999999</v>
      </c>
      <c r="G13" s="4">
        <f t="shared" si="1"/>
        <v>36</v>
      </c>
      <c r="J13" s="4" t="s">
        <v>3</v>
      </c>
      <c r="K13" s="4">
        <v>1215564</v>
      </c>
      <c r="L13" s="4">
        <f t="shared" si="2"/>
        <v>4</v>
      </c>
      <c r="M13" s="4" t="s">
        <v>3</v>
      </c>
      <c r="N13" s="6">
        <v>19.824072000000001</v>
      </c>
      <c r="O13" s="4">
        <f t="shared" si="3"/>
        <v>35</v>
      </c>
      <c r="R13" s="4" t="s">
        <v>3</v>
      </c>
      <c r="S13" s="4">
        <v>934384</v>
      </c>
      <c r="T13" s="4">
        <f t="shared" si="4"/>
        <v>4</v>
      </c>
      <c r="U13" s="4" t="s">
        <v>3</v>
      </c>
      <c r="V13" s="6">
        <v>18.742086</v>
      </c>
      <c r="W13" s="4">
        <f t="shared" si="5"/>
        <v>35</v>
      </c>
      <c r="Z13" s="4" t="s">
        <v>3</v>
      </c>
      <c r="AA13" s="4">
        <v>712644</v>
      </c>
      <c r="AB13" s="4">
        <f t="shared" si="6"/>
        <v>4</v>
      </c>
      <c r="AC13" s="4" t="s">
        <v>3</v>
      </c>
      <c r="AD13" s="6">
        <v>17.621839999999999</v>
      </c>
      <c r="AE13" s="4">
        <f t="shared" si="7"/>
        <v>28</v>
      </c>
    </row>
    <row r="14" spans="1:31" x14ac:dyDescent="0.4">
      <c r="B14" s="4" t="s">
        <v>4</v>
      </c>
      <c r="C14" s="4">
        <v>1664043</v>
      </c>
      <c r="D14" s="4">
        <f t="shared" si="0"/>
        <v>4</v>
      </c>
      <c r="E14" s="4" t="s">
        <v>4</v>
      </c>
      <c r="F14" s="6">
        <v>19.419875999999999</v>
      </c>
      <c r="G14" s="4">
        <f t="shared" si="1"/>
        <v>47</v>
      </c>
      <c r="J14" s="4" t="s">
        <v>4</v>
      </c>
      <c r="K14" s="4">
        <v>1215564</v>
      </c>
      <c r="L14" s="4">
        <f t="shared" si="2"/>
        <v>4</v>
      </c>
      <c r="M14" s="4" t="s">
        <v>4</v>
      </c>
      <c r="N14" s="6">
        <v>18.379649000000001</v>
      </c>
      <c r="O14" s="4">
        <f t="shared" si="3"/>
        <v>47</v>
      </c>
      <c r="R14" s="4" t="s">
        <v>4</v>
      </c>
      <c r="S14" s="4">
        <v>934384</v>
      </c>
      <c r="T14" s="4">
        <f t="shared" si="4"/>
        <v>4</v>
      </c>
      <c r="U14" s="4" t="s">
        <v>4</v>
      </c>
      <c r="V14" s="6">
        <v>15.070247</v>
      </c>
      <c r="W14" s="4">
        <f t="shared" si="5"/>
        <v>50</v>
      </c>
      <c r="Z14" s="4" t="s">
        <v>4</v>
      </c>
      <c r="AA14" s="4">
        <v>712644</v>
      </c>
      <c r="AB14" s="4">
        <f t="shared" si="6"/>
        <v>4</v>
      </c>
      <c r="AC14" s="4" t="s">
        <v>4</v>
      </c>
      <c r="AD14" s="6">
        <v>16.368271</v>
      </c>
      <c r="AE14" s="4">
        <f t="shared" si="7"/>
        <v>46</v>
      </c>
    </row>
    <row r="15" spans="1:31" x14ac:dyDescent="0.4">
      <c r="B15" s="4" t="s">
        <v>13</v>
      </c>
      <c r="C15" s="4">
        <v>2009031</v>
      </c>
      <c r="D15" s="4">
        <f t="shared" si="0"/>
        <v>26</v>
      </c>
      <c r="E15" s="4" t="s">
        <v>13</v>
      </c>
      <c r="F15" s="6">
        <v>17.020205000000001</v>
      </c>
      <c r="G15" s="4">
        <f t="shared" si="1"/>
        <v>55</v>
      </c>
      <c r="J15" s="4" t="s">
        <v>13</v>
      </c>
      <c r="K15" s="4">
        <v>1480139</v>
      </c>
      <c r="L15" s="4">
        <f t="shared" si="2"/>
        <v>26</v>
      </c>
      <c r="M15" s="4" t="s">
        <v>13</v>
      </c>
      <c r="N15" s="6">
        <v>16.191565000000001</v>
      </c>
      <c r="O15" s="4">
        <f t="shared" si="3"/>
        <v>56</v>
      </c>
      <c r="R15" s="4" t="s">
        <v>13</v>
      </c>
      <c r="S15" s="4">
        <v>1143245</v>
      </c>
      <c r="T15" s="4">
        <f t="shared" si="4"/>
        <v>26</v>
      </c>
      <c r="U15" s="4" t="s">
        <v>13</v>
      </c>
      <c r="V15" s="6">
        <v>14.631059</v>
      </c>
      <c r="W15" s="4">
        <f t="shared" si="5"/>
        <v>60</v>
      </c>
      <c r="Z15" s="4" t="s">
        <v>13</v>
      </c>
      <c r="AA15" s="4">
        <v>873874</v>
      </c>
      <c r="AB15" s="4">
        <f t="shared" si="6"/>
        <v>26</v>
      </c>
      <c r="AC15" s="4" t="s">
        <v>13</v>
      </c>
      <c r="AD15" s="6">
        <v>14.464869</v>
      </c>
      <c r="AE15" s="4">
        <f t="shared" si="7"/>
        <v>59</v>
      </c>
    </row>
    <row r="16" spans="1:31" x14ac:dyDescent="0.4">
      <c r="B16" s="4" t="s">
        <v>14</v>
      </c>
      <c r="C16" s="4">
        <v>2009031</v>
      </c>
      <c r="D16" s="4">
        <f t="shared" si="0"/>
        <v>26</v>
      </c>
      <c r="E16" s="4" t="s">
        <v>14</v>
      </c>
      <c r="F16" s="6">
        <v>27.208765</v>
      </c>
      <c r="G16" s="4">
        <f t="shared" si="1"/>
        <v>12</v>
      </c>
      <c r="J16" s="4" t="s">
        <v>14</v>
      </c>
      <c r="K16" s="4">
        <v>1480139</v>
      </c>
      <c r="L16" s="4">
        <f t="shared" si="2"/>
        <v>26</v>
      </c>
      <c r="M16" s="4" t="s">
        <v>14</v>
      </c>
      <c r="N16" s="6">
        <v>25.731791999999999</v>
      </c>
      <c r="O16" s="4">
        <f t="shared" si="3"/>
        <v>17</v>
      </c>
      <c r="R16" s="4" t="s">
        <v>14</v>
      </c>
      <c r="S16" s="4">
        <v>1143245</v>
      </c>
      <c r="T16" s="4">
        <f t="shared" si="4"/>
        <v>26</v>
      </c>
      <c r="U16" s="4" t="s">
        <v>14</v>
      </c>
      <c r="V16" s="6">
        <v>23.866848000000001</v>
      </c>
      <c r="W16" s="4">
        <f t="shared" si="5"/>
        <v>17</v>
      </c>
      <c r="Z16" s="4" t="s">
        <v>14</v>
      </c>
      <c r="AA16" s="4">
        <v>873874</v>
      </c>
      <c r="AB16" s="4">
        <f t="shared" si="6"/>
        <v>26</v>
      </c>
      <c r="AC16" s="4" t="s">
        <v>14</v>
      </c>
      <c r="AD16" s="6">
        <v>23.316555000000001</v>
      </c>
      <c r="AE16" s="4">
        <f t="shared" si="7"/>
        <v>17</v>
      </c>
    </row>
    <row r="17" spans="2:31" x14ac:dyDescent="0.4">
      <c r="B17" s="4" t="s">
        <v>15</v>
      </c>
      <c r="C17" s="4">
        <v>2009031</v>
      </c>
      <c r="D17" s="4">
        <f t="shared" si="0"/>
        <v>26</v>
      </c>
      <c r="E17" s="4" t="s">
        <v>15</v>
      </c>
      <c r="F17" s="6">
        <v>26.974423999999999</v>
      </c>
      <c r="G17" s="4">
        <f t="shared" si="1"/>
        <v>15</v>
      </c>
      <c r="J17" s="4" t="s">
        <v>15</v>
      </c>
      <c r="K17" s="4">
        <v>1480139</v>
      </c>
      <c r="L17" s="4">
        <f t="shared" si="2"/>
        <v>26</v>
      </c>
      <c r="M17" s="4" t="s">
        <v>15</v>
      </c>
      <c r="N17" s="6">
        <v>26.185296000000001</v>
      </c>
      <c r="O17" s="4">
        <f t="shared" si="3"/>
        <v>16</v>
      </c>
      <c r="R17" s="4" t="s">
        <v>15</v>
      </c>
      <c r="S17" s="4">
        <v>1143245</v>
      </c>
      <c r="T17" s="4">
        <f t="shared" si="4"/>
        <v>26</v>
      </c>
      <c r="U17" s="4" t="s">
        <v>15</v>
      </c>
      <c r="V17" s="6">
        <v>24.904563</v>
      </c>
      <c r="W17" s="4">
        <f t="shared" si="5"/>
        <v>16</v>
      </c>
      <c r="Z17" s="4" t="s">
        <v>15</v>
      </c>
      <c r="AA17" s="4">
        <v>873874</v>
      </c>
      <c r="AB17" s="4">
        <f t="shared" si="6"/>
        <v>26</v>
      </c>
      <c r="AC17" s="4" t="s">
        <v>15</v>
      </c>
      <c r="AD17" s="6">
        <v>24.000909</v>
      </c>
      <c r="AE17" s="4">
        <f t="shared" si="7"/>
        <v>15</v>
      </c>
    </row>
    <row r="18" spans="2:31" x14ac:dyDescent="0.4">
      <c r="B18" s="4" t="s">
        <v>16</v>
      </c>
      <c r="C18" s="4">
        <v>2009031</v>
      </c>
      <c r="D18" s="4">
        <f t="shared" si="0"/>
        <v>26</v>
      </c>
      <c r="E18" s="4" t="s">
        <v>16</v>
      </c>
      <c r="F18" s="6">
        <v>16.305622</v>
      </c>
      <c r="G18" s="4">
        <f t="shared" si="1"/>
        <v>63</v>
      </c>
      <c r="J18" s="4" t="s">
        <v>16</v>
      </c>
      <c r="K18" s="4">
        <v>1480139</v>
      </c>
      <c r="L18" s="4">
        <f t="shared" si="2"/>
        <v>26</v>
      </c>
      <c r="M18" s="4" t="s">
        <v>16</v>
      </c>
      <c r="N18" s="6">
        <v>14.647491</v>
      </c>
      <c r="O18" s="4">
        <f t="shared" si="3"/>
        <v>66</v>
      </c>
      <c r="R18" s="4" t="s">
        <v>16</v>
      </c>
      <c r="S18" s="4">
        <v>1143245</v>
      </c>
      <c r="T18" s="4">
        <f t="shared" si="4"/>
        <v>26</v>
      </c>
      <c r="U18" s="4" t="s">
        <v>16</v>
      </c>
      <c r="V18" s="6">
        <v>13.24685</v>
      </c>
      <c r="W18" s="4">
        <f t="shared" si="5"/>
        <v>70</v>
      </c>
      <c r="Z18" s="4" t="s">
        <v>16</v>
      </c>
      <c r="AA18" s="4">
        <v>873874</v>
      </c>
      <c r="AB18" s="4">
        <f t="shared" si="6"/>
        <v>26</v>
      </c>
      <c r="AC18" s="4" t="s">
        <v>16</v>
      </c>
      <c r="AD18" s="6">
        <v>13.144966</v>
      </c>
      <c r="AE18" s="4">
        <f t="shared" si="7"/>
        <v>70</v>
      </c>
    </row>
    <row r="19" spans="2:31" x14ac:dyDescent="0.4">
      <c r="B19" s="4" t="s">
        <v>9</v>
      </c>
      <c r="C19" s="4">
        <v>1958671</v>
      </c>
      <c r="D19" s="4">
        <f t="shared" si="0"/>
        <v>14</v>
      </c>
      <c r="E19" s="4" t="s">
        <v>9</v>
      </c>
      <c r="F19" s="6">
        <v>16.448578000000001</v>
      </c>
      <c r="G19" s="4">
        <f t="shared" si="1"/>
        <v>59</v>
      </c>
      <c r="J19" s="4" t="s">
        <v>9</v>
      </c>
      <c r="K19" s="4">
        <v>1444670</v>
      </c>
      <c r="L19" s="4">
        <f t="shared" si="2"/>
        <v>14</v>
      </c>
      <c r="M19" s="4" t="s">
        <v>9</v>
      </c>
      <c r="N19" s="6">
        <v>15.872780000000001</v>
      </c>
      <c r="O19" s="4">
        <f t="shared" si="3"/>
        <v>59</v>
      </c>
      <c r="R19" s="4" t="s">
        <v>9</v>
      </c>
      <c r="S19" s="4">
        <v>1116284</v>
      </c>
      <c r="T19" s="4">
        <f t="shared" si="4"/>
        <v>14</v>
      </c>
      <c r="U19" s="4" t="s">
        <v>9</v>
      </c>
      <c r="V19" s="6">
        <v>14.647826999999999</v>
      </c>
      <c r="W19" s="4">
        <f t="shared" si="5"/>
        <v>58</v>
      </c>
      <c r="Z19" s="4" t="s">
        <v>9</v>
      </c>
      <c r="AA19" s="4">
        <v>853997</v>
      </c>
      <c r="AB19" s="4">
        <f t="shared" si="6"/>
        <v>14</v>
      </c>
      <c r="AC19" s="4" t="s">
        <v>9</v>
      </c>
      <c r="AD19" s="6">
        <v>14.672385999999999</v>
      </c>
      <c r="AE19" s="4">
        <f t="shared" si="7"/>
        <v>57</v>
      </c>
    </row>
    <row r="20" spans="2:31" x14ac:dyDescent="0.4">
      <c r="B20" s="4" t="s">
        <v>10</v>
      </c>
      <c r="C20" s="4">
        <v>1958671</v>
      </c>
      <c r="D20" s="4">
        <f t="shared" si="0"/>
        <v>14</v>
      </c>
      <c r="E20" s="4" t="s">
        <v>10</v>
      </c>
      <c r="F20" s="6">
        <v>29.477820999999999</v>
      </c>
      <c r="G20" s="4">
        <f t="shared" si="1"/>
        <v>5</v>
      </c>
      <c r="J20" s="4" t="s">
        <v>10</v>
      </c>
      <c r="K20" s="4">
        <v>1444670</v>
      </c>
      <c r="L20" s="4">
        <f t="shared" si="2"/>
        <v>14</v>
      </c>
      <c r="M20" s="4" t="s">
        <v>10</v>
      </c>
      <c r="N20" s="6">
        <v>29.042711000000001</v>
      </c>
      <c r="O20" s="4">
        <f t="shared" si="3"/>
        <v>5</v>
      </c>
      <c r="R20" s="4" t="s">
        <v>10</v>
      </c>
      <c r="S20" s="4">
        <v>1116284</v>
      </c>
      <c r="T20" s="4">
        <f t="shared" si="4"/>
        <v>14</v>
      </c>
      <c r="U20" s="4" t="s">
        <v>10</v>
      </c>
      <c r="V20" s="6">
        <v>27.612022</v>
      </c>
      <c r="W20" s="4">
        <f t="shared" si="5"/>
        <v>5</v>
      </c>
      <c r="Z20" s="4" t="s">
        <v>10</v>
      </c>
      <c r="AA20" s="4">
        <v>853997</v>
      </c>
      <c r="AB20" s="4">
        <f t="shared" si="6"/>
        <v>14</v>
      </c>
      <c r="AC20" s="4" t="s">
        <v>10</v>
      </c>
      <c r="AD20" s="6">
        <v>26.156597999999999</v>
      </c>
      <c r="AE20" s="4">
        <f t="shared" si="7"/>
        <v>7</v>
      </c>
    </row>
    <row r="21" spans="2:31" x14ac:dyDescent="0.4">
      <c r="B21" s="4" t="s">
        <v>11</v>
      </c>
      <c r="C21" s="4">
        <v>1958671</v>
      </c>
      <c r="D21" s="4">
        <f t="shared" si="0"/>
        <v>14</v>
      </c>
      <c r="E21" s="4" t="s">
        <v>11</v>
      </c>
      <c r="F21" s="6">
        <v>30.954787</v>
      </c>
      <c r="G21" s="4">
        <f t="shared" si="1"/>
        <v>2</v>
      </c>
      <c r="J21" s="4" t="s">
        <v>11</v>
      </c>
      <c r="K21" s="4">
        <v>1444670</v>
      </c>
      <c r="L21" s="4">
        <f t="shared" si="2"/>
        <v>14</v>
      </c>
      <c r="M21" s="4" t="s">
        <v>11</v>
      </c>
      <c r="N21" s="6">
        <v>29.996230000000001</v>
      </c>
      <c r="O21" s="4">
        <f t="shared" si="3"/>
        <v>2</v>
      </c>
      <c r="R21" s="4" t="s">
        <v>11</v>
      </c>
      <c r="S21" s="4">
        <v>1116284</v>
      </c>
      <c r="T21" s="4">
        <f t="shared" si="4"/>
        <v>14</v>
      </c>
      <c r="U21" s="4" t="s">
        <v>11</v>
      </c>
      <c r="V21" s="6">
        <v>28.454412000000001</v>
      </c>
      <c r="W21" s="4">
        <f t="shared" si="5"/>
        <v>3</v>
      </c>
      <c r="Z21" s="4" t="s">
        <v>11</v>
      </c>
      <c r="AA21" s="4">
        <v>853997</v>
      </c>
      <c r="AB21" s="4">
        <f t="shared" si="6"/>
        <v>14</v>
      </c>
      <c r="AC21" s="4" t="s">
        <v>11</v>
      </c>
      <c r="AD21" s="6">
        <v>26.504448</v>
      </c>
      <c r="AE21" s="4">
        <f t="shared" si="7"/>
        <v>5</v>
      </c>
    </row>
    <row r="22" spans="2:31" x14ac:dyDescent="0.4">
      <c r="B22" s="4" t="s">
        <v>12</v>
      </c>
      <c r="C22" s="4">
        <v>1958671</v>
      </c>
      <c r="D22" s="4">
        <f t="shared" si="0"/>
        <v>14</v>
      </c>
      <c r="E22" s="4" t="s">
        <v>12</v>
      </c>
      <c r="F22" s="6">
        <v>15.209417</v>
      </c>
      <c r="G22" s="4">
        <f t="shared" si="1"/>
        <v>70</v>
      </c>
      <c r="J22" s="4" t="s">
        <v>12</v>
      </c>
      <c r="K22" s="4">
        <v>1444670</v>
      </c>
      <c r="L22" s="4">
        <f t="shared" si="2"/>
        <v>14</v>
      </c>
      <c r="M22" s="4" t="s">
        <v>12</v>
      </c>
      <c r="N22" s="6">
        <v>14.241092999999999</v>
      </c>
      <c r="O22" s="4">
        <f t="shared" si="3"/>
        <v>74</v>
      </c>
      <c r="R22" s="4" t="s">
        <v>12</v>
      </c>
      <c r="S22" s="4">
        <v>1116284</v>
      </c>
      <c r="T22" s="4">
        <f t="shared" si="4"/>
        <v>14</v>
      </c>
      <c r="U22" s="4" t="s">
        <v>12</v>
      </c>
      <c r="V22" s="6">
        <v>12.975038</v>
      </c>
      <c r="W22" s="4">
        <f t="shared" si="5"/>
        <v>75</v>
      </c>
      <c r="Z22" s="4" t="s">
        <v>12</v>
      </c>
      <c r="AA22" s="4">
        <v>853997</v>
      </c>
      <c r="AB22" s="4">
        <f t="shared" si="6"/>
        <v>14</v>
      </c>
      <c r="AC22" s="4" t="s">
        <v>12</v>
      </c>
      <c r="AD22" s="6">
        <v>13.053891999999999</v>
      </c>
      <c r="AE22" s="4">
        <f t="shared" si="7"/>
        <v>74</v>
      </c>
    </row>
    <row r="23" spans="2:31" x14ac:dyDescent="0.4">
      <c r="B23" s="4" t="s">
        <v>22</v>
      </c>
      <c r="C23" s="4">
        <v>2326086</v>
      </c>
      <c r="D23" s="4">
        <f t="shared" si="0"/>
        <v>50</v>
      </c>
      <c r="E23" s="4" t="s">
        <v>22</v>
      </c>
      <c r="F23" s="6">
        <v>14.655905000000001</v>
      </c>
      <c r="G23" s="4">
        <f t="shared" si="1"/>
        <v>74</v>
      </c>
      <c r="J23" s="4" t="s">
        <v>22</v>
      </c>
      <c r="K23" s="4">
        <v>1730660</v>
      </c>
      <c r="L23" s="4">
        <f t="shared" si="2"/>
        <v>50</v>
      </c>
      <c r="M23" s="4" t="s">
        <v>22</v>
      </c>
      <c r="N23" s="6">
        <v>14.491835</v>
      </c>
      <c r="O23" s="4">
        <f t="shared" si="3"/>
        <v>68</v>
      </c>
      <c r="R23" s="4" t="s">
        <v>22</v>
      </c>
      <c r="S23" s="4">
        <v>1343480</v>
      </c>
      <c r="T23" s="4">
        <f t="shared" si="4"/>
        <v>50</v>
      </c>
      <c r="U23" s="4" t="s">
        <v>22</v>
      </c>
      <c r="V23" s="6">
        <v>13.766793</v>
      </c>
      <c r="W23" s="4">
        <f t="shared" si="5"/>
        <v>64</v>
      </c>
      <c r="Z23" s="4" t="s">
        <v>22</v>
      </c>
      <c r="AA23" s="4">
        <v>1030400</v>
      </c>
      <c r="AB23" s="4">
        <f t="shared" si="6"/>
        <v>50</v>
      </c>
      <c r="AC23" s="4" t="s">
        <v>22</v>
      </c>
      <c r="AD23" s="6">
        <v>13.599342999999999</v>
      </c>
      <c r="AE23" s="4">
        <f t="shared" si="7"/>
        <v>62</v>
      </c>
    </row>
    <row r="24" spans="2:31" x14ac:dyDescent="0.4">
      <c r="B24" s="4" t="s">
        <v>23</v>
      </c>
      <c r="C24" s="4">
        <v>2326086</v>
      </c>
      <c r="D24" s="4">
        <f t="shared" si="0"/>
        <v>50</v>
      </c>
      <c r="E24" s="4" t="s">
        <v>23</v>
      </c>
      <c r="F24" s="6">
        <v>20.960576</v>
      </c>
      <c r="G24" s="4">
        <f t="shared" si="1"/>
        <v>31</v>
      </c>
      <c r="J24" s="4" t="s">
        <v>23</v>
      </c>
      <c r="K24" s="4">
        <v>1730660</v>
      </c>
      <c r="L24" s="4">
        <f t="shared" si="2"/>
        <v>50</v>
      </c>
      <c r="M24" s="4" t="s">
        <v>23</v>
      </c>
      <c r="N24" s="6">
        <v>20.744890999999999</v>
      </c>
      <c r="O24" s="4">
        <f t="shared" si="3"/>
        <v>28</v>
      </c>
      <c r="R24" s="4" t="s">
        <v>23</v>
      </c>
      <c r="S24" s="4">
        <v>1343480</v>
      </c>
      <c r="T24" s="4">
        <f t="shared" si="4"/>
        <v>50</v>
      </c>
      <c r="U24" s="4" t="s">
        <v>23</v>
      </c>
      <c r="V24" s="6">
        <v>19.624607000000001</v>
      </c>
      <c r="W24" s="4">
        <f t="shared" si="5"/>
        <v>26</v>
      </c>
      <c r="Z24" s="4" t="s">
        <v>23</v>
      </c>
      <c r="AA24" s="4">
        <v>1030400</v>
      </c>
      <c r="AB24" s="4">
        <f t="shared" si="6"/>
        <v>50</v>
      </c>
      <c r="AC24" s="4" t="s">
        <v>23</v>
      </c>
      <c r="AD24" s="6">
        <v>16.985652000000002</v>
      </c>
      <c r="AE24" s="4">
        <f t="shared" si="7"/>
        <v>38</v>
      </c>
    </row>
    <row r="25" spans="2:31" x14ac:dyDescent="0.4">
      <c r="B25" s="4" t="s">
        <v>24</v>
      </c>
      <c r="C25" s="4">
        <v>2326086</v>
      </c>
      <c r="D25" s="4">
        <f t="shared" si="0"/>
        <v>50</v>
      </c>
      <c r="E25" s="4" t="s">
        <v>24</v>
      </c>
      <c r="F25" s="6">
        <v>21.355352</v>
      </c>
      <c r="G25" s="4">
        <f t="shared" si="1"/>
        <v>25</v>
      </c>
      <c r="J25" s="4" t="s">
        <v>24</v>
      </c>
      <c r="K25" s="4">
        <v>1730660</v>
      </c>
      <c r="L25" s="4">
        <f t="shared" si="2"/>
        <v>50</v>
      </c>
      <c r="M25" s="4" t="s">
        <v>24</v>
      </c>
      <c r="N25" s="6">
        <v>20.968544000000001</v>
      </c>
      <c r="O25" s="4">
        <f t="shared" si="3"/>
        <v>26</v>
      </c>
      <c r="R25" s="4" t="s">
        <v>24</v>
      </c>
      <c r="S25" s="4">
        <v>1343480</v>
      </c>
      <c r="T25" s="4">
        <f t="shared" si="4"/>
        <v>50</v>
      </c>
      <c r="U25" s="4" t="s">
        <v>24</v>
      </c>
      <c r="V25" s="6">
        <v>19.543566999999999</v>
      </c>
      <c r="W25" s="4">
        <f t="shared" si="5"/>
        <v>28</v>
      </c>
      <c r="Z25" s="4" t="s">
        <v>24</v>
      </c>
      <c r="AA25" s="4">
        <v>1030400</v>
      </c>
      <c r="AB25" s="4">
        <f t="shared" si="6"/>
        <v>50</v>
      </c>
      <c r="AC25" s="4" t="s">
        <v>24</v>
      </c>
      <c r="AD25" s="6">
        <v>17.869736</v>
      </c>
      <c r="AE25" s="4">
        <f t="shared" si="7"/>
        <v>26</v>
      </c>
    </row>
    <row r="26" spans="2:31" x14ac:dyDescent="0.4">
      <c r="B26" s="4" t="s">
        <v>25</v>
      </c>
      <c r="C26" s="4">
        <v>2326086</v>
      </c>
      <c r="D26" s="4">
        <f t="shared" si="0"/>
        <v>50</v>
      </c>
      <c r="E26" s="4" t="s">
        <v>25</v>
      </c>
      <c r="F26" s="6">
        <v>19.698432</v>
      </c>
      <c r="G26" s="4">
        <f t="shared" si="1"/>
        <v>42</v>
      </c>
      <c r="J26" s="4" t="s">
        <v>25</v>
      </c>
      <c r="K26" s="4">
        <v>1730660</v>
      </c>
      <c r="L26" s="4">
        <f t="shared" si="2"/>
        <v>50</v>
      </c>
      <c r="M26" s="4" t="s">
        <v>25</v>
      </c>
      <c r="N26" s="6">
        <v>18.531044999999999</v>
      </c>
      <c r="O26" s="4">
        <f t="shared" si="3"/>
        <v>46</v>
      </c>
      <c r="R26" s="4" t="s">
        <v>25</v>
      </c>
      <c r="S26" s="4">
        <v>1343480</v>
      </c>
      <c r="T26" s="4">
        <f t="shared" si="4"/>
        <v>50</v>
      </c>
      <c r="U26" s="4" t="s">
        <v>25</v>
      </c>
      <c r="V26" s="6">
        <v>16.284894999999999</v>
      </c>
      <c r="W26" s="4">
        <f t="shared" si="5"/>
        <v>44</v>
      </c>
      <c r="Z26" s="4" t="s">
        <v>25</v>
      </c>
      <c r="AA26" s="4">
        <v>1030400</v>
      </c>
      <c r="AB26" s="4">
        <f t="shared" si="6"/>
        <v>50</v>
      </c>
      <c r="AC26" s="4" t="s">
        <v>25</v>
      </c>
      <c r="AD26" s="6">
        <v>16.735196999999999</v>
      </c>
      <c r="AE26" s="4">
        <f t="shared" si="7"/>
        <v>41</v>
      </c>
    </row>
    <row r="27" spans="2:31" x14ac:dyDescent="0.4">
      <c r="B27" s="4" t="s">
        <v>26</v>
      </c>
      <c r="C27" s="4">
        <v>2326086</v>
      </c>
      <c r="D27" s="4">
        <f t="shared" si="0"/>
        <v>50</v>
      </c>
      <c r="E27" s="4" t="s">
        <v>26</v>
      </c>
      <c r="F27" s="6">
        <v>18.780279</v>
      </c>
      <c r="G27" s="4">
        <f t="shared" si="1"/>
        <v>50</v>
      </c>
      <c r="J27" s="4" t="s">
        <v>26</v>
      </c>
      <c r="K27" s="4">
        <v>1730660</v>
      </c>
      <c r="L27" s="4">
        <f t="shared" si="2"/>
        <v>50</v>
      </c>
      <c r="M27" s="4" t="s">
        <v>26</v>
      </c>
      <c r="N27" s="6">
        <v>16.550166999999998</v>
      </c>
      <c r="O27" s="4">
        <f t="shared" si="3"/>
        <v>54</v>
      </c>
      <c r="R27" s="4" t="s">
        <v>26</v>
      </c>
      <c r="S27" s="4">
        <v>1343480</v>
      </c>
      <c r="T27" s="4">
        <f t="shared" si="4"/>
        <v>50</v>
      </c>
      <c r="U27" s="4" t="s">
        <v>26</v>
      </c>
      <c r="V27" s="6">
        <v>14.463823</v>
      </c>
      <c r="W27" s="4">
        <f t="shared" si="5"/>
        <v>61</v>
      </c>
      <c r="Z27" s="4" t="s">
        <v>26</v>
      </c>
      <c r="AA27" s="4">
        <v>1030400</v>
      </c>
      <c r="AB27" s="4">
        <f t="shared" si="6"/>
        <v>50</v>
      </c>
      <c r="AC27" s="4" t="s">
        <v>26</v>
      </c>
      <c r="AD27" s="6">
        <v>15.30292</v>
      </c>
      <c r="AE27" s="4">
        <f t="shared" si="7"/>
        <v>51</v>
      </c>
    </row>
    <row r="28" spans="2:31" x14ac:dyDescent="0.4">
      <c r="B28" s="4" t="s">
        <v>27</v>
      </c>
      <c r="C28" s="4">
        <v>2326086</v>
      </c>
      <c r="D28" s="4">
        <f t="shared" si="0"/>
        <v>50</v>
      </c>
      <c r="E28" s="4" t="s">
        <v>27</v>
      </c>
      <c r="F28" s="6">
        <v>21.023173</v>
      </c>
      <c r="G28" s="4">
        <f t="shared" si="1"/>
        <v>30</v>
      </c>
      <c r="J28" s="4" t="s">
        <v>27</v>
      </c>
      <c r="K28" s="4">
        <v>1730660</v>
      </c>
      <c r="L28" s="4">
        <f t="shared" si="2"/>
        <v>50</v>
      </c>
      <c r="M28" s="4" t="s">
        <v>27</v>
      </c>
      <c r="N28" s="6">
        <v>20.126761999999999</v>
      </c>
      <c r="O28" s="4">
        <f t="shared" si="3"/>
        <v>31</v>
      </c>
      <c r="R28" s="4" t="s">
        <v>27</v>
      </c>
      <c r="S28" s="4">
        <v>1343480</v>
      </c>
      <c r="T28" s="4">
        <f t="shared" si="4"/>
        <v>50</v>
      </c>
      <c r="U28" s="4" t="s">
        <v>27</v>
      </c>
      <c r="V28" s="6">
        <v>19.026011</v>
      </c>
      <c r="W28" s="4">
        <f t="shared" si="5"/>
        <v>33</v>
      </c>
      <c r="Z28" s="4" t="s">
        <v>27</v>
      </c>
      <c r="AA28" s="4">
        <v>1030400</v>
      </c>
      <c r="AB28" s="4">
        <f t="shared" si="6"/>
        <v>50</v>
      </c>
      <c r="AC28" s="4" t="s">
        <v>27</v>
      </c>
      <c r="AD28" s="6">
        <v>16.564367000000001</v>
      </c>
      <c r="AE28" s="4">
        <f t="shared" si="7"/>
        <v>43</v>
      </c>
    </row>
    <row r="29" spans="2:31" x14ac:dyDescent="0.4">
      <c r="B29" s="4" t="s">
        <v>28</v>
      </c>
      <c r="C29" s="4">
        <v>2326086</v>
      </c>
      <c r="D29" s="4">
        <f t="shared" si="0"/>
        <v>50</v>
      </c>
      <c r="E29" s="4" t="s">
        <v>28</v>
      </c>
      <c r="F29" s="6">
        <v>21.047798</v>
      </c>
      <c r="G29" s="4">
        <f t="shared" si="1"/>
        <v>29</v>
      </c>
      <c r="J29" s="4" t="s">
        <v>28</v>
      </c>
      <c r="K29" s="4">
        <v>1730660</v>
      </c>
      <c r="L29" s="4">
        <f t="shared" si="2"/>
        <v>50</v>
      </c>
      <c r="M29" s="4" t="s">
        <v>28</v>
      </c>
      <c r="N29" s="6">
        <v>19.646014999999998</v>
      </c>
      <c r="O29" s="4">
        <f t="shared" si="3"/>
        <v>38</v>
      </c>
      <c r="R29" s="4" t="s">
        <v>28</v>
      </c>
      <c r="S29" s="4">
        <v>1343480</v>
      </c>
      <c r="T29" s="4">
        <f t="shared" si="4"/>
        <v>50</v>
      </c>
      <c r="U29" s="4" t="s">
        <v>28</v>
      </c>
      <c r="V29" s="6">
        <v>18.658584000000001</v>
      </c>
      <c r="W29" s="4">
        <f t="shared" si="5"/>
        <v>37</v>
      </c>
      <c r="Z29" s="4" t="s">
        <v>28</v>
      </c>
      <c r="AA29" s="4">
        <v>1030400</v>
      </c>
      <c r="AB29" s="4">
        <f t="shared" si="6"/>
        <v>50</v>
      </c>
      <c r="AC29" s="4" t="s">
        <v>28</v>
      </c>
      <c r="AD29" s="6">
        <v>17.265426000000001</v>
      </c>
      <c r="AE29" s="4">
        <f t="shared" si="7"/>
        <v>34</v>
      </c>
    </row>
    <row r="30" spans="2:31" x14ac:dyDescent="0.4">
      <c r="B30" s="4" t="s">
        <v>29</v>
      </c>
      <c r="C30" s="4">
        <v>2326086</v>
      </c>
      <c r="D30" s="4">
        <f t="shared" si="0"/>
        <v>50</v>
      </c>
      <c r="E30" s="4" t="s">
        <v>29</v>
      </c>
      <c r="F30" s="6">
        <v>13.600031</v>
      </c>
      <c r="G30" s="4">
        <f t="shared" si="1"/>
        <v>77</v>
      </c>
      <c r="J30" s="4" t="s">
        <v>29</v>
      </c>
      <c r="K30" s="4">
        <v>1730660</v>
      </c>
      <c r="L30" s="4">
        <f t="shared" si="2"/>
        <v>50</v>
      </c>
      <c r="M30" s="4" t="s">
        <v>29</v>
      </c>
      <c r="N30" s="6">
        <v>13.001621999999999</v>
      </c>
      <c r="O30" s="4">
        <f t="shared" si="3"/>
        <v>77</v>
      </c>
      <c r="R30" s="4" t="s">
        <v>29</v>
      </c>
      <c r="S30" s="4">
        <v>1343480</v>
      </c>
      <c r="T30" s="4">
        <f t="shared" si="4"/>
        <v>50</v>
      </c>
      <c r="U30" s="4" t="s">
        <v>29</v>
      </c>
      <c r="V30" s="6">
        <v>12.266983</v>
      </c>
      <c r="W30" s="4">
        <f t="shared" si="5"/>
        <v>77</v>
      </c>
      <c r="Z30" s="4" t="s">
        <v>29</v>
      </c>
      <c r="AA30" s="4">
        <v>1030400</v>
      </c>
      <c r="AB30" s="4">
        <f t="shared" si="6"/>
        <v>50</v>
      </c>
      <c r="AC30" s="4" t="s">
        <v>29</v>
      </c>
      <c r="AD30" s="6">
        <v>12.280269000000001</v>
      </c>
      <c r="AE30" s="4">
        <f t="shared" si="7"/>
        <v>77</v>
      </c>
    </row>
    <row r="31" spans="2:31" x14ac:dyDescent="0.4">
      <c r="B31" s="4" t="s">
        <v>30</v>
      </c>
      <c r="C31" s="4">
        <v>1618709</v>
      </c>
      <c r="D31" s="4">
        <f t="shared" si="0"/>
        <v>2</v>
      </c>
      <c r="E31" s="4" t="s">
        <v>30</v>
      </c>
      <c r="F31" s="6">
        <v>20.851455999999999</v>
      </c>
      <c r="G31" s="4">
        <f t="shared" si="1"/>
        <v>33</v>
      </c>
      <c r="J31" s="4" t="s">
        <v>30</v>
      </c>
      <c r="K31" s="4">
        <v>1177206</v>
      </c>
      <c r="L31" s="4">
        <f t="shared" si="2"/>
        <v>2</v>
      </c>
      <c r="M31" s="4" t="s">
        <v>30</v>
      </c>
      <c r="N31" s="6">
        <v>20.903707000000001</v>
      </c>
      <c r="O31" s="4">
        <f t="shared" si="3"/>
        <v>27</v>
      </c>
      <c r="R31" s="4" t="s">
        <v>30</v>
      </c>
      <c r="S31" s="4">
        <v>902851</v>
      </c>
      <c r="T31" s="4">
        <f t="shared" si="4"/>
        <v>2</v>
      </c>
      <c r="U31" s="4" t="s">
        <v>30</v>
      </c>
      <c r="V31" s="6">
        <v>19.936547999999998</v>
      </c>
      <c r="W31" s="4">
        <f t="shared" si="5"/>
        <v>24</v>
      </c>
      <c r="Z31" s="4" t="s">
        <v>30</v>
      </c>
      <c r="AA31" s="4">
        <v>686997</v>
      </c>
      <c r="AB31" s="4">
        <f t="shared" si="6"/>
        <v>2</v>
      </c>
      <c r="AC31" s="4" t="s">
        <v>30</v>
      </c>
      <c r="AD31" s="6">
        <v>17.556721</v>
      </c>
      <c r="AE31" s="4">
        <f t="shared" si="7"/>
        <v>29</v>
      </c>
    </row>
    <row r="32" spans="2:31" x14ac:dyDescent="0.4">
      <c r="B32" s="4" t="s">
        <v>31</v>
      </c>
      <c r="C32" s="4">
        <v>1618709</v>
      </c>
      <c r="D32" s="4">
        <f t="shared" si="0"/>
        <v>2</v>
      </c>
      <c r="E32" s="4" t="s">
        <v>31</v>
      </c>
      <c r="F32" s="6">
        <v>21.160298999999998</v>
      </c>
      <c r="G32" s="4">
        <f t="shared" si="1"/>
        <v>28</v>
      </c>
      <c r="J32" s="4" t="s">
        <v>31</v>
      </c>
      <c r="K32" s="4">
        <v>1177206</v>
      </c>
      <c r="L32" s="4">
        <f t="shared" si="2"/>
        <v>2</v>
      </c>
      <c r="M32" s="4" t="s">
        <v>31</v>
      </c>
      <c r="N32" s="6">
        <v>19.94323</v>
      </c>
      <c r="O32" s="4">
        <f t="shared" si="3"/>
        <v>32</v>
      </c>
      <c r="R32" s="4" t="s">
        <v>31</v>
      </c>
      <c r="S32" s="4">
        <v>902851</v>
      </c>
      <c r="T32" s="4">
        <f t="shared" si="4"/>
        <v>2</v>
      </c>
      <c r="U32" s="4" t="s">
        <v>31</v>
      </c>
      <c r="V32" s="6">
        <v>18.779086</v>
      </c>
      <c r="W32" s="4">
        <f t="shared" si="5"/>
        <v>34</v>
      </c>
      <c r="Z32" s="4" t="s">
        <v>31</v>
      </c>
      <c r="AA32" s="4">
        <v>686997</v>
      </c>
      <c r="AB32" s="4">
        <f t="shared" si="6"/>
        <v>2</v>
      </c>
      <c r="AC32" s="4" t="s">
        <v>31</v>
      </c>
      <c r="AD32" s="6">
        <v>17.034482000000001</v>
      </c>
      <c r="AE32" s="4">
        <f t="shared" si="7"/>
        <v>36</v>
      </c>
    </row>
    <row r="33" spans="2:31" x14ac:dyDescent="0.4">
      <c r="B33" s="4" t="s">
        <v>32</v>
      </c>
      <c r="C33" s="4">
        <v>1998312</v>
      </c>
      <c r="D33" s="4">
        <f t="shared" si="0"/>
        <v>22</v>
      </c>
      <c r="E33" s="4" t="s">
        <v>32</v>
      </c>
      <c r="F33" s="6">
        <v>17.154077999999998</v>
      </c>
      <c r="G33" s="4">
        <f t="shared" si="1"/>
        <v>52</v>
      </c>
      <c r="J33" s="4" t="s">
        <v>32</v>
      </c>
      <c r="K33" s="4">
        <v>1473400</v>
      </c>
      <c r="L33" s="4">
        <f t="shared" si="2"/>
        <v>22</v>
      </c>
      <c r="M33" s="4" t="s">
        <v>32</v>
      </c>
      <c r="N33" s="6">
        <v>16.718679000000002</v>
      </c>
      <c r="O33" s="4">
        <f t="shared" si="3"/>
        <v>53</v>
      </c>
      <c r="R33" s="4" t="s">
        <v>32</v>
      </c>
      <c r="S33" s="4">
        <v>1138579</v>
      </c>
      <c r="T33" s="4">
        <f t="shared" si="4"/>
        <v>22</v>
      </c>
      <c r="U33" s="4" t="s">
        <v>32</v>
      </c>
      <c r="V33" s="6">
        <v>15.975394</v>
      </c>
      <c r="W33" s="4">
        <f t="shared" si="5"/>
        <v>46</v>
      </c>
      <c r="Z33" s="4" t="s">
        <v>32</v>
      </c>
      <c r="AA33" s="4">
        <v>870911</v>
      </c>
      <c r="AB33" s="4">
        <f t="shared" si="6"/>
        <v>22</v>
      </c>
      <c r="AC33" s="4" t="s">
        <v>32</v>
      </c>
      <c r="AD33" s="6">
        <v>14.850235</v>
      </c>
      <c r="AE33" s="4">
        <f t="shared" si="7"/>
        <v>54</v>
      </c>
    </row>
    <row r="34" spans="2:31" x14ac:dyDescent="0.4">
      <c r="B34" s="4" t="s">
        <v>33</v>
      </c>
      <c r="C34" s="4">
        <v>1998312</v>
      </c>
      <c r="D34" s="4">
        <f t="shared" si="0"/>
        <v>22</v>
      </c>
      <c r="E34" s="4" t="s">
        <v>33</v>
      </c>
      <c r="F34" s="6">
        <v>28.940828</v>
      </c>
      <c r="G34" s="4">
        <f t="shared" si="1"/>
        <v>6</v>
      </c>
      <c r="J34" s="4" t="s">
        <v>33</v>
      </c>
      <c r="K34" s="4">
        <v>1473400</v>
      </c>
      <c r="L34" s="4">
        <f t="shared" si="2"/>
        <v>22</v>
      </c>
      <c r="M34" s="4" t="s">
        <v>33</v>
      </c>
      <c r="N34" s="6">
        <v>28.574484999999999</v>
      </c>
      <c r="O34" s="4">
        <f t="shared" si="3"/>
        <v>6</v>
      </c>
      <c r="R34" s="4" t="s">
        <v>33</v>
      </c>
      <c r="S34" s="4">
        <v>1138579</v>
      </c>
      <c r="T34" s="4">
        <f t="shared" si="4"/>
        <v>22</v>
      </c>
      <c r="U34" s="4" t="s">
        <v>33</v>
      </c>
      <c r="V34" s="6">
        <v>26.791243000000001</v>
      </c>
      <c r="W34" s="4">
        <f t="shared" si="5"/>
        <v>8</v>
      </c>
      <c r="Z34" s="4" t="s">
        <v>33</v>
      </c>
      <c r="AA34" s="4">
        <v>870911</v>
      </c>
      <c r="AB34" s="4">
        <f t="shared" si="6"/>
        <v>22</v>
      </c>
      <c r="AC34" s="4" t="s">
        <v>33</v>
      </c>
      <c r="AD34" s="6">
        <v>26.481038999999999</v>
      </c>
      <c r="AE34" s="4">
        <f t="shared" si="7"/>
        <v>6</v>
      </c>
    </row>
    <row r="35" spans="2:31" x14ac:dyDescent="0.4">
      <c r="B35" s="4" t="s">
        <v>34</v>
      </c>
      <c r="C35" s="4">
        <v>1998312</v>
      </c>
      <c r="D35" s="4">
        <f t="shared" si="0"/>
        <v>22</v>
      </c>
      <c r="E35" s="4" t="s">
        <v>34</v>
      </c>
      <c r="F35" s="6">
        <v>30.301594999999999</v>
      </c>
      <c r="G35" s="4">
        <f t="shared" si="1"/>
        <v>3</v>
      </c>
      <c r="J35" s="4" t="s">
        <v>34</v>
      </c>
      <c r="K35" s="4">
        <v>1473400</v>
      </c>
      <c r="L35" s="4">
        <f t="shared" si="2"/>
        <v>22</v>
      </c>
      <c r="M35" s="4" t="s">
        <v>34</v>
      </c>
      <c r="N35" s="6">
        <v>29.749326</v>
      </c>
      <c r="O35" s="4">
        <f t="shared" si="3"/>
        <v>3</v>
      </c>
      <c r="R35" s="4" t="s">
        <v>34</v>
      </c>
      <c r="S35" s="4">
        <v>1138579</v>
      </c>
      <c r="T35" s="4">
        <f t="shared" si="4"/>
        <v>22</v>
      </c>
      <c r="U35" s="4" t="s">
        <v>34</v>
      </c>
      <c r="V35" s="6">
        <v>29.424595</v>
      </c>
      <c r="W35" s="4">
        <f t="shared" si="5"/>
        <v>2</v>
      </c>
      <c r="Z35" s="4" t="s">
        <v>34</v>
      </c>
      <c r="AA35" s="4">
        <v>870911</v>
      </c>
      <c r="AB35" s="4">
        <f t="shared" si="6"/>
        <v>22</v>
      </c>
      <c r="AC35" s="4" t="s">
        <v>34</v>
      </c>
      <c r="AD35" s="6">
        <v>27.703634000000001</v>
      </c>
      <c r="AE35" s="4">
        <f t="shared" si="7"/>
        <v>2</v>
      </c>
    </row>
    <row r="36" spans="2:31" x14ac:dyDescent="0.4">
      <c r="B36" s="4" t="s">
        <v>35</v>
      </c>
      <c r="C36" s="4">
        <v>1998312</v>
      </c>
      <c r="D36" s="4">
        <f t="shared" si="0"/>
        <v>22</v>
      </c>
      <c r="E36" s="4" t="s">
        <v>35</v>
      </c>
      <c r="F36" s="6">
        <v>16.245197000000001</v>
      </c>
      <c r="G36" s="4">
        <f t="shared" si="1"/>
        <v>64</v>
      </c>
      <c r="J36" s="4" t="s">
        <v>35</v>
      </c>
      <c r="K36" s="4">
        <v>1473400</v>
      </c>
      <c r="L36" s="4">
        <f t="shared" si="2"/>
        <v>22</v>
      </c>
      <c r="M36" s="4" t="s">
        <v>35</v>
      </c>
      <c r="N36" s="6">
        <v>15.319502999999999</v>
      </c>
      <c r="O36" s="4">
        <f t="shared" si="3"/>
        <v>63</v>
      </c>
      <c r="R36" s="4" t="s">
        <v>35</v>
      </c>
      <c r="S36" s="4">
        <v>1138579</v>
      </c>
      <c r="T36" s="4">
        <f t="shared" si="4"/>
        <v>22</v>
      </c>
      <c r="U36" s="4" t="s">
        <v>35</v>
      </c>
      <c r="V36" s="6">
        <v>13.319069000000001</v>
      </c>
      <c r="W36" s="4">
        <f t="shared" si="5"/>
        <v>69</v>
      </c>
      <c r="Z36" s="4" t="s">
        <v>35</v>
      </c>
      <c r="AA36" s="4">
        <v>870911</v>
      </c>
      <c r="AB36" s="4">
        <f t="shared" si="6"/>
        <v>22</v>
      </c>
      <c r="AC36" s="4" t="s">
        <v>35</v>
      </c>
      <c r="AD36" s="6">
        <v>13.274162</v>
      </c>
      <c r="AE36" s="4">
        <f t="shared" si="7"/>
        <v>68</v>
      </c>
    </row>
    <row r="37" spans="2:31" x14ac:dyDescent="0.4">
      <c r="B37" s="4" t="s">
        <v>36</v>
      </c>
      <c r="C37" s="4">
        <v>1977416</v>
      </c>
      <c r="D37" s="4">
        <f t="shared" si="0"/>
        <v>18</v>
      </c>
      <c r="E37" s="4" t="s">
        <v>36</v>
      </c>
      <c r="F37" s="6">
        <v>17.087997000000001</v>
      </c>
      <c r="G37" s="4">
        <f t="shared" si="1"/>
        <v>54</v>
      </c>
      <c r="J37" s="4" t="s">
        <v>36</v>
      </c>
      <c r="K37" s="4">
        <v>1459986</v>
      </c>
      <c r="L37" s="4">
        <f t="shared" si="2"/>
        <v>18</v>
      </c>
      <c r="M37" s="4" t="s">
        <v>36</v>
      </c>
      <c r="N37" s="6">
        <v>16.199566000000001</v>
      </c>
      <c r="O37" s="4">
        <f t="shared" si="3"/>
        <v>55</v>
      </c>
      <c r="R37" s="4" t="s">
        <v>36</v>
      </c>
      <c r="S37" s="4">
        <v>1129201</v>
      </c>
      <c r="T37" s="4">
        <f t="shared" si="4"/>
        <v>18</v>
      </c>
      <c r="U37" s="4" t="s">
        <v>36</v>
      </c>
      <c r="V37" s="6">
        <v>14.683083</v>
      </c>
      <c r="W37" s="4">
        <f t="shared" si="5"/>
        <v>57</v>
      </c>
      <c r="Z37" s="4" t="s">
        <v>36</v>
      </c>
      <c r="AA37" s="4">
        <v>864665</v>
      </c>
      <c r="AB37" s="4">
        <f t="shared" si="6"/>
        <v>18</v>
      </c>
      <c r="AC37" s="4" t="s">
        <v>36</v>
      </c>
      <c r="AD37" s="6">
        <v>14.431172</v>
      </c>
      <c r="AE37" s="4">
        <f t="shared" si="7"/>
        <v>60</v>
      </c>
    </row>
    <row r="38" spans="2:31" x14ac:dyDescent="0.4">
      <c r="B38" s="4" t="s">
        <v>37</v>
      </c>
      <c r="C38" s="4">
        <v>1977416</v>
      </c>
      <c r="D38" s="4">
        <f t="shared" si="0"/>
        <v>18</v>
      </c>
      <c r="E38" s="4" t="s">
        <v>37</v>
      </c>
      <c r="F38" s="6">
        <v>26.562832</v>
      </c>
      <c r="G38" s="4">
        <f t="shared" si="1"/>
        <v>17</v>
      </c>
      <c r="J38" s="4" t="s">
        <v>37</v>
      </c>
      <c r="K38" s="4">
        <v>1459986</v>
      </c>
      <c r="L38" s="4">
        <f t="shared" si="2"/>
        <v>18</v>
      </c>
      <c r="M38" s="4" t="s">
        <v>37</v>
      </c>
      <c r="N38" s="6">
        <v>27.073809000000001</v>
      </c>
      <c r="O38" s="4">
        <f t="shared" si="3"/>
        <v>11</v>
      </c>
      <c r="R38" s="4" t="s">
        <v>37</v>
      </c>
      <c r="S38" s="4">
        <v>1129201</v>
      </c>
      <c r="T38" s="4">
        <f t="shared" si="4"/>
        <v>18</v>
      </c>
      <c r="U38" s="4" t="s">
        <v>37</v>
      </c>
      <c r="V38" s="6">
        <v>25.977736</v>
      </c>
      <c r="W38" s="4">
        <f t="shared" si="5"/>
        <v>11</v>
      </c>
      <c r="Z38" s="4" t="s">
        <v>37</v>
      </c>
      <c r="AA38" s="4">
        <v>864665</v>
      </c>
      <c r="AB38" s="4">
        <f t="shared" si="6"/>
        <v>18</v>
      </c>
      <c r="AC38" s="4" t="s">
        <v>37</v>
      </c>
      <c r="AD38" s="6">
        <v>23.821169000000001</v>
      </c>
      <c r="AE38" s="4">
        <f t="shared" si="7"/>
        <v>16</v>
      </c>
    </row>
    <row r="39" spans="2:31" x14ac:dyDescent="0.4">
      <c r="B39" s="4" t="s">
        <v>38</v>
      </c>
      <c r="C39" s="4">
        <v>1977416</v>
      </c>
      <c r="D39" s="4">
        <f t="shared" si="0"/>
        <v>18</v>
      </c>
      <c r="E39" s="4" t="s">
        <v>38</v>
      </c>
      <c r="F39" s="6">
        <v>26.927852999999999</v>
      </c>
      <c r="G39" s="4">
        <f t="shared" si="1"/>
        <v>16</v>
      </c>
      <c r="J39" s="4" t="s">
        <v>38</v>
      </c>
      <c r="K39" s="4">
        <v>1459986</v>
      </c>
      <c r="L39" s="4">
        <f t="shared" si="2"/>
        <v>18</v>
      </c>
      <c r="M39" s="4" t="s">
        <v>38</v>
      </c>
      <c r="N39" s="6">
        <v>26.972380999999999</v>
      </c>
      <c r="O39" s="4">
        <f t="shared" si="3"/>
        <v>13</v>
      </c>
      <c r="R39" s="4" t="s">
        <v>38</v>
      </c>
      <c r="S39" s="4">
        <v>1129201</v>
      </c>
      <c r="T39" s="4">
        <f t="shared" si="4"/>
        <v>18</v>
      </c>
      <c r="U39" s="4" t="s">
        <v>38</v>
      </c>
      <c r="V39" s="6">
        <v>25.633662000000001</v>
      </c>
      <c r="W39" s="4">
        <f t="shared" si="5"/>
        <v>13</v>
      </c>
      <c r="Z39" s="4" t="s">
        <v>38</v>
      </c>
      <c r="AA39" s="4">
        <v>864665</v>
      </c>
      <c r="AB39" s="4">
        <f t="shared" si="6"/>
        <v>18</v>
      </c>
      <c r="AC39" s="4" t="s">
        <v>38</v>
      </c>
      <c r="AD39" s="6">
        <v>24.529945000000001</v>
      </c>
      <c r="AE39" s="4">
        <f t="shared" si="7"/>
        <v>11</v>
      </c>
    </row>
    <row r="40" spans="2:31" x14ac:dyDescent="0.4">
      <c r="B40" s="4" t="s">
        <v>39</v>
      </c>
      <c r="C40" s="4">
        <v>1977416</v>
      </c>
      <c r="D40" s="4">
        <f t="shared" si="0"/>
        <v>18</v>
      </c>
      <c r="E40" s="4" t="s">
        <v>39</v>
      </c>
      <c r="F40" s="6">
        <v>16.063960000000002</v>
      </c>
      <c r="G40" s="4">
        <f t="shared" si="1"/>
        <v>65</v>
      </c>
      <c r="J40" s="4" t="s">
        <v>39</v>
      </c>
      <c r="K40" s="4">
        <v>1459986</v>
      </c>
      <c r="L40" s="4">
        <f t="shared" si="2"/>
        <v>18</v>
      </c>
      <c r="M40" s="4" t="s">
        <v>39</v>
      </c>
      <c r="N40" s="6">
        <v>14.468483000000001</v>
      </c>
      <c r="O40" s="4">
        <f t="shared" si="3"/>
        <v>69</v>
      </c>
      <c r="R40" s="4" t="s">
        <v>39</v>
      </c>
      <c r="S40" s="4">
        <v>1129201</v>
      </c>
      <c r="T40" s="4">
        <f t="shared" si="4"/>
        <v>18</v>
      </c>
      <c r="U40" s="4" t="s">
        <v>39</v>
      </c>
      <c r="V40" s="6">
        <v>13.094956</v>
      </c>
      <c r="W40" s="4">
        <f t="shared" si="5"/>
        <v>72</v>
      </c>
      <c r="Z40" s="4" t="s">
        <v>39</v>
      </c>
      <c r="AA40" s="4">
        <v>864665</v>
      </c>
      <c r="AB40" s="4">
        <f t="shared" si="6"/>
        <v>18</v>
      </c>
      <c r="AC40" s="4" t="s">
        <v>39</v>
      </c>
      <c r="AD40" s="6">
        <v>13.011336999999999</v>
      </c>
      <c r="AE40" s="4">
        <f t="shared" si="7"/>
        <v>75</v>
      </c>
    </row>
    <row r="41" spans="2:31" x14ac:dyDescent="0.4">
      <c r="B41" s="4" t="s">
        <v>40</v>
      </c>
      <c r="C41" s="4">
        <v>2344832</v>
      </c>
      <c r="D41" s="4">
        <f t="shared" si="0"/>
        <v>58</v>
      </c>
      <c r="E41" s="4" t="s">
        <v>40</v>
      </c>
      <c r="F41" s="6">
        <v>14.855238</v>
      </c>
      <c r="G41" s="4">
        <f t="shared" si="1"/>
        <v>71</v>
      </c>
      <c r="J41" s="4" t="s">
        <v>40</v>
      </c>
      <c r="K41" s="4">
        <v>1745971</v>
      </c>
      <c r="L41" s="4">
        <f t="shared" si="2"/>
        <v>58</v>
      </c>
      <c r="M41" s="4" t="s">
        <v>40</v>
      </c>
      <c r="N41" s="6">
        <v>14.501929000000001</v>
      </c>
      <c r="O41" s="4">
        <f t="shared" si="3"/>
        <v>67</v>
      </c>
      <c r="R41" s="4" t="s">
        <v>40</v>
      </c>
      <c r="S41" s="4">
        <v>1356398</v>
      </c>
      <c r="T41" s="4">
        <f t="shared" si="4"/>
        <v>58</v>
      </c>
      <c r="U41" s="4" t="s">
        <v>40</v>
      </c>
      <c r="V41" s="6">
        <v>13.893814000000001</v>
      </c>
      <c r="W41" s="4">
        <f t="shared" si="5"/>
        <v>62</v>
      </c>
      <c r="Z41" s="4" t="s">
        <v>40</v>
      </c>
      <c r="AA41" s="4">
        <v>1041064</v>
      </c>
      <c r="AB41" s="4">
        <f t="shared" si="6"/>
        <v>58</v>
      </c>
      <c r="AC41" s="4" t="s">
        <v>40</v>
      </c>
      <c r="AD41" s="6">
        <v>13.598844</v>
      </c>
      <c r="AE41" s="4">
        <f t="shared" si="7"/>
        <v>63</v>
      </c>
    </row>
    <row r="42" spans="2:31" x14ac:dyDescent="0.4">
      <c r="B42" s="4" t="s">
        <v>41</v>
      </c>
      <c r="C42" s="4">
        <v>2344832</v>
      </c>
      <c r="D42" s="4">
        <f t="shared" si="0"/>
        <v>58</v>
      </c>
      <c r="E42" s="4" t="s">
        <v>41</v>
      </c>
      <c r="F42" s="6">
        <v>20.127649000000002</v>
      </c>
      <c r="G42" s="4">
        <f t="shared" si="1"/>
        <v>39</v>
      </c>
      <c r="J42" s="4" t="s">
        <v>41</v>
      </c>
      <c r="K42" s="4">
        <v>1745971</v>
      </c>
      <c r="L42" s="4">
        <f t="shared" si="2"/>
        <v>58</v>
      </c>
      <c r="M42" s="4" t="s">
        <v>41</v>
      </c>
      <c r="N42" s="6">
        <v>19.596733</v>
      </c>
      <c r="O42" s="4">
        <f t="shared" si="3"/>
        <v>39</v>
      </c>
      <c r="R42" s="4" t="s">
        <v>41</v>
      </c>
      <c r="S42" s="4">
        <v>1356398</v>
      </c>
      <c r="T42" s="4">
        <f t="shared" si="4"/>
        <v>58</v>
      </c>
      <c r="U42" s="4" t="s">
        <v>41</v>
      </c>
      <c r="V42" s="6">
        <v>18.599070999999999</v>
      </c>
      <c r="W42" s="4">
        <f t="shared" si="5"/>
        <v>38</v>
      </c>
      <c r="Z42" s="4" t="s">
        <v>41</v>
      </c>
      <c r="AA42" s="4">
        <v>1041064</v>
      </c>
      <c r="AB42" s="4">
        <f t="shared" si="6"/>
        <v>58</v>
      </c>
      <c r="AC42" s="4" t="s">
        <v>41</v>
      </c>
      <c r="AD42" s="6">
        <v>16.997941000000001</v>
      </c>
      <c r="AE42" s="4">
        <f t="shared" si="7"/>
        <v>37</v>
      </c>
    </row>
    <row r="43" spans="2:31" x14ac:dyDescent="0.4">
      <c r="B43" s="4" t="s">
        <v>42</v>
      </c>
      <c r="C43" s="4">
        <v>2344832</v>
      </c>
      <c r="D43" s="4">
        <f t="shared" si="0"/>
        <v>58</v>
      </c>
      <c r="E43" s="4" t="s">
        <v>42</v>
      </c>
      <c r="F43" s="6">
        <v>23.599554000000001</v>
      </c>
      <c r="G43" s="4">
        <f t="shared" si="1"/>
        <v>19</v>
      </c>
      <c r="J43" s="4" t="s">
        <v>42</v>
      </c>
      <c r="K43" s="4">
        <v>1745971</v>
      </c>
      <c r="L43" s="4">
        <f t="shared" si="2"/>
        <v>58</v>
      </c>
      <c r="M43" s="4" t="s">
        <v>42</v>
      </c>
      <c r="N43" s="6">
        <v>22.406544</v>
      </c>
      <c r="O43" s="4">
        <f t="shared" si="3"/>
        <v>20</v>
      </c>
      <c r="R43" s="4" t="s">
        <v>42</v>
      </c>
      <c r="S43" s="4">
        <v>1356398</v>
      </c>
      <c r="T43" s="4">
        <f t="shared" si="4"/>
        <v>58</v>
      </c>
      <c r="U43" s="4" t="s">
        <v>42</v>
      </c>
      <c r="V43" s="6">
        <v>22.583075999999998</v>
      </c>
      <c r="W43" s="4">
        <f t="shared" si="5"/>
        <v>20</v>
      </c>
      <c r="Z43" s="4" t="s">
        <v>42</v>
      </c>
      <c r="AA43" s="4">
        <v>1041064</v>
      </c>
      <c r="AB43" s="4">
        <f t="shared" si="6"/>
        <v>58</v>
      </c>
      <c r="AC43" s="4" t="s">
        <v>42</v>
      </c>
      <c r="AD43" s="6">
        <v>19.251598000000001</v>
      </c>
      <c r="AE43" s="4">
        <f t="shared" si="7"/>
        <v>20</v>
      </c>
    </row>
    <row r="44" spans="2:31" x14ac:dyDescent="0.4">
      <c r="B44" s="4" t="s">
        <v>43</v>
      </c>
      <c r="C44" s="4">
        <v>2344832</v>
      </c>
      <c r="D44" s="4">
        <f t="shared" si="0"/>
        <v>58</v>
      </c>
      <c r="E44" s="4" t="s">
        <v>43</v>
      </c>
      <c r="F44" s="6">
        <v>20.092824</v>
      </c>
      <c r="G44" s="4">
        <f t="shared" si="1"/>
        <v>40</v>
      </c>
      <c r="J44" s="4" t="s">
        <v>43</v>
      </c>
      <c r="K44" s="4">
        <v>1745971</v>
      </c>
      <c r="L44" s="4">
        <f t="shared" si="2"/>
        <v>58</v>
      </c>
      <c r="M44" s="4" t="s">
        <v>43</v>
      </c>
      <c r="N44" s="6">
        <v>19.7624</v>
      </c>
      <c r="O44" s="4">
        <f t="shared" si="3"/>
        <v>36</v>
      </c>
      <c r="R44" s="4" t="s">
        <v>43</v>
      </c>
      <c r="S44" s="4">
        <v>1356398</v>
      </c>
      <c r="T44" s="4">
        <f t="shared" si="4"/>
        <v>58</v>
      </c>
      <c r="U44" s="4" t="s">
        <v>43</v>
      </c>
      <c r="V44" s="6">
        <v>18.660364000000001</v>
      </c>
      <c r="W44" s="4">
        <f t="shared" si="5"/>
        <v>36</v>
      </c>
      <c r="Z44" s="4" t="s">
        <v>43</v>
      </c>
      <c r="AA44" s="4">
        <v>1041064</v>
      </c>
      <c r="AB44" s="4">
        <f t="shared" si="6"/>
        <v>58</v>
      </c>
      <c r="AC44" s="4" t="s">
        <v>43</v>
      </c>
      <c r="AD44" s="6">
        <v>17.632771000000002</v>
      </c>
      <c r="AE44" s="4">
        <f t="shared" si="7"/>
        <v>27</v>
      </c>
    </row>
    <row r="45" spans="2:31" x14ac:dyDescent="0.4">
      <c r="B45" s="4" t="s">
        <v>44</v>
      </c>
      <c r="C45" s="4">
        <v>2344832</v>
      </c>
      <c r="D45" s="4">
        <f t="shared" si="0"/>
        <v>58</v>
      </c>
      <c r="E45" s="4" t="s">
        <v>44</v>
      </c>
      <c r="F45" s="6">
        <v>18.882473000000001</v>
      </c>
      <c r="G45" s="4">
        <f t="shared" si="1"/>
        <v>49</v>
      </c>
      <c r="J45" s="4" t="s">
        <v>44</v>
      </c>
      <c r="K45" s="4">
        <v>1745971</v>
      </c>
      <c r="L45" s="4">
        <f t="shared" si="2"/>
        <v>58</v>
      </c>
      <c r="M45" s="4" t="s">
        <v>44</v>
      </c>
      <c r="N45" s="6">
        <v>17.938687000000002</v>
      </c>
      <c r="O45" s="4">
        <f t="shared" si="3"/>
        <v>48</v>
      </c>
      <c r="R45" s="4" t="s">
        <v>44</v>
      </c>
      <c r="S45" s="4">
        <v>1356398</v>
      </c>
      <c r="T45" s="4">
        <f t="shared" si="4"/>
        <v>58</v>
      </c>
      <c r="U45" s="4" t="s">
        <v>44</v>
      </c>
      <c r="V45" s="6">
        <v>15.068314000000001</v>
      </c>
      <c r="W45" s="4">
        <f t="shared" si="5"/>
        <v>51</v>
      </c>
      <c r="Z45" s="4" t="s">
        <v>44</v>
      </c>
      <c r="AA45" s="4">
        <v>1041064</v>
      </c>
      <c r="AB45" s="4">
        <f t="shared" si="6"/>
        <v>58</v>
      </c>
      <c r="AC45" s="4" t="s">
        <v>44</v>
      </c>
      <c r="AD45" s="6">
        <v>15.828236</v>
      </c>
      <c r="AE45" s="4">
        <f t="shared" si="7"/>
        <v>49</v>
      </c>
    </row>
    <row r="46" spans="2:31" x14ac:dyDescent="0.4">
      <c r="B46" s="4" t="s">
        <v>45</v>
      </c>
      <c r="C46" s="4">
        <v>2344832</v>
      </c>
      <c r="D46" s="4">
        <f t="shared" si="0"/>
        <v>58</v>
      </c>
      <c r="E46" s="4" t="s">
        <v>45</v>
      </c>
      <c r="F46" s="6">
        <v>19.477972999999999</v>
      </c>
      <c r="G46" s="4">
        <f t="shared" si="1"/>
        <v>45</v>
      </c>
      <c r="J46" s="4" t="s">
        <v>45</v>
      </c>
      <c r="K46" s="4">
        <v>1745971</v>
      </c>
      <c r="L46" s="4">
        <f t="shared" si="2"/>
        <v>58</v>
      </c>
      <c r="M46" s="4" t="s">
        <v>45</v>
      </c>
      <c r="N46" s="6">
        <v>18.674786000000001</v>
      </c>
      <c r="O46" s="4">
        <f t="shared" si="3"/>
        <v>43</v>
      </c>
      <c r="R46" s="4" t="s">
        <v>45</v>
      </c>
      <c r="S46" s="4">
        <v>1356398</v>
      </c>
      <c r="T46" s="4">
        <f t="shared" si="4"/>
        <v>58</v>
      </c>
      <c r="U46" s="4" t="s">
        <v>45</v>
      </c>
      <c r="V46" s="6">
        <v>15.568904</v>
      </c>
      <c r="W46" s="4">
        <f t="shared" si="5"/>
        <v>48</v>
      </c>
      <c r="Z46" s="4" t="s">
        <v>45</v>
      </c>
      <c r="AA46" s="4">
        <v>1041064</v>
      </c>
      <c r="AB46" s="4">
        <f t="shared" si="6"/>
        <v>58</v>
      </c>
      <c r="AC46" s="4" t="s">
        <v>45</v>
      </c>
      <c r="AD46" s="6">
        <v>16.212299999999999</v>
      </c>
      <c r="AE46" s="4">
        <f t="shared" si="7"/>
        <v>47</v>
      </c>
    </row>
    <row r="47" spans="2:31" x14ac:dyDescent="0.4">
      <c r="B47" s="4" t="s">
        <v>46</v>
      </c>
      <c r="C47" s="4">
        <v>2344832</v>
      </c>
      <c r="D47" s="4">
        <f t="shared" si="0"/>
        <v>58</v>
      </c>
      <c r="E47" s="4" t="s">
        <v>46</v>
      </c>
      <c r="F47" s="6">
        <v>22.219414</v>
      </c>
      <c r="G47" s="4">
        <f t="shared" si="1"/>
        <v>23</v>
      </c>
      <c r="J47" s="4" t="s">
        <v>46</v>
      </c>
      <c r="K47" s="4">
        <v>1745971</v>
      </c>
      <c r="L47" s="4">
        <f t="shared" si="2"/>
        <v>58</v>
      </c>
      <c r="M47" s="4" t="s">
        <v>46</v>
      </c>
      <c r="N47" s="6">
        <v>21.304039</v>
      </c>
      <c r="O47" s="4">
        <f t="shared" si="3"/>
        <v>23</v>
      </c>
      <c r="R47" s="4" t="s">
        <v>46</v>
      </c>
      <c r="S47" s="4">
        <v>1356398</v>
      </c>
      <c r="T47" s="4">
        <f t="shared" si="4"/>
        <v>58</v>
      </c>
      <c r="U47" s="4" t="s">
        <v>46</v>
      </c>
      <c r="V47" s="6">
        <v>20.404567</v>
      </c>
      <c r="W47" s="4">
        <f t="shared" si="5"/>
        <v>21</v>
      </c>
      <c r="Z47" s="4" t="s">
        <v>46</v>
      </c>
      <c r="AA47" s="4">
        <v>1041064</v>
      </c>
      <c r="AB47" s="4">
        <f t="shared" si="6"/>
        <v>58</v>
      </c>
      <c r="AC47" s="4" t="s">
        <v>46</v>
      </c>
      <c r="AD47" s="6">
        <v>18.010660000000001</v>
      </c>
      <c r="AE47" s="4">
        <f t="shared" si="7"/>
        <v>24</v>
      </c>
    </row>
    <row r="48" spans="2:31" x14ac:dyDescent="0.4">
      <c r="B48" s="4" t="s">
        <v>47</v>
      </c>
      <c r="C48" s="4">
        <v>2344832</v>
      </c>
      <c r="D48" s="4">
        <f t="shared" si="0"/>
        <v>58</v>
      </c>
      <c r="E48" s="4" t="s">
        <v>47</v>
      </c>
      <c r="F48" s="6">
        <v>13.55414</v>
      </c>
      <c r="G48" s="4">
        <f t="shared" si="1"/>
        <v>78</v>
      </c>
      <c r="J48" s="4" t="s">
        <v>47</v>
      </c>
      <c r="K48" s="4">
        <v>1745971</v>
      </c>
      <c r="L48" s="4">
        <f t="shared" si="2"/>
        <v>58</v>
      </c>
      <c r="M48" s="4" t="s">
        <v>47</v>
      </c>
      <c r="N48" s="6">
        <v>12.929833</v>
      </c>
      <c r="O48" s="4">
        <f t="shared" si="3"/>
        <v>78</v>
      </c>
      <c r="R48" s="4" t="s">
        <v>47</v>
      </c>
      <c r="S48" s="4">
        <v>1356398</v>
      </c>
      <c r="T48" s="4">
        <f t="shared" si="4"/>
        <v>58</v>
      </c>
      <c r="U48" s="4" t="s">
        <v>47</v>
      </c>
      <c r="V48" s="6">
        <v>12.198266</v>
      </c>
      <c r="W48" s="4">
        <f t="shared" si="5"/>
        <v>78</v>
      </c>
      <c r="Z48" s="4" t="s">
        <v>47</v>
      </c>
      <c r="AA48" s="4">
        <v>1041064</v>
      </c>
      <c r="AB48" s="4">
        <f t="shared" si="6"/>
        <v>58</v>
      </c>
      <c r="AC48" s="4" t="s">
        <v>47</v>
      </c>
      <c r="AD48" s="6">
        <v>12.015039</v>
      </c>
      <c r="AE48" s="4">
        <f t="shared" si="7"/>
        <v>80</v>
      </c>
    </row>
    <row r="49" spans="2:31" x14ac:dyDescent="0.4">
      <c r="B49" s="4" t="s">
        <v>48</v>
      </c>
      <c r="C49" s="4">
        <v>1935990</v>
      </c>
      <c r="D49" s="4">
        <f t="shared" si="0"/>
        <v>10</v>
      </c>
      <c r="E49" s="4" t="s">
        <v>48</v>
      </c>
      <c r="F49" s="6">
        <v>16.871283999999999</v>
      </c>
      <c r="G49" s="4">
        <f t="shared" si="1"/>
        <v>57</v>
      </c>
      <c r="J49" s="4" t="s">
        <v>48</v>
      </c>
      <c r="K49" s="4">
        <v>1423722</v>
      </c>
      <c r="L49" s="4">
        <f t="shared" si="2"/>
        <v>10</v>
      </c>
      <c r="M49" s="4" t="s">
        <v>48</v>
      </c>
      <c r="N49" s="6">
        <v>16.110990000000001</v>
      </c>
      <c r="O49" s="4">
        <f t="shared" si="3"/>
        <v>58</v>
      </c>
      <c r="R49" s="4" t="s">
        <v>48</v>
      </c>
      <c r="S49" s="4">
        <v>1099110</v>
      </c>
      <c r="T49" s="4">
        <f t="shared" si="4"/>
        <v>10</v>
      </c>
      <c r="U49" s="4" t="s">
        <v>48</v>
      </c>
      <c r="V49" s="6">
        <v>14.635132</v>
      </c>
      <c r="W49" s="4">
        <f t="shared" si="5"/>
        <v>59</v>
      </c>
      <c r="Z49" s="4" t="s">
        <v>48</v>
      </c>
      <c r="AA49" s="4">
        <v>839933</v>
      </c>
      <c r="AB49" s="4">
        <f t="shared" si="6"/>
        <v>10</v>
      </c>
      <c r="AC49" s="4" t="s">
        <v>48</v>
      </c>
      <c r="AD49" s="6">
        <v>14.553882</v>
      </c>
      <c r="AE49" s="4">
        <f t="shared" si="7"/>
        <v>58</v>
      </c>
    </row>
    <row r="50" spans="2:31" x14ac:dyDescent="0.4">
      <c r="B50" s="4" t="s">
        <v>49</v>
      </c>
      <c r="C50" s="4">
        <v>1935990</v>
      </c>
      <c r="D50" s="4">
        <f t="shared" si="0"/>
        <v>10</v>
      </c>
      <c r="E50" s="4" t="s">
        <v>49</v>
      </c>
      <c r="F50" s="6">
        <v>26.994558999999999</v>
      </c>
      <c r="G50" s="4">
        <f t="shared" si="1"/>
        <v>14</v>
      </c>
      <c r="J50" s="4" t="s">
        <v>49</v>
      </c>
      <c r="K50" s="4">
        <v>1423722</v>
      </c>
      <c r="L50" s="4">
        <f t="shared" si="2"/>
        <v>10</v>
      </c>
      <c r="M50" s="4" t="s">
        <v>49</v>
      </c>
      <c r="N50" s="6">
        <v>27.017800000000001</v>
      </c>
      <c r="O50" s="4">
        <f t="shared" si="3"/>
        <v>12</v>
      </c>
      <c r="R50" s="4" t="s">
        <v>49</v>
      </c>
      <c r="S50" s="4">
        <v>1099110</v>
      </c>
      <c r="T50" s="4">
        <f t="shared" si="4"/>
        <v>10</v>
      </c>
      <c r="U50" s="4" t="s">
        <v>49</v>
      </c>
      <c r="V50" s="6">
        <v>27.189167999999999</v>
      </c>
      <c r="W50" s="4">
        <f t="shared" si="5"/>
        <v>7</v>
      </c>
      <c r="Z50" s="4" t="s">
        <v>49</v>
      </c>
      <c r="AA50" s="4">
        <v>839933</v>
      </c>
      <c r="AB50" s="4">
        <f t="shared" si="6"/>
        <v>10</v>
      </c>
      <c r="AC50" s="4" t="s">
        <v>49</v>
      </c>
      <c r="AD50" s="6">
        <v>25.455871999999999</v>
      </c>
      <c r="AE50" s="4">
        <f t="shared" si="7"/>
        <v>9</v>
      </c>
    </row>
    <row r="51" spans="2:31" x14ac:dyDescent="0.4">
      <c r="B51" s="4" t="s">
        <v>50</v>
      </c>
      <c r="C51" s="4">
        <v>1935990</v>
      </c>
      <c r="D51" s="4">
        <f t="shared" si="0"/>
        <v>10</v>
      </c>
      <c r="E51" s="4" t="s">
        <v>50</v>
      </c>
      <c r="F51" s="6">
        <v>28.127818000000001</v>
      </c>
      <c r="G51" s="4">
        <f t="shared" si="1"/>
        <v>7</v>
      </c>
      <c r="J51" s="4" t="s">
        <v>50</v>
      </c>
      <c r="K51" s="4">
        <v>1423722</v>
      </c>
      <c r="L51" s="4">
        <f t="shared" si="2"/>
        <v>10</v>
      </c>
      <c r="M51" s="4" t="s">
        <v>50</v>
      </c>
      <c r="N51" s="6">
        <v>27.426421000000001</v>
      </c>
      <c r="O51" s="4">
        <f t="shared" si="3"/>
        <v>9</v>
      </c>
      <c r="R51" s="4" t="s">
        <v>50</v>
      </c>
      <c r="S51" s="4">
        <v>1099110</v>
      </c>
      <c r="T51" s="4">
        <f t="shared" si="4"/>
        <v>10</v>
      </c>
      <c r="U51" s="4" t="s">
        <v>50</v>
      </c>
      <c r="V51" s="6">
        <v>25.742705999999998</v>
      </c>
      <c r="W51" s="4">
        <f t="shared" si="5"/>
        <v>12</v>
      </c>
      <c r="Z51" s="4" t="s">
        <v>50</v>
      </c>
      <c r="AA51" s="4">
        <v>839933</v>
      </c>
      <c r="AB51" s="4">
        <f t="shared" si="6"/>
        <v>10</v>
      </c>
      <c r="AC51" s="4" t="s">
        <v>50</v>
      </c>
      <c r="AD51" s="6">
        <v>25.743735000000001</v>
      </c>
      <c r="AE51" s="4">
        <f t="shared" si="7"/>
        <v>8</v>
      </c>
    </row>
    <row r="52" spans="2:31" x14ac:dyDescent="0.4">
      <c r="B52" s="4" t="s">
        <v>51</v>
      </c>
      <c r="C52" s="4">
        <v>1935990</v>
      </c>
      <c r="D52" s="4">
        <f t="shared" si="0"/>
        <v>10</v>
      </c>
      <c r="E52" s="4" t="s">
        <v>51</v>
      </c>
      <c r="F52" s="6">
        <v>15.847338000000001</v>
      </c>
      <c r="G52" s="4">
        <f t="shared" si="1"/>
        <v>67</v>
      </c>
      <c r="J52" s="4" t="s">
        <v>51</v>
      </c>
      <c r="K52" s="4">
        <v>1423722</v>
      </c>
      <c r="L52" s="4">
        <f t="shared" si="2"/>
        <v>10</v>
      </c>
      <c r="M52" s="4" t="s">
        <v>51</v>
      </c>
      <c r="N52" s="6">
        <v>14.394598999999999</v>
      </c>
      <c r="O52" s="4">
        <f t="shared" si="3"/>
        <v>72</v>
      </c>
      <c r="R52" s="4" t="s">
        <v>51</v>
      </c>
      <c r="S52" s="4">
        <v>1099110</v>
      </c>
      <c r="T52" s="4">
        <f t="shared" si="4"/>
        <v>10</v>
      </c>
      <c r="U52" s="4" t="s">
        <v>51</v>
      </c>
      <c r="V52" s="6">
        <v>13.022902999999999</v>
      </c>
      <c r="W52" s="4">
        <f t="shared" si="5"/>
        <v>74</v>
      </c>
      <c r="Z52" s="4" t="s">
        <v>51</v>
      </c>
      <c r="AA52" s="4">
        <v>839933</v>
      </c>
      <c r="AB52" s="4">
        <f t="shared" si="6"/>
        <v>10</v>
      </c>
      <c r="AC52" s="4" t="s">
        <v>51</v>
      </c>
      <c r="AD52" s="6">
        <v>13.055356</v>
      </c>
      <c r="AE52" s="4">
        <f t="shared" si="7"/>
        <v>73</v>
      </c>
    </row>
    <row r="53" spans="2:31" x14ac:dyDescent="0.4">
      <c r="B53" s="4" t="s">
        <v>52</v>
      </c>
      <c r="C53" s="4">
        <v>2302967</v>
      </c>
      <c r="D53" s="4">
        <f t="shared" si="0"/>
        <v>42</v>
      </c>
      <c r="E53" s="4" t="s">
        <v>52</v>
      </c>
      <c r="F53" s="6">
        <v>14.847732000000001</v>
      </c>
      <c r="G53" s="4">
        <f t="shared" si="1"/>
        <v>72</v>
      </c>
      <c r="J53" s="4" t="s">
        <v>52</v>
      </c>
      <c r="K53" s="4">
        <v>1709290</v>
      </c>
      <c r="L53" s="4">
        <f t="shared" si="2"/>
        <v>42</v>
      </c>
      <c r="M53" s="4" t="s">
        <v>52</v>
      </c>
      <c r="N53" s="6">
        <v>14.465553999999999</v>
      </c>
      <c r="O53" s="4">
        <f t="shared" si="3"/>
        <v>70</v>
      </c>
      <c r="R53" s="4" t="s">
        <v>52</v>
      </c>
      <c r="S53" s="4">
        <v>1326009</v>
      </c>
      <c r="T53" s="4">
        <f t="shared" si="4"/>
        <v>42</v>
      </c>
      <c r="U53" s="4" t="s">
        <v>52</v>
      </c>
      <c r="V53" s="6">
        <v>13.788376</v>
      </c>
      <c r="W53" s="4">
        <f t="shared" si="5"/>
        <v>63</v>
      </c>
      <c r="Z53" s="4" t="s">
        <v>52</v>
      </c>
      <c r="AA53" s="4">
        <v>1016235</v>
      </c>
      <c r="AB53" s="4">
        <f t="shared" si="6"/>
        <v>42</v>
      </c>
      <c r="AC53" s="4" t="s">
        <v>52</v>
      </c>
      <c r="AD53" s="6">
        <v>13.554819999999999</v>
      </c>
      <c r="AE53" s="4">
        <f t="shared" si="7"/>
        <v>64</v>
      </c>
    </row>
    <row r="54" spans="2:31" x14ac:dyDescent="0.4">
      <c r="B54" s="4" t="s">
        <v>53</v>
      </c>
      <c r="C54" s="4">
        <v>2302967</v>
      </c>
      <c r="D54" s="4">
        <f t="shared" si="0"/>
        <v>42</v>
      </c>
      <c r="E54" s="4" t="s">
        <v>53</v>
      </c>
      <c r="F54" s="6">
        <v>20.165391</v>
      </c>
      <c r="G54" s="4">
        <f t="shared" si="1"/>
        <v>38</v>
      </c>
      <c r="J54" s="4" t="s">
        <v>53</v>
      </c>
      <c r="K54" s="4">
        <v>1709290</v>
      </c>
      <c r="L54" s="4">
        <f t="shared" si="2"/>
        <v>42</v>
      </c>
      <c r="M54" s="4" t="s">
        <v>53</v>
      </c>
      <c r="N54" s="6">
        <v>19.749739999999999</v>
      </c>
      <c r="O54" s="4">
        <f t="shared" si="3"/>
        <v>37</v>
      </c>
      <c r="R54" s="4" t="s">
        <v>53</v>
      </c>
      <c r="S54" s="4">
        <v>1326009</v>
      </c>
      <c r="T54" s="4">
        <f t="shared" si="4"/>
        <v>42</v>
      </c>
      <c r="U54" s="4" t="s">
        <v>53</v>
      </c>
      <c r="V54" s="6">
        <v>19.067167000000001</v>
      </c>
      <c r="W54" s="4">
        <f t="shared" si="5"/>
        <v>32</v>
      </c>
      <c r="Z54" s="4" t="s">
        <v>53</v>
      </c>
      <c r="AA54" s="4">
        <v>1016235</v>
      </c>
      <c r="AB54" s="4">
        <f t="shared" si="6"/>
        <v>42</v>
      </c>
      <c r="AC54" s="4" t="s">
        <v>53</v>
      </c>
      <c r="AD54" s="6">
        <v>17.479507000000002</v>
      </c>
      <c r="AE54" s="4">
        <f t="shared" si="7"/>
        <v>30</v>
      </c>
    </row>
    <row r="55" spans="2:31" x14ac:dyDescent="0.4">
      <c r="B55" s="4" t="s">
        <v>54</v>
      </c>
      <c r="C55" s="4">
        <v>2302967</v>
      </c>
      <c r="D55" s="4">
        <f t="shared" si="0"/>
        <v>42</v>
      </c>
      <c r="E55" s="4" t="s">
        <v>54</v>
      </c>
      <c r="F55" s="6">
        <v>23.493247</v>
      </c>
      <c r="G55" s="4">
        <f t="shared" si="1"/>
        <v>20</v>
      </c>
      <c r="J55" s="4" t="s">
        <v>54</v>
      </c>
      <c r="K55" s="4">
        <v>1709290</v>
      </c>
      <c r="L55" s="4">
        <f t="shared" si="2"/>
        <v>42</v>
      </c>
      <c r="M55" s="4" t="s">
        <v>54</v>
      </c>
      <c r="N55" s="6">
        <v>22.501245999999998</v>
      </c>
      <c r="O55" s="4">
        <f t="shared" si="3"/>
        <v>19</v>
      </c>
      <c r="R55" s="4" t="s">
        <v>54</v>
      </c>
      <c r="S55" s="4">
        <v>1326009</v>
      </c>
      <c r="T55" s="4">
        <f t="shared" si="4"/>
        <v>42</v>
      </c>
      <c r="U55" s="4" t="s">
        <v>54</v>
      </c>
      <c r="V55" s="6">
        <v>22.816451000000001</v>
      </c>
      <c r="W55" s="4">
        <f t="shared" si="5"/>
        <v>19</v>
      </c>
      <c r="Z55" s="4" t="s">
        <v>54</v>
      </c>
      <c r="AA55" s="4">
        <v>1016235</v>
      </c>
      <c r="AB55" s="4">
        <f t="shared" si="6"/>
        <v>42</v>
      </c>
      <c r="AC55" s="4" t="s">
        <v>54</v>
      </c>
      <c r="AD55" s="6">
        <v>18.893277999999999</v>
      </c>
      <c r="AE55" s="4">
        <f t="shared" si="7"/>
        <v>21</v>
      </c>
    </row>
    <row r="56" spans="2:31" x14ac:dyDescent="0.4">
      <c r="B56" s="4" t="s">
        <v>55</v>
      </c>
      <c r="C56" s="4">
        <v>2302967</v>
      </c>
      <c r="D56" s="4">
        <f t="shared" si="0"/>
        <v>42</v>
      </c>
      <c r="E56" s="4" t="s">
        <v>55</v>
      </c>
      <c r="F56" s="6">
        <v>20.002904000000001</v>
      </c>
      <c r="G56" s="4">
        <f t="shared" si="1"/>
        <v>41</v>
      </c>
      <c r="J56" s="4" t="s">
        <v>55</v>
      </c>
      <c r="K56" s="4">
        <v>1709290</v>
      </c>
      <c r="L56" s="4">
        <f t="shared" si="2"/>
        <v>42</v>
      </c>
      <c r="M56" s="4" t="s">
        <v>55</v>
      </c>
      <c r="N56" s="6">
        <v>19.486581999999999</v>
      </c>
      <c r="O56" s="4">
        <f t="shared" si="3"/>
        <v>40</v>
      </c>
      <c r="R56" s="4" t="s">
        <v>55</v>
      </c>
      <c r="S56" s="4">
        <v>1326009</v>
      </c>
      <c r="T56" s="4">
        <f t="shared" si="4"/>
        <v>42</v>
      </c>
      <c r="U56" s="4" t="s">
        <v>55</v>
      </c>
      <c r="V56" s="6">
        <v>18.429952</v>
      </c>
      <c r="W56" s="4">
        <f t="shared" si="5"/>
        <v>39</v>
      </c>
      <c r="Z56" s="4" t="s">
        <v>55</v>
      </c>
      <c r="AA56" s="4">
        <v>1016235</v>
      </c>
      <c r="AB56" s="4">
        <f t="shared" si="6"/>
        <v>42</v>
      </c>
      <c r="AC56" s="4" t="s">
        <v>55</v>
      </c>
      <c r="AD56" s="6">
        <v>18.083649000000001</v>
      </c>
      <c r="AE56" s="4">
        <f t="shared" si="7"/>
        <v>23</v>
      </c>
    </row>
    <row r="57" spans="2:31" x14ac:dyDescent="0.4">
      <c r="B57" s="4" t="s">
        <v>56</v>
      </c>
      <c r="C57" s="4">
        <v>2302967</v>
      </c>
      <c r="D57" s="4">
        <f t="shared" si="0"/>
        <v>42</v>
      </c>
      <c r="E57" s="4" t="s">
        <v>56</v>
      </c>
      <c r="F57" s="6">
        <v>18.739965999999999</v>
      </c>
      <c r="G57" s="4">
        <f t="shared" si="1"/>
        <v>51</v>
      </c>
      <c r="J57" s="4" t="s">
        <v>56</v>
      </c>
      <c r="K57" s="4">
        <v>1709290</v>
      </c>
      <c r="L57" s="4">
        <f t="shared" si="2"/>
        <v>42</v>
      </c>
      <c r="M57" s="4" t="s">
        <v>56</v>
      </c>
      <c r="N57" s="6">
        <v>17.769636999999999</v>
      </c>
      <c r="O57" s="4">
        <f t="shared" si="3"/>
        <v>49</v>
      </c>
      <c r="R57" s="4" t="s">
        <v>56</v>
      </c>
      <c r="S57" s="4">
        <v>1326009</v>
      </c>
      <c r="T57" s="4">
        <f t="shared" si="4"/>
        <v>42</v>
      </c>
      <c r="U57" s="4" t="s">
        <v>56</v>
      </c>
      <c r="V57" s="6">
        <v>14.69007</v>
      </c>
      <c r="W57" s="4">
        <f t="shared" si="5"/>
        <v>56</v>
      </c>
      <c r="Z57" s="4" t="s">
        <v>56</v>
      </c>
      <c r="AA57" s="4">
        <v>1016235</v>
      </c>
      <c r="AB57" s="4">
        <f t="shared" si="6"/>
        <v>42</v>
      </c>
      <c r="AC57" s="4" t="s">
        <v>56</v>
      </c>
      <c r="AD57" s="6">
        <v>16.140052000000001</v>
      </c>
      <c r="AE57" s="4">
        <f t="shared" si="7"/>
        <v>48</v>
      </c>
    </row>
    <row r="58" spans="2:31" x14ac:dyDescent="0.4">
      <c r="B58" s="4" t="s">
        <v>57</v>
      </c>
      <c r="C58" s="4">
        <v>2302967</v>
      </c>
      <c r="D58" s="4">
        <f t="shared" si="0"/>
        <v>42</v>
      </c>
      <c r="E58" s="4" t="s">
        <v>57</v>
      </c>
      <c r="F58" s="6">
        <v>19.429625000000001</v>
      </c>
      <c r="G58" s="4">
        <f t="shared" si="1"/>
        <v>46</v>
      </c>
      <c r="J58" s="4" t="s">
        <v>57</v>
      </c>
      <c r="K58" s="4">
        <v>1709290</v>
      </c>
      <c r="L58" s="4">
        <f t="shared" si="2"/>
        <v>42</v>
      </c>
      <c r="M58" s="4" t="s">
        <v>57</v>
      </c>
      <c r="N58" s="6">
        <v>18.623722000000001</v>
      </c>
      <c r="O58" s="4">
        <f t="shared" si="3"/>
        <v>45</v>
      </c>
      <c r="R58" s="4" t="s">
        <v>57</v>
      </c>
      <c r="S58" s="4">
        <v>1326009</v>
      </c>
      <c r="T58" s="4">
        <f t="shared" si="4"/>
        <v>42</v>
      </c>
      <c r="U58" s="4" t="s">
        <v>57</v>
      </c>
      <c r="V58" s="6">
        <v>15.578305</v>
      </c>
      <c r="W58" s="4">
        <f t="shared" si="5"/>
        <v>47</v>
      </c>
      <c r="Z58" s="4" t="s">
        <v>57</v>
      </c>
      <c r="AA58" s="4">
        <v>1016235</v>
      </c>
      <c r="AB58" s="4">
        <f t="shared" si="6"/>
        <v>42</v>
      </c>
      <c r="AC58" s="4" t="s">
        <v>57</v>
      </c>
      <c r="AD58" s="6">
        <v>16.456291</v>
      </c>
      <c r="AE58" s="4">
        <f t="shared" si="7"/>
        <v>44</v>
      </c>
    </row>
    <row r="59" spans="2:31" x14ac:dyDescent="0.4">
      <c r="B59" s="4" t="s">
        <v>58</v>
      </c>
      <c r="C59" s="4">
        <v>2302967</v>
      </c>
      <c r="D59" s="4">
        <f t="shared" si="0"/>
        <v>42</v>
      </c>
      <c r="E59" s="4" t="s">
        <v>58</v>
      </c>
      <c r="F59" s="6">
        <v>22.466670000000001</v>
      </c>
      <c r="G59" s="4">
        <f t="shared" si="1"/>
        <v>22</v>
      </c>
      <c r="J59" s="4" t="s">
        <v>58</v>
      </c>
      <c r="K59" s="4">
        <v>1709290</v>
      </c>
      <c r="L59" s="4">
        <f t="shared" si="2"/>
        <v>42</v>
      </c>
      <c r="M59" s="4" t="s">
        <v>58</v>
      </c>
      <c r="N59" s="6">
        <v>21.600607</v>
      </c>
      <c r="O59" s="4">
        <f t="shared" si="3"/>
        <v>22</v>
      </c>
      <c r="R59" s="4" t="s">
        <v>58</v>
      </c>
      <c r="S59" s="4">
        <v>1326009</v>
      </c>
      <c r="T59" s="4">
        <f t="shared" si="4"/>
        <v>42</v>
      </c>
      <c r="U59" s="4" t="s">
        <v>58</v>
      </c>
      <c r="V59" s="6">
        <v>20.319823</v>
      </c>
      <c r="W59" s="4">
        <f t="shared" si="5"/>
        <v>22</v>
      </c>
      <c r="Z59" s="4" t="s">
        <v>58</v>
      </c>
      <c r="AA59" s="4">
        <v>1016235</v>
      </c>
      <c r="AB59" s="4">
        <f t="shared" si="6"/>
        <v>42</v>
      </c>
      <c r="AC59" s="4" t="s">
        <v>58</v>
      </c>
      <c r="AD59" s="6">
        <v>17.912023999999999</v>
      </c>
      <c r="AE59" s="4">
        <f t="shared" si="7"/>
        <v>25</v>
      </c>
    </row>
    <row r="60" spans="2:31" x14ac:dyDescent="0.4">
      <c r="B60" s="4" t="s">
        <v>59</v>
      </c>
      <c r="C60" s="4">
        <v>2302967</v>
      </c>
      <c r="D60" s="4">
        <f t="shared" si="0"/>
        <v>42</v>
      </c>
      <c r="E60" s="4" t="s">
        <v>59</v>
      </c>
      <c r="F60" s="6">
        <v>13.443121</v>
      </c>
      <c r="G60" s="4">
        <f t="shared" si="1"/>
        <v>79</v>
      </c>
      <c r="J60" s="4" t="s">
        <v>59</v>
      </c>
      <c r="K60" s="4">
        <v>1709290</v>
      </c>
      <c r="L60" s="4">
        <f t="shared" si="2"/>
        <v>42</v>
      </c>
      <c r="M60" s="4" t="s">
        <v>59</v>
      </c>
      <c r="N60" s="6">
        <v>12.870751</v>
      </c>
      <c r="O60" s="4">
        <f t="shared" si="3"/>
        <v>79</v>
      </c>
      <c r="R60" s="4" t="s">
        <v>59</v>
      </c>
      <c r="S60" s="4">
        <v>1326009</v>
      </c>
      <c r="T60" s="4">
        <f t="shared" si="4"/>
        <v>42</v>
      </c>
      <c r="U60" s="4" t="s">
        <v>59</v>
      </c>
      <c r="V60" s="6">
        <v>12.070489</v>
      </c>
      <c r="W60" s="4">
        <f t="shared" si="5"/>
        <v>80</v>
      </c>
      <c r="Z60" s="4" t="s">
        <v>59</v>
      </c>
      <c r="AA60" s="4">
        <v>1016235</v>
      </c>
      <c r="AB60" s="4">
        <f t="shared" si="6"/>
        <v>42</v>
      </c>
      <c r="AC60" s="4" t="s">
        <v>59</v>
      </c>
      <c r="AD60" s="6">
        <v>12.023301999999999</v>
      </c>
      <c r="AE60" s="4">
        <f t="shared" si="7"/>
        <v>79</v>
      </c>
    </row>
    <row r="61" spans="2:31" x14ac:dyDescent="0.4">
      <c r="B61" s="4" t="s">
        <v>60</v>
      </c>
      <c r="C61" s="4">
        <v>2225842</v>
      </c>
      <c r="D61" s="4">
        <f t="shared" si="0"/>
        <v>34</v>
      </c>
      <c r="E61" s="4" t="s">
        <v>60</v>
      </c>
      <c r="F61" s="6">
        <v>14.626811</v>
      </c>
      <c r="G61" s="4">
        <f t="shared" si="1"/>
        <v>75</v>
      </c>
      <c r="J61" s="4" t="s">
        <v>60</v>
      </c>
      <c r="K61" s="4">
        <v>1646662</v>
      </c>
      <c r="L61" s="4">
        <f t="shared" si="2"/>
        <v>34</v>
      </c>
      <c r="M61" s="4" t="s">
        <v>60</v>
      </c>
      <c r="N61" s="6">
        <v>14.442507000000001</v>
      </c>
      <c r="O61" s="4">
        <f t="shared" si="3"/>
        <v>71</v>
      </c>
      <c r="R61" s="4" t="s">
        <v>60</v>
      </c>
      <c r="S61" s="4">
        <v>1275249</v>
      </c>
      <c r="T61" s="4">
        <f t="shared" si="4"/>
        <v>34</v>
      </c>
      <c r="U61" s="4" t="s">
        <v>60</v>
      </c>
      <c r="V61" s="6">
        <v>13.670279000000001</v>
      </c>
      <c r="W61" s="4">
        <f t="shared" si="5"/>
        <v>65</v>
      </c>
      <c r="Z61" s="4" t="s">
        <v>60</v>
      </c>
      <c r="AA61" s="4">
        <v>976080</v>
      </c>
      <c r="AB61" s="4">
        <f t="shared" si="6"/>
        <v>34</v>
      </c>
      <c r="AC61" s="4" t="s">
        <v>60</v>
      </c>
      <c r="AD61" s="6">
        <v>13.513627</v>
      </c>
      <c r="AE61" s="4">
        <f t="shared" si="7"/>
        <v>65</v>
      </c>
    </row>
    <row r="62" spans="2:31" x14ac:dyDescent="0.4">
      <c r="B62" s="4" t="s">
        <v>61</v>
      </c>
      <c r="C62" s="4">
        <v>2225842</v>
      </c>
      <c r="D62" s="4">
        <f t="shared" si="0"/>
        <v>34</v>
      </c>
      <c r="E62" s="4" t="s">
        <v>61</v>
      </c>
      <c r="F62" s="6">
        <v>19.577632000000001</v>
      </c>
      <c r="G62" s="4">
        <f t="shared" si="1"/>
        <v>44</v>
      </c>
      <c r="J62" s="4" t="s">
        <v>61</v>
      </c>
      <c r="K62" s="4">
        <v>1646662</v>
      </c>
      <c r="L62" s="4">
        <f t="shared" si="2"/>
        <v>34</v>
      </c>
      <c r="M62" s="4" t="s">
        <v>61</v>
      </c>
      <c r="N62" s="6">
        <v>18.635821</v>
      </c>
      <c r="O62" s="4">
        <f t="shared" si="3"/>
        <v>44</v>
      </c>
      <c r="R62" s="4" t="s">
        <v>61</v>
      </c>
      <c r="S62" s="4">
        <v>1275249</v>
      </c>
      <c r="T62" s="4">
        <f t="shared" si="4"/>
        <v>34</v>
      </c>
      <c r="U62" s="4" t="s">
        <v>61</v>
      </c>
      <c r="V62" s="6">
        <v>16.434360999999999</v>
      </c>
      <c r="W62" s="4">
        <f t="shared" si="5"/>
        <v>42</v>
      </c>
      <c r="Z62" s="4" t="s">
        <v>61</v>
      </c>
      <c r="AA62" s="4">
        <v>976080</v>
      </c>
      <c r="AB62" s="4">
        <f t="shared" si="6"/>
        <v>34</v>
      </c>
      <c r="AC62" s="4" t="s">
        <v>61</v>
      </c>
      <c r="AD62" s="6">
        <v>16.667612999999999</v>
      </c>
      <c r="AE62" s="4">
        <f t="shared" si="7"/>
        <v>42</v>
      </c>
    </row>
    <row r="63" spans="2:31" x14ac:dyDescent="0.4">
      <c r="B63" s="4" t="s">
        <v>62</v>
      </c>
      <c r="C63" s="4">
        <v>2225842</v>
      </c>
      <c r="D63" s="4">
        <f t="shared" si="0"/>
        <v>34</v>
      </c>
      <c r="E63" s="4" t="s">
        <v>62</v>
      </c>
      <c r="F63" s="6">
        <v>21.252770999999999</v>
      </c>
      <c r="G63" s="4">
        <f t="shared" si="1"/>
        <v>26</v>
      </c>
      <c r="J63" s="4" t="s">
        <v>62</v>
      </c>
      <c r="K63" s="4">
        <v>1646662</v>
      </c>
      <c r="L63" s="4">
        <f t="shared" si="2"/>
        <v>34</v>
      </c>
      <c r="M63" s="4" t="s">
        <v>62</v>
      </c>
      <c r="N63" s="6">
        <v>21.173693</v>
      </c>
      <c r="O63" s="4">
        <f t="shared" si="3"/>
        <v>24</v>
      </c>
      <c r="R63" s="4" t="s">
        <v>62</v>
      </c>
      <c r="S63" s="4">
        <v>1275249</v>
      </c>
      <c r="T63" s="4">
        <f t="shared" si="4"/>
        <v>34</v>
      </c>
      <c r="U63" s="4" t="s">
        <v>62</v>
      </c>
      <c r="V63" s="6">
        <v>19.906005</v>
      </c>
      <c r="W63" s="4">
        <f t="shared" si="5"/>
        <v>25</v>
      </c>
      <c r="Z63" s="4" t="s">
        <v>62</v>
      </c>
      <c r="AA63" s="4">
        <v>976080</v>
      </c>
      <c r="AB63" s="4">
        <f t="shared" si="6"/>
        <v>34</v>
      </c>
      <c r="AC63" s="4" t="s">
        <v>62</v>
      </c>
      <c r="AD63" s="6">
        <v>17.362583999999998</v>
      </c>
      <c r="AE63" s="4">
        <f t="shared" si="7"/>
        <v>33</v>
      </c>
    </row>
    <row r="64" spans="2:31" x14ac:dyDescent="0.4">
      <c r="B64" s="4" t="s">
        <v>63</v>
      </c>
      <c r="C64" s="4">
        <v>2225842</v>
      </c>
      <c r="D64" s="4">
        <f t="shared" si="0"/>
        <v>34</v>
      </c>
      <c r="E64" s="4" t="s">
        <v>63</v>
      </c>
      <c r="F64" s="6">
        <v>20.839991000000001</v>
      </c>
      <c r="G64" s="4">
        <f t="shared" si="1"/>
        <v>34</v>
      </c>
      <c r="J64" s="4" t="s">
        <v>63</v>
      </c>
      <c r="K64" s="4">
        <v>1646662</v>
      </c>
      <c r="L64" s="4">
        <f t="shared" si="2"/>
        <v>34</v>
      </c>
      <c r="M64" s="4" t="s">
        <v>63</v>
      </c>
      <c r="N64" s="6">
        <v>20.663229999999999</v>
      </c>
      <c r="O64" s="4">
        <f t="shared" si="3"/>
        <v>29</v>
      </c>
      <c r="R64" s="4" t="s">
        <v>63</v>
      </c>
      <c r="S64" s="4">
        <v>1275249</v>
      </c>
      <c r="T64" s="4">
        <f t="shared" si="4"/>
        <v>34</v>
      </c>
      <c r="U64" s="4" t="s">
        <v>63</v>
      </c>
      <c r="V64" s="6">
        <v>19.551302</v>
      </c>
      <c r="W64" s="4">
        <f t="shared" si="5"/>
        <v>27</v>
      </c>
      <c r="Z64" s="4" t="s">
        <v>63</v>
      </c>
      <c r="AA64" s="4">
        <v>976080</v>
      </c>
      <c r="AB64" s="4">
        <f t="shared" si="6"/>
        <v>34</v>
      </c>
      <c r="AC64" s="4" t="s">
        <v>63</v>
      </c>
      <c r="AD64" s="6">
        <v>18.298299</v>
      </c>
      <c r="AE64" s="4">
        <f t="shared" si="7"/>
        <v>22</v>
      </c>
    </row>
    <row r="65" spans="2:31" x14ac:dyDescent="0.4">
      <c r="B65" s="4" t="s">
        <v>64</v>
      </c>
      <c r="C65" s="4">
        <v>2225842</v>
      </c>
      <c r="D65" s="4">
        <f t="shared" si="0"/>
        <v>34</v>
      </c>
      <c r="E65" s="4" t="s">
        <v>64</v>
      </c>
      <c r="F65" s="6">
        <v>20.269704999999998</v>
      </c>
      <c r="G65" s="4">
        <f t="shared" si="1"/>
        <v>37</v>
      </c>
      <c r="J65" s="4" t="s">
        <v>64</v>
      </c>
      <c r="K65" s="4">
        <v>1646662</v>
      </c>
      <c r="L65" s="4">
        <f t="shared" si="2"/>
        <v>34</v>
      </c>
      <c r="M65" s="4" t="s">
        <v>64</v>
      </c>
      <c r="N65" s="6">
        <v>19.192284999999998</v>
      </c>
      <c r="O65" s="4">
        <f t="shared" si="3"/>
        <v>41</v>
      </c>
      <c r="R65" s="4" t="s">
        <v>64</v>
      </c>
      <c r="S65" s="4">
        <v>1275249</v>
      </c>
      <c r="T65" s="4">
        <f t="shared" si="4"/>
        <v>34</v>
      </c>
      <c r="U65" s="4" t="s">
        <v>64</v>
      </c>
      <c r="V65" s="6">
        <v>18.224900999999999</v>
      </c>
      <c r="W65" s="4">
        <f t="shared" si="5"/>
        <v>40</v>
      </c>
      <c r="Z65" s="4" t="s">
        <v>64</v>
      </c>
      <c r="AA65" s="4">
        <v>976080</v>
      </c>
      <c r="AB65" s="4">
        <f t="shared" si="6"/>
        <v>34</v>
      </c>
      <c r="AC65" s="4" t="s">
        <v>64</v>
      </c>
      <c r="AD65" s="6">
        <v>16.961876</v>
      </c>
      <c r="AE65" s="4">
        <f t="shared" si="7"/>
        <v>39</v>
      </c>
    </row>
    <row r="66" spans="2:31" x14ac:dyDescent="0.4">
      <c r="B66" s="4" t="s">
        <v>65</v>
      </c>
      <c r="C66" s="4">
        <v>2225842</v>
      </c>
      <c r="D66" s="4">
        <f t="shared" si="0"/>
        <v>34</v>
      </c>
      <c r="E66" s="4" t="s">
        <v>65</v>
      </c>
      <c r="F66" s="6">
        <v>19.036334</v>
      </c>
      <c r="G66" s="4">
        <f t="shared" si="1"/>
        <v>48</v>
      </c>
      <c r="J66" s="4" t="s">
        <v>65</v>
      </c>
      <c r="K66" s="4">
        <v>1646662</v>
      </c>
      <c r="L66" s="4">
        <f t="shared" si="2"/>
        <v>34</v>
      </c>
      <c r="M66" s="4" t="s">
        <v>65</v>
      </c>
      <c r="N66" s="6">
        <v>17.059132999999999</v>
      </c>
      <c r="O66" s="4">
        <f t="shared" si="3"/>
        <v>50</v>
      </c>
      <c r="R66" s="4" t="s">
        <v>65</v>
      </c>
      <c r="S66" s="4">
        <v>1275249</v>
      </c>
      <c r="T66" s="4">
        <f t="shared" si="4"/>
        <v>34</v>
      </c>
      <c r="U66" s="4" t="s">
        <v>65</v>
      </c>
      <c r="V66" s="6">
        <v>14.828673</v>
      </c>
      <c r="W66" s="4">
        <f t="shared" si="5"/>
        <v>53</v>
      </c>
      <c r="Z66" s="4" t="s">
        <v>65</v>
      </c>
      <c r="AA66" s="4">
        <v>976080</v>
      </c>
      <c r="AB66" s="4">
        <f t="shared" si="6"/>
        <v>34</v>
      </c>
      <c r="AC66" s="4" t="s">
        <v>65</v>
      </c>
      <c r="AD66" s="6">
        <v>15.484944</v>
      </c>
      <c r="AE66" s="4">
        <f t="shared" si="7"/>
        <v>50</v>
      </c>
    </row>
    <row r="67" spans="2:31" x14ac:dyDescent="0.4">
      <c r="B67" s="4" t="s">
        <v>66</v>
      </c>
      <c r="C67" s="4">
        <v>2225842</v>
      </c>
      <c r="D67" s="4">
        <f t="shared" si="0"/>
        <v>34</v>
      </c>
      <c r="E67" s="4" t="s">
        <v>66</v>
      </c>
      <c r="F67" s="6">
        <v>20.908086999999998</v>
      </c>
      <c r="G67" s="4">
        <f t="shared" si="1"/>
        <v>32</v>
      </c>
      <c r="J67" s="4" t="s">
        <v>66</v>
      </c>
      <c r="K67" s="4">
        <v>1646662</v>
      </c>
      <c r="L67" s="4">
        <f t="shared" si="2"/>
        <v>34</v>
      </c>
      <c r="M67" s="4" t="s">
        <v>66</v>
      </c>
      <c r="N67" s="6">
        <v>19.941991999999999</v>
      </c>
      <c r="O67" s="4">
        <f t="shared" si="3"/>
        <v>33</v>
      </c>
      <c r="R67" s="4" t="s">
        <v>66</v>
      </c>
      <c r="S67" s="4">
        <v>1275249</v>
      </c>
      <c r="T67" s="4">
        <f t="shared" si="4"/>
        <v>34</v>
      </c>
      <c r="U67" s="4" t="s">
        <v>66</v>
      </c>
      <c r="V67" s="6">
        <v>19.210546999999998</v>
      </c>
      <c r="W67" s="4">
        <f t="shared" si="5"/>
        <v>31</v>
      </c>
      <c r="Z67" s="4" t="s">
        <v>66</v>
      </c>
      <c r="AA67" s="4">
        <v>976080</v>
      </c>
      <c r="AB67" s="4">
        <f t="shared" si="6"/>
        <v>34</v>
      </c>
      <c r="AC67" s="4" t="s">
        <v>66</v>
      </c>
      <c r="AD67" s="6">
        <v>16.89068</v>
      </c>
      <c r="AE67" s="4">
        <f t="shared" si="7"/>
        <v>40</v>
      </c>
    </row>
    <row r="68" spans="2:31" x14ac:dyDescent="0.4">
      <c r="B68" s="4" t="s">
        <v>67</v>
      </c>
      <c r="C68" s="4">
        <v>2225842</v>
      </c>
      <c r="D68" s="4">
        <f t="shared" si="0"/>
        <v>34</v>
      </c>
      <c r="E68" s="4" t="s">
        <v>67</v>
      </c>
      <c r="F68" s="6">
        <v>13.366355</v>
      </c>
      <c r="G68" s="4">
        <f t="shared" si="1"/>
        <v>80</v>
      </c>
      <c r="J68" s="4" t="s">
        <v>67</v>
      </c>
      <c r="K68" s="4">
        <v>1646662</v>
      </c>
      <c r="L68" s="4">
        <f t="shared" si="2"/>
        <v>34</v>
      </c>
      <c r="M68" s="4" t="s">
        <v>67</v>
      </c>
      <c r="N68" s="6">
        <v>12.796091000000001</v>
      </c>
      <c r="O68" s="4">
        <f t="shared" si="3"/>
        <v>80</v>
      </c>
      <c r="R68" s="4" t="s">
        <v>67</v>
      </c>
      <c r="S68" s="4">
        <v>1275249</v>
      </c>
      <c r="T68" s="4">
        <f t="shared" si="4"/>
        <v>34</v>
      </c>
      <c r="U68" s="4" t="s">
        <v>67</v>
      </c>
      <c r="V68" s="6">
        <v>12.160613</v>
      </c>
      <c r="W68" s="4">
        <f t="shared" si="5"/>
        <v>79</v>
      </c>
      <c r="Z68" s="4" t="s">
        <v>67</v>
      </c>
      <c r="AA68" s="4">
        <v>976080</v>
      </c>
      <c r="AB68" s="4">
        <f t="shared" si="6"/>
        <v>34</v>
      </c>
      <c r="AC68" s="4" t="s">
        <v>67</v>
      </c>
      <c r="AD68" s="6">
        <v>12.147838999999999</v>
      </c>
      <c r="AE68" s="4">
        <f t="shared" si="7"/>
        <v>78</v>
      </c>
    </row>
    <row r="69" spans="2:31" x14ac:dyDescent="0.4">
      <c r="B69" s="4" t="s">
        <v>68</v>
      </c>
      <c r="C69" s="4">
        <v>2553544</v>
      </c>
      <c r="D69" s="4">
        <f t="shared" ref="D69:D84" si="8">RANK(C69,$C$4:$C$84,1)</f>
        <v>66</v>
      </c>
      <c r="E69" s="4" t="s">
        <v>68</v>
      </c>
      <c r="F69" s="6">
        <v>13.81744</v>
      </c>
      <c r="G69" s="4">
        <f t="shared" ref="G69:G84" si="9">RANK(F69,$F$4:$F$84,0)</f>
        <v>76</v>
      </c>
      <c r="J69" s="4" t="s">
        <v>68</v>
      </c>
      <c r="K69" s="4">
        <v>1900757</v>
      </c>
      <c r="L69" s="4">
        <f t="shared" ref="L69:L84" si="10">RANK(K69,$K$4:$K$84,1)</f>
        <v>66</v>
      </c>
      <c r="M69" s="4" t="s">
        <v>68</v>
      </c>
      <c r="N69" s="6">
        <v>13.704988999999999</v>
      </c>
      <c r="O69" s="4">
        <f t="shared" ref="O69:O84" si="11">RANK(N69,$N$4:$N$84,0)</f>
        <v>76</v>
      </c>
      <c r="R69" s="4" t="s">
        <v>68</v>
      </c>
      <c r="S69" s="4">
        <v>1476168</v>
      </c>
      <c r="T69" s="4">
        <f t="shared" ref="T69:T84" si="12">RANK(S69,$S$4:$S$84,1)</f>
        <v>66</v>
      </c>
      <c r="U69" s="4" t="s">
        <v>68</v>
      </c>
      <c r="V69" s="6">
        <v>13.327584</v>
      </c>
      <c r="W69" s="4">
        <f t="shared" ref="W69:W84" si="13">RANK(V69,$V$4:$V$84,0)</f>
        <v>68</v>
      </c>
      <c r="Z69" s="4" t="s">
        <v>68</v>
      </c>
      <c r="AA69" s="4">
        <v>1131421</v>
      </c>
      <c r="AB69" s="4">
        <f t="shared" ref="AB69:AB84" si="14">RANK(AA69,$AA$4:$AA$84,1)</f>
        <v>66</v>
      </c>
      <c r="AC69" s="4" t="s">
        <v>68</v>
      </c>
      <c r="AD69" s="6">
        <v>13.061779</v>
      </c>
      <c r="AE69" s="4">
        <f t="shared" ref="AE69:AE84" si="15">RANK(AD69,$AD$4:$AD$84,0)</f>
        <v>72</v>
      </c>
    </row>
    <row r="70" spans="2:31" x14ac:dyDescent="0.4">
      <c r="B70" s="4" t="s">
        <v>69</v>
      </c>
      <c r="C70" s="4">
        <v>2651345</v>
      </c>
      <c r="D70" s="4">
        <f t="shared" si="8"/>
        <v>74</v>
      </c>
      <c r="E70" s="4" t="s">
        <v>69</v>
      </c>
      <c r="F70" s="6">
        <v>16.352696000000002</v>
      </c>
      <c r="G70" s="4">
        <f t="shared" si="9"/>
        <v>61</v>
      </c>
      <c r="J70" s="4" t="s">
        <v>69</v>
      </c>
      <c r="K70" s="4">
        <v>1976516</v>
      </c>
      <c r="L70" s="4">
        <f t="shared" si="10"/>
        <v>74</v>
      </c>
      <c r="M70" s="4" t="s">
        <v>69</v>
      </c>
      <c r="N70" s="6">
        <v>15.837356</v>
      </c>
      <c r="O70" s="4">
        <f t="shared" si="11"/>
        <v>60</v>
      </c>
      <c r="R70" s="4" t="s">
        <v>69</v>
      </c>
      <c r="S70" s="4">
        <v>1536095</v>
      </c>
      <c r="T70" s="4">
        <f t="shared" si="12"/>
        <v>74</v>
      </c>
      <c r="U70" s="4" t="s">
        <v>69</v>
      </c>
      <c r="V70" s="6">
        <v>14.957044</v>
      </c>
      <c r="W70" s="4">
        <f t="shared" si="13"/>
        <v>52</v>
      </c>
      <c r="Z70" s="4" t="s">
        <v>69</v>
      </c>
      <c r="AA70" s="4">
        <v>1177834</v>
      </c>
      <c r="AB70" s="4">
        <f t="shared" si="14"/>
        <v>74</v>
      </c>
      <c r="AC70" s="4" t="s">
        <v>69</v>
      </c>
      <c r="AD70" s="6">
        <v>14.703701000000001</v>
      </c>
      <c r="AE70" s="4">
        <f t="shared" si="15"/>
        <v>56</v>
      </c>
    </row>
    <row r="71" spans="2:31" x14ac:dyDescent="0.4">
      <c r="B71" s="4" t="s">
        <v>70</v>
      </c>
      <c r="C71" s="4">
        <v>2553544</v>
      </c>
      <c r="D71" s="4">
        <f t="shared" si="8"/>
        <v>66</v>
      </c>
      <c r="E71" s="4" t="s">
        <v>70</v>
      </c>
      <c r="F71" s="6">
        <v>17.013663000000001</v>
      </c>
      <c r="G71" s="4">
        <f t="shared" si="9"/>
        <v>56</v>
      </c>
      <c r="J71" s="4" t="s">
        <v>70</v>
      </c>
      <c r="K71" s="4">
        <v>1900757</v>
      </c>
      <c r="L71" s="4">
        <f t="shared" si="10"/>
        <v>66</v>
      </c>
      <c r="M71" s="4" t="s">
        <v>70</v>
      </c>
      <c r="N71" s="6">
        <v>16.734994</v>
      </c>
      <c r="O71" s="4">
        <f t="shared" si="11"/>
        <v>52</v>
      </c>
      <c r="R71" s="4" t="s">
        <v>70</v>
      </c>
      <c r="S71" s="4">
        <v>1476168</v>
      </c>
      <c r="T71" s="4">
        <f t="shared" si="12"/>
        <v>66</v>
      </c>
      <c r="U71" s="4" t="s">
        <v>70</v>
      </c>
      <c r="V71" s="6">
        <v>16.306925</v>
      </c>
      <c r="W71" s="4">
        <f t="shared" si="13"/>
        <v>43</v>
      </c>
      <c r="Z71" s="4" t="s">
        <v>70</v>
      </c>
      <c r="AA71" s="4">
        <v>1131421</v>
      </c>
      <c r="AB71" s="4">
        <f t="shared" si="14"/>
        <v>66</v>
      </c>
      <c r="AC71" s="4" t="s">
        <v>70</v>
      </c>
      <c r="AD71" s="6">
        <v>14.890885000000001</v>
      </c>
      <c r="AE71" s="4">
        <f t="shared" si="15"/>
        <v>53</v>
      </c>
    </row>
    <row r="72" spans="2:31" x14ac:dyDescent="0.4">
      <c r="B72" s="4" t="s">
        <v>71</v>
      </c>
      <c r="C72" s="4">
        <v>2553544</v>
      </c>
      <c r="D72" s="4">
        <f t="shared" si="8"/>
        <v>66</v>
      </c>
      <c r="E72" s="4" t="s">
        <v>71</v>
      </c>
      <c r="F72" s="6">
        <v>17.138725999999998</v>
      </c>
      <c r="G72" s="4">
        <f t="shared" si="9"/>
        <v>53</v>
      </c>
      <c r="J72" s="4" t="s">
        <v>71</v>
      </c>
      <c r="K72" s="4">
        <v>1900757</v>
      </c>
      <c r="L72" s="4">
        <f t="shared" si="10"/>
        <v>66</v>
      </c>
      <c r="M72" s="4" t="s">
        <v>71</v>
      </c>
      <c r="N72" s="6">
        <v>16.753665000000002</v>
      </c>
      <c r="O72" s="4">
        <f t="shared" si="11"/>
        <v>51</v>
      </c>
      <c r="R72" s="4" t="s">
        <v>71</v>
      </c>
      <c r="S72" s="4">
        <v>1476168</v>
      </c>
      <c r="T72" s="4">
        <f t="shared" si="12"/>
        <v>66</v>
      </c>
      <c r="U72" s="4" t="s">
        <v>71</v>
      </c>
      <c r="V72" s="6">
        <v>16.093693999999999</v>
      </c>
      <c r="W72" s="4">
        <f t="shared" si="13"/>
        <v>45</v>
      </c>
      <c r="Z72" s="4" t="s">
        <v>71</v>
      </c>
      <c r="AA72" s="4">
        <v>1131421</v>
      </c>
      <c r="AB72" s="4">
        <f t="shared" si="14"/>
        <v>66</v>
      </c>
      <c r="AC72" s="4" t="s">
        <v>71</v>
      </c>
      <c r="AD72" s="6">
        <v>15.095008</v>
      </c>
      <c r="AE72" s="4">
        <f t="shared" si="15"/>
        <v>52</v>
      </c>
    </row>
    <row r="73" spans="2:31" x14ac:dyDescent="0.4">
      <c r="B73" s="4" t="s">
        <v>72</v>
      </c>
      <c r="C73" s="4">
        <v>2553544</v>
      </c>
      <c r="D73" s="4">
        <f t="shared" si="8"/>
        <v>66</v>
      </c>
      <c r="E73" s="4" t="s">
        <v>72</v>
      </c>
      <c r="F73" s="6">
        <v>16.411376000000001</v>
      </c>
      <c r="G73" s="4">
        <f t="shared" si="9"/>
        <v>60</v>
      </c>
      <c r="J73" s="4" t="s">
        <v>72</v>
      </c>
      <c r="K73" s="4">
        <v>1900757</v>
      </c>
      <c r="L73" s="4">
        <f t="shared" si="10"/>
        <v>66</v>
      </c>
      <c r="M73" s="4" t="s">
        <v>72</v>
      </c>
      <c r="N73" s="6">
        <v>15.832666</v>
      </c>
      <c r="O73" s="4">
        <f t="shared" si="11"/>
        <v>61</v>
      </c>
      <c r="R73" s="4" t="s">
        <v>72</v>
      </c>
      <c r="S73" s="4">
        <v>1476168</v>
      </c>
      <c r="T73" s="4">
        <f t="shared" si="12"/>
        <v>66</v>
      </c>
      <c r="U73" s="4" t="s">
        <v>72</v>
      </c>
      <c r="V73" s="6">
        <v>14.730302999999999</v>
      </c>
      <c r="W73" s="4">
        <f t="shared" si="13"/>
        <v>55</v>
      </c>
      <c r="Z73" s="4" t="s">
        <v>72</v>
      </c>
      <c r="AA73" s="4">
        <v>1131421</v>
      </c>
      <c r="AB73" s="4">
        <f t="shared" si="14"/>
        <v>66</v>
      </c>
      <c r="AC73" s="4" t="s">
        <v>72</v>
      </c>
      <c r="AD73" s="6">
        <v>14.801796</v>
      </c>
      <c r="AE73" s="4">
        <f t="shared" si="15"/>
        <v>55</v>
      </c>
    </row>
    <row r="74" spans="2:31" x14ac:dyDescent="0.4">
      <c r="B74" s="4" t="s">
        <v>73</v>
      </c>
      <c r="C74" s="4">
        <v>2651345</v>
      </c>
      <c r="D74" s="4">
        <f t="shared" si="8"/>
        <v>74</v>
      </c>
      <c r="E74" s="4" t="s">
        <v>73</v>
      </c>
      <c r="F74" s="6">
        <v>27.095573000000002</v>
      </c>
      <c r="G74" s="4">
        <f t="shared" si="9"/>
        <v>13</v>
      </c>
      <c r="J74" s="4" t="s">
        <v>73</v>
      </c>
      <c r="K74" s="4">
        <v>1976516</v>
      </c>
      <c r="L74" s="4">
        <f t="shared" si="10"/>
        <v>74</v>
      </c>
      <c r="M74" s="4" t="s">
        <v>73</v>
      </c>
      <c r="N74" s="6">
        <v>26.933402000000001</v>
      </c>
      <c r="O74" s="4">
        <f t="shared" si="11"/>
        <v>15</v>
      </c>
      <c r="R74" s="4" t="s">
        <v>73</v>
      </c>
      <c r="S74" s="4">
        <v>1536095</v>
      </c>
      <c r="T74" s="4">
        <f t="shared" si="12"/>
        <v>74</v>
      </c>
      <c r="U74" s="4" t="s">
        <v>73</v>
      </c>
      <c r="V74" s="6">
        <v>25.167543999999999</v>
      </c>
      <c r="W74" s="4">
        <f t="shared" si="13"/>
        <v>14</v>
      </c>
      <c r="Z74" s="4" t="s">
        <v>73</v>
      </c>
      <c r="AA74" s="4">
        <v>1177834</v>
      </c>
      <c r="AB74" s="4">
        <f t="shared" si="14"/>
        <v>74</v>
      </c>
      <c r="AC74" s="4" t="s">
        <v>73</v>
      </c>
      <c r="AD74" s="6">
        <v>24.080829000000001</v>
      </c>
      <c r="AE74" s="4">
        <f t="shared" si="15"/>
        <v>14</v>
      </c>
    </row>
    <row r="75" spans="2:31" x14ac:dyDescent="0.4">
      <c r="B75" s="4" t="s">
        <v>74</v>
      </c>
      <c r="C75" s="4">
        <v>2553544</v>
      </c>
      <c r="D75" s="4">
        <f t="shared" si="8"/>
        <v>66</v>
      </c>
      <c r="E75" s="4" t="s">
        <v>74</v>
      </c>
      <c r="F75" s="6">
        <v>23.175491000000001</v>
      </c>
      <c r="G75" s="4">
        <f t="shared" si="9"/>
        <v>21</v>
      </c>
      <c r="J75" s="4" t="s">
        <v>74</v>
      </c>
      <c r="K75" s="4">
        <v>1900757</v>
      </c>
      <c r="L75" s="4">
        <f t="shared" si="10"/>
        <v>66</v>
      </c>
      <c r="M75" s="4" t="s">
        <v>74</v>
      </c>
      <c r="N75" s="6">
        <v>22.251298999999999</v>
      </c>
      <c r="O75" s="4">
        <f t="shared" si="11"/>
        <v>21</v>
      </c>
      <c r="R75" s="4" t="s">
        <v>74</v>
      </c>
      <c r="S75" s="4">
        <v>1476168</v>
      </c>
      <c r="T75" s="4">
        <f t="shared" si="12"/>
        <v>66</v>
      </c>
      <c r="U75" s="4" t="s">
        <v>74</v>
      </c>
      <c r="V75" s="6">
        <v>17.895700000000001</v>
      </c>
      <c r="W75" s="4">
        <f t="shared" si="13"/>
        <v>41</v>
      </c>
      <c r="Z75" s="4" t="s">
        <v>74</v>
      </c>
      <c r="AA75" s="4">
        <v>1131421</v>
      </c>
      <c r="AB75" s="4">
        <f t="shared" si="14"/>
        <v>66</v>
      </c>
      <c r="AC75" s="4" t="s">
        <v>74</v>
      </c>
      <c r="AD75" s="6">
        <v>21.259374999999999</v>
      </c>
      <c r="AE75" s="4">
        <f t="shared" si="15"/>
        <v>19</v>
      </c>
    </row>
    <row r="76" spans="2:31" x14ac:dyDescent="0.4">
      <c r="B76" s="4" t="s">
        <v>75</v>
      </c>
      <c r="C76" s="4">
        <v>2553544</v>
      </c>
      <c r="D76" s="4">
        <f t="shared" si="8"/>
        <v>66</v>
      </c>
      <c r="E76" s="4" t="s">
        <v>75</v>
      </c>
      <c r="F76" s="6">
        <v>27.316108</v>
      </c>
      <c r="G76" s="4">
        <f t="shared" si="9"/>
        <v>11</v>
      </c>
      <c r="J76" s="4" t="s">
        <v>75</v>
      </c>
      <c r="K76" s="4">
        <v>1900757</v>
      </c>
      <c r="L76" s="4">
        <f t="shared" si="10"/>
        <v>66</v>
      </c>
      <c r="M76" s="4" t="s">
        <v>75</v>
      </c>
      <c r="N76" s="6">
        <v>27.259886000000002</v>
      </c>
      <c r="O76" s="4">
        <f t="shared" si="11"/>
        <v>10</v>
      </c>
      <c r="R76" s="4" t="s">
        <v>75</v>
      </c>
      <c r="S76" s="4">
        <v>1476168</v>
      </c>
      <c r="T76" s="4">
        <f t="shared" si="12"/>
        <v>66</v>
      </c>
      <c r="U76" s="4" t="s">
        <v>75</v>
      </c>
      <c r="V76" s="6">
        <v>26.212074999999999</v>
      </c>
      <c r="W76" s="4">
        <f t="shared" si="13"/>
        <v>10</v>
      </c>
      <c r="Z76" s="4" t="s">
        <v>75</v>
      </c>
      <c r="AA76" s="4">
        <v>1131421</v>
      </c>
      <c r="AB76" s="4">
        <f t="shared" si="14"/>
        <v>66</v>
      </c>
      <c r="AC76" s="4" t="s">
        <v>75</v>
      </c>
      <c r="AD76" s="6">
        <v>24.283383000000001</v>
      </c>
      <c r="AE76" s="4">
        <f t="shared" si="15"/>
        <v>13</v>
      </c>
    </row>
    <row r="77" spans="2:31" x14ac:dyDescent="0.4">
      <c r="B77" s="4" t="s">
        <v>76</v>
      </c>
      <c r="C77" s="4">
        <v>2651345</v>
      </c>
      <c r="D77" s="4">
        <f t="shared" si="8"/>
        <v>74</v>
      </c>
      <c r="E77" s="4" t="s">
        <v>76</v>
      </c>
      <c r="F77" s="6">
        <v>27.952278</v>
      </c>
      <c r="G77" s="4">
        <f t="shared" si="9"/>
        <v>9</v>
      </c>
      <c r="J77" s="4" t="s">
        <v>76</v>
      </c>
      <c r="K77" s="4">
        <v>1976516</v>
      </c>
      <c r="L77" s="4">
        <f t="shared" si="10"/>
        <v>74</v>
      </c>
      <c r="M77" s="4" t="s">
        <v>76</v>
      </c>
      <c r="N77" s="6">
        <v>28.089679</v>
      </c>
      <c r="O77" s="4">
        <f t="shared" si="11"/>
        <v>7</v>
      </c>
      <c r="R77" s="4" t="s">
        <v>76</v>
      </c>
      <c r="S77" s="4">
        <v>1536095</v>
      </c>
      <c r="T77" s="4">
        <f t="shared" si="12"/>
        <v>74</v>
      </c>
      <c r="U77" s="4" t="s">
        <v>76</v>
      </c>
      <c r="V77" s="6">
        <v>27.234351</v>
      </c>
      <c r="W77" s="4">
        <f t="shared" si="13"/>
        <v>6</v>
      </c>
      <c r="Z77" s="4" t="s">
        <v>76</v>
      </c>
      <c r="AA77" s="4">
        <v>1177834</v>
      </c>
      <c r="AB77" s="4">
        <f t="shared" si="14"/>
        <v>74</v>
      </c>
      <c r="AC77" s="4" t="s">
        <v>76</v>
      </c>
      <c r="AD77" s="6">
        <v>26.854628000000002</v>
      </c>
      <c r="AE77" s="4">
        <f t="shared" si="15"/>
        <v>4</v>
      </c>
    </row>
    <row r="78" spans="2:31" x14ac:dyDescent="0.4">
      <c r="B78" s="4" t="s">
        <v>77</v>
      </c>
      <c r="C78" s="4">
        <v>2651345</v>
      </c>
      <c r="D78" s="4">
        <f t="shared" si="8"/>
        <v>74</v>
      </c>
      <c r="E78" s="4" t="s">
        <v>77</v>
      </c>
      <c r="F78" s="6">
        <v>23.637011999999999</v>
      </c>
      <c r="G78" s="4">
        <f t="shared" si="9"/>
        <v>18</v>
      </c>
      <c r="J78" s="4" t="s">
        <v>77</v>
      </c>
      <c r="K78" s="4">
        <v>1976516</v>
      </c>
      <c r="L78" s="4">
        <f t="shared" si="10"/>
        <v>74</v>
      </c>
      <c r="M78" s="4" t="s">
        <v>77</v>
      </c>
      <c r="N78" s="6">
        <v>22.930761</v>
      </c>
      <c r="O78" s="4">
        <f t="shared" si="11"/>
        <v>18</v>
      </c>
      <c r="R78" s="4" t="s">
        <v>77</v>
      </c>
      <c r="S78" s="4">
        <v>1536095</v>
      </c>
      <c r="T78" s="4">
        <f t="shared" si="12"/>
        <v>74</v>
      </c>
      <c r="U78" s="4" t="s">
        <v>77</v>
      </c>
      <c r="V78" s="6">
        <v>23.001397999999998</v>
      </c>
      <c r="W78" s="4">
        <f t="shared" si="13"/>
        <v>18</v>
      </c>
      <c r="Z78" s="4" t="s">
        <v>77</v>
      </c>
      <c r="AA78" s="4">
        <v>1177834</v>
      </c>
      <c r="AB78" s="4">
        <f t="shared" si="14"/>
        <v>74</v>
      </c>
      <c r="AC78" s="4" t="s">
        <v>77</v>
      </c>
      <c r="AD78" s="6">
        <v>21.817699000000001</v>
      </c>
      <c r="AE78" s="4">
        <f t="shared" si="15"/>
        <v>18</v>
      </c>
    </row>
    <row r="79" spans="2:31" x14ac:dyDescent="0.4">
      <c r="B79" s="4" t="s">
        <v>78</v>
      </c>
      <c r="C79" s="4">
        <v>2553544</v>
      </c>
      <c r="D79" s="4">
        <f t="shared" si="8"/>
        <v>66</v>
      </c>
      <c r="E79" s="4" t="s">
        <v>78</v>
      </c>
      <c r="F79" s="6">
        <v>29.615311999999999</v>
      </c>
      <c r="G79" s="4">
        <f t="shared" si="9"/>
        <v>4</v>
      </c>
      <c r="J79" s="4" t="s">
        <v>78</v>
      </c>
      <c r="K79" s="4">
        <v>1900757</v>
      </c>
      <c r="L79" s="4">
        <f t="shared" si="10"/>
        <v>66</v>
      </c>
      <c r="M79" s="4" t="s">
        <v>78</v>
      </c>
      <c r="N79" s="6">
        <v>29.669736</v>
      </c>
      <c r="O79" s="4">
        <f t="shared" si="11"/>
        <v>4</v>
      </c>
      <c r="R79" s="4" t="s">
        <v>78</v>
      </c>
      <c r="S79" s="4">
        <v>1476168</v>
      </c>
      <c r="T79" s="4">
        <f t="shared" si="12"/>
        <v>66</v>
      </c>
      <c r="U79" s="4" t="s">
        <v>78</v>
      </c>
      <c r="V79" s="6">
        <v>28.246236</v>
      </c>
      <c r="W79" s="4">
        <f t="shared" si="13"/>
        <v>4</v>
      </c>
      <c r="Z79" s="4" t="s">
        <v>78</v>
      </c>
      <c r="AA79" s="4">
        <v>1131421</v>
      </c>
      <c r="AB79" s="4">
        <f t="shared" si="14"/>
        <v>66</v>
      </c>
      <c r="AC79" s="4" t="s">
        <v>78</v>
      </c>
      <c r="AD79" s="6">
        <v>27.547136999999999</v>
      </c>
      <c r="AE79" s="4">
        <f t="shared" si="15"/>
        <v>3</v>
      </c>
    </row>
    <row r="80" spans="2:31" x14ac:dyDescent="0.4">
      <c r="B80" s="4" t="s">
        <v>79</v>
      </c>
      <c r="C80" s="4">
        <v>2651345</v>
      </c>
      <c r="D80" s="4">
        <f t="shared" si="8"/>
        <v>74</v>
      </c>
      <c r="E80" s="4" t="s">
        <v>79</v>
      </c>
      <c r="F80" s="6">
        <v>14.812397000000001</v>
      </c>
      <c r="G80" s="4">
        <f t="shared" si="9"/>
        <v>73</v>
      </c>
      <c r="J80" s="4" t="s">
        <v>79</v>
      </c>
      <c r="K80" s="4">
        <v>1976516</v>
      </c>
      <c r="L80" s="4">
        <f t="shared" si="10"/>
        <v>74</v>
      </c>
      <c r="M80" s="4" t="s">
        <v>79</v>
      </c>
      <c r="N80" s="6">
        <v>13.942337999999999</v>
      </c>
      <c r="O80" s="4">
        <f t="shared" si="11"/>
        <v>75</v>
      </c>
      <c r="R80" s="4" t="s">
        <v>79</v>
      </c>
      <c r="S80" s="4">
        <v>1536095</v>
      </c>
      <c r="T80" s="4">
        <f t="shared" si="12"/>
        <v>74</v>
      </c>
      <c r="U80" s="4" t="s">
        <v>79</v>
      </c>
      <c r="V80" s="6">
        <v>12.748082</v>
      </c>
      <c r="W80" s="4">
        <f t="shared" si="13"/>
        <v>76</v>
      </c>
      <c r="Z80" s="4" t="s">
        <v>79</v>
      </c>
      <c r="AA80" s="4">
        <v>1177834</v>
      </c>
      <c r="AB80" s="4">
        <f t="shared" si="14"/>
        <v>74</v>
      </c>
      <c r="AC80" s="4" t="s">
        <v>79</v>
      </c>
      <c r="AD80" s="6">
        <v>12.941508000000001</v>
      </c>
      <c r="AE80" s="4">
        <f t="shared" si="15"/>
        <v>76</v>
      </c>
    </row>
    <row r="81" spans="1:31" x14ac:dyDescent="0.4">
      <c r="B81" s="4" t="s">
        <v>80</v>
      </c>
      <c r="C81" s="4">
        <v>2651345</v>
      </c>
      <c r="D81" s="4">
        <f t="shared" si="8"/>
        <v>74</v>
      </c>
      <c r="E81" s="4" t="s">
        <v>80</v>
      </c>
      <c r="F81" s="6">
        <v>15.718902999999999</v>
      </c>
      <c r="G81" s="4">
        <f t="shared" si="9"/>
        <v>68</v>
      </c>
      <c r="J81" s="4" t="s">
        <v>80</v>
      </c>
      <c r="K81" s="4">
        <v>1976516</v>
      </c>
      <c r="L81" s="4">
        <f t="shared" si="10"/>
        <v>74</v>
      </c>
      <c r="M81" s="4" t="s">
        <v>80</v>
      </c>
      <c r="N81" s="6">
        <v>14.973962999999999</v>
      </c>
      <c r="O81" s="4">
        <f t="shared" si="11"/>
        <v>64</v>
      </c>
      <c r="R81" s="4" t="s">
        <v>80</v>
      </c>
      <c r="S81" s="4">
        <v>1536095</v>
      </c>
      <c r="T81" s="4">
        <f t="shared" si="12"/>
        <v>74</v>
      </c>
      <c r="U81" s="4" t="s">
        <v>80</v>
      </c>
      <c r="V81" s="6">
        <v>13.211091</v>
      </c>
      <c r="W81" s="4">
        <f t="shared" si="13"/>
        <v>71</v>
      </c>
      <c r="Z81" s="4" t="s">
        <v>80</v>
      </c>
      <c r="AA81" s="4">
        <v>1177834</v>
      </c>
      <c r="AB81" s="4">
        <f t="shared" si="14"/>
        <v>74</v>
      </c>
      <c r="AC81" s="4" t="s">
        <v>80</v>
      </c>
      <c r="AD81" s="6">
        <v>13.337922000000001</v>
      </c>
      <c r="AE81" s="4">
        <f t="shared" si="15"/>
        <v>66</v>
      </c>
    </row>
    <row r="82" spans="1:31" x14ac:dyDescent="0.4">
      <c r="B82" s="4" t="s">
        <v>81</v>
      </c>
      <c r="C82" s="4">
        <v>2553544</v>
      </c>
      <c r="D82" s="4">
        <f t="shared" si="8"/>
        <v>66</v>
      </c>
      <c r="E82" s="4" t="s">
        <v>81</v>
      </c>
      <c r="F82" s="6">
        <v>15.280811999999999</v>
      </c>
      <c r="G82" s="4">
        <f t="shared" si="9"/>
        <v>69</v>
      </c>
      <c r="J82" s="4" t="s">
        <v>81</v>
      </c>
      <c r="K82" s="4">
        <v>1900757</v>
      </c>
      <c r="L82" s="4">
        <f t="shared" si="10"/>
        <v>66</v>
      </c>
      <c r="M82" s="4" t="s">
        <v>81</v>
      </c>
      <c r="N82" s="6">
        <v>14.394091</v>
      </c>
      <c r="O82" s="4">
        <f t="shared" si="11"/>
        <v>73</v>
      </c>
      <c r="R82" s="4" t="s">
        <v>81</v>
      </c>
      <c r="S82" s="4">
        <v>1476168</v>
      </c>
      <c r="T82" s="4">
        <f t="shared" si="12"/>
        <v>66</v>
      </c>
      <c r="U82" s="4" t="s">
        <v>81</v>
      </c>
      <c r="V82" s="6">
        <v>13.056099</v>
      </c>
      <c r="W82" s="4">
        <f t="shared" si="13"/>
        <v>73</v>
      </c>
      <c r="Z82" s="4" t="s">
        <v>81</v>
      </c>
      <c r="AA82" s="4">
        <v>1131421</v>
      </c>
      <c r="AB82" s="4">
        <f t="shared" si="14"/>
        <v>66</v>
      </c>
      <c r="AC82" s="4" t="s">
        <v>81</v>
      </c>
      <c r="AD82" s="6">
        <v>13.150956000000001</v>
      </c>
      <c r="AE82" s="4">
        <f t="shared" si="15"/>
        <v>69</v>
      </c>
    </row>
    <row r="83" spans="1:31" x14ac:dyDescent="0.4">
      <c r="B83" s="4" t="s">
        <v>82</v>
      </c>
      <c r="C83" s="4">
        <v>2651345</v>
      </c>
      <c r="D83" s="4">
        <f t="shared" si="8"/>
        <v>74</v>
      </c>
      <c r="E83" s="4" t="s">
        <v>82</v>
      </c>
      <c r="F83" s="6">
        <v>16.058485000000001</v>
      </c>
      <c r="G83" s="4">
        <f t="shared" si="9"/>
        <v>66</v>
      </c>
      <c r="J83" s="4" t="s">
        <v>82</v>
      </c>
      <c r="K83" s="4">
        <v>1976516</v>
      </c>
      <c r="L83" s="4">
        <f t="shared" si="10"/>
        <v>74</v>
      </c>
      <c r="M83" s="4" t="s">
        <v>82</v>
      </c>
      <c r="N83" s="6">
        <v>15.34305</v>
      </c>
      <c r="O83" s="4">
        <f t="shared" si="11"/>
        <v>62</v>
      </c>
      <c r="R83" s="4" t="s">
        <v>82</v>
      </c>
      <c r="S83" s="4">
        <v>1536095</v>
      </c>
      <c r="T83" s="4">
        <f t="shared" si="12"/>
        <v>74</v>
      </c>
      <c r="U83" s="4" t="s">
        <v>82</v>
      </c>
      <c r="V83" s="6">
        <v>13.431524</v>
      </c>
      <c r="W83" s="4">
        <f t="shared" si="13"/>
        <v>66</v>
      </c>
      <c r="Z83" s="4" t="s">
        <v>82</v>
      </c>
      <c r="AA83" s="4">
        <v>1177834</v>
      </c>
      <c r="AB83" s="4">
        <f t="shared" si="14"/>
        <v>74</v>
      </c>
      <c r="AC83" s="4" t="s">
        <v>82</v>
      </c>
      <c r="AD83" s="6">
        <v>13.290442000000001</v>
      </c>
      <c r="AE83" s="4">
        <f t="shared" si="15"/>
        <v>67</v>
      </c>
    </row>
    <row r="84" spans="1:31" x14ac:dyDescent="0.4">
      <c r="B84" s="4" t="s">
        <v>83</v>
      </c>
      <c r="C84" s="4">
        <v>2651345</v>
      </c>
      <c r="D84" s="4">
        <f t="shared" si="8"/>
        <v>74</v>
      </c>
      <c r="E84" s="4" t="s">
        <v>83</v>
      </c>
      <c r="F84" s="6">
        <v>0</v>
      </c>
      <c r="G84" s="4">
        <f t="shared" si="9"/>
        <v>81</v>
      </c>
      <c r="J84" s="4" t="s">
        <v>83</v>
      </c>
      <c r="K84" s="4">
        <v>1976516</v>
      </c>
      <c r="L84" s="4">
        <f t="shared" si="10"/>
        <v>74</v>
      </c>
      <c r="M84" s="4" t="s">
        <v>83</v>
      </c>
      <c r="N84" s="6">
        <v>0</v>
      </c>
      <c r="O84" s="4">
        <f t="shared" si="11"/>
        <v>81</v>
      </c>
      <c r="R84" s="4" t="s">
        <v>83</v>
      </c>
      <c r="S84" s="4">
        <v>1536095</v>
      </c>
      <c r="T84" s="4">
        <f t="shared" si="12"/>
        <v>74</v>
      </c>
      <c r="U84" s="4" t="s">
        <v>83</v>
      </c>
      <c r="V84" s="6">
        <v>0</v>
      </c>
      <c r="W84" s="4">
        <f t="shared" si="13"/>
        <v>81</v>
      </c>
      <c r="Z84" s="4" t="s">
        <v>83</v>
      </c>
      <c r="AA84" s="4">
        <v>1177834</v>
      </c>
      <c r="AB84" s="4">
        <f t="shared" si="14"/>
        <v>74</v>
      </c>
      <c r="AC84" s="4" t="s">
        <v>83</v>
      </c>
      <c r="AD84" s="6">
        <v>0</v>
      </c>
      <c r="AE84" s="4">
        <f t="shared" si="15"/>
        <v>81</v>
      </c>
    </row>
    <row r="85" spans="1:31" x14ac:dyDescent="0.4">
      <c r="N85" s="6"/>
      <c r="V85" s="6"/>
      <c r="AD85" s="6"/>
    </row>
    <row r="86" spans="1:31" x14ac:dyDescent="0.4">
      <c r="N86" s="6"/>
      <c r="V86" s="6"/>
      <c r="AD86" s="6"/>
    </row>
    <row r="88" spans="1:31" ht="18" thickBot="1" x14ac:dyDescent="0.45">
      <c r="A88" s="17" t="s">
        <v>91</v>
      </c>
      <c r="B88" s="17"/>
      <c r="C88" s="17"/>
      <c r="D88" s="17"/>
      <c r="E88" s="17"/>
      <c r="F88" s="17"/>
      <c r="G88" s="17"/>
      <c r="I88" s="17" t="s">
        <v>92</v>
      </c>
      <c r="J88" s="17"/>
      <c r="K88" s="17"/>
      <c r="L88" s="17"/>
      <c r="M88" s="17"/>
      <c r="N88" s="17"/>
      <c r="O88" s="17"/>
      <c r="Q88" s="17" t="s">
        <v>93</v>
      </c>
      <c r="R88" s="17"/>
      <c r="S88" s="17"/>
      <c r="T88" s="17"/>
      <c r="U88" s="17"/>
      <c r="V88" s="17"/>
      <c r="W88" s="17"/>
      <c r="Y88" s="25" t="s">
        <v>94</v>
      </c>
      <c r="Z88" s="25"/>
      <c r="AA88" s="25"/>
      <c r="AB88" s="25"/>
      <c r="AC88" s="25"/>
      <c r="AD88" s="25"/>
    </row>
    <row r="89" spans="1:31" ht="18" thickBot="1" x14ac:dyDescent="0.45">
      <c r="A89" s="2" t="s">
        <v>85</v>
      </c>
      <c r="B89" s="18" t="s">
        <v>84</v>
      </c>
      <c r="C89" s="19"/>
      <c r="D89" s="19"/>
      <c r="E89" s="19"/>
      <c r="F89" s="20"/>
      <c r="I89" s="2" t="s">
        <v>85</v>
      </c>
      <c r="J89" s="18" t="s">
        <v>84</v>
      </c>
      <c r="K89" s="19"/>
      <c r="L89" s="19"/>
      <c r="M89" s="19"/>
      <c r="N89" s="20"/>
      <c r="Q89" s="2" t="s">
        <v>85</v>
      </c>
      <c r="R89" s="18" t="s">
        <v>84</v>
      </c>
      <c r="S89" s="19"/>
      <c r="T89" s="19"/>
      <c r="U89" s="19"/>
      <c r="V89" s="20"/>
      <c r="Y89" s="2" t="s">
        <v>85</v>
      </c>
      <c r="Z89" s="18" t="s">
        <v>84</v>
      </c>
      <c r="AA89" s="19"/>
      <c r="AB89" s="19"/>
      <c r="AC89" s="19"/>
      <c r="AD89" s="20"/>
    </row>
    <row r="90" spans="1:31" ht="18" thickBot="1" x14ac:dyDescent="0.45">
      <c r="A90" s="3" t="s">
        <v>86</v>
      </c>
      <c r="B90" s="1" t="s">
        <v>21</v>
      </c>
      <c r="C90" s="1" t="s">
        <v>0</v>
      </c>
      <c r="D90" s="1"/>
      <c r="E90" s="1" t="s">
        <v>21</v>
      </c>
      <c r="F90" s="5" t="s">
        <v>1</v>
      </c>
      <c r="I90" s="3" t="s">
        <v>86</v>
      </c>
      <c r="J90" s="1" t="s">
        <v>21</v>
      </c>
      <c r="K90" s="1" t="s">
        <v>0</v>
      </c>
      <c r="L90" s="1"/>
      <c r="M90" s="1" t="s">
        <v>21</v>
      </c>
      <c r="N90" s="5" t="s">
        <v>1</v>
      </c>
      <c r="Q90" s="3" t="s">
        <v>86</v>
      </c>
      <c r="R90" s="1" t="s">
        <v>21</v>
      </c>
      <c r="S90" s="1" t="s">
        <v>0</v>
      </c>
      <c r="T90" s="1"/>
      <c r="U90" s="1" t="s">
        <v>21</v>
      </c>
      <c r="V90" s="5" t="s">
        <v>1</v>
      </c>
      <c r="Y90" s="3" t="s">
        <v>86</v>
      </c>
      <c r="Z90" s="1" t="s">
        <v>21</v>
      </c>
      <c r="AA90" s="21" t="s">
        <v>95</v>
      </c>
      <c r="AB90" s="22"/>
      <c r="AC90" s="23" t="s">
        <v>96</v>
      </c>
      <c r="AD90" s="24"/>
    </row>
    <row r="91" spans="1:31" x14ac:dyDescent="0.4">
      <c r="B91" s="4" t="s">
        <v>2</v>
      </c>
      <c r="C91" s="4">
        <v>290154</v>
      </c>
      <c r="D91" s="4">
        <f>RANK(C91,$C$91:$C$171,1)</f>
        <v>1</v>
      </c>
      <c r="E91" s="4" t="s">
        <v>2</v>
      </c>
      <c r="F91" s="6">
        <v>33.955539000000002</v>
      </c>
      <c r="G91" s="4">
        <f>RANK(F91,$F$91:$F$171,0)</f>
        <v>1</v>
      </c>
      <c r="J91" s="4" t="s">
        <v>2</v>
      </c>
      <c r="K91" s="4">
        <v>222781</v>
      </c>
      <c r="L91" s="4">
        <f>RANK(K91,$K$91:$K$171,1)</f>
        <v>1</v>
      </c>
      <c r="M91" s="4" t="s">
        <v>2</v>
      </c>
      <c r="N91" s="6">
        <v>35.374642999999999</v>
      </c>
      <c r="O91" s="4">
        <f>RANK(N91,$N$91:$N$171,0)</f>
        <v>1</v>
      </c>
      <c r="R91" s="4" t="s">
        <v>2</v>
      </c>
      <c r="S91" s="4">
        <v>169791</v>
      </c>
      <c r="T91" s="4">
        <f>RANK(S91,$S$91:$S$171,1)</f>
        <v>1</v>
      </c>
      <c r="U91" s="4" t="s">
        <v>2</v>
      </c>
      <c r="V91" s="6">
        <v>29.984767999999999</v>
      </c>
      <c r="W91" s="4">
        <f>RANK(V91,$V$91:$V$171,0)</f>
        <v>1</v>
      </c>
      <c r="Z91" s="4" t="s">
        <v>2</v>
      </c>
      <c r="AA91" s="27">
        <f>AVERAGE(D4,L4,T4,AB4,D91,L91,T91)</f>
        <v>1</v>
      </c>
      <c r="AB91" s="27"/>
      <c r="AC91" s="29">
        <f>AVERAGE(G4,O4,W4,AE4,G91,O91,W91)</f>
        <v>1</v>
      </c>
      <c r="AD91" s="29"/>
    </row>
    <row r="92" spans="1:31" x14ac:dyDescent="0.4">
      <c r="B92" s="4" t="s">
        <v>7</v>
      </c>
      <c r="C92" s="4">
        <v>575179</v>
      </c>
      <c r="D92" s="4">
        <f t="shared" ref="D92:D155" si="16">RANK(C92,$C$91:$C$171,1)</f>
        <v>8</v>
      </c>
      <c r="E92" s="4" t="s">
        <v>7</v>
      </c>
      <c r="F92" s="6">
        <v>17.621206999999998</v>
      </c>
      <c r="G92" s="4">
        <f t="shared" ref="G92:G155" si="17">RANK(F92,$F$91:$F$171,0)</f>
        <v>26</v>
      </c>
      <c r="J92" s="4" t="s">
        <v>7</v>
      </c>
      <c r="K92" s="4">
        <v>443046</v>
      </c>
      <c r="L92" s="4">
        <f t="shared" ref="L92:L155" si="18">RANK(K92,$K$91:$K$171,1)</f>
        <v>8</v>
      </c>
      <c r="M92" s="4" t="s">
        <v>7</v>
      </c>
      <c r="N92" s="6">
        <v>18.198962999999999</v>
      </c>
      <c r="O92" s="4">
        <f t="shared" ref="O92:O155" si="19">RANK(N92,$N$91:$N$171,0)</f>
        <v>24</v>
      </c>
      <c r="R92" s="4" t="s">
        <v>7</v>
      </c>
      <c r="S92" s="4">
        <v>335292</v>
      </c>
      <c r="T92" s="4">
        <f t="shared" ref="T92:T155" si="20">RANK(S92,$S$91:$S$171,1)</f>
        <v>8</v>
      </c>
      <c r="U92" s="4" t="s">
        <v>7</v>
      </c>
      <c r="V92" s="6">
        <v>16.993438000000001</v>
      </c>
      <c r="W92" s="4">
        <f t="shared" ref="W92:W155" si="21">RANK(V92,$V$91:$V$171,0)</f>
        <v>27</v>
      </c>
      <c r="Z92" s="4" t="s">
        <v>7</v>
      </c>
      <c r="AA92" s="26">
        <f>AVERAGE(D5,L5,T5,AB5,D92,L92,T92)</f>
        <v>8</v>
      </c>
      <c r="AB92" s="26"/>
      <c r="AC92" s="28">
        <f>AVERAGE(G5,O5,W5,AE5,G92,O92,W92)</f>
        <v>26.142857142857142</v>
      </c>
      <c r="AD92" s="28"/>
    </row>
    <row r="93" spans="1:31" x14ac:dyDescent="0.4">
      <c r="B93" s="4" t="s">
        <v>8</v>
      </c>
      <c r="C93" s="4">
        <v>575179</v>
      </c>
      <c r="D93" s="4">
        <f t="shared" si="16"/>
        <v>8</v>
      </c>
      <c r="E93" s="4" t="s">
        <v>8</v>
      </c>
      <c r="F93" s="6">
        <v>16.184591000000001</v>
      </c>
      <c r="G93" s="4">
        <f t="shared" si="17"/>
        <v>38</v>
      </c>
      <c r="J93" s="4" t="s">
        <v>8</v>
      </c>
      <c r="K93" s="4">
        <v>443046</v>
      </c>
      <c r="L93" s="4">
        <f t="shared" si="18"/>
        <v>8</v>
      </c>
      <c r="M93" s="4" t="s">
        <v>8</v>
      </c>
      <c r="N93" s="6">
        <v>15.264756999999999</v>
      </c>
      <c r="O93" s="4">
        <f t="shared" si="19"/>
        <v>40</v>
      </c>
      <c r="R93" s="4" t="s">
        <v>8</v>
      </c>
      <c r="S93" s="4">
        <v>335292</v>
      </c>
      <c r="T93" s="4">
        <f t="shared" si="20"/>
        <v>8</v>
      </c>
      <c r="U93" s="4" t="s">
        <v>8</v>
      </c>
      <c r="V93" s="6">
        <v>14.800495</v>
      </c>
      <c r="W93" s="4">
        <f t="shared" si="21"/>
        <v>37</v>
      </c>
      <c r="Z93" s="4" t="s">
        <v>8</v>
      </c>
      <c r="AA93" s="26">
        <f>AVERAGE(D6,L6,T6,AB6,D93,L93,T93)</f>
        <v>8</v>
      </c>
      <c r="AB93" s="26"/>
      <c r="AC93" s="28">
        <f>AVERAGE(G6,O6,W6,AE6,G93,O93,W93)</f>
        <v>33.428571428571431</v>
      </c>
      <c r="AD93" s="28"/>
    </row>
    <row r="94" spans="1:31" x14ac:dyDescent="0.4">
      <c r="B94" s="4" t="s">
        <v>5</v>
      </c>
      <c r="C94" s="4">
        <v>547231</v>
      </c>
      <c r="D94" s="4">
        <f t="shared" si="16"/>
        <v>6</v>
      </c>
      <c r="E94" s="4" t="s">
        <v>5</v>
      </c>
      <c r="F94" s="6">
        <v>16.888354</v>
      </c>
      <c r="G94" s="4">
        <f t="shared" si="17"/>
        <v>33</v>
      </c>
      <c r="J94" s="4" t="s">
        <v>5</v>
      </c>
      <c r="K94" s="4">
        <v>421272</v>
      </c>
      <c r="L94" s="4">
        <f t="shared" si="18"/>
        <v>6</v>
      </c>
      <c r="M94" s="4" t="s">
        <v>5</v>
      </c>
      <c r="N94" s="6">
        <v>16.777263999999999</v>
      </c>
      <c r="O94" s="4">
        <f t="shared" si="19"/>
        <v>32</v>
      </c>
      <c r="R94" s="4" t="s">
        <v>5</v>
      </c>
      <c r="S94" s="4">
        <v>318863</v>
      </c>
      <c r="T94" s="4">
        <f t="shared" si="20"/>
        <v>6</v>
      </c>
      <c r="U94" s="4" t="s">
        <v>5</v>
      </c>
      <c r="V94" s="6">
        <v>17.182383000000002</v>
      </c>
      <c r="W94" s="4">
        <f t="shared" si="21"/>
        <v>23</v>
      </c>
      <c r="Z94" s="4" t="s">
        <v>5</v>
      </c>
      <c r="AA94" s="26">
        <f t="shared" ref="AA94:AA157" si="22">AVERAGE(D7,L7,T7,AB7,D94,L94,T94)</f>
        <v>6</v>
      </c>
      <c r="AB94" s="26"/>
      <c r="AC94" s="28">
        <f t="shared" ref="AC94:AC157" si="23">AVERAGE(G7,O7,W7,AE7,G94,O94,W94)</f>
        <v>31.142857142857142</v>
      </c>
      <c r="AD94" s="28"/>
    </row>
    <row r="95" spans="1:31" x14ac:dyDescent="0.4">
      <c r="B95" s="4" t="s">
        <v>6</v>
      </c>
      <c r="C95" s="4">
        <v>547231</v>
      </c>
      <c r="D95" s="4">
        <f t="shared" si="16"/>
        <v>6</v>
      </c>
      <c r="E95" s="4" t="s">
        <v>6</v>
      </c>
      <c r="F95" s="6">
        <v>14.867596000000001</v>
      </c>
      <c r="G95" s="4">
        <f t="shared" si="17"/>
        <v>46</v>
      </c>
      <c r="J95" s="4" t="s">
        <v>6</v>
      </c>
      <c r="K95" s="4">
        <v>421272</v>
      </c>
      <c r="L95" s="4">
        <f t="shared" si="18"/>
        <v>6</v>
      </c>
      <c r="M95" s="4" t="s">
        <v>6</v>
      </c>
      <c r="N95" s="6">
        <v>15.246036999999999</v>
      </c>
      <c r="O95" s="4">
        <f t="shared" si="19"/>
        <v>41</v>
      </c>
      <c r="R95" s="4" t="s">
        <v>6</v>
      </c>
      <c r="S95" s="4">
        <v>318863</v>
      </c>
      <c r="T95" s="4">
        <f t="shared" si="20"/>
        <v>6</v>
      </c>
      <c r="U95" s="4" t="s">
        <v>6</v>
      </c>
      <c r="V95" s="6">
        <v>13.612909</v>
      </c>
      <c r="W95" s="4">
        <f t="shared" si="21"/>
        <v>60</v>
      </c>
      <c r="Z95" s="4" t="s">
        <v>6</v>
      </c>
      <c r="AA95" s="26">
        <f t="shared" si="22"/>
        <v>6</v>
      </c>
      <c r="AB95" s="26"/>
      <c r="AC95" s="28">
        <f t="shared" si="23"/>
        <v>46.571428571428569</v>
      </c>
      <c r="AD95" s="28"/>
    </row>
    <row r="96" spans="1:31" x14ac:dyDescent="0.4">
      <c r="B96" s="4" t="s">
        <v>17</v>
      </c>
      <c r="C96" s="4">
        <v>669678</v>
      </c>
      <c r="D96" s="4">
        <f t="shared" si="16"/>
        <v>30</v>
      </c>
      <c r="E96" s="4" t="s">
        <v>17</v>
      </c>
      <c r="F96" s="6">
        <v>14.311375999999999</v>
      </c>
      <c r="G96" s="4">
        <f t="shared" si="17"/>
        <v>59</v>
      </c>
      <c r="J96" s="4" t="s">
        <v>17</v>
      </c>
      <c r="K96" s="4">
        <v>514379</v>
      </c>
      <c r="L96" s="4">
        <f t="shared" si="18"/>
        <v>30</v>
      </c>
      <c r="M96" s="4" t="s">
        <v>17</v>
      </c>
      <c r="N96" s="6">
        <v>14.604202000000001</v>
      </c>
      <c r="O96" s="4">
        <f t="shared" si="19"/>
        <v>50</v>
      </c>
      <c r="R96" s="4" t="s">
        <v>17</v>
      </c>
      <c r="S96" s="4">
        <v>387275</v>
      </c>
      <c r="T96" s="4">
        <f t="shared" si="20"/>
        <v>30</v>
      </c>
      <c r="U96" s="4" t="s">
        <v>17</v>
      </c>
      <c r="V96" s="6">
        <v>14.135059</v>
      </c>
      <c r="W96" s="4">
        <f t="shared" si="21"/>
        <v>51</v>
      </c>
      <c r="Z96" s="4" t="s">
        <v>17</v>
      </c>
      <c r="AA96" s="26">
        <f t="shared" si="22"/>
        <v>30</v>
      </c>
      <c r="AB96" s="26"/>
      <c r="AC96" s="28">
        <f t="shared" si="23"/>
        <v>55.714285714285715</v>
      </c>
      <c r="AD96" s="28"/>
    </row>
    <row r="97" spans="2:30" x14ac:dyDescent="0.4">
      <c r="B97" s="4" t="s">
        <v>18</v>
      </c>
      <c r="C97" s="4">
        <v>669678</v>
      </c>
      <c r="D97" s="4">
        <f t="shared" si="16"/>
        <v>30</v>
      </c>
      <c r="E97" s="4" t="s">
        <v>18</v>
      </c>
      <c r="F97" s="6">
        <v>25.282374000000001</v>
      </c>
      <c r="G97" s="4">
        <f t="shared" si="17"/>
        <v>6</v>
      </c>
      <c r="J97" s="4" t="s">
        <v>18</v>
      </c>
      <c r="K97" s="4">
        <v>514379</v>
      </c>
      <c r="L97" s="4">
        <f t="shared" si="18"/>
        <v>30</v>
      </c>
      <c r="M97" s="4" t="s">
        <v>18</v>
      </c>
      <c r="N97" s="6">
        <v>23.657747000000001</v>
      </c>
      <c r="O97" s="4">
        <f t="shared" si="19"/>
        <v>8</v>
      </c>
      <c r="R97" s="4" t="s">
        <v>18</v>
      </c>
      <c r="S97" s="4">
        <v>387275</v>
      </c>
      <c r="T97" s="4">
        <f t="shared" si="20"/>
        <v>30</v>
      </c>
      <c r="U97" s="4" t="s">
        <v>18</v>
      </c>
      <c r="V97" s="6">
        <v>23.687505999999999</v>
      </c>
      <c r="W97" s="4">
        <f t="shared" si="21"/>
        <v>3</v>
      </c>
      <c r="Z97" s="4" t="s">
        <v>18</v>
      </c>
      <c r="AA97" s="26">
        <f t="shared" si="22"/>
        <v>30</v>
      </c>
      <c r="AB97" s="26"/>
      <c r="AC97" s="28">
        <f t="shared" si="23"/>
        <v>7.7142857142857144</v>
      </c>
      <c r="AD97" s="28"/>
    </row>
    <row r="98" spans="2:30" x14ac:dyDescent="0.4">
      <c r="B98" s="4" t="s">
        <v>19</v>
      </c>
      <c r="C98" s="4">
        <v>669678</v>
      </c>
      <c r="D98" s="4">
        <f t="shared" si="16"/>
        <v>30</v>
      </c>
      <c r="E98" s="4" t="s">
        <v>19</v>
      </c>
      <c r="F98" s="6">
        <v>22.243188</v>
      </c>
      <c r="G98" s="4">
        <f t="shared" si="17"/>
        <v>16</v>
      </c>
      <c r="J98" s="4" t="s">
        <v>19</v>
      </c>
      <c r="K98" s="4">
        <v>514379</v>
      </c>
      <c r="L98" s="4">
        <f t="shared" si="18"/>
        <v>30</v>
      </c>
      <c r="M98" s="4" t="s">
        <v>19</v>
      </c>
      <c r="N98" s="6">
        <v>21.453039</v>
      </c>
      <c r="O98" s="4">
        <f t="shared" si="19"/>
        <v>14</v>
      </c>
      <c r="R98" s="4" t="s">
        <v>19</v>
      </c>
      <c r="S98" s="4">
        <v>387275</v>
      </c>
      <c r="T98" s="4">
        <f t="shared" si="20"/>
        <v>30</v>
      </c>
      <c r="U98" s="4" t="s">
        <v>19</v>
      </c>
      <c r="V98" s="6">
        <v>20.922485000000002</v>
      </c>
      <c r="W98" s="4">
        <f t="shared" si="21"/>
        <v>16</v>
      </c>
      <c r="Z98" s="4" t="s">
        <v>19</v>
      </c>
      <c r="AA98" s="26">
        <f t="shared" si="22"/>
        <v>30</v>
      </c>
      <c r="AB98" s="26"/>
      <c r="AC98" s="28">
        <f t="shared" si="23"/>
        <v>13.571428571428571</v>
      </c>
      <c r="AD98" s="28"/>
    </row>
    <row r="99" spans="2:30" x14ac:dyDescent="0.4">
      <c r="B99" s="4" t="s">
        <v>20</v>
      </c>
      <c r="C99" s="4">
        <v>669678</v>
      </c>
      <c r="D99" s="4">
        <f t="shared" si="16"/>
        <v>30</v>
      </c>
      <c r="E99" s="4" t="s">
        <v>20</v>
      </c>
      <c r="F99" s="6">
        <v>12.568362</v>
      </c>
      <c r="G99" s="4">
        <f t="shared" si="17"/>
        <v>73</v>
      </c>
      <c r="J99" s="4" t="s">
        <v>20</v>
      </c>
      <c r="K99" s="4">
        <v>514379</v>
      </c>
      <c r="L99" s="4">
        <f t="shared" si="18"/>
        <v>30</v>
      </c>
      <c r="M99" s="4" t="s">
        <v>20</v>
      </c>
      <c r="N99" s="6">
        <v>12.649319999999999</v>
      </c>
      <c r="O99" s="4">
        <f t="shared" si="19"/>
        <v>69</v>
      </c>
      <c r="R99" s="4" t="s">
        <v>20</v>
      </c>
      <c r="S99" s="4">
        <v>387275</v>
      </c>
      <c r="T99" s="4">
        <f t="shared" si="20"/>
        <v>30</v>
      </c>
      <c r="U99" s="4" t="s">
        <v>20</v>
      </c>
      <c r="V99" s="6">
        <v>12.284019000000001</v>
      </c>
      <c r="W99" s="4">
        <f t="shared" si="21"/>
        <v>70</v>
      </c>
      <c r="Z99" s="4" t="s">
        <v>20</v>
      </c>
      <c r="AA99" s="26">
        <f t="shared" si="22"/>
        <v>30</v>
      </c>
      <c r="AB99" s="26"/>
      <c r="AC99" s="28">
        <f t="shared" si="23"/>
        <v>68.142857142857139</v>
      </c>
      <c r="AD99" s="28"/>
    </row>
    <row r="100" spans="2:30" x14ac:dyDescent="0.4">
      <c r="B100" s="4" t="s">
        <v>3</v>
      </c>
      <c r="C100" s="4">
        <v>542462</v>
      </c>
      <c r="D100" s="4">
        <f t="shared" si="16"/>
        <v>4</v>
      </c>
      <c r="E100" s="4" t="s">
        <v>3</v>
      </c>
      <c r="F100" s="6">
        <v>16.993387999999999</v>
      </c>
      <c r="G100" s="4">
        <f t="shared" si="17"/>
        <v>31</v>
      </c>
      <c r="J100" s="4" t="s">
        <v>3</v>
      </c>
      <c r="K100" s="4">
        <v>417190</v>
      </c>
      <c r="L100" s="4">
        <f t="shared" si="18"/>
        <v>4</v>
      </c>
      <c r="M100" s="4" t="s">
        <v>3</v>
      </c>
      <c r="N100" s="6">
        <v>16.757418999999999</v>
      </c>
      <c r="O100" s="4">
        <f t="shared" si="19"/>
        <v>33</v>
      </c>
      <c r="R100" s="4" t="s">
        <v>3</v>
      </c>
      <c r="S100" s="4">
        <v>315331</v>
      </c>
      <c r="T100" s="4">
        <f t="shared" si="20"/>
        <v>4</v>
      </c>
      <c r="U100" s="4" t="s">
        <v>3</v>
      </c>
      <c r="V100" s="6">
        <v>16.939889999999998</v>
      </c>
      <c r="W100" s="4">
        <f t="shared" si="21"/>
        <v>28</v>
      </c>
      <c r="Z100" s="4" t="s">
        <v>3</v>
      </c>
      <c r="AA100" s="26">
        <f t="shared" si="22"/>
        <v>4</v>
      </c>
      <c r="AB100" s="26"/>
      <c r="AC100" s="28">
        <f t="shared" si="23"/>
        <v>32.285714285714285</v>
      </c>
      <c r="AD100" s="28"/>
    </row>
    <row r="101" spans="2:30" x14ac:dyDescent="0.4">
      <c r="B101" s="4" t="s">
        <v>4</v>
      </c>
      <c r="C101" s="4">
        <v>542462</v>
      </c>
      <c r="D101" s="4">
        <f t="shared" si="16"/>
        <v>4</v>
      </c>
      <c r="E101" s="4" t="s">
        <v>4</v>
      </c>
      <c r="F101" s="6">
        <v>14.717805</v>
      </c>
      <c r="G101" s="4">
        <f t="shared" si="17"/>
        <v>47</v>
      </c>
      <c r="J101" s="4" t="s">
        <v>4</v>
      </c>
      <c r="K101" s="4">
        <v>417190</v>
      </c>
      <c r="L101" s="4">
        <f t="shared" si="18"/>
        <v>4</v>
      </c>
      <c r="M101" s="4" t="s">
        <v>4</v>
      </c>
      <c r="N101" s="6">
        <v>15.017715000000001</v>
      </c>
      <c r="O101" s="4">
        <f t="shared" si="19"/>
        <v>42</v>
      </c>
      <c r="R101" s="4" t="s">
        <v>4</v>
      </c>
      <c r="S101" s="4">
        <v>315331</v>
      </c>
      <c r="T101" s="4">
        <f t="shared" si="20"/>
        <v>4</v>
      </c>
      <c r="U101" s="4" t="s">
        <v>4</v>
      </c>
      <c r="V101" s="6">
        <v>13.649293999999999</v>
      </c>
      <c r="W101" s="4">
        <f t="shared" si="21"/>
        <v>59</v>
      </c>
      <c r="Z101" s="4" t="s">
        <v>4</v>
      </c>
      <c r="AA101" s="26">
        <f t="shared" si="22"/>
        <v>4</v>
      </c>
      <c r="AB101" s="26"/>
      <c r="AC101" s="28">
        <f t="shared" si="23"/>
        <v>48.285714285714285</v>
      </c>
      <c r="AD101" s="28"/>
    </row>
    <row r="102" spans="2:30" x14ac:dyDescent="0.4">
      <c r="B102" s="4" t="s">
        <v>13</v>
      </c>
      <c r="C102" s="4">
        <v>665314</v>
      </c>
      <c r="D102" s="4">
        <f t="shared" si="16"/>
        <v>26</v>
      </c>
      <c r="E102" s="4" t="s">
        <v>13</v>
      </c>
      <c r="F102" s="6">
        <v>14.377954000000001</v>
      </c>
      <c r="G102" s="4">
        <f t="shared" si="17"/>
        <v>56</v>
      </c>
      <c r="J102" s="4" t="s">
        <v>13</v>
      </c>
      <c r="K102" s="4">
        <v>510702</v>
      </c>
      <c r="L102" s="4">
        <f t="shared" si="18"/>
        <v>26</v>
      </c>
      <c r="M102" s="4" t="s">
        <v>13</v>
      </c>
      <c r="N102" s="6">
        <v>14.855646</v>
      </c>
      <c r="O102" s="4">
        <f t="shared" si="19"/>
        <v>43</v>
      </c>
      <c r="R102" s="4" t="s">
        <v>13</v>
      </c>
      <c r="S102" s="4">
        <v>384216</v>
      </c>
      <c r="T102" s="4">
        <f t="shared" si="20"/>
        <v>26</v>
      </c>
      <c r="U102" s="4" t="s">
        <v>13</v>
      </c>
      <c r="V102" s="6">
        <v>14.216048000000001</v>
      </c>
      <c r="W102" s="4">
        <f t="shared" si="21"/>
        <v>48</v>
      </c>
      <c r="Z102" s="4" t="s">
        <v>13</v>
      </c>
      <c r="AA102" s="26">
        <f t="shared" si="22"/>
        <v>26</v>
      </c>
      <c r="AB102" s="26"/>
      <c r="AC102" s="28">
        <f t="shared" si="23"/>
        <v>53.857142857142854</v>
      </c>
      <c r="AD102" s="28"/>
    </row>
    <row r="103" spans="2:30" x14ac:dyDescent="0.4">
      <c r="B103" s="4" t="s">
        <v>14</v>
      </c>
      <c r="C103" s="4">
        <v>665314</v>
      </c>
      <c r="D103" s="4">
        <f t="shared" si="16"/>
        <v>26</v>
      </c>
      <c r="E103" s="4" t="s">
        <v>14</v>
      </c>
      <c r="F103" s="6">
        <v>21.297229999999999</v>
      </c>
      <c r="G103" s="4">
        <f t="shared" si="17"/>
        <v>17</v>
      </c>
      <c r="J103" s="4" t="s">
        <v>14</v>
      </c>
      <c r="K103" s="4">
        <v>510702</v>
      </c>
      <c r="L103" s="4">
        <f t="shared" si="18"/>
        <v>26</v>
      </c>
      <c r="M103" s="4" t="s">
        <v>14</v>
      </c>
      <c r="N103" s="6">
        <v>20.740224999999999</v>
      </c>
      <c r="O103" s="4">
        <f t="shared" si="19"/>
        <v>17</v>
      </c>
      <c r="R103" s="4" t="s">
        <v>14</v>
      </c>
      <c r="S103" s="4">
        <v>384216</v>
      </c>
      <c r="T103" s="4">
        <f t="shared" si="20"/>
        <v>26</v>
      </c>
      <c r="U103" s="4" t="s">
        <v>14</v>
      </c>
      <c r="V103" s="6">
        <v>21.807462000000001</v>
      </c>
      <c r="W103" s="4">
        <f t="shared" si="21"/>
        <v>11</v>
      </c>
      <c r="Z103" s="4" t="s">
        <v>14</v>
      </c>
      <c r="AA103" s="26">
        <f t="shared" si="22"/>
        <v>26</v>
      </c>
      <c r="AB103" s="26"/>
      <c r="AC103" s="28">
        <f t="shared" si="23"/>
        <v>15.428571428571429</v>
      </c>
      <c r="AD103" s="28"/>
    </row>
    <row r="104" spans="2:30" x14ac:dyDescent="0.4">
      <c r="B104" s="4" t="s">
        <v>15</v>
      </c>
      <c r="C104" s="4">
        <v>665314</v>
      </c>
      <c r="D104" s="4">
        <f t="shared" si="16"/>
        <v>26</v>
      </c>
      <c r="E104" s="4" t="s">
        <v>15</v>
      </c>
      <c r="F104" s="6">
        <v>23.837330999999999</v>
      </c>
      <c r="G104" s="4">
        <f t="shared" si="17"/>
        <v>12</v>
      </c>
      <c r="J104" s="4" t="s">
        <v>15</v>
      </c>
      <c r="K104" s="4">
        <v>510702</v>
      </c>
      <c r="L104" s="4">
        <f t="shared" si="18"/>
        <v>26</v>
      </c>
      <c r="M104" s="4" t="s">
        <v>15</v>
      </c>
      <c r="N104" s="6">
        <v>22.572018</v>
      </c>
      <c r="O104" s="4">
        <f t="shared" si="19"/>
        <v>11</v>
      </c>
      <c r="R104" s="4" t="s">
        <v>15</v>
      </c>
      <c r="S104" s="4">
        <v>384216</v>
      </c>
      <c r="T104" s="4">
        <f t="shared" si="20"/>
        <v>26</v>
      </c>
      <c r="U104" s="4" t="s">
        <v>15</v>
      </c>
      <c r="V104" s="6">
        <v>23.533275</v>
      </c>
      <c r="W104" s="4">
        <f t="shared" si="21"/>
        <v>6</v>
      </c>
      <c r="Z104" s="4" t="s">
        <v>15</v>
      </c>
      <c r="AA104" s="26">
        <f t="shared" si="22"/>
        <v>26</v>
      </c>
      <c r="AB104" s="26"/>
      <c r="AC104" s="28">
        <f t="shared" si="23"/>
        <v>13</v>
      </c>
      <c r="AD104" s="28"/>
    </row>
    <row r="105" spans="2:30" x14ac:dyDescent="0.4">
      <c r="B105" s="4" t="s">
        <v>16</v>
      </c>
      <c r="C105" s="4">
        <v>665314</v>
      </c>
      <c r="D105" s="4">
        <f t="shared" si="16"/>
        <v>26</v>
      </c>
      <c r="E105" s="4" t="s">
        <v>16</v>
      </c>
      <c r="F105" s="6">
        <v>12.58259</v>
      </c>
      <c r="G105" s="4">
        <f t="shared" si="17"/>
        <v>72</v>
      </c>
      <c r="J105" s="4" t="s">
        <v>16</v>
      </c>
      <c r="K105" s="4">
        <v>510702</v>
      </c>
      <c r="L105" s="4">
        <f t="shared" si="18"/>
        <v>26</v>
      </c>
      <c r="M105" s="4" t="s">
        <v>16</v>
      </c>
      <c r="N105" s="6">
        <v>12.427445000000001</v>
      </c>
      <c r="O105" s="4">
        <f t="shared" si="19"/>
        <v>73</v>
      </c>
      <c r="R105" s="4" t="s">
        <v>16</v>
      </c>
      <c r="S105" s="4">
        <v>384216</v>
      </c>
      <c r="T105" s="4">
        <f t="shared" si="20"/>
        <v>26</v>
      </c>
      <c r="U105" s="4" t="s">
        <v>16</v>
      </c>
      <c r="V105" s="6">
        <v>12.289459000000001</v>
      </c>
      <c r="W105" s="4">
        <f t="shared" si="21"/>
        <v>69</v>
      </c>
      <c r="Z105" s="4" t="s">
        <v>16</v>
      </c>
      <c r="AA105" s="26">
        <f t="shared" si="22"/>
        <v>26</v>
      </c>
      <c r="AB105" s="26"/>
      <c r="AC105" s="28">
        <f t="shared" si="23"/>
        <v>69</v>
      </c>
      <c r="AD105" s="28"/>
    </row>
    <row r="106" spans="2:30" x14ac:dyDescent="0.4">
      <c r="B106" s="4" t="s">
        <v>9</v>
      </c>
      <c r="C106" s="4">
        <v>650506</v>
      </c>
      <c r="D106" s="4">
        <f t="shared" si="16"/>
        <v>14</v>
      </c>
      <c r="E106" s="4" t="s">
        <v>9</v>
      </c>
      <c r="F106" s="6">
        <v>14.459014</v>
      </c>
      <c r="G106" s="4">
        <f t="shared" si="17"/>
        <v>52</v>
      </c>
      <c r="J106" s="4" t="s">
        <v>9</v>
      </c>
      <c r="K106" s="4">
        <v>499556</v>
      </c>
      <c r="L106" s="4">
        <f t="shared" si="18"/>
        <v>14</v>
      </c>
      <c r="M106" s="4" t="s">
        <v>9</v>
      </c>
      <c r="N106" s="6">
        <v>14.639521</v>
      </c>
      <c r="O106" s="4">
        <f t="shared" si="19"/>
        <v>49</v>
      </c>
      <c r="R106" s="4" t="s">
        <v>9</v>
      </c>
      <c r="S106" s="4">
        <v>376105</v>
      </c>
      <c r="T106" s="4">
        <f t="shared" si="20"/>
        <v>14</v>
      </c>
      <c r="U106" s="4" t="s">
        <v>9</v>
      </c>
      <c r="V106" s="6">
        <v>14.546492000000001</v>
      </c>
      <c r="W106" s="4">
        <f t="shared" si="21"/>
        <v>40</v>
      </c>
      <c r="Z106" s="4" t="s">
        <v>9</v>
      </c>
      <c r="AA106" s="26">
        <f t="shared" si="22"/>
        <v>14</v>
      </c>
      <c r="AB106" s="26"/>
      <c r="AC106" s="28">
        <f t="shared" si="23"/>
        <v>53.428571428571431</v>
      </c>
      <c r="AD106" s="28"/>
    </row>
    <row r="107" spans="2:30" x14ac:dyDescent="0.4">
      <c r="B107" s="4" t="s">
        <v>10</v>
      </c>
      <c r="C107" s="4">
        <v>650506</v>
      </c>
      <c r="D107" s="4">
        <f t="shared" si="16"/>
        <v>14</v>
      </c>
      <c r="E107" s="4" t="s">
        <v>10</v>
      </c>
      <c r="F107" s="6">
        <v>25.143135999999998</v>
      </c>
      <c r="G107" s="4">
        <f t="shared" si="17"/>
        <v>7</v>
      </c>
      <c r="J107" s="4" t="s">
        <v>10</v>
      </c>
      <c r="K107" s="4">
        <v>499556</v>
      </c>
      <c r="L107" s="4">
        <f t="shared" si="18"/>
        <v>14</v>
      </c>
      <c r="M107" s="4" t="s">
        <v>10</v>
      </c>
      <c r="N107" s="6">
        <v>24.809888999999998</v>
      </c>
      <c r="O107" s="4">
        <f t="shared" si="19"/>
        <v>6</v>
      </c>
      <c r="R107" s="4" t="s">
        <v>10</v>
      </c>
      <c r="S107" s="4">
        <v>376105</v>
      </c>
      <c r="T107" s="4">
        <f t="shared" si="20"/>
        <v>14</v>
      </c>
      <c r="U107" s="4" t="s">
        <v>10</v>
      </c>
      <c r="V107" s="6">
        <v>23.641385</v>
      </c>
      <c r="W107" s="4">
        <f t="shared" si="21"/>
        <v>5</v>
      </c>
      <c r="Z107" s="4" t="s">
        <v>10</v>
      </c>
      <c r="AA107" s="26">
        <f t="shared" si="22"/>
        <v>14</v>
      </c>
      <c r="AB107" s="26"/>
      <c r="AC107" s="28">
        <f t="shared" si="23"/>
        <v>5.7142857142857144</v>
      </c>
      <c r="AD107" s="28"/>
    </row>
    <row r="108" spans="2:30" x14ac:dyDescent="0.4">
      <c r="B108" s="4" t="s">
        <v>11</v>
      </c>
      <c r="C108" s="4">
        <v>650506</v>
      </c>
      <c r="D108" s="4">
        <f t="shared" si="16"/>
        <v>14</v>
      </c>
      <c r="E108" s="4" t="s">
        <v>11</v>
      </c>
      <c r="F108" s="6">
        <v>26.437290000000001</v>
      </c>
      <c r="G108" s="4">
        <f t="shared" si="17"/>
        <v>4</v>
      </c>
      <c r="J108" s="4" t="s">
        <v>11</v>
      </c>
      <c r="K108" s="4">
        <v>499556</v>
      </c>
      <c r="L108" s="4">
        <f t="shared" si="18"/>
        <v>14</v>
      </c>
      <c r="M108" s="4" t="s">
        <v>11</v>
      </c>
      <c r="N108" s="6">
        <v>26.258969</v>
      </c>
      <c r="O108" s="4">
        <f t="shared" si="19"/>
        <v>2</v>
      </c>
      <c r="R108" s="4" t="s">
        <v>11</v>
      </c>
      <c r="S108" s="4">
        <v>376105</v>
      </c>
      <c r="T108" s="4">
        <f t="shared" si="20"/>
        <v>14</v>
      </c>
      <c r="U108" s="4" t="s">
        <v>11</v>
      </c>
      <c r="V108" s="6">
        <v>25.031215</v>
      </c>
      <c r="W108" s="4">
        <f t="shared" si="21"/>
        <v>2</v>
      </c>
      <c r="Z108" s="4" t="s">
        <v>11</v>
      </c>
      <c r="AA108" s="26">
        <f t="shared" si="22"/>
        <v>14</v>
      </c>
      <c r="AB108" s="26"/>
      <c r="AC108" s="28">
        <f t="shared" si="23"/>
        <v>2.8571428571428572</v>
      </c>
      <c r="AD108" s="28"/>
    </row>
    <row r="109" spans="2:30" x14ac:dyDescent="0.4">
      <c r="B109" s="4" t="s">
        <v>12</v>
      </c>
      <c r="C109" s="4">
        <v>650506</v>
      </c>
      <c r="D109" s="4">
        <f t="shared" si="16"/>
        <v>14</v>
      </c>
      <c r="E109" s="4" t="s">
        <v>12</v>
      </c>
      <c r="F109" s="6">
        <v>12.6266</v>
      </c>
      <c r="G109" s="4">
        <f t="shared" si="17"/>
        <v>70</v>
      </c>
      <c r="J109" s="4" t="s">
        <v>12</v>
      </c>
      <c r="K109" s="4">
        <v>499556</v>
      </c>
      <c r="L109" s="4">
        <f t="shared" si="18"/>
        <v>14</v>
      </c>
      <c r="M109" s="4" t="s">
        <v>12</v>
      </c>
      <c r="N109" s="6">
        <v>12.960807000000001</v>
      </c>
      <c r="O109" s="4">
        <f t="shared" si="19"/>
        <v>68</v>
      </c>
      <c r="R109" s="4" t="s">
        <v>12</v>
      </c>
      <c r="S109" s="4">
        <v>376105</v>
      </c>
      <c r="T109" s="4">
        <f t="shared" si="20"/>
        <v>14</v>
      </c>
      <c r="U109" s="4" t="s">
        <v>12</v>
      </c>
      <c r="V109" s="6">
        <v>12.524084999999999</v>
      </c>
      <c r="W109" s="4">
        <f t="shared" si="21"/>
        <v>68</v>
      </c>
      <c r="Z109" s="4" t="s">
        <v>12</v>
      </c>
      <c r="AA109" s="26">
        <f t="shared" si="22"/>
        <v>14</v>
      </c>
      <c r="AB109" s="26"/>
      <c r="AC109" s="28">
        <f t="shared" si="23"/>
        <v>71.285714285714292</v>
      </c>
      <c r="AD109" s="28"/>
    </row>
    <row r="110" spans="2:30" x14ac:dyDescent="0.4">
      <c r="B110" s="4" t="s">
        <v>22</v>
      </c>
      <c r="C110" s="4">
        <v>784772</v>
      </c>
      <c r="D110" s="4">
        <f t="shared" si="16"/>
        <v>50</v>
      </c>
      <c r="E110" s="4" t="s">
        <v>22</v>
      </c>
      <c r="F110" s="6">
        <v>13.562325</v>
      </c>
      <c r="G110" s="4">
        <f t="shared" si="17"/>
        <v>62</v>
      </c>
      <c r="J110" s="4" t="s">
        <v>22</v>
      </c>
      <c r="K110" s="4">
        <v>601711</v>
      </c>
      <c r="L110" s="4">
        <f t="shared" si="18"/>
        <v>50</v>
      </c>
      <c r="M110" s="4" t="s">
        <v>22</v>
      </c>
      <c r="N110" s="6">
        <v>13.899825</v>
      </c>
      <c r="O110" s="4">
        <f t="shared" si="19"/>
        <v>62</v>
      </c>
      <c r="R110" s="4" t="s">
        <v>22</v>
      </c>
      <c r="S110" s="4">
        <v>451302</v>
      </c>
      <c r="T110" s="4">
        <f t="shared" si="20"/>
        <v>50</v>
      </c>
      <c r="U110" s="4" t="s">
        <v>22</v>
      </c>
      <c r="V110" s="6">
        <v>13.660147</v>
      </c>
      <c r="W110" s="4">
        <f t="shared" si="21"/>
        <v>58</v>
      </c>
      <c r="Z110" s="4" t="s">
        <v>22</v>
      </c>
      <c r="AA110" s="26">
        <f t="shared" si="22"/>
        <v>50</v>
      </c>
      <c r="AB110" s="26"/>
      <c r="AC110" s="28">
        <f t="shared" si="23"/>
        <v>64.285714285714292</v>
      </c>
      <c r="AD110" s="28"/>
    </row>
    <row r="111" spans="2:30" x14ac:dyDescent="0.4">
      <c r="B111" s="4" t="s">
        <v>23</v>
      </c>
      <c r="C111" s="4">
        <v>784772</v>
      </c>
      <c r="D111" s="4">
        <f t="shared" si="16"/>
        <v>50</v>
      </c>
      <c r="E111" s="4" t="s">
        <v>23</v>
      </c>
      <c r="F111" s="6">
        <v>17.356549000000001</v>
      </c>
      <c r="G111" s="4">
        <f t="shared" si="17"/>
        <v>27</v>
      </c>
      <c r="J111" s="4" t="s">
        <v>23</v>
      </c>
      <c r="K111" s="4">
        <v>601711</v>
      </c>
      <c r="L111" s="4">
        <f t="shared" si="18"/>
        <v>50</v>
      </c>
      <c r="M111" s="4" t="s">
        <v>23</v>
      </c>
      <c r="N111" s="6">
        <v>18.130469000000002</v>
      </c>
      <c r="O111" s="4">
        <f t="shared" si="19"/>
        <v>26</v>
      </c>
      <c r="R111" s="4" t="s">
        <v>23</v>
      </c>
      <c r="S111" s="4">
        <v>451302</v>
      </c>
      <c r="T111" s="4">
        <f t="shared" si="20"/>
        <v>50</v>
      </c>
      <c r="U111" s="4" t="s">
        <v>23</v>
      </c>
      <c r="V111" s="6">
        <v>17.028081</v>
      </c>
      <c r="W111" s="4">
        <f t="shared" si="21"/>
        <v>26</v>
      </c>
      <c r="Z111" s="4" t="s">
        <v>23</v>
      </c>
      <c r="AA111" s="26">
        <f t="shared" si="22"/>
        <v>50</v>
      </c>
      <c r="AB111" s="26"/>
      <c r="AC111" s="28">
        <f t="shared" si="23"/>
        <v>28.857142857142858</v>
      </c>
      <c r="AD111" s="28"/>
    </row>
    <row r="112" spans="2:30" x14ac:dyDescent="0.4">
      <c r="B112" s="4" t="s">
        <v>24</v>
      </c>
      <c r="C112" s="4">
        <v>784772</v>
      </c>
      <c r="D112" s="4">
        <f t="shared" si="16"/>
        <v>50</v>
      </c>
      <c r="E112" s="4" t="s">
        <v>24</v>
      </c>
      <c r="F112" s="6">
        <v>17.917168</v>
      </c>
      <c r="G112" s="4">
        <f t="shared" si="17"/>
        <v>23</v>
      </c>
      <c r="J112" s="4" t="s">
        <v>24</v>
      </c>
      <c r="K112" s="4">
        <v>601711</v>
      </c>
      <c r="L112" s="4">
        <f t="shared" si="18"/>
        <v>50</v>
      </c>
      <c r="M112" s="4" t="s">
        <v>24</v>
      </c>
      <c r="N112" s="6">
        <v>18.37678</v>
      </c>
      <c r="O112" s="4">
        <f t="shared" si="19"/>
        <v>22</v>
      </c>
      <c r="R112" s="4" t="s">
        <v>24</v>
      </c>
      <c r="S112" s="4">
        <v>451302</v>
      </c>
      <c r="T112" s="4">
        <f t="shared" si="20"/>
        <v>50</v>
      </c>
      <c r="U112" s="4" t="s">
        <v>24</v>
      </c>
      <c r="V112" s="6">
        <v>17.124207999999999</v>
      </c>
      <c r="W112" s="4">
        <f t="shared" si="21"/>
        <v>24</v>
      </c>
      <c r="Z112" s="4" t="s">
        <v>24</v>
      </c>
      <c r="AA112" s="26">
        <f t="shared" si="22"/>
        <v>50</v>
      </c>
      <c r="AB112" s="26"/>
      <c r="AC112" s="28">
        <f t="shared" si="23"/>
        <v>24.857142857142858</v>
      </c>
      <c r="AD112" s="28"/>
    </row>
    <row r="113" spans="2:30" x14ac:dyDescent="0.4">
      <c r="B113" s="4" t="s">
        <v>25</v>
      </c>
      <c r="C113" s="4">
        <v>784772</v>
      </c>
      <c r="D113" s="4">
        <f t="shared" si="16"/>
        <v>50</v>
      </c>
      <c r="E113" s="4" t="s">
        <v>25</v>
      </c>
      <c r="F113" s="6">
        <v>16.467195</v>
      </c>
      <c r="G113" s="4">
        <f t="shared" si="17"/>
        <v>36</v>
      </c>
      <c r="J113" s="4" t="s">
        <v>25</v>
      </c>
      <c r="K113" s="4">
        <v>601711</v>
      </c>
      <c r="L113" s="4">
        <f t="shared" si="18"/>
        <v>50</v>
      </c>
      <c r="M113" s="4" t="s">
        <v>25</v>
      </c>
      <c r="N113" s="6">
        <v>17.233135000000001</v>
      </c>
      <c r="O113" s="4">
        <f t="shared" si="19"/>
        <v>28</v>
      </c>
      <c r="R113" s="4" t="s">
        <v>25</v>
      </c>
      <c r="S113" s="4">
        <v>451302</v>
      </c>
      <c r="T113" s="4">
        <f t="shared" si="20"/>
        <v>50</v>
      </c>
      <c r="U113" s="4" t="s">
        <v>25</v>
      </c>
      <c r="V113" s="6">
        <v>16.240763999999999</v>
      </c>
      <c r="W113" s="4">
        <f t="shared" si="21"/>
        <v>34</v>
      </c>
      <c r="Z113" s="4" t="s">
        <v>25</v>
      </c>
      <c r="AA113" s="26">
        <f t="shared" si="22"/>
        <v>50</v>
      </c>
      <c r="AB113" s="26"/>
      <c r="AC113" s="28">
        <f t="shared" si="23"/>
        <v>38.714285714285715</v>
      </c>
      <c r="AD113" s="28"/>
    </row>
    <row r="114" spans="2:30" x14ac:dyDescent="0.4">
      <c r="B114" s="4" t="s">
        <v>26</v>
      </c>
      <c r="C114" s="4">
        <v>784772</v>
      </c>
      <c r="D114" s="4">
        <f t="shared" si="16"/>
        <v>50</v>
      </c>
      <c r="E114" s="4" t="s">
        <v>26</v>
      </c>
      <c r="F114" s="6">
        <v>14.231132000000001</v>
      </c>
      <c r="G114" s="4">
        <f t="shared" si="17"/>
        <v>61</v>
      </c>
      <c r="J114" s="4" t="s">
        <v>26</v>
      </c>
      <c r="K114" s="4">
        <v>601711</v>
      </c>
      <c r="L114" s="4">
        <f t="shared" si="18"/>
        <v>50</v>
      </c>
      <c r="M114" s="4" t="s">
        <v>26</v>
      </c>
      <c r="N114" s="6">
        <v>14.102304999999999</v>
      </c>
      <c r="O114" s="4">
        <f t="shared" si="19"/>
        <v>61</v>
      </c>
      <c r="R114" s="4" t="s">
        <v>26</v>
      </c>
      <c r="S114" s="4">
        <v>451302</v>
      </c>
      <c r="T114" s="4">
        <f t="shared" si="20"/>
        <v>50</v>
      </c>
      <c r="U114" s="4" t="s">
        <v>26</v>
      </c>
      <c r="V114" s="6">
        <v>13.678656999999999</v>
      </c>
      <c r="W114" s="4">
        <f t="shared" si="21"/>
        <v>57</v>
      </c>
      <c r="Z114" s="4" t="s">
        <v>26</v>
      </c>
      <c r="AA114" s="26">
        <f t="shared" si="22"/>
        <v>50</v>
      </c>
      <c r="AB114" s="26"/>
      <c r="AC114" s="28">
        <f t="shared" si="23"/>
        <v>56.428571428571431</v>
      </c>
      <c r="AD114" s="28"/>
    </row>
    <row r="115" spans="2:30" x14ac:dyDescent="0.4">
      <c r="B115" s="4" t="s">
        <v>27</v>
      </c>
      <c r="C115" s="4">
        <v>784772</v>
      </c>
      <c r="D115" s="4">
        <f t="shared" si="16"/>
        <v>50</v>
      </c>
      <c r="E115" s="4" t="s">
        <v>27</v>
      </c>
      <c r="F115" s="6">
        <v>15.795883</v>
      </c>
      <c r="G115" s="4">
        <f t="shared" si="17"/>
        <v>40</v>
      </c>
      <c r="J115" s="4" t="s">
        <v>27</v>
      </c>
      <c r="K115" s="4">
        <v>601711</v>
      </c>
      <c r="L115" s="4">
        <f t="shared" si="18"/>
        <v>50</v>
      </c>
      <c r="M115" s="4" t="s">
        <v>27</v>
      </c>
      <c r="N115" s="6">
        <v>14.731885999999999</v>
      </c>
      <c r="O115" s="4">
        <f t="shared" si="19"/>
        <v>45</v>
      </c>
      <c r="R115" s="4" t="s">
        <v>27</v>
      </c>
      <c r="S115" s="4">
        <v>451302</v>
      </c>
      <c r="T115" s="4">
        <f t="shared" si="20"/>
        <v>50</v>
      </c>
      <c r="U115" s="4" t="s">
        <v>27</v>
      </c>
      <c r="V115" s="6">
        <v>14.476342000000001</v>
      </c>
      <c r="W115" s="4">
        <f t="shared" si="21"/>
        <v>44</v>
      </c>
      <c r="Z115" s="4" t="s">
        <v>27</v>
      </c>
      <c r="AA115" s="26">
        <f t="shared" si="22"/>
        <v>50</v>
      </c>
      <c r="AB115" s="26"/>
      <c r="AC115" s="28">
        <f t="shared" si="23"/>
        <v>38</v>
      </c>
      <c r="AD115" s="28"/>
    </row>
    <row r="116" spans="2:30" x14ac:dyDescent="0.4">
      <c r="B116" s="4" t="s">
        <v>28</v>
      </c>
      <c r="C116" s="4">
        <v>784772</v>
      </c>
      <c r="D116" s="4">
        <f t="shared" si="16"/>
        <v>50</v>
      </c>
      <c r="E116" s="4" t="s">
        <v>28</v>
      </c>
      <c r="F116" s="6">
        <v>15.767647999999999</v>
      </c>
      <c r="G116" s="4">
        <f t="shared" si="17"/>
        <v>41</v>
      </c>
      <c r="J116" s="4" t="s">
        <v>28</v>
      </c>
      <c r="K116" s="4">
        <v>601711</v>
      </c>
      <c r="L116" s="4">
        <f t="shared" si="18"/>
        <v>50</v>
      </c>
      <c r="M116" s="4" t="s">
        <v>28</v>
      </c>
      <c r="N116" s="6">
        <v>14.518134</v>
      </c>
      <c r="O116" s="4">
        <f t="shared" si="19"/>
        <v>54</v>
      </c>
      <c r="R116" s="4" t="s">
        <v>28</v>
      </c>
      <c r="S116" s="4">
        <v>451302</v>
      </c>
      <c r="T116" s="4">
        <f t="shared" si="20"/>
        <v>50</v>
      </c>
      <c r="U116" s="4" t="s">
        <v>28</v>
      </c>
      <c r="V116" s="6">
        <v>14.292432</v>
      </c>
      <c r="W116" s="4">
        <f t="shared" si="21"/>
        <v>46</v>
      </c>
      <c r="Z116" s="4" t="s">
        <v>28</v>
      </c>
      <c r="AA116" s="26">
        <f t="shared" si="22"/>
        <v>50</v>
      </c>
      <c r="AB116" s="26"/>
      <c r="AC116" s="28">
        <f t="shared" si="23"/>
        <v>39.857142857142854</v>
      </c>
      <c r="AD116" s="28"/>
    </row>
    <row r="117" spans="2:30" x14ac:dyDescent="0.4">
      <c r="B117" s="4" t="s">
        <v>29</v>
      </c>
      <c r="C117" s="4">
        <v>784772</v>
      </c>
      <c r="D117" s="4">
        <f t="shared" si="16"/>
        <v>50</v>
      </c>
      <c r="E117" s="4" t="s">
        <v>29</v>
      </c>
      <c r="F117" s="6">
        <v>11.947694</v>
      </c>
      <c r="G117" s="4">
        <f t="shared" si="17"/>
        <v>77</v>
      </c>
      <c r="J117" s="4" t="s">
        <v>29</v>
      </c>
      <c r="K117" s="4">
        <v>601711</v>
      </c>
      <c r="L117" s="4">
        <f t="shared" si="18"/>
        <v>50</v>
      </c>
      <c r="M117" s="4" t="s">
        <v>29</v>
      </c>
      <c r="N117" s="6">
        <v>12.077401999999999</v>
      </c>
      <c r="O117" s="4">
        <f t="shared" si="19"/>
        <v>77</v>
      </c>
      <c r="R117" s="4" t="s">
        <v>29</v>
      </c>
      <c r="S117" s="4">
        <v>451302</v>
      </c>
      <c r="T117" s="4">
        <f t="shared" si="20"/>
        <v>50</v>
      </c>
      <c r="U117" s="4" t="s">
        <v>29</v>
      </c>
      <c r="V117" s="6">
        <v>11.906905999999999</v>
      </c>
      <c r="W117" s="4">
        <f t="shared" si="21"/>
        <v>74</v>
      </c>
      <c r="Z117" s="4" t="s">
        <v>29</v>
      </c>
      <c r="AA117" s="26">
        <f t="shared" si="22"/>
        <v>50</v>
      </c>
      <c r="AB117" s="26"/>
      <c r="AC117" s="28">
        <f t="shared" si="23"/>
        <v>76.571428571428569</v>
      </c>
      <c r="AD117" s="28"/>
    </row>
    <row r="118" spans="2:30" x14ac:dyDescent="0.4">
      <c r="B118" s="4" t="s">
        <v>30</v>
      </c>
      <c r="C118" s="4">
        <v>522500</v>
      </c>
      <c r="D118" s="4">
        <f t="shared" si="16"/>
        <v>2</v>
      </c>
      <c r="E118" s="4" t="s">
        <v>30</v>
      </c>
      <c r="F118" s="6">
        <v>17.747546</v>
      </c>
      <c r="G118" s="4">
        <f t="shared" si="17"/>
        <v>25</v>
      </c>
      <c r="J118" s="4" t="s">
        <v>30</v>
      </c>
      <c r="K118" s="4">
        <v>401765</v>
      </c>
      <c r="L118" s="4">
        <f t="shared" si="18"/>
        <v>2</v>
      </c>
      <c r="M118" s="4" t="s">
        <v>30</v>
      </c>
      <c r="N118" s="6">
        <v>18.112418999999999</v>
      </c>
      <c r="O118" s="4">
        <f t="shared" si="19"/>
        <v>27</v>
      </c>
      <c r="R118" s="4" t="s">
        <v>30</v>
      </c>
      <c r="S118" s="4">
        <v>303719</v>
      </c>
      <c r="T118" s="4">
        <f t="shared" si="20"/>
        <v>2</v>
      </c>
      <c r="U118" s="4" t="s">
        <v>30</v>
      </c>
      <c r="V118" s="6">
        <v>16.632809000000002</v>
      </c>
      <c r="W118" s="4">
        <f t="shared" si="21"/>
        <v>32</v>
      </c>
      <c r="Z118" s="4" t="s">
        <v>30</v>
      </c>
      <c r="AA118" s="26">
        <f t="shared" si="22"/>
        <v>2</v>
      </c>
      <c r="AB118" s="26"/>
      <c r="AC118" s="28">
        <f t="shared" si="23"/>
        <v>28.142857142857142</v>
      </c>
      <c r="AD118" s="28"/>
    </row>
    <row r="119" spans="2:30" x14ac:dyDescent="0.4">
      <c r="B119" s="4" t="s">
        <v>31</v>
      </c>
      <c r="C119" s="4">
        <v>522500</v>
      </c>
      <c r="D119" s="4">
        <f t="shared" si="16"/>
        <v>2</v>
      </c>
      <c r="E119" s="4" t="s">
        <v>31</v>
      </c>
      <c r="F119" s="6">
        <v>15.572443</v>
      </c>
      <c r="G119" s="4">
        <f t="shared" si="17"/>
        <v>42</v>
      </c>
      <c r="J119" s="4" t="s">
        <v>31</v>
      </c>
      <c r="K119" s="4">
        <v>401765</v>
      </c>
      <c r="L119" s="4">
        <f t="shared" si="18"/>
        <v>2</v>
      </c>
      <c r="M119" s="4" t="s">
        <v>31</v>
      </c>
      <c r="N119" s="6">
        <v>14.18765</v>
      </c>
      <c r="O119" s="4">
        <f t="shared" si="19"/>
        <v>60</v>
      </c>
      <c r="R119" s="4" t="s">
        <v>31</v>
      </c>
      <c r="S119" s="4">
        <v>303719</v>
      </c>
      <c r="T119" s="4">
        <f t="shared" si="20"/>
        <v>2</v>
      </c>
      <c r="U119" s="4" t="s">
        <v>31</v>
      </c>
      <c r="V119" s="6">
        <v>13.839399</v>
      </c>
      <c r="W119" s="4">
        <f t="shared" si="21"/>
        <v>56</v>
      </c>
      <c r="Z119" s="4" t="s">
        <v>31</v>
      </c>
      <c r="AA119" s="26">
        <f t="shared" si="22"/>
        <v>2</v>
      </c>
      <c r="AB119" s="26"/>
      <c r="AC119" s="28">
        <f t="shared" si="23"/>
        <v>41.142857142857146</v>
      </c>
      <c r="AD119" s="28"/>
    </row>
    <row r="120" spans="2:30" x14ac:dyDescent="0.4">
      <c r="B120" s="4" t="s">
        <v>32</v>
      </c>
      <c r="C120" s="4">
        <v>663439</v>
      </c>
      <c r="D120" s="4">
        <f t="shared" si="16"/>
        <v>22</v>
      </c>
      <c r="E120" s="4" t="s">
        <v>32</v>
      </c>
      <c r="F120" s="6">
        <v>14.512449999999999</v>
      </c>
      <c r="G120" s="4">
        <f t="shared" si="17"/>
        <v>51</v>
      </c>
      <c r="J120" s="4" t="s">
        <v>32</v>
      </c>
      <c r="K120" s="4">
        <v>509497</v>
      </c>
      <c r="L120" s="4">
        <f t="shared" si="18"/>
        <v>22</v>
      </c>
      <c r="M120" s="4" t="s">
        <v>32</v>
      </c>
      <c r="N120" s="6">
        <v>14.421621</v>
      </c>
      <c r="O120" s="4">
        <f t="shared" si="19"/>
        <v>57</v>
      </c>
      <c r="R120" s="4" t="s">
        <v>32</v>
      </c>
      <c r="S120" s="4">
        <v>383490</v>
      </c>
      <c r="T120" s="4">
        <f t="shared" si="20"/>
        <v>22</v>
      </c>
      <c r="U120" s="4" t="s">
        <v>32</v>
      </c>
      <c r="V120" s="6">
        <v>14.184443</v>
      </c>
      <c r="W120" s="4">
        <f t="shared" si="21"/>
        <v>49</v>
      </c>
      <c r="Z120" s="4" t="s">
        <v>32</v>
      </c>
      <c r="AA120" s="26">
        <f t="shared" si="22"/>
        <v>22</v>
      </c>
      <c r="AB120" s="26"/>
      <c r="AC120" s="28">
        <f t="shared" si="23"/>
        <v>51.714285714285715</v>
      </c>
      <c r="AD120" s="28"/>
    </row>
    <row r="121" spans="2:30" x14ac:dyDescent="0.4">
      <c r="B121" s="4" t="s">
        <v>33</v>
      </c>
      <c r="C121" s="4">
        <v>663439</v>
      </c>
      <c r="D121" s="4">
        <f t="shared" si="16"/>
        <v>22</v>
      </c>
      <c r="E121" s="4" t="s">
        <v>33</v>
      </c>
      <c r="F121" s="6">
        <v>24.649104999999999</v>
      </c>
      <c r="G121" s="4">
        <f t="shared" si="17"/>
        <v>8</v>
      </c>
      <c r="J121" s="4" t="s">
        <v>33</v>
      </c>
      <c r="K121" s="4">
        <v>509497</v>
      </c>
      <c r="L121" s="4">
        <f t="shared" si="18"/>
        <v>22</v>
      </c>
      <c r="M121" s="4" t="s">
        <v>33</v>
      </c>
      <c r="N121" s="6">
        <v>23.531148000000002</v>
      </c>
      <c r="O121" s="4">
        <f t="shared" si="19"/>
        <v>10</v>
      </c>
      <c r="R121" s="4" t="s">
        <v>33</v>
      </c>
      <c r="S121" s="4">
        <v>383490</v>
      </c>
      <c r="T121" s="4">
        <f t="shared" si="20"/>
        <v>22</v>
      </c>
      <c r="U121" s="4" t="s">
        <v>33</v>
      </c>
      <c r="V121" s="6">
        <v>21.466373000000001</v>
      </c>
      <c r="W121" s="4">
        <f t="shared" si="21"/>
        <v>14</v>
      </c>
      <c r="Z121" s="4" t="s">
        <v>33</v>
      </c>
      <c r="AA121" s="26">
        <f t="shared" si="22"/>
        <v>22</v>
      </c>
      <c r="AB121" s="26"/>
      <c r="AC121" s="28">
        <f t="shared" si="23"/>
        <v>8.2857142857142865</v>
      </c>
      <c r="AD121" s="28"/>
    </row>
    <row r="122" spans="2:30" x14ac:dyDescent="0.4">
      <c r="B122" s="4" t="s">
        <v>34</v>
      </c>
      <c r="C122" s="4">
        <v>663439</v>
      </c>
      <c r="D122" s="4">
        <f t="shared" si="16"/>
        <v>22</v>
      </c>
      <c r="E122" s="4" t="s">
        <v>34</v>
      </c>
      <c r="F122" s="6">
        <v>26.555810000000001</v>
      </c>
      <c r="G122" s="4">
        <f t="shared" si="17"/>
        <v>2</v>
      </c>
      <c r="J122" s="4" t="s">
        <v>34</v>
      </c>
      <c r="K122" s="4">
        <v>509497</v>
      </c>
      <c r="L122" s="4">
        <f t="shared" si="18"/>
        <v>22</v>
      </c>
      <c r="M122" s="4" t="s">
        <v>34</v>
      </c>
      <c r="N122" s="6">
        <v>26.045764999999999</v>
      </c>
      <c r="O122" s="4">
        <f t="shared" si="19"/>
        <v>3</v>
      </c>
      <c r="R122" s="4" t="s">
        <v>34</v>
      </c>
      <c r="S122" s="4">
        <v>383490</v>
      </c>
      <c r="T122" s="4">
        <f t="shared" si="20"/>
        <v>22</v>
      </c>
      <c r="U122" s="4" t="s">
        <v>34</v>
      </c>
      <c r="V122" s="6">
        <v>23.657091000000001</v>
      </c>
      <c r="W122" s="4">
        <f t="shared" si="21"/>
        <v>4</v>
      </c>
      <c r="Z122" s="4" t="s">
        <v>34</v>
      </c>
      <c r="AA122" s="26">
        <f t="shared" si="22"/>
        <v>22</v>
      </c>
      <c r="AB122" s="26"/>
      <c r="AC122" s="28">
        <f t="shared" si="23"/>
        <v>2.7142857142857144</v>
      </c>
      <c r="AD122" s="28"/>
    </row>
    <row r="123" spans="2:30" x14ac:dyDescent="0.4">
      <c r="B123" s="4" t="s">
        <v>35</v>
      </c>
      <c r="C123" s="4">
        <v>663439</v>
      </c>
      <c r="D123" s="4">
        <f t="shared" si="16"/>
        <v>22</v>
      </c>
      <c r="E123" s="4" t="s">
        <v>35</v>
      </c>
      <c r="F123" s="6">
        <v>12.585732</v>
      </c>
      <c r="G123" s="4">
        <f t="shared" si="17"/>
        <v>71</v>
      </c>
      <c r="J123" s="4" t="s">
        <v>35</v>
      </c>
      <c r="K123" s="4">
        <v>509497</v>
      </c>
      <c r="L123" s="4">
        <f t="shared" si="18"/>
        <v>22</v>
      </c>
      <c r="M123" s="4" t="s">
        <v>35</v>
      </c>
      <c r="N123" s="6">
        <v>12.426776</v>
      </c>
      <c r="O123" s="4">
        <f t="shared" si="19"/>
        <v>74</v>
      </c>
      <c r="R123" s="4" t="s">
        <v>35</v>
      </c>
      <c r="S123" s="4">
        <v>383490</v>
      </c>
      <c r="T123" s="4">
        <f t="shared" si="20"/>
        <v>22</v>
      </c>
      <c r="U123" s="4" t="s">
        <v>35</v>
      </c>
      <c r="V123" s="6">
        <v>11.871839</v>
      </c>
      <c r="W123" s="4">
        <f t="shared" si="21"/>
        <v>76</v>
      </c>
      <c r="Z123" s="4" t="s">
        <v>35</v>
      </c>
      <c r="AA123" s="26">
        <f t="shared" si="22"/>
        <v>22</v>
      </c>
      <c r="AB123" s="26"/>
      <c r="AC123" s="28">
        <f t="shared" si="23"/>
        <v>69.285714285714292</v>
      </c>
      <c r="AD123" s="28"/>
    </row>
    <row r="124" spans="2:30" x14ac:dyDescent="0.4">
      <c r="B124" s="4" t="s">
        <v>36</v>
      </c>
      <c r="C124" s="4">
        <v>659041</v>
      </c>
      <c r="D124" s="4">
        <f t="shared" si="16"/>
        <v>18</v>
      </c>
      <c r="E124" s="4" t="s">
        <v>36</v>
      </c>
      <c r="F124" s="6">
        <v>14.332077999999999</v>
      </c>
      <c r="G124" s="4">
        <f t="shared" si="17"/>
        <v>58</v>
      </c>
      <c r="J124" s="4" t="s">
        <v>36</v>
      </c>
      <c r="K124" s="4">
        <v>506425</v>
      </c>
      <c r="L124" s="4">
        <f t="shared" si="18"/>
        <v>18</v>
      </c>
      <c r="M124" s="4" t="s">
        <v>36</v>
      </c>
      <c r="N124" s="6">
        <v>14.757361</v>
      </c>
      <c r="O124" s="4">
        <f t="shared" si="19"/>
        <v>44</v>
      </c>
      <c r="R124" s="4" t="s">
        <v>36</v>
      </c>
      <c r="S124" s="4">
        <v>381580</v>
      </c>
      <c r="T124" s="4">
        <f t="shared" si="20"/>
        <v>18</v>
      </c>
      <c r="U124" s="4" t="s">
        <v>36</v>
      </c>
      <c r="V124" s="6">
        <v>14.120962</v>
      </c>
      <c r="W124" s="4">
        <f t="shared" si="21"/>
        <v>53</v>
      </c>
      <c r="Z124" s="4" t="s">
        <v>36</v>
      </c>
      <c r="AA124" s="26">
        <f t="shared" si="22"/>
        <v>18</v>
      </c>
      <c r="AB124" s="26"/>
      <c r="AC124" s="28">
        <f t="shared" si="23"/>
        <v>54.428571428571431</v>
      </c>
      <c r="AD124" s="28"/>
    </row>
    <row r="125" spans="2:30" x14ac:dyDescent="0.4">
      <c r="B125" s="4" t="s">
        <v>37</v>
      </c>
      <c r="C125" s="4">
        <v>659041</v>
      </c>
      <c r="D125" s="4">
        <f t="shared" si="16"/>
        <v>18</v>
      </c>
      <c r="E125" s="4" t="s">
        <v>37</v>
      </c>
      <c r="F125" s="6">
        <v>24.072928999999998</v>
      </c>
      <c r="G125" s="4">
        <f t="shared" si="17"/>
        <v>11</v>
      </c>
      <c r="J125" s="4" t="s">
        <v>37</v>
      </c>
      <c r="K125" s="4">
        <v>506425</v>
      </c>
      <c r="L125" s="4">
        <f t="shared" si="18"/>
        <v>18</v>
      </c>
      <c r="M125" s="4" t="s">
        <v>37</v>
      </c>
      <c r="N125" s="6">
        <v>21.338705000000001</v>
      </c>
      <c r="O125" s="4">
        <f t="shared" si="19"/>
        <v>16</v>
      </c>
      <c r="R125" s="4" t="s">
        <v>37</v>
      </c>
      <c r="S125" s="4">
        <v>381580</v>
      </c>
      <c r="T125" s="4">
        <f t="shared" si="20"/>
        <v>18</v>
      </c>
      <c r="U125" s="4" t="s">
        <v>37</v>
      </c>
      <c r="V125" s="6">
        <v>21.294360999999999</v>
      </c>
      <c r="W125" s="4">
        <f t="shared" si="21"/>
        <v>15</v>
      </c>
      <c r="Z125" s="4" t="s">
        <v>37</v>
      </c>
      <c r="AA125" s="26">
        <f t="shared" si="22"/>
        <v>18</v>
      </c>
      <c r="AB125" s="26"/>
      <c r="AC125" s="28">
        <f t="shared" si="23"/>
        <v>13.857142857142858</v>
      </c>
      <c r="AD125" s="28"/>
    </row>
    <row r="126" spans="2:30" x14ac:dyDescent="0.4">
      <c r="B126" s="4" t="s">
        <v>38</v>
      </c>
      <c r="C126" s="4">
        <v>659041</v>
      </c>
      <c r="D126" s="4">
        <f t="shared" si="16"/>
        <v>18</v>
      </c>
      <c r="E126" s="4" t="s">
        <v>38</v>
      </c>
      <c r="F126" s="6">
        <v>23.149788000000001</v>
      </c>
      <c r="G126" s="4">
        <f t="shared" si="17"/>
        <v>15</v>
      </c>
      <c r="J126" s="4" t="s">
        <v>38</v>
      </c>
      <c r="K126" s="4">
        <v>506425</v>
      </c>
      <c r="L126" s="4">
        <f t="shared" si="18"/>
        <v>18</v>
      </c>
      <c r="M126" s="4" t="s">
        <v>38</v>
      </c>
      <c r="N126" s="6">
        <v>21.402650999999999</v>
      </c>
      <c r="O126" s="4">
        <f t="shared" si="19"/>
        <v>15</v>
      </c>
      <c r="R126" s="4" t="s">
        <v>38</v>
      </c>
      <c r="S126" s="4">
        <v>381580</v>
      </c>
      <c r="T126" s="4">
        <f t="shared" si="20"/>
        <v>18</v>
      </c>
      <c r="U126" s="4" t="s">
        <v>38</v>
      </c>
      <c r="V126" s="6">
        <v>21.562038000000001</v>
      </c>
      <c r="W126" s="4">
        <f t="shared" si="21"/>
        <v>13</v>
      </c>
      <c r="Z126" s="4" t="s">
        <v>38</v>
      </c>
      <c r="AA126" s="26">
        <f t="shared" si="22"/>
        <v>18</v>
      </c>
      <c r="AB126" s="26"/>
      <c r="AC126" s="28">
        <f t="shared" si="23"/>
        <v>13.714285714285714</v>
      </c>
      <c r="AD126" s="28"/>
    </row>
    <row r="127" spans="2:30" x14ac:dyDescent="0.4">
      <c r="B127" s="4" t="s">
        <v>39</v>
      </c>
      <c r="C127" s="4">
        <v>659041</v>
      </c>
      <c r="D127" s="4">
        <f t="shared" si="16"/>
        <v>18</v>
      </c>
      <c r="E127" s="4" t="s">
        <v>39</v>
      </c>
      <c r="F127" s="6">
        <v>12.423531000000001</v>
      </c>
      <c r="G127" s="4">
        <f t="shared" si="17"/>
        <v>76</v>
      </c>
      <c r="J127" s="4" t="s">
        <v>39</v>
      </c>
      <c r="K127" s="4">
        <v>506425</v>
      </c>
      <c r="L127" s="4">
        <f t="shared" si="18"/>
        <v>18</v>
      </c>
      <c r="M127" s="4" t="s">
        <v>39</v>
      </c>
      <c r="N127" s="6">
        <v>12.233546</v>
      </c>
      <c r="O127" s="4">
        <f t="shared" si="19"/>
        <v>76</v>
      </c>
      <c r="R127" s="4" t="s">
        <v>39</v>
      </c>
      <c r="S127" s="4">
        <v>381580</v>
      </c>
      <c r="T127" s="4">
        <f t="shared" si="20"/>
        <v>18</v>
      </c>
      <c r="U127" s="4" t="s">
        <v>39</v>
      </c>
      <c r="V127" s="6">
        <v>11.902571</v>
      </c>
      <c r="W127" s="4">
        <f t="shared" si="21"/>
        <v>75</v>
      </c>
      <c r="Z127" s="4" t="s">
        <v>39</v>
      </c>
      <c r="AA127" s="26">
        <f t="shared" si="22"/>
        <v>18</v>
      </c>
      <c r="AB127" s="26"/>
      <c r="AC127" s="28">
        <f t="shared" si="23"/>
        <v>72.571428571428569</v>
      </c>
      <c r="AD127" s="28"/>
    </row>
    <row r="128" spans="2:30" x14ac:dyDescent="0.4">
      <c r="B128" s="4" t="s">
        <v>40</v>
      </c>
      <c r="C128" s="4">
        <v>793303</v>
      </c>
      <c r="D128" s="4">
        <f t="shared" si="16"/>
        <v>58</v>
      </c>
      <c r="E128" s="4" t="s">
        <v>40</v>
      </c>
      <c r="F128" s="6">
        <v>13.396977</v>
      </c>
      <c r="G128" s="4">
        <f t="shared" si="17"/>
        <v>64</v>
      </c>
      <c r="J128" s="4" t="s">
        <v>40</v>
      </c>
      <c r="K128" s="4">
        <v>608572</v>
      </c>
      <c r="L128" s="4">
        <f t="shared" si="18"/>
        <v>58</v>
      </c>
      <c r="M128" s="4" t="s">
        <v>40</v>
      </c>
      <c r="N128" s="6">
        <v>13.463227</v>
      </c>
      <c r="O128" s="4">
        <f t="shared" si="19"/>
        <v>64</v>
      </c>
      <c r="R128" s="4" t="s">
        <v>40</v>
      </c>
      <c r="S128" s="4">
        <v>456773</v>
      </c>
      <c r="T128" s="4">
        <f t="shared" si="20"/>
        <v>58</v>
      </c>
      <c r="U128" s="4" t="s">
        <v>40</v>
      </c>
      <c r="V128" s="6">
        <v>13.307031</v>
      </c>
      <c r="W128" s="4">
        <f t="shared" si="21"/>
        <v>63</v>
      </c>
      <c r="Z128" s="4" t="s">
        <v>40</v>
      </c>
      <c r="AA128" s="26">
        <f t="shared" si="22"/>
        <v>58</v>
      </c>
      <c r="AB128" s="26"/>
      <c r="AC128" s="28">
        <f t="shared" si="23"/>
        <v>64.857142857142861</v>
      </c>
      <c r="AD128" s="28"/>
    </row>
    <row r="129" spans="2:30" x14ac:dyDescent="0.4">
      <c r="B129" s="4" t="s">
        <v>41</v>
      </c>
      <c r="C129" s="4">
        <v>793303</v>
      </c>
      <c r="D129" s="4">
        <f t="shared" si="16"/>
        <v>58</v>
      </c>
      <c r="E129" s="4" t="s">
        <v>41</v>
      </c>
      <c r="F129" s="6">
        <v>16.596238</v>
      </c>
      <c r="G129" s="4">
        <f t="shared" si="17"/>
        <v>35</v>
      </c>
      <c r="J129" s="4" t="s">
        <v>41</v>
      </c>
      <c r="K129" s="4">
        <v>608572</v>
      </c>
      <c r="L129" s="4">
        <f t="shared" si="18"/>
        <v>58</v>
      </c>
      <c r="M129" s="4" t="s">
        <v>41</v>
      </c>
      <c r="N129" s="6">
        <v>16.649885999999999</v>
      </c>
      <c r="O129" s="4">
        <f t="shared" si="19"/>
        <v>34</v>
      </c>
      <c r="R129" s="4" t="s">
        <v>41</v>
      </c>
      <c r="S129" s="4">
        <v>456773</v>
      </c>
      <c r="T129" s="4">
        <f t="shared" si="20"/>
        <v>58</v>
      </c>
      <c r="U129" s="4" t="s">
        <v>41</v>
      </c>
      <c r="V129" s="6">
        <v>16.693981000000001</v>
      </c>
      <c r="W129" s="4">
        <f t="shared" si="21"/>
        <v>30</v>
      </c>
      <c r="Z129" s="4" t="s">
        <v>41</v>
      </c>
      <c r="AA129" s="26">
        <f t="shared" si="22"/>
        <v>58</v>
      </c>
      <c r="AB129" s="26"/>
      <c r="AC129" s="28">
        <f t="shared" si="23"/>
        <v>36</v>
      </c>
      <c r="AD129" s="28"/>
    </row>
    <row r="130" spans="2:30" x14ac:dyDescent="0.4">
      <c r="B130" s="4" t="s">
        <v>42</v>
      </c>
      <c r="C130" s="4">
        <v>793303</v>
      </c>
      <c r="D130" s="4">
        <f t="shared" si="16"/>
        <v>58</v>
      </c>
      <c r="E130" s="4" t="s">
        <v>42</v>
      </c>
      <c r="F130" s="6">
        <v>19.050906999999999</v>
      </c>
      <c r="G130" s="4">
        <f t="shared" si="17"/>
        <v>19</v>
      </c>
      <c r="J130" s="4" t="s">
        <v>42</v>
      </c>
      <c r="K130" s="4">
        <v>608572</v>
      </c>
      <c r="L130" s="4">
        <f t="shared" si="18"/>
        <v>58</v>
      </c>
      <c r="M130" s="4" t="s">
        <v>42</v>
      </c>
      <c r="N130" s="6">
        <v>18.132273999999999</v>
      </c>
      <c r="O130" s="4">
        <f t="shared" si="19"/>
        <v>25</v>
      </c>
      <c r="R130" s="4" t="s">
        <v>42</v>
      </c>
      <c r="S130" s="4">
        <v>456773</v>
      </c>
      <c r="T130" s="4">
        <f t="shared" si="20"/>
        <v>58</v>
      </c>
      <c r="U130" s="4" t="s">
        <v>42</v>
      </c>
      <c r="V130" s="6">
        <v>18.132021000000002</v>
      </c>
      <c r="W130" s="4">
        <f t="shared" si="21"/>
        <v>20</v>
      </c>
      <c r="Z130" s="4" t="s">
        <v>42</v>
      </c>
      <c r="AA130" s="26">
        <f t="shared" si="22"/>
        <v>58</v>
      </c>
      <c r="AB130" s="26"/>
      <c r="AC130" s="28">
        <f t="shared" si="23"/>
        <v>20.428571428571427</v>
      </c>
      <c r="AD130" s="28"/>
    </row>
    <row r="131" spans="2:30" x14ac:dyDescent="0.4">
      <c r="B131" s="4" t="s">
        <v>43</v>
      </c>
      <c r="C131" s="4">
        <v>793303</v>
      </c>
      <c r="D131" s="4">
        <f t="shared" si="16"/>
        <v>58</v>
      </c>
      <c r="E131" s="4" t="s">
        <v>43</v>
      </c>
      <c r="F131" s="6">
        <v>16.979282999999999</v>
      </c>
      <c r="G131" s="4">
        <f t="shared" si="17"/>
        <v>32</v>
      </c>
      <c r="J131" s="4" t="s">
        <v>43</v>
      </c>
      <c r="K131" s="4">
        <v>608572</v>
      </c>
      <c r="L131" s="4">
        <f t="shared" si="18"/>
        <v>58</v>
      </c>
      <c r="M131" s="4" t="s">
        <v>43</v>
      </c>
      <c r="N131" s="6">
        <v>16.850327</v>
      </c>
      <c r="O131" s="4">
        <f t="shared" si="19"/>
        <v>29</v>
      </c>
      <c r="R131" s="4" t="s">
        <v>43</v>
      </c>
      <c r="S131" s="4">
        <v>456773</v>
      </c>
      <c r="T131" s="4">
        <f t="shared" si="20"/>
        <v>58</v>
      </c>
      <c r="U131" s="4" t="s">
        <v>43</v>
      </c>
      <c r="V131" s="6">
        <v>16.913658000000002</v>
      </c>
      <c r="W131" s="4">
        <f t="shared" si="21"/>
        <v>29</v>
      </c>
      <c r="Z131" s="4" t="s">
        <v>43</v>
      </c>
      <c r="AA131" s="26">
        <f t="shared" si="22"/>
        <v>58</v>
      </c>
      <c r="AB131" s="26"/>
      <c r="AC131" s="28">
        <f t="shared" si="23"/>
        <v>32.714285714285715</v>
      </c>
      <c r="AD131" s="28"/>
    </row>
    <row r="132" spans="2:30" x14ac:dyDescent="0.4">
      <c r="B132" s="4" t="s">
        <v>44</v>
      </c>
      <c r="C132" s="4">
        <v>793303</v>
      </c>
      <c r="D132" s="4">
        <f t="shared" si="16"/>
        <v>58</v>
      </c>
      <c r="E132" s="4" t="s">
        <v>44</v>
      </c>
      <c r="F132" s="6">
        <v>14.370537000000001</v>
      </c>
      <c r="G132" s="4">
        <f t="shared" si="17"/>
        <v>57</v>
      </c>
      <c r="J132" s="4" t="s">
        <v>44</v>
      </c>
      <c r="K132" s="4">
        <v>608572</v>
      </c>
      <c r="L132" s="4">
        <f t="shared" si="18"/>
        <v>58</v>
      </c>
      <c r="M132" s="4" t="s">
        <v>44</v>
      </c>
      <c r="N132" s="6">
        <v>14.301742000000001</v>
      </c>
      <c r="O132" s="4">
        <f t="shared" si="19"/>
        <v>58</v>
      </c>
      <c r="R132" s="4" t="s">
        <v>44</v>
      </c>
      <c r="S132" s="4">
        <v>456773</v>
      </c>
      <c r="T132" s="4">
        <f t="shared" si="20"/>
        <v>58</v>
      </c>
      <c r="U132" s="4" t="s">
        <v>44</v>
      </c>
      <c r="V132" s="6">
        <v>13.11684</v>
      </c>
      <c r="W132" s="4">
        <f t="shared" si="21"/>
        <v>65</v>
      </c>
      <c r="Z132" s="4" t="s">
        <v>44</v>
      </c>
      <c r="AA132" s="26">
        <f t="shared" si="22"/>
        <v>58</v>
      </c>
      <c r="AB132" s="26"/>
      <c r="AC132" s="28">
        <f t="shared" si="23"/>
        <v>53.857142857142854</v>
      </c>
      <c r="AD132" s="28"/>
    </row>
    <row r="133" spans="2:30" x14ac:dyDescent="0.4">
      <c r="B133" s="4" t="s">
        <v>45</v>
      </c>
      <c r="C133" s="4">
        <v>793303</v>
      </c>
      <c r="D133" s="4">
        <f t="shared" si="16"/>
        <v>58</v>
      </c>
      <c r="E133" s="4" t="s">
        <v>45</v>
      </c>
      <c r="F133" s="6">
        <v>14.953646000000001</v>
      </c>
      <c r="G133" s="4">
        <f t="shared" si="17"/>
        <v>45</v>
      </c>
      <c r="J133" s="4" t="s">
        <v>45</v>
      </c>
      <c r="K133" s="4">
        <v>608572</v>
      </c>
      <c r="L133" s="4">
        <f t="shared" si="18"/>
        <v>58</v>
      </c>
      <c r="M133" s="4" t="s">
        <v>45</v>
      </c>
      <c r="N133" s="6">
        <v>15.436524</v>
      </c>
      <c r="O133" s="4">
        <f t="shared" si="19"/>
        <v>38</v>
      </c>
      <c r="R133" s="4" t="s">
        <v>45</v>
      </c>
      <c r="S133" s="4">
        <v>456773</v>
      </c>
      <c r="T133" s="4">
        <f t="shared" si="20"/>
        <v>58</v>
      </c>
      <c r="U133" s="4" t="s">
        <v>45</v>
      </c>
      <c r="V133" s="6">
        <v>14.133953</v>
      </c>
      <c r="W133" s="4">
        <f t="shared" si="21"/>
        <v>52</v>
      </c>
      <c r="Z133" s="4" t="s">
        <v>45</v>
      </c>
      <c r="AA133" s="26">
        <f t="shared" si="22"/>
        <v>58</v>
      </c>
      <c r="AB133" s="26"/>
      <c r="AC133" s="28">
        <f t="shared" si="23"/>
        <v>45.428571428571431</v>
      </c>
      <c r="AD133" s="28"/>
    </row>
    <row r="134" spans="2:30" x14ac:dyDescent="0.4">
      <c r="B134" s="4" t="s">
        <v>46</v>
      </c>
      <c r="C134" s="4">
        <v>793303</v>
      </c>
      <c r="D134" s="4">
        <f t="shared" si="16"/>
        <v>58</v>
      </c>
      <c r="E134" s="4" t="s">
        <v>46</v>
      </c>
      <c r="F134" s="6">
        <v>17.116990999999999</v>
      </c>
      <c r="G134" s="4">
        <f t="shared" si="17"/>
        <v>29</v>
      </c>
      <c r="J134" s="4" t="s">
        <v>46</v>
      </c>
      <c r="K134" s="4">
        <v>608572</v>
      </c>
      <c r="L134" s="4">
        <f t="shared" si="18"/>
        <v>58</v>
      </c>
      <c r="M134" s="4" t="s">
        <v>46</v>
      </c>
      <c r="N134" s="6">
        <v>16.015737000000001</v>
      </c>
      <c r="O134" s="4">
        <f t="shared" si="19"/>
        <v>37</v>
      </c>
      <c r="R134" s="4" t="s">
        <v>46</v>
      </c>
      <c r="S134" s="4">
        <v>456773</v>
      </c>
      <c r="T134" s="4">
        <f t="shared" si="20"/>
        <v>58</v>
      </c>
      <c r="U134" s="4" t="s">
        <v>46</v>
      </c>
      <c r="V134" s="6">
        <v>14.944452</v>
      </c>
      <c r="W134" s="4">
        <f t="shared" si="21"/>
        <v>36</v>
      </c>
      <c r="Z134" s="4" t="s">
        <v>46</v>
      </c>
      <c r="AA134" s="26">
        <f t="shared" si="22"/>
        <v>58</v>
      </c>
      <c r="AB134" s="26"/>
      <c r="AC134" s="28">
        <f t="shared" si="23"/>
        <v>27.571428571428573</v>
      </c>
      <c r="AD134" s="28"/>
    </row>
    <row r="135" spans="2:30" x14ac:dyDescent="0.4">
      <c r="B135" s="4" t="s">
        <v>47</v>
      </c>
      <c r="C135" s="4">
        <v>793303</v>
      </c>
      <c r="D135" s="4">
        <f t="shared" si="16"/>
        <v>58</v>
      </c>
      <c r="E135" s="4" t="s">
        <v>47</v>
      </c>
      <c r="F135" s="6">
        <v>11.76512</v>
      </c>
      <c r="G135" s="4">
        <f t="shared" si="17"/>
        <v>80</v>
      </c>
      <c r="J135" s="4" t="s">
        <v>47</v>
      </c>
      <c r="K135" s="4">
        <v>608572</v>
      </c>
      <c r="L135" s="4">
        <f t="shared" si="18"/>
        <v>58</v>
      </c>
      <c r="M135" s="4" t="s">
        <v>47</v>
      </c>
      <c r="N135" s="6">
        <v>11.817425999999999</v>
      </c>
      <c r="O135" s="4">
        <f t="shared" si="19"/>
        <v>79</v>
      </c>
      <c r="R135" s="4" t="s">
        <v>47</v>
      </c>
      <c r="S135" s="4">
        <v>456773</v>
      </c>
      <c r="T135" s="4">
        <f t="shared" si="20"/>
        <v>58</v>
      </c>
      <c r="U135" s="4" t="s">
        <v>47</v>
      </c>
      <c r="V135" s="6">
        <v>11.445297</v>
      </c>
      <c r="W135" s="4">
        <f t="shared" si="21"/>
        <v>79</v>
      </c>
      <c r="Z135" s="4" t="s">
        <v>47</v>
      </c>
      <c r="AA135" s="26">
        <f t="shared" si="22"/>
        <v>58</v>
      </c>
      <c r="AB135" s="26"/>
      <c r="AC135" s="28">
        <f t="shared" si="23"/>
        <v>78.857142857142861</v>
      </c>
      <c r="AD135" s="28"/>
    </row>
    <row r="136" spans="2:30" x14ac:dyDescent="0.4">
      <c r="B136" s="4" t="s">
        <v>48</v>
      </c>
      <c r="C136" s="4">
        <v>639602</v>
      </c>
      <c r="D136" s="4">
        <f t="shared" si="16"/>
        <v>10</v>
      </c>
      <c r="E136" s="4" t="s">
        <v>48</v>
      </c>
      <c r="F136" s="6">
        <v>14.294428999999999</v>
      </c>
      <c r="G136" s="4">
        <f t="shared" si="17"/>
        <v>60</v>
      </c>
      <c r="J136" s="4" t="s">
        <v>48</v>
      </c>
      <c r="K136" s="4">
        <v>491361</v>
      </c>
      <c r="L136" s="4">
        <f t="shared" si="18"/>
        <v>10</v>
      </c>
      <c r="M136" s="4" t="s">
        <v>48</v>
      </c>
      <c r="N136" s="6">
        <v>14.431013999999999</v>
      </c>
      <c r="O136" s="4">
        <f t="shared" si="19"/>
        <v>56</v>
      </c>
      <c r="R136" s="4" t="s">
        <v>48</v>
      </c>
      <c r="S136" s="4">
        <v>370127</v>
      </c>
      <c r="T136" s="4">
        <f t="shared" si="20"/>
        <v>10</v>
      </c>
      <c r="U136" s="4" t="s">
        <v>48</v>
      </c>
      <c r="V136" s="6">
        <v>13.893860999999999</v>
      </c>
      <c r="W136" s="4">
        <f t="shared" si="21"/>
        <v>55</v>
      </c>
      <c r="Z136" s="4" t="s">
        <v>48</v>
      </c>
      <c r="AA136" s="26">
        <f t="shared" si="22"/>
        <v>10</v>
      </c>
      <c r="AB136" s="26"/>
      <c r="AC136" s="28">
        <f t="shared" si="23"/>
        <v>57.571428571428569</v>
      </c>
      <c r="AD136" s="28"/>
    </row>
    <row r="137" spans="2:30" x14ac:dyDescent="0.4">
      <c r="B137" s="4" t="s">
        <v>49</v>
      </c>
      <c r="C137" s="4">
        <v>639602</v>
      </c>
      <c r="D137" s="4">
        <f t="shared" si="16"/>
        <v>10</v>
      </c>
      <c r="E137" s="4" t="s">
        <v>49</v>
      </c>
      <c r="F137" s="6">
        <v>24.357247000000001</v>
      </c>
      <c r="G137" s="4">
        <f t="shared" si="17"/>
        <v>10</v>
      </c>
      <c r="J137" s="4" t="s">
        <v>49</v>
      </c>
      <c r="K137" s="4">
        <v>491361</v>
      </c>
      <c r="L137" s="4">
        <f t="shared" si="18"/>
        <v>10</v>
      </c>
      <c r="M137" s="4" t="s">
        <v>49</v>
      </c>
      <c r="N137" s="6">
        <v>21.572388</v>
      </c>
      <c r="O137" s="4">
        <f t="shared" si="19"/>
        <v>13</v>
      </c>
      <c r="R137" s="4" t="s">
        <v>49</v>
      </c>
      <c r="S137" s="4">
        <v>370127</v>
      </c>
      <c r="T137" s="4">
        <f t="shared" si="20"/>
        <v>10</v>
      </c>
      <c r="U137" s="4" t="s">
        <v>49</v>
      </c>
      <c r="V137" s="6">
        <v>20.466166999999999</v>
      </c>
      <c r="W137" s="4">
        <f t="shared" si="21"/>
        <v>17</v>
      </c>
      <c r="Z137" s="4" t="s">
        <v>49</v>
      </c>
      <c r="AA137" s="26">
        <f t="shared" si="22"/>
        <v>10</v>
      </c>
      <c r="AB137" s="26"/>
      <c r="AC137" s="28">
        <f t="shared" si="23"/>
        <v>11.714285714285714</v>
      </c>
      <c r="AD137" s="28"/>
    </row>
    <row r="138" spans="2:30" x14ac:dyDescent="0.4">
      <c r="B138" s="4" t="s">
        <v>50</v>
      </c>
      <c r="C138" s="4">
        <v>639602</v>
      </c>
      <c r="D138" s="4">
        <f t="shared" si="16"/>
        <v>10</v>
      </c>
      <c r="E138" s="4" t="s">
        <v>50</v>
      </c>
      <c r="F138" s="6">
        <v>23.173978000000002</v>
      </c>
      <c r="G138" s="4">
        <f t="shared" si="17"/>
        <v>14</v>
      </c>
      <c r="J138" s="4" t="s">
        <v>50</v>
      </c>
      <c r="K138" s="4">
        <v>491361</v>
      </c>
      <c r="L138" s="4">
        <f t="shared" si="18"/>
        <v>10</v>
      </c>
      <c r="M138" s="4" t="s">
        <v>50</v>
      </c>
      <c r="N138" s="6">
        <v>22.206762000000001</v>
      </c>
      <c r="O138" s="4">
        <f t="shared" si="19"/>
        <v>12</v>
      </c>
      <c r="R138" s="4" t="s">
        <v>50</v>
      </c>
      <c r="S138" s="4">
        <v>370127</v>
      </c>
      <c r="T138" s="4">
        <f t="shared" si="20"/>
        <v>10</v>
      </c>
      <c r="U138" s="4" t="s">
        <v>50</v>
      </c>
      <c r="V138" s="6">
        <v>22.004754999999999</v>
      </c>
      <c r="W138" s="4">
        <f t="shared" si="21"/>
        <v>10</v>
      </c>
      <c r="Z138" s="4" t="s">
        <v>50</v>
      </c>
      <c r="AA138" s="26">
        <f t="shared" si="22"/>
        <v>10</v>
      </c>
      <c r="AB138" s="26"/>
      <c r="AC138" s="28">
        <f t="shared" si="23"/>
        <v>10.285714285714286</v>
      </c>
      <c r="AD138" s="28"/>
    </row>
    <row r="139" spans="2:30" x14ac:dyDescent="0.4">
      <c r="B139" s="4" t="s">
        <v>51</v>
      </c>
      <c r="C139" s="4">
        <v>639602</v>
      </c>
      <c r="D139" s="4">
        <f t="shared" si="16"/>
        <v>10</v>
      </c>
      <c r="E139" s="4" t="s">
        <v>51</v>
      </c>
      <c r="F139" s="6">
        <v>12.461812999999999</v>
      </c>
      <c r="G139" s="4">
        <f t="shared" si="17"/>
        <v>75</v>
      </c>
      <c r="J139" s="4" t="s">
        <v>51</v>
      </c>
      <c r="K139" s="4">
        <v>491361</v>
      </c>
      <c r="L139" s="4">
        <f t="shared" si="18"/>
        <v>10</v>
      </c>
      <c r="M139" s="4" t="s">
        <v>51</v>
      </c>
      <c r="N139" s="6">
        <v>12.273275999999999</v>
      </c>
      <c r="O139" s="4">
        <f t="shared" si="19"/>
        <v>75</v>
      </c>
      <c r="R139" s="4" t="s">
        <v>51</v>
      </c>
      <c r="S139" s="4">
        <v>370127</v>
      </c>
      <c r="T139" s="4">
        <f t="shared" si="20"/>
        <v>10</v>
      </c>
      <c r="U139" s="4" t="s">
        <v>51</v>
      </c>
      <c r="V139" s="6">
        <v>11.860066</v>
      </c>
      <c r="W139" s="4">
        <f t="shared" si="21"/>
        <v>77</v>
      </c>
      <c r="Z139" s="4" t="s">
        <v>51</v>
      </c>
      <c r="AA139" s="26">
        <f t="shared" si="22"/>
        <v>10</v>
      </c>
      <c r="AB139" s="26"/>
      <c r="AC139" s="28">
        <f t="shared" si="23"/>
        <v>73.285714285714292</v>
      </c>
      <c r="AD139" s="28"/>
    </row>
    <row r="140" spans="2:30" x14ac:dyDescent="0.4">
      <c r="B140" s="4" t="s">
        <v>52</v>
      </c>
      <c r="C140" s="4">
        <v>773984</v>
      </c>
      <c r="D140" s="4">
        <f t="shared" si="16"/>
        <v>42</v>
      </c>
      <c r="E140" s="4" t="s">
        <v>52</v>
      </c>
      <c r="F140" s="6">
        <v>13.357602999999999</v>
      </c>
      <c r="G140" s="4">
        <f t="shared" si="17"/>
        <v>65</v>
      </c>
      <c r="J140" s="4" t="s">
        <v>52</v>
      </c>
      <c r="K140" s="4">
        <v>593701</v>
      </c>
      <c r="L140" s="4">
        <f t="shared" si="18"/>
        <v>42</v>
      </c>
      <c r="M140" s="4" t="s">
        <v>52</v>
      </c>
      <c r="N140" s="6">
        <v>13.428164000000001</v>
      </c>
      <c r="O140" s="4">
        <f t="shared" si="19"/>
        <v>65</v>
      </c>
      <c r="R140" s="4" t="s">
        <v>52</v>
      </c>
      <c r="S140" s="4">
        <v>445644</v>
      </c>
      <c r="T140" s="4">
        <f t="shared" si="20"/>
        <v>42</v>
      </c>
      <c r="U140" s="4" t="s">
        <v>52</v>
      </c>
      <c r="V140" s="6">
        <v>13.345077</v>
      </c>
      <c r="W140" s="4">
        <f t="shared" si="21"/>
        <v>62</v>
      </c>
      <c r="Z140" s="4" t="s">
        <v>52</v>
      </c>
      <c r="AA140" s="26">
        <f t="shared" si="22"/>
        <v>42</v>
      </c>
      <c r="AB140" s="26"/>
      <c r="AC140" s="28">
        <f t="shared" si="23"/>
        <v>65.857142857142861</v>
      </c>
      <c r="AD140" s="28"/>
    </row>
    <row r="141" spans="2:30" x14ac:dyDescent="0.4">
      <c r="B141" s="4" t="s">
        <v>53</v>
      </c>
      <c r="C141" s="4">
        <v>773984</v>
      </c>
      <c r="D141" s="4">
        <f t="shared" si="16"/>
        <v>42</v>
      </c>
      <c r="E141" s="4" t="s">
        <v>53</v>
      </c>
      <c r="F141" s="6">
        <v>16.734052999999999</v>
      </c>
      <c r="G141" s="4">
        <f t="shared" si="17"/>
        <v>34</v>
      </c>
      <c r="J141" s="4" t="s">
        <v>53</v>
      </c>
      <c r="K141" s="4">
        <v>593701</v>
      </c>
      <c r="L141" s="4">
        <f t="shared" si="18"/>
        <v>42</v>
      </c>
      <c r="M141" s="4" t="s">
        <v>53</v>
      </c>
      <c r="N141" s="6">
        <v>16.578925000000002</v>
      </c>
      <c r="O141" s="4">
        <f t="shared" si="19"/>
        <v>35</v>
      </c>
      <c r="R141" s="4" t="s">
        <v>53</v>
      </c>
      <c r="S141" s="4">
        <v>445644</v>
      </c>
      <c r="T141" s="4">
        <f t="shared" si="20"/>
        <v>42</v>
      </c>
      <c r="U141" s="4" t="s">
        <v>53</v>
      </c>
      <c r="V141" s="6">
        <v>16.597460000000002</v>
      </c>
      <c r="W141" s="4">
        <f t="shared" si="21"/>
        <v>33</v>
      </c>
      <c r="Z141" s="4" t="s">
        <v>53</v>
      </c>
      <c r="AA141" s="26">
        <f t="shared" si="22"/>
        <v>42</v>
      </c>
      <c r="AB141" s="26"/>
      <c r="AC141" s="28">
        <f t="shared" si="23"/>
        <v>34.142857142857146</v>
      </c>
      <c r="AD141" s="28"/>
    </row>
    <row r="142" spans="2:30" x14ac:dyDescent="0.4">
      <c r="B142" s="4" t="s">
        <v>54</v>
      </c>
      <c r="C142" s="4">
        <v>773984</v>
      </c>
      <c r="D142" s="4">
        <f t="shared" si="16"/>
        <v>42</v>
      </c>
      <c r="E142" s="4" t="s">
        <v>54</v>
      </c>
      <c r="F142" s="6">
        <v>18.957246999999999</v>
      </c>
      <c r="G142" s="4">
        <f t="shared" si="17"/>
        <v>20</v>
      </c>
      <c r="J142" s="4" t="s">
        <v>54</v>
      </c>
      <c r="K142" s="4">
        <v>593701</v>
      </c>
      <c r="L142" s="4">
        <f t="shared" si="18"/>
        <v>42</v>
      </c>
      <c r="M142" s="4" t="s">
        <v>54</v>
      </c>
      <c r="N142" s="6">
        <v>18.214569000000001</v>
      </c>
      <c r="O142" s="4">
        <f t="shared" si="19"/>
        <v>23</v>
      </c>
      <c r="R142" s="4" t="s">
        <v>54</v>
      </c>
      <c r="S142" s="4">
        <v>445644</v>
      </c>
      <c r="T142" s="4">
        <f t="shared" si="20"/>
        <v>42</v>
      </c>
      <c r="U142" s="4" t="s">
        <v>54</v>
      </c>
      <c r="V142" s="6">
        <v>18.176279000000001</v>
      </c>
      <c r="W142" s="4">
        <f t="shared" si="21"/>
        <v>19</v>
      </c>
      <c r="Z142" s="4" t="s">
        <v>54</v>
      </c>
      <c r="AA142" s="26">
        <f t="shared" si="22"/>
        <v>42</v>
      </c>
      <c r="AB142" s="26"/>
      <c r="AC142" s="28">
        <f t="shared" si="23"/>
        <v>20.142857142857142</v>
      </c>
      <c r="AD142" s="28"/>
    </row>
    <row r="143" spans="2:30" x14ac:dyDescent="0.4">
      <c r="B143" s="4" t="s">
        <v>55</v>
      </c>
      <c r="C143" s="4">
        <v>773984</v>
      </c>
      <c r="D143" s="4">
        <f t="shared" si="16"/>
        <v>42</v>
      </c>
      <c r="E143" s="4" t="s">
        <v>55</v>
      </c>
      <c r="F143" s="6">
        <v>17.062947000000001</v>
      </c>
      <c r="G143" s="4">
        <f t="shared" si="17"/>
        <v>30</v>
      </c>
      <c r="J143" s="4" t="s">
        <v>55</v>
      </c>
      <c r="K143" s="4">
        <v>593701</v>
      </c>
      <c r="L143" s="4">
        <f t="shared" si="18"/>
        <v>42</v>
      </c>
      <c r="M143" s="4" t="s">
        <v>55</v>
      </c>
      <c r="N143" s="6">
        <v>16.833825999999998</v>
      </c>
      <c r="O143" s="4">
        <f t="shared" si="19"/>
        <v>30</v>
      </c>
      <c r="R143" s="4" t="s">
        <v>55</v>
      </c>
      <c r="S143" s="4">
        <v>445644</v>
      </c>
      <c r="T143" s="4">
        <f t="shared" si="20"/>
        <v>42</v>
      </c>
      <c r="U143" s="4" t="s">
        <v>55</v>
      </c>
      <c r="V143" s="6">
        <v>16.684196</v>
      </c>
      <c r="W143" s="4">
        <f t="shared" si="21"/>
        <v>31</v>
      </c>
      <c r="Z143" s="4" t="s">
        <v>55</v>
      </c>
      <c r="AA143" s="26">
        <f t="shared" si="22"/>
        <v>42</v>
      </c>
      <c r="AB143" s="26"/>
      <c r="AC143" s="28">
        <f t="shared" si="23"/>
        <v>33.428571428571431</v>
      </c>
      <c r="AD143" s="28"/>
    </row>
    <row r="144" spans="2:30" x14ac:dyDescent="0.4">
      <c r="B144" s="4" t="s">
        <v>56</v>
      </c>
      <c r="C144" s="4">
        <v>773984</v>
      </c>
      <c r="D144" s="4">
        <f t="shared" si="16"/>
        <v>42</v>
      </c>
      <c r="E144" s="4" t="s">
        <v>56</v>
      </c>
      <c r="F144" s="6">
        <v>14.618513</v>
      </c>
      <c r="G144" s="4">
        <f t="shared" si="17"/>
        <v>50</v>
      </c>
      <c r="J144" s="4" t="s">
        <v>56</v>
      </c>
      <c r="K144" s="4">
        <v>593701</v>
      </c>
      <c r="L144" s="4">
        <f t="shared" si="18"/>
        <v>42</v>
      </c>
      <c r="M144" s="4" t="s">
        <v>56</v>
      </c>
      <c r="N144" s="6">
        <v>14.713913</v>
      </c>
      <c r="O144" s="4">
        <f t="shared" si="19"/>
        <v>46</v>
      </c>
      <c r="R144" s="4" t="s">
        <v>56</v>
      </c>
      <c r="S144" s="4">
        <v>445644</v>
      </c>
      <c r="T144" s="4">
        <f t="shared" si="20"/>
        <v>42</v>
      </c>
      <c r="U144" s="4" t="s">
        <v>56</v>
      </c>
      <c r="V144" s="6">
        <v>13.251472</v>
      </c>
      <c r="W144" s="4">
        <f t="shared" si="21"/>
        <v>64</v>
      </c>
      <c r="Z144" s="4" t="s">
        <v>56</v>
      </c>
      <c r="AA144" s="26">
        <f t="shared" si="22"/>
        <v>42</v>
      </c>
      <c r="AB144" s="26"/>
      <c r="AC144" s="28">
        <f t="shared" si="23"/>
        <v>52</v>
      </c>
      <c r="AD144" s="28"/>
    </row>
    <row r="145" spans="2:30" x14ac:dyDescent="0.4">
      <c r="B145" s="4" t="s">
        <v>57</v>
      </c>
      <c r="C145" s="4">
        <v>773984</v>
      </c>
      <c r="D145" s="4">
        <f t="shared" si="16"/>
        <v>42</v>
      </c>
      <c r="E145" s="4" t="s">
        <v>57</v>
      </c>
      <c r="F145" s="6">
        <v>15.06549</v>
      </c>
      <c r="G145" s="4">
        <f t="shared" si="17"/>
        <v>44</v>
      </c>
      <c r="J145" s="4" t="s">
        <v>57</v>
      </c>
      <c r="K145" s="4">
        <v>593701</v>
      </c>
      <c r="L145" s="4">
        <f t="shared" si="18"/>
        <v>42</v>
      </c>
      <c r="M145" s="4" t="s">
        <v>57</v>
      </c>
      <c r="N145" s="6">
        <v>15.408056999999999</v>
      </c>
      <c r="O145" s="4">
        <f t="shared" si="19"/>
        <v>39</v>
      </c>
      <c r="R145" s="4" t="s">
        <v>57</v>
      </c>
      <c r="S145" s="4">
        <v>445644</v>
      </c>
      <c r="T145" s="4">
        <f t="shared" si="20"/>
        <v>42</v>
      </c>
      <c r="U145" s="4" t="s">
        <v>57</v>
      </c>
      <c r="V145" s="6">
        <v>14.158550999999999</v>
      </c>
      <c r="W145" s="4">
        <f t="shared" si="21"/>
        <v>50</v>
      </c>
      <c r="Z145" s="4" t="s">
        <v>57</v>
      </c>
      <c r="AA145" s="26">
        <f t="shared" si="22"/>
        <v>42</v>
      </c>
      <c r="AB145" s="26"/>
      <c r="AC145" s="28">
        <f t="shared" si="23"/>
        <v>45</v>
      </c>
      <c r="AD145" s="28"/>
    </row>
    <row r="146" spans="2:30" x14ac:dyDescent="0.4">
      <c r="B146" s="4" t="s">
        <v>58</v>
      </c>
      <c r="C146" s="4">
        <v>773984</v>
      </c>
      <c r="D146" s="4">
        <f t="shared" si="16"/>
        <v>42</v>
      </c>
      <c r="E146" s="4" t="s">
        <v>58</v>
      </c>
      <c r="F146" s="6">
        <v>17.267188000000001</v>
      </c>
      <c r="G146" s="4">
        <f t="shared" si="17"/>
        <v>28</v>
      </c>
      <c r="J146" s="4" t="s">
        <v>58</v>
      </c>
      <c r="K146" s="4">
        <v>593701</v>
      </c>
      <c r="L146" s="4">
        <f t="shared" si="18"/>
        <v>42</v>
      </c>
      <c r="M146" s="4" t="s">
        <v>58</v>
      </c>
      <c r="N146" s="6">
        <v>16.185915999999999</v>
      </c>
      <c r="O146" s="4">
        <f t="shared" si="19"/>
        <v>36</v>
      </c>
      <c r="R146" s="4" t="s">
        <v>58</v>
      </c>
      <c r="S146" s="4">
        <v>445644</v>
      </c>
      <c r="T146" s="4">
        <f t="shared" si="20"/>
        <v>42</v>
      </c>
      <c r="U146" s="4" t="s">
        <v>58</v>
      </c>
      <c r="V146" s="6">
        <v>14.773367</v>
      </c>
      <c r="W146" s="4">
        <f t="shared" si="21"/>
        <v>38</v>
      </c>
      <c r="Z146" s="4" t="s">
        <v>58</v>
      </c>
      <c r="AA146" s="26">
        <f t="shared" si="22"/>
        <v>42</v>
      </c>
      <c r="AB146" s="26"/>
      <c r="AC146" s="28">
        <f t="shared" si="23"/>
        <v>27.571428571428573</v>
      </c>
      <c r="AD146" s="28"/>
    </row>
    <row r="147" spans="2:30" x14ac:dyDescent="0.4">
      <c r="B147" s="4" t="s">
        <v>59</v>
      </c>
      <c r="C147" s="4">
        <v>773984</v>
      </c>
      <c r="D147" s="4">
        <f t="shared" si="16"/>
        <v>42</v>
      </c>
      <c r="E147" s="4" t="s">
        <v>59</v>
      </c>
      <c r="F147" s="6">
        <v>11.765383999999999</v>
      </c>
      <c r="G147" s="4">
        <f t="shared" si="17"/>
        <v>79</v>
      </c>
      <c r="J147" s="4" t="s">
        <v>59</v>
      </c>
      <c r="K147" s="4">
        <v>593701</v>
      </c>
      <c r="L147" s="4">
        <f t="shared" si="18"/>
        <v>42</v>
      </c>
      <c r="M147" s="4" t="s">
        <v>59</v>
      </c>
      <c r="N147" s="6">
        <v>11.789175999999999</v>
      </c>
      <c r="O147" s="4">
        <f t="shared" si="19"/>
        <v>80</v>
      </c>
      <c r="R147" s="4" t="s">
        <v>59</v>
      </c>
      <c r="S147" s="4">
        <v>445644</v>
      </c>
      <c r="T147" s="4">
        <f t="shared" si="20"/>
        <v>42</v>
      </c>
      <c r="U147" s="4" t="s">
        <v>59</v>
      </c>
      <c r="V147" s="6">
        <v>11.416047000000001</v>
      </c>
      <c r="W147" s="4">
        <f t="shared" si="21"/>
        <v>80</v>
      </c>
      <c r="Z147" s="4" t="s">
        <v>59</v>
      </c>
      <c r="AA147" s="26">
        <f t="shared" si="22"/>
        <v>42</v>
      </c>
      <c r="AB147" s="26"/>
      <c r="AC147" s="28">
        <f t="shared" si="23"/>
        <v>79.428571428571431</v>
      </c>
      <c r="AD147" s="28"/>
    </row>
    <row r="148" spans="2:30" x14ac:dyDescent="0.4">
      <c r="B148" s="4" t="s">
        <v>60</v>
      </c>
      <c r="C148" s="4">
        <v>743228</v>
      </c>
      <c r="D148" s="4">
        <f t="shared" si="16"/>
        <v>34</v>
      </c>
      <c r="E148" s="4" t="s">
        <v>60</v>
      </c>
      <c r="F148" s="6">
        <v>13.456718</v>
      </c>
      <c r="G148" s="4">
        <f t="shared" si="17"/>
        <v>63</v>
      </c>
      <c r="J148" s="4" t="s">
        <v>60</v>
      </c>
      <c r="K148" s="4">
        <v>570186</v>
      </c>
      <c r="L148" s="4">
        <f t="shared" si="18"/>
        <v>34</v>
      </c>
      <c r="M148" s="4" t="s">
        <v>60</v>
      </c>
      <c r="N148" s="6">
        <v>13.75088</v>
      </c>
      <c r="O148" s="4">
        <f t="shared" si="19"/>
        <v>63</v>
      </c>
      <c r="R148" s="4" t="s">
        <v>60</v>
      </c>
      <c r="S148" s="4">
        <v>428221</v>
      </c>
      <c r="T148" s="4">
        <f t="shared" si="20"/>
        <v>34</v>
      </c>
      <c r="U148" s="4" t="s">
        <v>60</v>
      </c>
      <c r="V148" s="6">
        <v>13.52304</v>
      </c>
      <c r="W148" s="4">
        <f t="shared" si="21"/>
        <v>61</v>
      </c>
      <c r="Z148" s="4" t="s">
        <v>60</v>
      </c>
      <c r="AA148" s="26">
        <f t="shared" si="22"/>
        <v>34</v>
      </c>
      <c r="AB148" s="26"/>
      <c r="AC148" s="28">
        <f t="shared" si="23"/>
        <v>66.142857142857139</v>
      </c>
      <c r="AD148" s="28"/>
    </row>
    <row r="149" spans="2:30" x14ac:dyDescent="0.4">
      <c r="B149" s="4" t="s">
        <v>61</v>
      </c>
      <c r="C149" s="4">
        <v>743228</v>
      </c>
      <c r="D149" s="4">
        <f t="shared" si="16"/>
        <v>34</v>
      </c>
      <c r="E149" s="4" t="s">
        <v>61</v>
      </c>
      <c r="F149" s="6">
        <v>16.252067</v>
      </c>
      <c r="G149" s="4">
        <f t="shared" si="17"/>
        <v>37</v>
      </c>
      <c r="J149" s="4" t="s">
        <v>61</v>
      </c>
      <c r="K149" s="4">
        <v>570186</v>
      </c>
      <c r="L149" s="4">
        <f t="shared" si="18"/>
        <v>34</v>
      </c>
      <c r="M149" s="4" t="s">
        <v>61</v>
      </c>
      <c r="N149" s="6">
        <v>16.789290000000001</v>
      </c>
      <c r="O149" s="4">
        <f t="shared" si="19"/>
        <v>31</v>
      </c>
      <c r="R149" s="4" t="s">
        <v>61</v>
      </c>
      <c r="S149" s="4">
        <v>428221</v>
      </c>
      <c r="T149" s="4">
        <f t="shared" si="20"/>
        <v>34</v>
      </c>
      <c r="U149" s="4" t="s">
        <v>61</v>
      </c>
      <c r="V149" s="6">
        <v>16.017633</v>
      </c>
      <c r="W149" s="4">
        <f t="shared" si="21"/>
        <v>35</v>
      </c>
      <c r="Z149" s="4" t="s">
        <v>61</v>
      </c>
      <c r="AA149" s="26">
        <f t="shared" si="22"/>
        <v>34</v>
      </c>
      <c r="AB149" s="26"/>
      <c r="AC149" s="28">
        <f t="shared" si="23"/>
        <v>39.285714285714285</v>
      </c>
      <c r="AD149" s="28"/>
    </row>
    <row r="150" spans="2:30" x14ac:dyDescent="0.4">
      <c r="B150" s="4" t="s">
        <v>62</v>
      </c>
      <c r="C150" s="4">
        <v>743228</v>
      </c>
      <c r="D150" s="4">
        <f t="shared" si="16"/>
        <v>34</v>
      </c>
      <c r="E150" s="4" t="s">
        <v>62</v>
      </c>
      <c r="F150" s="6">
        <v>17.853110000000001</v>
      </c>
      <c r="G150" s="4">
        <f t="shared" si="17"/>
        <v>24</v>
      </c>
      <c r="J150" s="4" t="s">
        <v>62</v>
      </c>
      <c r="K150" s="4">
        <v>570186</v>
      </c>
      <c r="L150" s="4">
        <f t="shared" si="18"/>
        <v>34</v>
      </c>
      <c r="M150" s="4" t="s">
        <v>62</v>
      </c>
      <c r="N150" s="6">
        <v>18.641169000000001</v>
      </c>
      <c r="O150" s="4">
        <f t="shared" si="19"/>
        <v>20</v>
      </c>
      <c r="R150" s="4" t="s">
        <v>62</v>
      </c>
      <c r="S150" s="4">
        <v>428221</v>
      </c>
      <c r="T150" s="4">
        <f t="shared" si="20"/>
        <v>34</v>
      </c>
      <c r="U150" s="4" t="s">
        <v>62</v>
      </c>
      <c r="V150" s="6">
        <v>17.450339</v>
      </c>
      <c r="W150" s="4">
        <f t="shared" si="21"/>
        <v>21</v>
      </c>
      <c r="Z150" s="4" t="s">
        <v>62</v>
      </c>
      <c r="AA150" s="26">
        <f t="shared" si="22"/>
        <v>34</v>
      </c>
      <c r="AB150" s="26"/>
      <c r="AC150" s="28">
        <f t="shared" si="23"/>
        <v>24.714285714285715</v>
      </c>
      <c r="AD150" s="28"/>
    </row>
    <row r="151" spans="2:30" x14ac:dyDescent="0.4">
      <c r="B151" s="4" t="s">
        <v>63</v>
      </c>
      <c r="C151" s="4">
        <v>743228</v>
      </c>
      <c r="D151" s="4">
        <f t="shared" si="16"/>
        <v>34</v>
      </c>
      <c r="E151" s="4" t="s">
        <v>63</v>
      </c>
      <c r="F151" s="6">
        <v>18.060919999999999</v>
      </c>
      <c r="G151" s="4">
        <f t="shared" si="17"/>
        <v>22</v>
      </c>
      <c r="J151" s="4" t="s">
        <v>63</v>
      </c>
      <c r="K151" s="4">
        <v>570186</v>
      </c>
      <c r="L151" s="4">
        <f t="shared" si="18"/>
        <v>34</v>
      </c>
      <c r="M151" s="4" t="s">
        <v>63</v>
      </c>
      <c r="N151" s="6">
        <v>18.423779</v>
      </c>
      <c r="O151" s="4">
        <f t="shared" si="19"/>
        <v>21</v>
      </c>
      <c r="R151" s="4" t="s">
        <v>63</v>
      </c>
      <c r="S151" s="4">
        <v>428221</v>
      </c>
      <c r="T151" s="4">
        <f t="shared" si="20"/>
        <v>34</v>
      </c>
      <c r="U151" s="4" t="s">
        <v>63</v>
      </c>
      <c r="V151" s="6">
        <v>17.071292</v>
      </c>
      <c r="W151" s="4">
        <f t="shared" si="21"/>
        <v>25</v>
      </c>
      <c r="Z151" s="4" t="s">
        <v>63</v>
      </c>
      <c r="AA151" s="26">
        <f t="shared" si="22"/>
        <v>34</v>
      </c>
      <c r="AB151" s="26"/>
      <c r="AC151" s="28">
        <f t="shared" si="23"/>
        <v>25.714285714285715</v>
      </c>
      <c r="AD151" s="28"/>
    </row>
    <row r="152" spans="2:30" x14ac:dyDescent="0.4">
      <c r="B152" s="4" t="s">
        <v>64</v>
      </c>
      <c r="C152" s="4">
        <v>743228</v>
      </c>
      <c r="D152" s="4">
        <f t="shared" si="16"/>
        <v>34</v>
      </c>
      <c r="E152" s="4" t="s">
        <v>64</v>
      </c>
      <c r="F152" s="6">
        <v>15.408708000000001</v>
      </c>
      <c r="G152" s="4">
        <f t="shared" si="17"/>
        <v>43</v>
      </c>
      <c r="J152" s="4" t="s">
        <v>64</v>
      </c>
      <c r="K152" s="4">
        <v>570186</v>
      </c>
      <c r="L152" s="4">
        <f t="shared" si="18"/>
        <v>34</v>
      </c>
      <c r="M152" s="4" t="s">
        <v>64</v>
      </c>
      <c r="N152" s="6">
        <v>14.255806</v>
      </c>
      <c r="O152" s="4">
        <f t="shared" si="19"/>
        <v>59</v>
      </c>
      <c r="R152" s="4" t="s">
        <v>64</v>
      </c>
      <c r="S152" s="4">
        <v>428221</v>
      </c>
      <c r="T152" s="4">
        <f t="shared" si="20"/>
        <v>34</v>
      </c>
      <c r="U152" s="4" t="s">
        <v>64</v>
      </c>
      <c r="V152" s="6">
        <v>13.919902</v>
      </c>
      <c r="W152" s="4">
        <f t="shared" si="21"/>
        <v>54</v>
      </c>
      <c r="Z152" s="4" t="s">
        <v>64</v>
      </c>
      <c r="AA152" s="26">
        <f t="shared" si="22"/>
        <v>34</v>
      </c>
      <c r="AB152" s="26"/>
      <c r="AC152" s="28">
        <f t="shared" si="23"/>
        <v>44.714285714285715</v>
      </c>
      <c r="AD152" s="28"/>
    </row>
    <row r="153" spans="2:30" x14ac:dyDescent="0.4">
      <c r="B153" s="4" t="s">
        <v>65</v>
      </c>
      <c r="C153" s="4">
        <v>743228</v>
      </c>
      <c r="D153" s="4">
        <f t="shared" si="16"/>
        <v>34</v>
      </c>
      <c r="E153" s="4" t="s">
        <v>65</v>
      </c>
      <c r="F153" s="6">
        <v>14.41958</v>
      </c>
      <c r="G153" s="4">
        <f t="shared" si="17"/>
        <v>54</v>
      </c>
      <c r="J153" s="4" t="s">
        <v>65</v>
      </c>
      <c r="K153" s="4">
        <v>570186</v>
      </c>
      <c r="L153" s="4">
        <f t="shared" si="18"/>
        <v>34</v>
      </c>
      <c r="M153" s="4" t="s">
        <v>65</v>
      </c>
      <c r="N153" s="6">
        <v>14.679232000000001</v>
      </c>
      <c r="O153" s="4">
        <f t="shared" si="19"/>
        <v>48</v>
      </c>
      <c r="R153" s="4" t="s">
        <v>65</v>
      </c>
      <c r="S153" s="4">
        <v>428221</v>
      </c>
      <c r="T153" s="4">
        <f t="shared" si="20"/>
        <v>34</v>
      </c>
      <c r="U153" s="4" t="s">
        <v>65</v>
      </c>
      <c r="V153" s="6">
        <v>14.256283</v>
      </c>
      <c r="W153" s="4">
        <f t="shared" si="21"/>
        <v>47</v>
      </c>
      <c r="Z153" s="4" t="s">
        <v>65</v>
      </c>
      <c r="AA153" s="26">
        <f t="shared" si="22"/>
        <v>34</v>
      </c>
      <c r="AB153" s="26"/>
      <c r="AC153" s="28">
        <f t="shared" si="23"/>
        <v>50</v>
      </c>
      <c r="AD153" s="28"/>
    </row>
    <row r="154" spans="2:30" x14ac:dyDescent="0.4">
      <c r="B154" s="4" t="s">
        <v>66</v>
      </c>
      <c r="C154" s="4">
        <v>743228</v>
      </c>
      <c r="D154" s="4">
        <f t="shared" si="16"/>
        <v>34</v>
      </c>
      <c r="E154" s="4" t="s">
        <v>66</v>
      </c>
      <c r="F154" s="6">
        <v>15.874067999999999</v>
      </c>
      <c r="G154" s="4">
        <f t="shared" si="17"/>
        <v>39</v>
      </c>
      <c r="J154" s="4" t="s">
        <v>66</v>
      </c>
      <c r="K154" s="4">
        <v>570186</v>
      </c>
      <c r="L154" s="4">
        <f t="shared" si="18"/>
        <v>34</v>
      </c>
      <c r="M154" s="4" t="s">
        <v>66</v>
      </c>
      <c r="N154" s="6">
        <v>14.702026</v>
      </c>
      <c r="O154" s="4">
        <f t="shared" si="19"/>
        <v>47</v>
      </c>
      <c r="R154" s="4" t="s">
        <v>66</v>
      </c>
      <c r="S154" s="4">
        <v>428221</v>
      </c>
      <c r="T154" s="4">
        <f t="shared" si="20"/>
        <v>34</v>
      </c>
      <c r="U154" s="4" t="s">
        <v>66</v>
      </c>
      <c r="V154" s="6">
        <v>14.415074000000001</v>
      </c>
      <c r="W154" s="4">
        <f t="shared" si="21"/>
        <v>45</v>
      </c>
      <c r="Z154" s="4" t="s">
        <v>66</v>
      </c>
      <c r="AA154" s="26">
        <f t="shared" si="22"/>
        <v>34</v>
      </c>
      <c r="AB154" s="26"/>
      <c r="AC154" s="28">
        <f t="shared" si="23"/>
        <v>38.142857142857146</v>
      </c>
      <c r="AD154" s="28"/>
    </row>
    <row r="155" spans="2:30" x14ac:dyDescent="0.4">
      <c r="B155" s="4" t="s">
        <v>67</v>
      </c>
      <c r="C155" s="4">
        <v>743228</v>
      </c>
      <c r="D155" s="4">
        <f t="shared" si="16"/>
        <v>34</v>
      </c>
      <c r="E155" s="4" t="s">
        <v>67</v>
      </c>
      <c r="F155" s="6">
        <v>11.784784</v>
      </c>
      <c r="G155" s="4">
        <f t="shared" si="17"/>
        <v>78</v>
      </c>
      <c r="J155" s="4" t="s">
        <v>67</v>
      </c>
      <c r="K155" s="4">
        <v>570186</v>
      </c>
      <c r="L155" s="4">
        <f t="shared" si="18"/>
        <v>34</v>
      </c>
      <c r="M155" s="4" t="s">
        <v>67</v>
      </c>
      <c r="N155" s="6">
        <v>11.833586</v>
      </c>
      <c r="O155" s="4">
        <f t="shared" si="19"/>
        <v>78</v>
      </c>
      <c r="R155" s="4" t="s">
        <v>67</v>
      </c>
      <c r="S155" s="4">
        <v>428221</v>
      </c>
      <c r="T155" s="4">
        <f t="shared" si="20"/>
        <v>34</v>
      </c>
      <c r="U155" s="4" t="s">
        <v>67</v>
      </c>
      <c r="V155" s="6">
        <v>11.600936000000001</v>
      </c>
      <c r="W155" s="4">
        <f t="shared" si="21"/>
        <v>78</v>
      </c>
      <c r="Z155" s="4" t="s">
        <v>67</v>
      </c>
      <c r="AA155" s="26">
        <f t="shared" si="22"/>
        <v>34</v>
      </c>
      <c r="AB155" s="26"/>
      <c r="AC155" s="28">
        <f t="shared" si="23"/>
        <v>78.714285714285708</v>
      </c>
      <c r="AD155" s="28"/>
    </row>
    <row r="156" spans="2:30" x14ac:dyDescent="0.4">
      <c r="B156" s="4" t="s">
        <v>68</v>
      </c>
      <c r="C156" s="4">
        <v>861876</v>
      </c>
      <c r="D156" s="4">
        <f t="shared" ref="D156:D171" si="24">RANK(C156,$C$91:$C$171,1)</f>
        <v>66</v>
      </c>
      <c r="E156" s="4" t="s">
        <v>68</v>
      </c>
      <c r="F156" s="6">
        <v>12.960110999999999</v>
      </c>
      <c r="G156" s="4">
        <f t="shared" ref="G156:G171" si="25">RANK(F156,$F$91:$F$171,0)</f>
        <v>66</v>
      </c>
      <c r="J156" s="4" t="s">
        <v>68</v>
      </c>
      <c r="K156" s="4">
        <v>660308</v>
      </c>
      <c r="L156" s="4">
        <f t="shared" ref="L156:L171" si="26">RANK(K156,$K$91:$K$171,1)</f>
        <v>66</v>
      </c>
      <c r="M156" s="4" t="s">
        <v>68</v>
      </c>
      <c r="N156" s="6">
        <v>13.0631</v>
      </c>
      <c r="O156" s="4">
        <f t="shared" ref="O156:O171" si="27">RANK(N156,$N$91:$N$171,0)</f>
        <v>67</v>
      </c>
      <c r="R156" s="4" t="s">
        <v>68</v>
      </c>
      <c r="S156" s="4">
        <v>494260</v>
      </c>
      <c r="T156" s="4">
        <f t="shared" ref="T156:T171" si="28">RANK(S156,$S$91:$S$171,1)</f>
        <v>66</v>
      </c>
      <c r="U156" s="4" t="s">
        <v>68</v>
      </c>
      <c r="V156" s="6">
        <v>13.067360000000001</v>
      </c>
      <c r="W156" s="4">
        <f t="shared" ref="W156:W171" si="29">RANK(V156,$V$91:$V$171,0)</f>
        <v>66</v>
      </c>
      <c r="Z156" s="4" t="s">
        <v>68</v>
      </c>
      <c r="AA156" s="26">
        <f t="shared" si="22"/>
        <v>66</v>
      </c>
      <c r="AB156" s="26"/>
      <c r="AC156" s="28">
        <f t="shared" si="23"/>
        <v>70.142857142857139</v>
      </c>
      <c r="AD156" s="28"/>
    </row>
    <row r="157" spans="2:30" x14ac:dyDescent="0.4">
      <c r="B157" s="4" t="s">
        <v>69</v>
      </c>
      <c r="C157" s="4">
        <v>897245</v>
      </c>
      <c r="D157" s="4">
        <f t="shared" si="24"/>
        <v>74</v>
      </c>
      <c r="E157" s="4" t="s">
        <v>69</v>
      </c>
      <c r="F157" s="6">
        <v>14.401711000000001</v>
      </c>
      <c r="G157" s="4">
        <f t="shared" si="25"/>
        <v>55</v>
      </c>
      <c r="J157" s="4" t="s">
        <v>69</v>
      </c>
      <c r="K157" s="4">
        <v>687194</v>
      </c>
      <c r="L157" s="4">
        <f t="shared" si="26"/>
        <v>74</v>
      </c>
      <c r="M157" s="4" t="s">
        <v>69</v>
      </c>
      <c r="N157" s="6">
        <v>14.543355999999999</v>
      </c>
      <c r="O157" s="4">
        <f t="shared" si="27"/>
        <v>53</v>
      </c>
      <c r="R157" s="4" t="s">
        <v>69</v>
      </c>
      <c r="S157" s="4">
        <v>514030</v>
      </c>
      <c r="T157" s="4">
        <f t="shared" si="28"/>
        <v>74</v>
      </c>
      <c r="U157" s="4" t="s">
        <v>69</v>
      </c>
      <c r="V157" s="6">
        <v>14.547181999999999</v>
      </c>
      <c r="W157" s="4">
        <f t="shared" si="29"/>
        <v>39</v>
      </c>
      <c r="Z157" s="4" t="s">
        <v>69</v>
      </c>
      <c r="AA157" s="26">
        <f t="shared" si="22"/>
        <v>74</v>
      </c>
      <c r="AB157" s="26"/>
      <c r="AC157" s="28">
        <f t="shared" si="23"/>
        <v>53.714285714285715</v>
      </c>
      <c r="AD157" s="28"/>
    </row>
    <row r="158" spans="2:30" x14ac:dyDescent="0.4">
      <c r="B158" s="4" t="s">
        <v>70</v>
      </c>
      <c r="C158" s="4">
        <v>861876</v>
      </c>
      <c r="D158" s="4">
        <f t="shared" si="24"/>
        <v>66</v>
      </c>
      <c r="E158" s="4" t="s">
        <v>70</v>
      </c>
      <c r="F158" s="6">
        <v>14.63725</v>
      </c>
      <c r="G158" s="4">
        <f t="shared" si="25"/>
        <v>49</v>
      </c>
      <c r="J158" s="4" t="s">
        <v>70</v>
      </c>
      <c r="K158" s="4">
        <v>660308</v>
      </c>
      <c r="L158" s="4">
        <f t="shared" si="26"/>
        <v>66</v>
      </c>
      <c r="M158" s="4" t="s">
        <v>70</v>
      </c>
      <c r="N158" s="6">
        <v>14.548263</v>
      </c>
      <c r="O158" s="4">
        <f t="shared" si="27"/>
        <v>52</v>
      </c>
      <c r="R158" s="4" t="s">
        <v>70</v>
      </c>
      <c r="S158" s="4">
        <v>494260</v>
      </c>
      <c r="T158" s="4">
        <f t="shared" si="28"/>
        <v>66</v>
      </c>
      <c r="U158" s="4" t="s">
        <v>70</v>
      </c>
      <c r="V158" s="6">
        <v>14.514791000000001</v>
      </c>
      <c r="W158" s="4">
        <f t="shared" si="29"/>
        <v>43</v>
      </c>
      <c r="Z158" s="4" t="s">
        <v>70</v>
      </c>
      <c r="AA158" s="26">
        <f t="shared" ref="AA158:AA171" si="30">AVERAGE(D71,L71,T71,AB71,D158,L158,T158)</f>
        <v>66</v>
      </c>
      <c r="AB158" s="26"/>
      <c r="AC158" s="28">
        <f t="shared" ref="AC158:AC171" si="31">AVERAGE(G71,O71,W71,AE71,G158,O158,W158)</f>
        <v>49.714285714285715</v>
      </c>
      <c r="AD158" s="28"/>
    </row>
    <row r="159" spans="2:30" x14ac:dyDescent="0.4">
      <c r="B159" s="4" t="s">
        <v>71</v>
      </c>
      <c r="C159" s="4">
        <v>861876</v>
      </c>
      <c r="D159" s="4">
        <f t="shared" si="24"/>
        <v>66</v>
      </c>
      <c r="E159" s="4" t="s">
        <v>71</v>
      </c>
      <c r="F159" s="6">
        <v>14.693546</v>
      </c>
      <c r="G159" s="4">
        <f t="shared" si="25"/>
        <v>48</v>
      </c>
      <c r="J159" s="4" t="s">
        <v>71</v>
      </c>
      <c r="K159" s="4">
        <v>660308</v>
      </c>
      <c r="L159" s="4">
        <f t="shared" si="26"/>
        <v>66</v>
      </c>
      <c r="M159" s="4" t="s">
        <v>71</v>
      </c>
      <c r="N159" s="6">
        <v>14.551914999999999</v>
      </c>
      <c r="O159" s="4">
        <f t="shared" si="27"/>
        <v>51</v>
      </c>
      <c r="R159" s="4" t="s">
        <v>71</v>
      </c>
      <c r="S159" s="4">
        <v>494260</v>
      </c>
      <c r="T159" s="4">
        <f t="shared" si="28"/>
        <v>66</v>
      </c>
      <c r="U159" s="4" t="s">
        <v>71</v>
      </c>
      <c r="V159" s="6">
        <v>14.541007</v>
      </c>
      <c r="W159" s="4">
        <f t="shared" si="29"/>
        <v>41</v>
      </c>
      <c r="Z159" s="4" t="s">
        <v>71</v>
      </c>
      <c r="AA159" s="26">
        <f t="shared" si="30"/>
        <v>66</v>
      </c>
      <c r="AB159" s="26"/>
      <c r="AC159" s="28">
        <f t="shared" si="31"/>
        <v>48.714285714285715</v>
      </c>
      <c r="AD159" s="28"/>
    </row>
    <row r="160" spans="2:30" x14ac:dyDescent="0.4">
      <c r="B160" s="4" t="s">
        <v>72</v>
      </c>
      <c r="C160" s="4">
        <v>861876</v>
      </c>
      <c r="D160" s="4">
        <f t="shared" si="24"/>
        <v>66</v>
      </c>
      <c r="E160" s="4" t="s">
        <v>72</v>
      </c>
      <c r="F160" s="6">
        <v>14.448955</v>
      </c>
      <c r="G160" s="4">
        <f t="shared" si="25"/>
        <v>53</v>
      </c>
      <c r="J160" s="4" t="s">
        <v>72</v>
      </c>
      <c r="K160" s="4">
        <v>660308</v>
      </c>
      <c r="L160" s="4">
        <f t="shared" si="26"/>
        <v>66</v>
      </c>
      <c r="M160" s="4" t="s">
        <v>72</v>
      </c>
      <c r="N160" s="6">
        <v>14.481623000000001</v>
      </c>
      <c r="O160" s="4">
        <f t="shared" si="27"/>
        <v>55</v>
      </c>
      <c r="R160" s="4" t="s">
        <v>72</v>
      </c>
      <c r="S160" s="4">
        <v>494260</v>
      </c>
      <c r="T160" s="4">
        <f t="shared" si="28"/>
        <v>66</v>
      </c>
      <c r="U160" s="4" t="s">
        <v>72</v>
      </c>
      <c r="V160" s="6">
        <v>14.521145000000001</v>
      </c>
      <c r="W160" s="4">
        <f t="shared" si="29"/>
        <v>42</v>
      </c>
      <c r="Z160" s="4" t="s">
        <v>72</v>
      </c>
      <c r="AA160" s="26">
        <f t="shared" si="30"/>
        <v>66</v>
      </c>
      <c r="AB160" s="26"/>
      <c r="AC160" s="28">
        <f t="shared" si="31"/>
        <v>54.428571428571431</v>
      </c>
      <c r="AD160" s="28"/>
    </row>
    <row r="161" spans="2:30" x14ac:dyDescent="0.4">
      <c r="B161" s="4" t="s">
        <v>73</v>
      </c>
      <c r="C161" s="4">
        <v>897245</v>
      </c>
      <c r="D161" s="4">
        <f t="shared" si="24"/>
        <v>74</v>
      </c>
      <c r="E161" s="4" t="s">
        <v>73</v>
      </c>
      <c r="F161" s="6">
        <v>23.802710000000001</v>
      </c>
      <c r="G161" s="4">
        <f t="shared" si="25"/>
        <v>13</v>
      </c>
      <c r="J161" s="4" t="s">
        <v>73</v>
      </c>
      <c r="K161" s="4">
        <v>687194</v>
      </c>
      <c r="L161" s="4">
        <f t="shared" si="26"/>
        <v>74</v>
      </c>
      <c r="M161" s="4" t="s">
        <v>73</v>
      </c>
      <c r="N161" s="6">
        <v>23.61703</v>
      </c>
      <c r="O161" s="4">
        <f t="shared" si="27"/>
        <v>9</v>
      </c>
      <c r="R161" s="4" t="s">
        <v>73</v>
      </c>
      <c r="S161" s="4">
        <v>514030</v>
      </c>
      <c r="T161" s="4">
        <f t="shared" si="28"/>
        <v>74</v>
      </c>
      <c r="U161" s="4" t="s">
        <v>73</v>
      </c>
      <c r="V161" s="6">
        <v>22.024419999999999</v>
      </c>
      <c r="W161" s="4">
        <f t="shared" si="29"/>
        <v>9</v>
      </c>
      <c r="Z161" s="4" t="s">
        <v>73</v>
      </c>
      <c r="AA161" s="26">
        <f t="shared" si="30"/>
        <v>74</v>
      </c>
      <c r="AB161" s="26"/>
      <c r="AC161" s="28">
        <f t="shared" si="31"/>
        <v>12.428571428571429</v>
      </c>
      <c r="AD161" s="28"/>
    </row>
    <row r="162" spans="2:30" x14ac:dyDescent="0.4">
      <c r="B162" s="4" t="s">
        <v>74</v>
      </c>
      <c r="C162" s="4">
        <v>861876</v>
      </c>
      <c r="D162" s="4">
        <f t="shared" si="24"/>
        <v>66</v>
      </c>
      <c r="E162" s="4" t="s">
        <v>74</v>
      </c>
      <c r="F162" s="6">
        <v>18.638216</v>
      </c>
      <c r="G162" s="4">
        <f t="shared" si="25"/>
        <v>21</v>
      </c>
      <c r="J162" s="4" t="s">
        <v>74</v>
      </c>
      <c r="K162" s="4">
        <v>660308</v>
      </c>
      <c r="L162" s="4">
        <f t="shared" si="26"/>
        <v>66</v>
      </c>
      <c r="M162" s="4" t="s">
        <v>74</v>
      </c>
      <c r="N162" s="6">
        <v>19.811934999999998</v>
      </c>
      <c r="O162" s="4">
        <f t="shared" si="27"/>
        <v>19</v>
      </c>
      <c r="R162" s="4" t="s">
        <v>74</v>
      </c>
      <c r="S162" s="4">
        <v>494260</v>
      </c>
      <c r="T162" s="4">
        <f t="shared" si="28"/>
        <v>66</v>
      </c>
      <c r="U162" s="4" t="s">
        <v>74</v>
      </c>
      <c r="V162" s="6">
        <v>17.394168000000001</v>
      </c>
      <c r="W162" s="4">
        <f t="shared" si="29"/>
        <v>22</v>
      </c>
      <c r="Z162" s="4" t="s">
        <v>74</v>
      </c>
      <c r="AA162" s="26">
        <f t="shared" si="30"/>
        <v>66</v>
      </c>
      <c r="AB162" s="26"/>
      <c r="AC162" s="28">
        <f t="shared" si="31"/>
        <v>23.428571428571427</v>
      </c>
      <c r="AD162" s="28"/>
    </row>
    <row r="163" spans="2:30" x14ac:dyDescent="0.4">
      <c r="B163" s="4" t="s">
        <v>75</v>
      </c>
      <c r="C163" s="4">
        <v>861876</v>
      </c>
      <c r="D163" s="4">
        <f t="shared" si="24"/>
        <v>66</v>
      </c>
      <c r="E163" s="4" t="s">
        <v>75</v>
      </c>
      <c r="F163" s="6">
        <v>24.625605</v>
      </c>
      <c r="G163" s="4">
        <f t="shared" si="25"/>
        <v>9</v>
      </c>
      <c r="J163" s="4" t="s">
        <v>75</v>
      </c>
      <c r="K163" s="4">
        <v>660308</v>
      </c>
      <c r="L163" s="4">
        <f t="shared" si="26"/>
        <v>66</v>
      </c>
      <c r="M163" s="4" t="s">
        <v>75</v>
      </c>
      <c r="N163" s="6">
        <v>24.923746999999999</v>
      </c>
      <c r="O163" s="4">
        <f t="shared" si="27"/>
        <v>5</v>
      </c>
      <c r="R163" s="4" t="s">
        <v>75</v>
      </c>
      <c r="S163" s="4">
        <v>494260</v>
      </c>
      <c r="T163" s="4">
        <f t="shared" si="28"/>
        <v>66</v>
      </c>
      <c r="U163" s="4" t="s">
        <v>75</v>
      </c>
      <c r="V163" s="6">
        <v>22.587831000000001</v>
      </c>
      <c r="W163" s="4">
        <f t="shared" si="29"/>
        <v>8</v>
      </c>
      <c r="Z163" s="4" t="s">
        <v>75</v>
      </c>
      <c r="AA163" s="26">
        <f t="shared" si="30"/>
        <v>66</v>
      </c>
      <c r="AB163" s="26"/>
      <c r="AC163" s="28">
        <f t="shared" si="31"/>
        <v>9.4285714285714288</v>
      </c>
      <c r="AD163" s="28"/>
    </row>
    <row r="164" spans="2:30" x14ac:dyDescent="0.4">
      <c r="B164" s="4" t="s">
        <v>76</v>
      </c>
      <c r="C164" s="4">
        <v>897245</v>
      </c>
      <c r="D164" s="4">
        <f t="shared" si="24"/>
        <v>74</v>
      </c>
      <c r="E164" s="4" t="s">
        <v>76</v>
      </c>
      <c r="F164" s="6">
        <v>25.603024000000001</v>
      </c>
      <c r="G164" s="4">
        <f t="shared" si="25"/>
        <v>5</v>
      </c>
      <c r="J164" s="4" t="s">
        <v>76</v>
      </c>
      <c r="K164" s="4">
        <v>687194</v>
      </c>
      <c r="L164" s="4">
        <f t="shared" si="26"/>
        <v>74</v>
      </c>
      <c r="M164" s="4" t="s">
        <v>76</v>
      </c>
      <c r="N164" s="6">
        <v>24.095673999999999</v>
      </c>
      <c r="O164" s="4">
        <f t="shared" si="27"/>
        <v>7</v>
      </c>
      <c r="R164" s="4" t="s">
        <v>76</v>
      </c>
      <c r="S164" s="4">
        <v>514030</v>
      </c>
      <c r="T164" s="4">
        <f t="shared" si="28"/>
        <v>74</v>
      </c>
      <c r="U164" s="4" t="s">
        <v>76</v>
      </c>
      <c r="V164" s="6">
        <v>21.717272000000001</v>
      </c>
      <c r="W164" s="4">
        <f t="shared" si="29"/>
        <v>12</v>
      </c>
      <c r="Z164" s="4" t="s">
        <v>76</v>
      </c>
      <c r="AA164" s="26">
        <f t="shared" si="30"/>
        <v>74</v>
      </c>
      <c r="AB164" s="26"/>
      <c r="AC164" s="28">
        <f t="shared" si="31"/>
        <v>7.1428571428571432</v>
      </c>
      <c r="AD164" s="28"/>
    </row>
    <row r="165" spans="2:30" x14ac:dyDescent="0.4">
      <c r="B165" s="4" t="s">
        <v>77</v>
      </c>
      <c r="C165" s="4">
        <v>897245</v>
      </c>
      <c r="D165" s="4">
        <f t="shared" si="24"/>
        <v>74</v>
      </c>
      <c r="E165" s="4" t="s">
        <v>77</v>
      </c>
      <c r="F165" s="6">
        <v>20.831795</v>
      </c>
      <c r="G165" s="4">
        <f t="shared" si="25"/>
        <v>18</v>
      </c>
      <c r="J165" s="4" t="s">
        <v>77</v>
      </c>
      <c r="K165" s="4">
        <v>687194</v>
      </c>
      <c r="L165" s="4">
        <f t="shared" si="26"/>
        <v>74</v>
      </c>
      <c r="M165" s="4" t="s">
        <v>77</v>
      </c>
      <c r="N165" s="6">
        <v>20.184035000000002</v>
      </c>
      <c r="O165" s="4">
        <f t="shared" si="27"/>
        <v>18</v>
      </c>
      <c r="R165" s="4" t="s">
        <v>77</v>
      </c>
      <c r="S165" s="4">
        <v>514030</v>
      </c>
      <c r="T165" s="4">
        <f t="shared" si="28"/>
        <v>74</v>
      </c>
      <c r="U165" s="4" t="s">
        <v>77</v>
      </c>
      <c r="V165" s="6">
        <v>20.022732000000001</v>
      </c>
      <c r="W165" s="4">
        <f t="shared" si="29"/>
        <v>18</v>
      </c>
      <c r="Z165" s="4" t="s">
        <v>77</v>
      </c>
      <c r="AA165" s="26">
        <f t="shared" si="30"/>
        <v>74</v>
      </c>
      <c r="AB165" s="26"/>
      <c r="AC165" s="28">
        <f t="shared" si="31"/>
        <v>18</v>
      </c>
      <c r="AD165" s="28"/>
    </row>
    <row r="166" spans="2:30" x14ac:dyDescent="0.4">
      <c r="B166" s="4" t="s">
        <v>78</v>
      </c>
      <c r="C166" s="4">
        <v>861876</v>
      </c>
      <c r="D166" s="4">
        <f t="shared" si="24"/>
        <v>66</v>
      </c>
      <c r="E166" s="4" t="s">
        <v>78</v>
      </c>
      <c r="F166" s="6">
        <v>26.528179000000002</v>
      </c>
      <c r="G166" s="4">
        <f t="shared" si="25"/>
        <v>3</v>
      </c>
      <c r="J166" s="4" t="s">
        <v>78</v>
      </c>
      <c r="K166" s="4">
        <v>660308</v>
      </c>
      <c r="L166" s="4">
        <f t="shared" si="26"/>
        <v>66</v>
      </c>
      <c r="M166" s="4" t="s">
        <v>78</v>
      </c>
      <c r="N166" s="6">
        <v>25.938983</v>
      </c>
      <c r="O166" s="4">
        <f t="shared" si="27"/>
        <v>4</v>
      </c>
      <c r="R166" s="4" t="s">
        <v>78</v>
      </c>
      <c r="S166" s="4">
        <v>494260</v>
      </c>
      <c r="T166" s="4">
        <f t="shared" si="28"/>
        <v>66</v>
      </c>
      <c r="U166" s="4" t="s">
        <v>78</v>
      </c>
      <c r="V166" s="6">
        <v>22.741195999999999</v>
      </c>
      <c r="W166" s="4">
        <f t="shared" si="29"/>
        <v>7</v>
      </c>
      <c r="Z166" s="4" t="s">
        <v>78</v>
      </c>
      <c r="AA166" s="26">
        <f t="shared" si="30"/>
        <v>66</v>
      </c>
      <c r="AB166" s="26"/>
      <c r="AC166" s="28">
        <f t="shared" si="31"/>
        <v>4.1428571428571432</v>
      </c>
      <c r="AD166" s="28"/>
    </row>
    <row r="167" spans="2:30" x14ac:dyDescent="0.4">
      <c r="B167" s="4" t="s">
        <v>79</v>
      </c>
      <c r="C167" s="4">
        <v>897245</v>
      </c>
      <c r="D167" s="4">
        <f t="shared" si="24"/>
        <v>74</v>
      </c>
      <c r="E167" s="4" t="s">
        <v>79</v>
      </c>
      <c r="F167" s="6">
        <v>12.501716</v>
      </c>
      <c r="G167" s="4">
        <f t="shared" si="25"/>
        <v>74</v>
      </c>
      <c r="J167" s="4" t="s">
        <v>79</v>
      </c>
      <c r="K167" s="4">
        <v>687194</v>
      </c>
      <c r="L167" s="4">
        <f t="shared" si="26"/>
        <v>74</v>
      </c>
      <c r="M167" s="4" t="s">
        <v>79</v>
      </c>
      <c r="N167" s="6">
        <v>12.617323000000001</v>
      </c>
      <c r="O167" s="4">
        <f t="shared" si="27"/>
        <v>70</v>
      </c>
      <c r="R167" s="4" t="s">
        <v>79</v>
      </c>
      <c r="S167" s="4">
        <v>514030</v>
      </c>
      <c r="T167" s="4">
        <f t="shared" si="28"/>
        <v>74</v>
      </c>
      <c r="U167" s="4" t="s">
        <v>79</v>
      </c>
      <c r="V167" s="6">
        <v>11.988556000000001</v>
      </c>
      <c r="W167" s="4">
        <f t="shared" si="29"/>
        <v>73</v>
      </c>
      <c r="Z167" s="4" t="s">
        <v>79</v>
      </c>
      <c r="AA167" s="26">
        <f t="shared" si="30"/>
        <v>74</v>
      </c>
      <c r="AB167" s="26"/>
      <c r="AC167" s="28">
        <f t="shared" si="31"/>
        <v>73.857142857142861</v>
      </c>
      <c r="AD167" s="28"/>
    </row>
    <row r="168" spans="2:30" x14ac:dyDescent="0.4">
      <c r="B168" s="4" t="s">
        <v>80</v>
      </c>
      <c r="C168" s="4">
        <v>897245</v>
      </c>
      <c r="D168" s="4">
        <f t="shared" si="24"/>
        <v>74</v>
      </c>
      <c r="E168" s="4" t="s">
        <v>80</v>
      </c>
      <c r="F168" s="6">
        <v>12.695690000000001</v>
      </c>
      <c r="G168" s="4">
        <f t="shared" si="25"/>
        <v>68</v>
      </c>
      <c r="J168" s="4" t="s">
        <v>80</v>
      </c>
      <c r="K168" s="4">
        <v>687194</v>
      </c>
      <c r="L168" s="4">
        <f t="shared" si="26"/>
        <v>74</v>
      </c>
      <c r="M168" s="4" t="s">
        <v>80</v>
      </c>
      <c r="N168" s="6">
        <v>12.558685000000001</v>
      </c>
      <c r="O168" s="4">
        <f t="shared" si="27"/>
        <v>72</v>
      </c>
      <c r="R168" s="4" t="s">
        <v>80</v>
      </c>
      <c r="S168" s="4">
        <v>514030</v>
      </c>
      <c r="T168" s="4">
        <f t="shared" si="28"/>
        <v>74</v>
      </c>
      <c r="U168" s="4" t="s">
        <v>80</v>
      </c>
      <c r="V168" s="6">
        <v>11.996513999999999</v>
      </c>
      <c r="W168" s="4">
        <f t="shared" si="29"/>
        <v>71</v>
      </c>
      <c r="Z168" s="4" t="s">
        <v>80</v>
      </c>
      <c r="AA168" s="26">
        <f t="shared" si="30"/>
        <v>74</v>
      </c>
      <c r="AB168" s="26"/>
      <c r="AC168" s="28">
        <f t="shared" si="31"/>
        <v>68.571428571428569</v>
      </c>
      <c r="AD168" s="28"/>
    </row>
    <row r="169" spans="2:30" x14ac:dyDescent="0.4">
      <c r="B169" s="4" t="s">
        <v>81</v>
      </c>
      <c r="C169" s="4">
        <v>861876</v>
      </c>
      <c r="D169" s="4">
        <f t="shared" si="24"/>
        <v>66</v>
      </c>
      <c r="E169" s="4" t="s">
        <v>81</v>
      </c>
      <c r="F169" s="6">
        <v>12.779375</v>
      </c>
      <c r="G169" s="4">
        <f t="shared" si="25"/>
        <v>67</v>
      </c>
      <c r="J169" s="4" t="s">
        <v>81</v>
      </c>
      <c r="K169" s="4">
        <v>660308</v>
      </c>
      <c r="L169" s="4">
        <f t="shared" si="26"/>
        <v>66</v>
      </c>
      <c r="M169" s="4" t="s">
        <v>81</v>
      </c>
      <c r="N169" s="6">
        <v>13.25339</v>
      </c>
      <c r="O169" s="4">
        <f t="shared" si="27"/>
        <v>66</v>
      </c>
      <c r="R169" s="4" t="s">
        <v>81</v>
      </c>
      <c r="S169" s="4">
        <v>494260</v>
      </c>
      <c r="T169" s="4">
        <f t="shared" si="28"/>
        <v>66</v>
      </c>
      <c r="U169" s="4" t="s">
        <v>81</v>
      </c>
      <c r="V169" s="6">
        <v>12.764708000000001</v>
      </c>
      <c r="W169" s="4">
        <f t="shared" si="29"/>
        <v>67</v>
      </c>
      <c r="Z169" s="4" t="s">
        <v>81</v>
      </c>
      <c r="AA169" s="26">
        <f t="shared" si="30"/>
        <v>66</v>
      </c>
      <c r="AB169" s="26"/>
      <c r="AC169" s="28">
        <f t="shared" si="31"/>
        <v>69.142857142857139</v>
      </c>
      <c r="AD169" s="28"/>
    </row>
    <row r="170" spans="2:30" x14ac:dyDescent="0.4">
      <c r="B170" s="4" t="s">
        <v>82</v>
      </c>
      <c r="C170" s="4">
        <v>897245</v>
      </c>
      <c r="D170" s="4">
        <f t="shared" si="24"/>
        <v>74</v>
      </c>
      <c r="E170" s="4" t="s">
        <v>82</v>
      </c>
      <c r="F170" s="6">
        <v>12.650509</v>
      </c>
      <c r="G170" s="4">
        <f t="shared" si="25"/>
        <v>69</v>
      </c>
      <c r="J170" s="4" t="s">
        <v>82</v>
      </c>
      <c r="K170" s="4">
        <v>687194</v>
      </c>
      <c r="L170" s="4">
        <f t="shared" si="26"/>
        <v>74</v>
      </c>
      <c r="M170" s="4" t="s">
        <v>82</v>
      </c>
      <c r="N170" s="6">
        <v>12.574527</v>
      </c>
      <c r="O170" s="4">
        <f t="shared" si="27"/>
        <v>71</v>
      </c>
      <c r="R170" s="4" t="s">
        <v>82</v>
      </c>
      <c r="S170" s="4">
        <v>514030</v>
      </c>
      <c r="T170" s="4">
        <f t="shared" si="28"/>
        <v>74</v>
      </c>
      <c r="U170" s="4" t="s">
        <v>82</v>
      </c>
      <c r="V170" s="6">
        <v>11.991018</v>
      </c>
      <c r="W170" s="4">
        <f t="shared" si="29"/>
        <v>72</v>
      </c>
      <c r="Z170" s="4" t="s">
        <v>82</v>
      </c>
      <c r="AA170" s="26">
        <f t="shared" si="30"/>
        <v>74</v>
      </c>
      <c r="AB170" s="26"/>
      <c r="AC170" s="28">
        <f t="shared" si="31"/>
        <v>67.571428571428569</v>
      </c>
      <c r="AD170" s="28"/>
    </row>
    <row r="171" spans="2:30" x14ac:dyDescent="0.4">
      <c r="B171" s="4" t="s">
        <v>83</v>
      </c>
      <c r="C171" s="4">
        <v>897245</v>
      </c>
      <c r="D171" s="4">
        <f t="shared" si="24"/>
        <v>74</v>
      </c>
      <c r="E171" s="4" t="s">
        <v>83</v>
      </c>
      <c r="F171" s="6">
        <v>0</v>
      </c>
      <c r="G171" s="4">
        <f t="shared" si="25"/>
        <v>81</v>
      </c>
      <c r="J171" s="4" t="s">
        <v>83</v>
      </c>
      <c r="K171" s="4">
        <v>687194</v>
      </c>
      <c r="L171" s="4">
        <f t="shared" si="26"/>
        <v>74</v>
      </c>
      <c r="M171" s="4" t="s">
        <v>83</v>
      </c>
      <c r="N171" s="6">
        <v>0</v>
      </c>
      <c r="O171" s="4">
        <f t="shared" si="27"/>
        <v>81</v>
      </c>
      <c r="R171" s="4" t="s">
        <v>83</v>
      </c>
      <c r="S171" s="4">
        <v>514030</v>
      </c>
      <c r="T171" s="4">
        <f t="shared" si="28"/>
        <v>74</v>
      </c>
      <c r="U171" s="4" t="s">
        <v>83</v>
      </c>
      <c r="V171" s="6">
        <v>0</v>
      </c>
      <c r="W171" s="4">
        <f t="shared" si="29"/>
        <v>81</v>
      </c>
      <c r="Z171" s="4" t="s">
        <v>83</v>
      </c>
      <c r="AA171" s="26">
        <f t="shared" si="30"/>
        <v>74</v>
      </c>
      <c r="AB171" s="26"/>
      <c r="AC171" s="28">
        <f t="shared" si="31"/>
        <v>81</v>
      </c>
      <c r="AD171" s="28"/>
    </row>
    <row r="172" spans="2:30" x14ac:dyDescent="0.4">
      <c r="N172" s="6"/>
      <c r="V172" s="6"/>
    </row>
    <row r="173" spans="2:30" x14ac:dyDescent="0.4">
      <c r="N173" s="6"/>
      <c r="V173" s="6"/>
    </row>
    <row r="174" spans="2:30" x14ac:dyDescent="0.4">
      <c r="N174" s="6"/>
      <c r="V174" s="6"/>
    </row>
    <row r="175" spans="2:30" x14ac:dyDescent="0.4">
      <c r="N175" s="6"/>
      <c r="V175" s="6"/>
    </row>
    <row r="176" spans="2:30" x14ac:dyDescent="0.4">
      <c r="N176" s="6"/>
      <c r="V176" s="6"/>
    </row>
    <row r="177" spans="14:22" x14ac:dyDescent="0.4">
      <c r="N177" s="6"/>
      <c r="V177" s="6"/>
    </row>
    <row r="178" spans="14:22" x14ac:dyDescent="0.4">
      <c r="N178" s="6"/>
      <c r="V178" s="6"/>
    </row>
    <row r="179" spans="14:22" x14ac:dyDescent="0.4">
      <c r="N179" s="6"/>
      <c r="V179" s="6"/>
    </row>
    <row r="180" spans="14:22" x14ac:dyDescent="0.4">
      <c r="N180" s="6"/>
      <c r="V180" s="6"/>
    </row>
    <row r="181" spans="14:22" x14ac:dyDescent="0.4">
      <c r="N181" s="6"/>
      <c r="V181" s="6"/>
    </row>
    <row r="182" spans="14:22" x14ac:dyDescent="0.4">
      <c r="N182" s="6"/>
      <c r="V182" s="6"/>
    </row>
    <row r="183" spans="14:22" x14ac:dyDescent="0.4">
      <c r="N183" s="6"/>
      <c r="V183" s="6"/>
    </row>
    <row r="184" spans="14:22" x14ac:dyDescent="0.4">
      <c r="N184" s="6"/>
      <c r="V184" s="6"/>
    </row>
    <row r="185" spans="14:22" x14ac:dyDescent="0.4">
      <c r="N185" s="6"/>
      <c r="V185" s="6"/>
    </row>
    <row r="186" spans="14:22" x14ac:dyDescent="0.4">
      <c r="N186" s="6"/>
      <c r="V186" s="6"/>
    </row>
    <row r="187" spans="14:22" x14ac:dyDescent="0.4">
      <c r="N187" s="6"/>
      <c r="V187" s="6"/>
    </row>
    <row r="188" spans="14:22" x14ac:dyDescent="0.4">
      <c r="N188" s="6"/>
      <c r="V188" s="6"/>
    </row>
    <row r="189" spans="14:22" x14ac:dyDescent="0.4">
      <c r="N189" s="6"/>
      <c r="V189" s="6"/>
    </row>
    <row r="190" spans="14:22" x14ac:dyDescent="0.4">
      <c r="N190" s="6"/>
      <c r="V190" s="6"/>
    </row>
    <row r="191" spans="14:22" x14ac:dyDescent="0.4">
      <c r="N191" s="6"/>
      <c r="V191" s="6"/>
    </row>
    <row r="192" spans="14:22" x14ac:dyDescent="0.4">
      <c r="N192" s="6"/>
      <c r="V192" s="6"/>
    </row>
    <row r="193" spans="14:22" x14ac:dyDescent="0.4">
      <c r="N193" s="6"/>
      <c r="V193" s="6"/>
    </row>
    <row r="194" spans="14:22" x14ac:dyDescent="0.4">
      <c r="N194" s="6"/>
      <c r="V194" s="6"/>
    </row>
    <row r="195" spans="14:22" x14ac:dyDescent="0.4">
      <c r="N195" s="6"/>
      <c r="V195" s="6"/>
    </row>
    <row r="196" spans="14:22" x14ac:dyDescent="0.4">
      <c r="N196" s="6"/>
      <c r="V196" s="6"/>
    </row>
    <row r="197" spans="14:22" x14ac:dyDescent="0.4">
      <c r="N197" s="6"/>
      <c r="V197" s="6"/>
    </row>
    <row r="198" spans="14:22" x14ac:dyDescent="0.4">
      <c r="N198" s="6"/>
      <c r="V198" s="6"/>
    </row>
    <row r="199" spans="14:22" x14ac:dyDescent="0.4">
      <c r="N199" s="6"/>
      <c r="V199" s="6"/>
    </row>
    <row r="200" spans="14:22" x14ac:dyDescent="0.4">
      <c r="N200" s="6"/>
      <c r="V200" s="6"/>
    </row>
    <row r="201" spans="14:22" x14ac:dyDescent="0.4">
      <c r="N201" s="6"/>
      <c r="V201" s="6"/>
    </row>
    <row r="202" spans="14:22" x14ac:dyDescent="0.4">
      <c r="N202" s="6"/>
      <c r="V202" s="6"/>
    </row>
    <row r="203" spans="14:22" x14ac:dyDescent="0.4">
      <c r="N203" s="6"/>
      <c r="V203" s="6"/>
    </row>
    <row r="204" spans="14:22" x14ac:dyDescent="0.4">
      <c r="N204" s="6"/>
      <c r="V204" s="6"/>
    </row>
    <row r="205" spans="14:22" x14ac:dyDescent="0.4">
      <c r="N205" s="6"/>
      <c r="V205" s="6"/>
    </row>
    <row r="206" spans="14:22" x14ac:dyDescent="0.4">
      <c r="N206" s="6"/>
      <c r="V206" s="6"/>
    </row>
    <row r="207" spans="14:22" x14ac:dyDescent="0.4">
      <c r="N207" s="6"/>
      <c r="V207" s="6"/>
    </row>
    <row r="208" spans="14:22" x14ac:dyDescent="0.4">
      <c r="N208" s="6"/>
      <c r="V208" s="6"/>
    </row>
    <row r="209" spans="14:22" x14ac:dyDescent="0.4">
      <c r="N209" s="6"/>
      <c r="V209" s="6"/>
    </row>
    <row r="210" spans="14:22" x14ac:dyDescent="0.4">
      <c r="N210" s="6"/>
      <c r="V210" s="6"/>
    </row>
    <row r="211" spans="14:22" x14ac:dyDescent="0.4">
      <c r="N211" s="6"/>
      <c r="V211" s="6"/>
    </row>
    <row r="212" spans="14:22" x14ac:dyDescent="0.4">
      <c r="N212" s="6"/>
      <c r="V212" s="6"/>
    </row>
    <row r="213" spans="14:22" x14ac:dyDescent="0.4">
      <c r="N213" s="6"/>
      <c r="V213" s="6"/>
    </row>
    <row r="214" spans="14:22" x14ac:dyDescent="0.4">
      <c r="N214" s="6"/>
      <c r="V214" s="6"/>
    </row>
    <row r="215" spans="14:22" x14ac:dyDescent="0.4">
      <c r="N215" s="6"/>
      <c r="V215" s="6"/>
    </row>
    <row r="216" spans="14:22" x14ac:dyDescent="0.4">
      <c r="N216" s="6"/>
      <c r="V216" s="6"/>
    </row>
    <row r="217" spans="14:22" x14ac:dyDescent="0.4">
      <c r="N217" s="6"/>
      <c r="V217" s="6"/>
    </row>
    <row r="218" spans="14:22" x14ac:dyDescent="0.4">
      <c r="N218" s="6"/>
      <c r="V218" s="6"/>
    </row>
    <row r="219" spans="14:22" x14ac:dyDescent="0.4">
      <c r="N219" s="6"/>
      <c r="V219" s="6"/>
    </row>
    <row r="220" spans="14:22" x14ac:dyDescent="0.4">
      <c r="N220" s="6"/>
      <c r="V220" s="6"/>
    </row>
    <row r="221" spans="14:22" x14ac:dyDescent="0.4">
      <c r="N221" s="6"/>
      <c r="V221" s="6"/>
    </row>
    <row r="222" spans="14:22" x14ac:dyDescent="0.4">
      <c r="N222" s="6"/>
      <c r="V222" s="6"/>
    </row>
    <row r="223" spans="14:22" x14ac:dyDescent="0.4">
      <c r="N223" s="6"/>
      <c r="V223" s="6"/>
    </row>
    <row r="224" spans="14:22" x14ac:dyDescent="0.4">
      <c r="N224" s="6"/>
      <c r="V224" s="6"/>
    </row>
    <row r="225" spans="14:22" x14ac:dyDescent="0.4">
      <c r="N225" s="6"/>
      <c r="V225" s="6"/>
    </row>
    <row r="226" spans="14:22" x14ac:dyDescent="0.4">
      <c r="N226" s="6"/>
      <c r="V226" s="6"/>
    </row>
    <row r="227" spans="14:22" x14ac:dyDescent="0.4">
      <c r="N227" s="6"/>
      <c r="V227" s="6"/>
    </row>
    <row r="228" spans="14:22" x14ac:dyDescent="0.4">
      <c r="N228" s="6"/>
      <c r="V228" s="6"/>
    </row>
    <row r="229" spans="14:22" x14ac:dyDescent="0.4">
      <c r="N229" s="6"/>
      <c r="V229" s="6"/>
    </row>
    <row r="230" spans="14:22" x14ac:dyDescent="0.4">
      <c r="N230" s="6"/>
      <c r="V230" s="6"/>
    </row>
    <row r="231" spans="14:22" x14ac:dyDescent="0.4">
      <c r="N231" s="6"/>
      <c r="V231" s="6"/>
    </row>
    <row r="232" spans="14:22" x14ac:dyDescent="0.4">
      <c r="N232" s="6"/>
      <c r="V232" s="6"/>
    </row>
    <row r="233" spans="14:22" x14ac:dyDescent="0.4">
      <c r="N233" s="6"/>
      <c r="V233" s="6"/>
    </row>
    <row r="234" spans="14:22" x14ac:dyDescent="0.4">
      <c r="N234" s="6"/>
      <c r="V234" s="6"/>
    </row>
    <row r="235" spans="14:22" x14ac:dyDescent="0.4">
      <c r="N235" s="6"/>
      <c r="V235" s="6"/>
    </row>
    <row r="236" spans="14:22" x14ac:dyDescent="0.4">
      <c r="N236" s="6"/>
      <c r="V236" s="6"/>
    </row>
    <row r="237" spans="14:22" x14ac:dyDescent="0.4">
      <c r="N237" s="6"/>
      <c r="V237" s="6"/>
    </row>
    <row r="238" spans="14:22" x14ac:dyDescent="0.4">
      <c r="N238" s="6"/>
      <c r="V238" s="6"/>
    </row>
    <row r="239" spans="14:22" x14ac:dyDescent="0.4">
      <c r="N239" s="6"/>
      <c r="V239" s="6"/>
    </row>
    <row r="240" spans="14:22" x14ac:dyDescent="0.4">
      <c r="N240" s="6"/>
      <c r="V240" s="6"/>
    </row>
    <row r="241" spans="14:22" x14ac:dyDescent="0.4">
      <c r="N241" s="6"/>
      <c r="V241" s="6"/>
    </row>
    <row r="242" spans="14:22" x14ac:dyDescent="0.4">
      <c r="N242" s="6"/>
      <c r="V242" s="6"/>
    </row>
    <row r="243" spans="14:22" x14ac:dyDescent="0.4">
      <c r="N243" s="6"/>
      <c r="V243" s="6"/>
    </row>
    <row r="244" spans="14:22" x14ac:dyDescent="0.4">
      <c r="N244" s="6"/>
      <c r="V244" s="6"/>
    </row>
    <row r="245" spans="14:22" x14ac:dyDescent="0.4">
      <c r="N245" s="6"/>
      <c r="V245" s="6"/>
    </row>
    <row r="246" spans="14:22" x14ac:dyDescent="0.4">
      <c r="N246" s="6"/>
      <c r="V246" s="6"/>
    </row>
    <row r="247" spans="14:22" x14ac:dyDescent="0.4">
      <c r="N247" s="6"/>
      <c r="V247" s="6"/>
    </row>
    <row r="248" spans="14:22" x14ac:dyDescent="0.4">
      <c r="N248" s="6"/>
      <c r="V248" s="6"/>
    </row>
    <row r="249" spans="14:22" x14ac:dyDescent="0.4">
      <c r="N249" s="6"/>
      <c r="V249" s="6"/>
    </row>
    <row r="250" spans="14:22" x14ac:dyDescent="0.4">
      <c r="N250" s="6"/>
      <c r="V250" s="6"/>
    </row>
    <row r="251" spans="14:22" x14ac:dyDescent="0.4">
      <c r="N251" s="6"/>
      <c r="V251" s="6"/>
    </row>
    <row r="252" spans="14:22" x14ac:dyDescent="0.4">
      <c r="N252" s="6"/>
      <c r="V252" s="6"/>
    </row>
  </sheetData>
  <dataConsolidate topLabels="1">
    <dataRefs count="1">
      <dataRef ref="Q2:S164" sheet="mobile"/>
    </dataRefs>
  </dataConsolidate>
  <mergeCells count="180">
    <mergeCell ref="AA171:AB171"/>
    <mergeCell ref="AC171:AD171"/>
    <mergeCell ref="AA168:AB168"/>
    <mergeCell ref="AC168:AD168"/>
    <mergeCell ref="AA169:AB169"/>
    <mergeCell ref="AC169:AD169"/>
    <mergeCell ref="AA170:AB170"/>
    <mergeCell ref="AC170:AD170"/>
    <mergeCell ref="AA165:AB165"/>
    <mergeCell ref="AC165:AD165"/>
    <mergeCell ref="AA166:AB166"/>
    <mergeCell ref="AC166:AD166"/>
    <mergeCell ref="AA167:AB167"/>
    <mergeCell ref="AC167:AD167"/>
    <mergeCell ref="AA162:AB162"/>
    <mergeCell ref="AC162:AD162"/>
    <mergeCell ref="AA163:AB163"/>
    <mergeCell ref="AC163:AD163"/>
    <mergeCell ref="AA164:AB164"/>
    <mergeCell ref="AC164:AD164"/>
    <mergeCell ref="AA159:AB159"/>
    <mergeCell ref="AC159:AD159"/>
    <mergeCell ref="AA160:AB160"/>
    <mergeCell ref="AC160:AD160"/>
    <mergeCell ref="AA161:AB161"/>
    <mergeCell ref="AC161:AD161"/>
    <mergeCell ref="AA156:AB156"/>
    <mergeCell ref="AC156:AD156"/>
    <mergeCell ref="AA157:AB157"/>
    <mergeCell ref="AC157:AD157"/>
    <mergeCell ref="AA158:AB158"/>
    <mergeCell ref="AC158:AD158"/>
    <mergeCell ref="AA153:AB153"/>
    <mergeCell ref="AC153:AD153"/>
    <mergeCell ref="AA154:AB154"/>
    <mergeCell ref="AC154:AD154"/>
    <mergeCell ref="AA155:AB155"/>
    <mergeCell ref="AC155:AD155"/>
    <mergeCell ref="AA150:AB150"/>
    <mergeCell ref="AC150:AD150"/>
    <mergeCell ref="AA151:AB151"/>
    <mergeCell ref="AC151:AD151"/>
    <mergeCell ref="AA152:AB152"/>
    <mergeCell ref="AC152:AD152"/>
    <mergeCell ref="AA147:AB147"/>
    <mergeCell ref="AC147:AD147"/>
    <mergeCell ref="AA148:AB148"/>
    <mergeCell ref="AC148:AD148"/>
    <mergeCell ref="AA149:AB149"/>
    <mergeCell ref="AC149:AD149"/>
    <mergeCell ref="AA144:AB144"/>
    <mergeCell ref="AC144:AD144"/>
    <mergeCell ref="AA145:AB145"/>
    <mergeCell ref="AC145:AD145"/>
    <mergeCell ref="AA146:AB146"/>
    <mergeCell ref="AC146:AD146"/>
    <mergeCell ref="AA141:AB141"/>
    <mergeCell ref="AC141:AD141"/>
    <mergeCell ref="AA142:AB142"/>
    <mergeCell ref="AC142:AD142"/>
    <mergeCell ref="AA143:AB143"/>
    <mergeCell ref="AC143:AD143"/>
    <mergeCell ref="AA138:AB138"/>
    <mergeCell ref="AC138:AD138"/>
    <mergeCell ref="AA139:AB139"/>
    <mergeCell ref="AC139:AD139"/>
    <mergeCell ref="AA140:AB140"/>
    <mergeCell ref="AC140:AD140"/>
    <mergeCell ref="AA135:AB135"/>
    <mergeCell ref="AC135:AD135"/>
    <mergeCell ref="AA136:AB136"/>
    <mergeCell ref="AC136:AD136"/>
    <mergeCell ref="AA137:AB137"/>
    <mergeCell ref="AC137:AD137"/>
    <mergeCell ref="AA132:AB132"/>
    <mergeCell ref="AC132:AD132"/>
    <mergeCell ref="AA133:AB133"/>
    <mergeCell ref="AC133:AD133"/>
    <mergeCell ref="AA134:AB134"/>
    <mergeCell ref="AC134:AD134"/>
    <mergeCell ref="AA129:AB129"/>
    <mergeCell ref="AC129:AD129"/>
    <mergeCell ref="AA130:AB130"/>
    <mergeCell ref="AC130:AD130"/>
    <mergeCell ref="AA131:AB131"/>
    <mergeCell ref="AC131:AD131"/>
    <mergeCell ref="AA126:AB126"/>
    <mergeCell ref="AC126:AD126"/>
    <mergeCell ref="AA127:AB127"/>
    <mergeCell ref="AC127:AD127"/>
    <mergeCell ref="AA128:AB128"/>
    <mergeCell ref="AC128:AD128"/>
    <mergeCell ref="AA123:AB123"/>
    <mergeCell ref="AC123:AD123"/>
    <mergeCell ref="AA124:AB124"/>
    <mergeCell ref="AC124:AD124"/>
    <mergeCell ref="AA125:AB125"/>
    <mergeCell ref="AC125:AD125"/>
    <mergeCell ref="AA120:AB120"/>
    <mergeCell ref="AC120:AD120"/>
    <mergeCell ref="AA121:AB121"/>
    <mergeCell ref="AC121:AD121"/>
    <mergeCell ref="AA122:AB122"/>
    <mergeCell ref="AC122:AD122"/>
    <mergeCell ref="AA117:AB117"/>
    <mergeCell ref="AC117:AD117"/>
    <mergeCell ref="AA118:AB118"/>
    <mergeCell ref="AC118:AD118"/>
    <mergeCell ref="AA119:AB119"/>
    <mergeCell ref="AC119:AD119"/>
    <mergeCell ref="AA114:AB114"/>
    <mergeCell ref="AC114:AD114"/>
    <mergeCell ref="AA115:AB115"/>
    <mergeCell ref="AC115:AD115"/>
    <mergeCell ref="AA116:AB116"/>
    <mergeCell ref="AC116:AD116"/>
    <mergeCell ref="AA111:AB111"/>
    <mergeCell ref="AC111:AD111"/>
    <mergeCell ref="AA112:AB112"/>
    <mergeCell ref="AC112:AD112"/>
    <mergeCell ref="AA113:AB113"/>
    <mergeCell ref="AC113:AD113"/>
    <mergeCell ref="AA108:AB108"/>
    <mergeCell ref="AC108:AD108"/>
    <mergeCell ref="AA109:AB109"/>
    <mergeCell ref="AC109:AD109"/>
    <mergeCell ref="AA110:AB110"/>
    <mergeCell ref="AC110:AD110"/>
    <mergeCell ref="AA105:AB105"/>
    <mergeCell ref="AC105:AD105"/>
    <mergeCell ref="AA106:AB106"/>
    <mergeCell ref="AC106:AD106"/>
    <mergeCell ref="AA107:AB107"/>
    <mergeCell ref="AC107:AD107"/>
    <mergeCell ref="AA102:AB102"/>
    <mergeCell ref="AC102:AD102"/>
    <mergeCell ref="AA103:AB103"/>
    <mergeCell ref="AC103:AD103"/>
    <mergeCell ref="AA104:AB104"/>
    <mergeCell ref="AC104:AD104"/>
    <mergeCell ref="AA99:AB99"/>
    <mergeCell ref="AC99:AD99"/>
    <mergeCell ref="AA100:AB100"/>
    <mergeCell ref="AC100:AD100"/>
    <mergeCell ref="AA101:AB101"/>
    <mergeCell ref="AC101:AD101"/>
    <mergeCell ref="AA96:AB96"/>
    <mergeCell ref="AC96:AD96"/>
    <mergeCell ref="AA97:AB97"/>
    <mergeCell ref="AC97:AD97"/>
    <mergeCell ref="AA98:AB98"/>
    <mergeCell ref="AC98:AD98"/>
    <mergeCell ref="AA93:AB93"/>
    <mergeCell ref="AC93:AD93"/>
    <mergeCell ref="AA94:AB94"/>
    <mergeCell ref="AC94:AD94"/>
    <mergeCell ref="AA95:AB95"/>
    <mergeCell ref="AC95:AD95"/>
    <mergeCell ref="AA90:AB90"/>
    <mergeCell ref="AC90:AD90"/>
    <mergeCell ref="AA91:AB91"/>
    <mergeCell ref="AC91:AD91"/>
    <mergeCell ref="AA92:AB92"/>
    <mergeCell ref="AC92:AD92"/>
    <mergeCell ref="R89:V89"/>
    <mergeCell ref="B89:F89"/>
    <mergeCell ref="J89:N89"/>
    <mergeCell ref="Z2:AD2"/>
    <mergeCell ref="A88:G88"/>
    <mergeCell ref="I88:O88"/>
    <mergeCell ref="Q88:W88"/>
    <mergeCell ref="Y88:AD88"/>
    <mergeCell ref="Z89:AD89"/>
    <mergeCell ref="Q1:W1"/>
    <mergeCell ref="Y1:AE1"/>
    <mergeCell ref="J2:N2"/>
    <mergeCell ref="R2:V2"/>
    <mergeCell ref="A1:G1"/>
    <mergeCell ref="I1:O1"/>
    <mergeCell ref="B2:F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B70EF-01A3-4C07-9800-905C5BDAB0AA}">
  <sheetPr>
    <tabColor rgb="FF92D050"/>
  </sheetPr>
  <dimension ref="A1:AE252"/>
  <sheetViews>
    <sheetView topLeftCell="A88" zoomScale="85" zoomScaleNormal="85" workbookViewId="0">
      <selection activeCell="AA91" sqref="AA91:AB91"/>
    </sheetView>
  </sheetViews>
  <sheetFormatPr defaultColWidth="9" defaultRowHeight="17.399999999999999" x14ac:dyDescent="0.4"/>
  <cols>
    <col min="1" max="5" width="9" style="4"/>
    <col min="6" max="6" width="10.8984375" style="6" customWidth="1"/>
    <col min="7" max="7" width="6.19921875" style="4" customWidth="1"/>
    <col min="8" max="16384" width="9" style="4"/>
  </cols>
  <sheetData>
    <row r="1" spans="1:31" ht="18" thickBot="1" x14ac:dyDescent="0.45">
      <c r="A1" s="17" t="s">
        <v>87</v>
      </c>
      <c r="B1" s="17"/>
      <c r="C1" s="17"/>
      <c r="D1" s="17"/>
      <c r="E1" s="17"/>
      <c r="F1" s="17"/>
      <c r="G1" s="17"/>
      <c r="I1" s="17" t="s">
        <v>88</v>
      </c>
      <c r="J1" s="17"/>
      <c r="K1" s="17"/>
      <c r="L1" s="17"/>
      <c r="M1" s="17"/>
      <c r="N1" s="17"/>
      <c r="O1" s="17"/>
      <c r="Q1" s="17" t="s">
        <v>89</v>
      </c>
      <c r="R1" s="17"/>
      <c r="S1" s="17"/>
      <c r="T1" s="17"/>
      <c r="U1" s="17"/>
      <c r="V1" s="17"/>
      <c r="W1" s="17"/>
      <c r="Y1" s="17" t="s">
        <v>90</v>
      </c>
      <c r="Z1" s="17"/>
      <c r="AA1" s="17"/>
      <c r="AB1" s="17"/>
      <c r="AC1" s="17"/>
      <c r="AD1" s="17"/>
      <c r="AE1" s="17"/>
    </row>
    <row r="2" spans="1:31" ht="18" thickBot="1" x14ac:dyDescent="0.45">
      <c r="A2" s="2" t="s">
        <v>85</v>
      </c>
      <c r="B2" s="18" t="s">
        <v>84</v>
      </c>
      <c r="C2" s="19"/>
      <c r="D2" s="19"/>
      <c r="E2" s="19"/>
      <c r="F2" s="20"/>
      <c r="I2" s="2" t="s">
        <v>85</v>
      </c>
      <c r="J2" s="18" t="s">
        <v>84</v>
      </c>
      <c r="K2" s="19"/>
      <c r="L2" s="19"/>
      <c r="M2" s="19"/>
      <c r="N2" s="20"/>
      <c r="Q2" s="2" t="s">
        <v>85</v>
      </c>
      <c r="R2" s="18" t="s">
        <v>84</v>
      </c>
      <c r="S2" s="19"/>
      <c r="T2" s="19"/>
      <c r="U2" s="19"/>
      <c r="V2" s="20"/>
      <c r="Y2" s="2" t="s">
        <v>85</v>
      </c>
      <c r="Z2" s="18" t="s">
        <v>84</v>
      </c>
      <c r="AA2" s="19"/>
      <c r="AB2" s="19"/>
      <c r="AC2" s="19"/>
      <c r="AD2" s="20"/>
    </row>
    <row r="3" spans="1:31" ht="18" thickBot="1" x14ac:dyDescent="0.45">
      <c r="A3" s="3" t="s">
        <v>86</v>
      </c>
      <c r="B3" s="1" t="s">
        <v>21</v>
      </c>
      <c r="C3" s="1" t="s">
        <v>0</v>
      </c>
      <c r="D3" s="1"/>
      <c r="E3" s="1" t="s">
        <v>21</v>
      </c>
      <c r="F3" s="5" t="s">
        <v>1</v>
      </c>
      <c r="I3" s="3" t="s">
        <v>86</v>
      </c>
      <c r="J3" s="1" t="s">
        <v>21</v>
      </c>
      <c r="K3" s="1" t="s">
        <v>0</v>
      </c>
      <c r="L3" s="1"/>
      <c r="M3" s="1" t="s">
        <v>21</v>
      </c>
      <c r="N3" s="5" t="s">
        <v>1</v>
      </c>
      <c r="Q3" s="3" t="s">
        <v>86</v>
      </c>
      <c r="R3" s="1" t="s">
        <v>21</v>
      </c>
      <c r="S3" s="1" t="s">
        <v>0</v>
      </c>
      <c r="T3" s="1"/>
      <c r="U3" s="1" t="s">
        <v>21</v>
      </c>
      <c r="V3" s="5" t="s">
        <v>1</v>
      </c>
      <c r="Y3" s="3" t="s">
        <v>86</v>
      </c>
      <c r="Z3" s="1" t="s">
        <v>21</v>
      </c>
      <c r="AA3" s="1" t="s">
        <v>0</v>
      </c>
      <c r="AB3" s="1"/>
      <c r="AC3" s="1" t="s">
        <v>21</v>
      </c>
      <c r="AD3" s="5" t="s">
        <v>1</v>
      </c>
    </row>
    <row r="4" spans="1:31" x14ac:dyDescent="0.4">
      <c r="B4" s="4" t="s">
        <v>2</v>
      </c>
      <c r="C4" s="4">
        <v>1182818</v>
      </c>
      <c r="D4" s="4">
        <f>RANK(C4,$C$4:$C$84,1)</f>
        <v>1</v>
      </c>
      <c r="E4" s="4" t="s">
        <v>2</v>
      </c>
      <c r="F4" s="6">
        <v>35.197110000000002</v>
      </c>
      <c r="G4" s="4">
        <f>RANK(F4,$F$4:$F$84,0)</f>
        <v>1</v>
      </c>
      <c r="J4" s="4" t="s">
        <v>2</v>
      </c>
      <c r="K4" s="4">
        <v>911401</v>
      </c>
      <c r="L4" s="4">
        <f>RANK(K4,$K$4:$K$84,1)</f>
        <v>1</v>
      </c>
      <c r="M4" s="4" t="s">
        <v>2</v>
      </c>
      <c r="N4" s="6">
        <v>32.854320999999999</v>
      </c>
      <c r="O4" s="4">
        <f>RANK(N4,$N$4:$N$84,0)</f>
        <v>1</v>
      </c>
      <c r="R4" s="4" t="s">
        <v>2</v>
      </c>
      <c r="S4" s="4">
        <v>721370</v>
      </c>
      <c r="T4" s="4">
        <f>RANK(S4,$S$4:$S$84,1)</f>
        <v>1</v>
      </c>
      <c r="U4" s="4" t="s">
        <v>2</v>
      </c>
      <c r="V4" s="6">
        <v>37.128298999999998</v>
      </c>
      <c r="W4" s="4">
        <f>RANK(V4,$V$4:$V$84,0)</f>
        <v>1</v>
      </c>
      <c r="Z4" s="4" t="s">
        <v>2</v>
      </c>
      <c r="AA4" s="4">
        <v>555364</v>
      </c>
      <c r="AB4" s="4">
        <f>RANK(AA4,$AA$4:$AA$84,1)</f>
        <v>1</v>
      </c>
      <c r="AC4" s="4" t="s">
        <v>2</v>
      </c>
      <c r="AD4" s="6">
        <v>34.614426999999999</v>
      </c>
      <c r="AE4" s="4">
        <f>RANK(AD4,$AD$4:$AD$84,0)</f>
        <v>1</v>
      </c>
    </row>
    <row r="5" spans="1:31" x14ac:dyDescent="0.4">
      <c r="B5" s="4" t="s">
        <v>7</v>
      </c>
      <c r="C5" s="4">
        <v>1559341</v>
      </c>
      <c r="D5" s="4">
        <f t="shared" ref="D5:D68" si="0">RANK(C5,$C$4:$C$84,1)</f>
        <v>8</v>
      </c>
      <c r="E5" s="4" t="s">
        <v>7</v>
      </c>
      <c r="F5" s="6">
        <v>23.620566</v>
      </c>
      <c r="G5" s="4">
        <f t="shared" ref="G5:G68" si="1">RANK(F5,$F$4:$F$84,0)</f>
        <v>28</v>
      </c>
      <c r="J5" s="4" t="s">
        <v>7</v>
      </c>
      <c r="K5" s="4">
        <v>1243540</v>
      </c>
      <c r="L5" s="4">
        <f t="shared" ref="L5:L68" si="2">RANK(K5,$K$4:$K$84,1)</f>
        <v>8</v>
      </c>
      <c r="M5" s="4" t="s">
        <v>7</v>
      </c>
      <c r="N5" s="6">
        <v>23.583521999999999</v>
      </c>
      <c r="O5" s="4">
        <f t="shared" ref="O5:O68" si="3">RANK(N5,$N$4:$N$84,0)</f>
        <v>23</v>
      </c>
      <c r="R5" s="4" t="s">
        <v>7</v>
      </c>
      <c r="S5" s="4">
        <v>1023585</v>
      </c>
      <c r="T5" s="4">
        <f t="shared" ref="T5:T68" si="4">RANK(S5,$S$4:$S$84,1)</f>
        <v>8</v>
      </c>
      <c r="U5" s="4" t="s">
        <v>7</v>
      </c>
      <c r="V5" s="6">
        <v>22.617325000000001</v>
      </c>
      <c r="W5" s="4">
        <f t="shared" ref="W5:W68" si="5">RANK(V5,$V$4:$V$84,0)</f>
        <v>25</v>
      </c>
      <c r="Z5" s="4" t="s">
        <v>7</v>
      </c>
      <c r="AA5" s="4">
        <v>825254</v>
      </c>
      <c r="AB5" s="4">
        <f t="shared" ref="AB5:AB68" si="6">RANK(AA5,$AA$4:$AA$84,1)</f>
        <v>8</v>
      </c>
      <c r="AC5" s="4" t="s">
        <v>7</v>
      </c>
      <c r="AD5" s="6">
        <v>21.803701</v>
      </c>
      <c r="AE5" s="4">
        <f t="shared" ref="AE5:AE68" si="7">RANK(AD5,$AD$4:$AD$84,0)</f>
        <v>27</v>
      </c>
    </row>
    <row r="6" spans="1:31" x14ac:dyDescent="0.4">
      <c r="B6" s="4" t="s">
        <v>8</v>
      </c>
      <c r="C6" s="4">
        <v>1559341</v>
      </c>
      <c r="D6" s="4">
        <f t="shared" si="0"/>
        <v>8</v>
      </c>
      <c r="E6" s="4" t="s">
        <v>8</v>
      </c>
      <c r="F6" s="6">
        <v>20.169661999999999</v>
      </c>
      <c r="G6" s="4">
        <f t="shared" si="1"/>
        <v>52</v>
      </c>
      <c r="J6" s="4" t="s">
        <v>8</v>
      </c>
      <c r="K6" s="4">
        <v>1243540</v>
      </c>
      <c r="L6" s="4">
        <f t="shared" si="2"/>
        <v>8</v>
      </c>
      <c r="M6" s="4" t="s">
        <v>8</v>
      </c>
      <c r="N6" s="6">
        <v>19.996621999999999</v>
      </c>
      <c r="O6" s="4">
        <f t="shared" si="3"/>
        <v>52</v>
      </c>
      <c r="R6" s="4" t="s">
        <v>8</v>
      </c>
      <c r="S6" s="4">
        <v>1023585</v>
      </c>
      <c r="T6" s="4">
        <f t="shared" si="4"/>
        <v>8</v>
      </c>
      <c r="U6" s="4" t="s">
        <v>8</v>
      </c>
      <c r="V6" s="6">
        <v>19.009789000000001</v>
      </c>
      <c r="W6" s="4">
        <f t="shared" si="5"/>
        <v>53</v>
      </c>
      <c r="Z6" s="4" t="s">
        <v>8</v>
      </c>
      <c r="AA6" s="4">
        <v>825254</v>
      </c>
      <c r="AB6" s="4">
        <f t="shared" si="6"/>
        <v>8</v>
      </c>
      <c r="AC6" s="4" t="s">
        <v>8</v>
      </c>
      <c r="AD6" s="6">
        <v>18.578033999999999</v>
      </c>
      <c r="AE6" s="4">
        <f t="shared" si="7"/>
        <v>51</v>
      </c>
    </row>
    <row r="7" spans="1:31" x14ac:dyDescent="0.4">
      <c r="B7" s="4" t="s">
        <v>5</v>
      </c>
      <c r="C7" s="4">
        <v>1526446</v>
      </c>
      <c r="D7" s="4">
        <f t="shared" si="0"/>
        <v>6</v>
      </c>
      <c r="E7" s="4" t="s">
        <v>5</v>
      </c>
      <c r="F7" s="6">
        <v>24.313085000000001</v>
      </c>
      <c r="G7" s="4">
        <f t="shared" si="1"/>
        <v>21</v>
      </c>
      <c r="J7" s="4" t="s">
        <v>5</v>
      </c>
      <c r="K7" s="4">
        <v>1214022</v>
      </c>
      <c r="L7" s="4">
        <f t="shared" si="2"/>
        <v>6</v>
      </c>
      <c r="M7" s="4" t="s">
        <v>5</v>
      </c>
      <c r="N7" s="6">
        <v>23.727488000000001</v>
      </c>
      <c r="O7" s="4">
        <f t="shared" si="3"/>
        <v>22</v>
      </c>
      <c r="R7" s="4" t="s">
        <v>5</v>
      </c>
      <c r="S7" s="4">
        <v>996047</v>
      </c>
      <c r="T7" s="4">
        <f t="shared" si="4"/>
        <v>6</v>
      </c>
      <c r="U7" s="4" t="s">
        <v>5</v>
      </c>
      <c r="V7" s="6">
        <v>22.669217</v>
      </c>
      <c r="W7" s="4">
        <f t="shared" si="5"/>
        <v>23</v>
      </c>
      <c r="Z7" s="4" t="s">
        <v>5</v>
      </c>
      <c r="AA7" s="4">
        <v>800224</v>
      </c>
      <c r="AB7" s="4">
        <f t="shared" si="6"/>
        <v>6</v>
      </c>
      <c r="AC7" s="4" t="s">
        <v>5</v>
      </c>
      <c r="AD7" s="6">
        <v>22.201568000000002</v>
      </c>
      <c r="AE7" s="4">
        <f t="shared" si="7"/>
        <v>24</v>
      </c>
    </row>
    <row r="8" spans="1:31" x14ac:dyDescent="0.4">
      <c r="B8" s="4" t="s">
        <v>6</v>
      </c>
      <c r="C8" s="4">
        <v>1526446</v>
      </c>
      <c r="D8" s="4">
        <f t="shared" si="0"/>
        <v>6</v>
      </c>
      <c r="E8" s="4" t="s">
        <v>6</v>
      </c>
      <c r="F8" s="6">
        <v>18.265832</v>
      </c>
      <c r="G8" s="4">
        <f t="shared" si="1"/>
        <v>59</v>
      </c>
      <c r="J8" s="4" t="s">
        <v>6</v>
      </c>
      <c r="K8" s="4">
        <v>1214022</v>
      </c>
      <c r="L8" s="4">
        <f t="shared" si="2"/>
        <v>6</v>
      </c>
      <c r="M8" s="4" t="s">
        <v>6</v>
      </c>
      <c r="N8" s="6">
        <v>18.287535999999999</v>
      </c>
      <c r="O8" s="4">
        <f t="shared" si="3"/>
        <v>59</v>
      </c>
      <c r="R8" s="4" t="s">
        <v>6</v>
      </c>
      <c r="S8" s="4">
        <v>996047</v>
      </c>
      <c r="T8" s="4">
        <f t="shared" si="4"/>
        <v>6</v>
      </c>
      <c r="U8" s="4" t="s">
        <v>6</v>
      </c>
      <c r="V8" s="6">
        <v>15.405564999999999</v>
      </c>
      <c r="W8" s="4">
        <f t="shared" si="5"/>
        <v>61</v>
      </c>
      <c r="Z8" s="4" t="s">
        <v>6</v>
      </c>
      <c r="AA8" s="4">
        <v>800224</v>
      </c>
      <c r="AB8" s="4">
        <f t="shared" si="6"/>
        <v>6</v>
      </c>
      <c r="AC8" s="4" t="s">
        <v>6</v>
      </c>
      <c r="AD8" s="6">
        <v>18.445218000000001</v>
      </c>
      <c r="AE8" s="4">
        <f t="shared" si="7"/>
        <v>54</v>
      </c>
    </row>
    <row r="9" spans="1:31" x14ac:dyDescent="0.4">
      <c r="B9" s="4" t="s">
        <v>17</v>
      </c>
      <c r="C9" s="4">
        <v>1718081</v>
      </c>
      <c r="D9" s="4">
        <f t="shared" si="0"/>
        <v>30</v>
      </c>
      <c r="E9" s="4" t="s">
        <v>17</v>
      </c>
      <c r="F9" s="6">
        <v>21.681082</v>
      </c>
      <c r="G9" s="4">
        <f t="shared" si="1"/>
        <v>42</v>
      </c>
      <c r="J9" s="4" t="s">
        <v>17</v>
      </c>
      <c r="K9" s="4">
        <v>1378632</v>
      </c>
      <c r="L9" s="4">
        <f t="shared" si="2"/>
        <v>30</v>
      </c>
      <c r="M9" s="4" t="s">
        <v>17</v>
      </c>
      <c r="N9" s="6">
        <v>21.144224000000001</v>
      </c>
      <c r="O9" s="4">
        <f t="shared" si="3"/>
        <v>42</v>
      </c>
      <c r="R9" s="4" t="s">
        <v>17</v>
      </c>
      <c r="S9" s="4">
        <v>1142074</v>
      </c>
      <c r="T9" s="4">
        <f t="shared" si="4"/>
        <v>30</v>
      </c>
      <c r="U9" s="4" t="s">
        <v>17</v>
      </c>
      <c r="V9" s="6">
        <v>19.934011999999999</v>
      </c>
      <c r="W9" s="4">
        <f t="shared" si="5"/>
        <v>44</v>
      </c>
      <c r="Z9" s="4" t="s">
        <v>17</v>
      </c>
      <c r="AA9" s="4">
        <v>927026</v>
      </c>
      <c r="AB9" s="4">
        <f t="shared" si="6"/>
        <v>30</v>
      </c>
      <c r="AC9" s="4" t="s">
        <v>17</v>
      </c>
      <c r="AD9" s="6">
        <v>19.473935999999998</v>
      </c>
      <c r="AE9" s="4">
        <f t="shared" si="7"/>
        <v>45</v>
      </c>
    </row>
    <row r="10" spans="1:31" x14ac:dyDescent="0.4">
      <c r="B10" s="4" t="s">
        <v>18</v>
      </c>
      <c r="C10" s="4">
        <v>1718081</v>
      </c>
      <c r="D10" s="4">
        <f t="shared" si="0"/>
        <v>30</v>
      </c>
      <c r="E10" s="4" t="s">
        <v>18</v>
      </c>
      <c r="F10" s="6">
        <v>25.871451</v>
      </c>
      <c r="G10" s="4">
        <f t="shared" si="1"/>
        <v>11</v>
      </c>
      <c r="J10" s="4" t="s">
        <v>18</v>
      </c>
      <c r="K10" s="4">
        <v>1378632</v>
      </c>
      <c r="L10" s="4">
        <f t="shared" si="2"/>
        <v>30</v>
      </c>
      <c r="M10" s="4" t="s">
        <v>18</v>
      </c>
      <c r="N10" s="6">
        <v>24.980340000000002</v>
      </c>
      <c r="O10" s="4">
        <f t="shared" si="3"/>
        <v>12</v>
      </c>
      <c r="R10" s="4" t="s">
        <v>18</v>
      </c>
      <c r="S10" s="4">
        <v>1142074</v>
      </c>
      <c r="T10" s="4">
        <f t="shared" si="4"/>
        <v>30</v>
      </c>
      <c r="U10" s="4" t="s">
        <v>18</v>
      </c>
      <c r="V10" s="6">
        <v>24.049755000000001</v>
      </c>
      <c r="W10" s="4">
        <f t="shared" si="5"/>
        <v>12</v>
      </c>
      <c r="Z10" s="4" t="s">
        <v>18</v>
      </c>
      <c r="AA10" s="4">
        <v>927026</v>
      </c>
      <c r="AB10" s="4">
        <f t="shared" si="6"/>
        <v>30</v>
      </c>
      <c r="AC10" s="4" t="s">
        <v>18</v>
      </c>
      <c r="AD10" s="6">
        <v>23.008631999999999</v>
      </c>
      <c r="AE10" s="4">
        <f t="shared" si="7"/>
        <v>18</v>
      </c>
    </row>
    <row r="11" spans="1:31" x14ac:dyDescent="0.4">
      <c r="B11" s="4" t="s">
        <v>19</v>
      </c>
      <c r="C11" s="4">
        <v>1718081</v>
      </c>
      <c r="D11" s="4">
        <f t="shared" si="0"/>
        <v>30</v>
      </c>
      <c r="E11" s="4" t="s">
        <v>19</v>
      </c>
      <c r="F11" s="6">
        <v>24.933623999999998</v>
      </c>
      <c r="G11" s="4">
        <f t="shared" si="1"/>
        <v>18</v>
      </c>
      <c r="J11" s="4" t="s">
        <v>19</v>
      </c>
      <c r="K11" s="4">
        <v>1378632</v>
      </c>
      <c r="L11" s="4">
        <f t="shared" si="2"/>
        <v>30</v>
      </c>
      <c r="M11" s="4" t="s">
        <v>19</v>
      </c>
      <c r="N11" s="6">
        <v>24.359992999999999</v>
      </c>
      <c r="O11" s="4">
        <f t="shared" si="3"/>
        <v>19</v>
      </c>
      <c r="R11" s="4" t="s">
        <v>19</v>
      </c>
      <c r="S11" s="4">
        <v>1142074</v>
      </c>
      <c r="T11" s="4">
        <f t="shared" si="4"/>
        <v>30</v>
      </c>
      <c r="U11" s="4" t="s">
        <v>19</v>
      </c>
      <c r="V11" s="6">
        <v>23.92756</v>
      </c>
      <c r="W11" s="4">
        <f t="shared" si="5"/>
        <v>14</v>
      </c>
      <c r="Z11" s="4" t="s">
        <v>19</v>
      </c>
      <c r="AA11" s="4">
        <v>927026</v>
      </c>
      <c r="AB11" s="4">
        <f t="shared" si="6"/>
        <v>30</v>
      </c>
      <c r="AC11" s="4" t="s">
        <v>19</v>
      </c>
      <c r="AD11" s="6">
        <v>24.135594000000001</v>
      </c>
      <c r="AE11" s="4">
        <f t="shared" si="7"/>
        <v>10</v>
      </c>
    </row>
    <row r="12" spans="1:31" x14ac:dyDescent="0.4">
      <c r="B12" s="4" t="s">
        <v>20</v>
      </c>
      <c r="C12" s="4">
        <v>1718081</v>
      </c>
      <c r="D12" s="4">
        <f t="shared" si="0"/>
        <v>30</v>
      </c>
      <c r="E12" s="4" t="s">
        <v>20</v>
      </c>
      <c r="F12" s="6">
        <v>14.806072</v>
      </c>
      <c r="G12" s="4">
        <f t="shared" si="1"/>
        <v>73</v>
      </c>
      <c r="J12" s="4" t="s">
        <v>20</v>
      </c>
      <c r="K12" s="4">
        <v>1378632</v>
      </c>
      <c r="L12" s="4">
        <f t="shared" si="2"/>
        <v>30</v>
      </c>
      <c r="M12" s="4" t="s">
        <v>20</v>
      </c>
      <c r="N12" s="6">
        <v>14.441978000000001</v>
      </c>
      <c r="O12" s="4">
        <f t="shared" si="3"/>
        <v>72</v>
      </c>
      <c r="R12" s="4" t="s">
        <v>20</v>
      </c>
      <c r="S12" s="4">
        <v>1142074</v>
      </c>
      <c r="T12" s="4">
        <f t="shared" si="4"/>
        <v>30</v>
      </c>
      <c r="U12" s="4" t="s">
        <v>20</v>
      </c>
      <c r="V12" s="6">
        <v>12.859064999999999</v>
      </c>
      <c r="W12" s="4">
        <f t="shared" si="5"/>
        <v>73</v>
      </c>
      <c r="Z12" s="4" t="s">
        <v>20</v>
      </c>
      <c r="AA12" s="4">
        <v>927026</v>
      </c>
      <c r="AB12" s="4">
        <f t="shared" si="6"/>
        <v>30</v>
      </c>
      <c r="AC12" s="4" t="s">
        <v>20</v>
      </c>
      <c r="AD12" s="6">
        <v>14.278511999999999</v>
      </c>
      <c r="AE12" s="4">
        <f t="shared" si="7"/>
        <v>73</v>
      </c>
    </row>
    <row r="13" spans="1:31" x14ac:dyDescent="0.4">
      <c r="B13" s="4" t="s">
        <v>3</v>
      </c>
      <c r="C13" s="4">
        <v>1521844</v>
      </c>
      <c r="D13" s="4">
        <f t="shared" si="0"/>
        <v>4</v>
      </c>
      <c r="E13" s="4" t="s">
        <v>3</v>
      </c>
      <c r="F13" s="6">
        <v>24.409041999999999</v>
      </c>
      <c r="G13" s="4">
        <f t="shared" si="1"/>
        <v>20</v>
      </c>
      <c r="J13" s="4" t="s">
        <v>3</v>
      </c>
      <c r="K13" s="4">
        <v>1210290</v>
      </c>
      <c r="L13" s="4">
        <f t="shared" si="2"/>
        <v>4</v>
      </c>
      <c r="M13" s="4" t="s">
        <v>3</v>
      </c>
      <c r="N13" s="6">
        <v>23.574556000000001</v>
      </c>
      <c r="O13" s="4">
        <f t="shared" si="3"/>
        <v>24</v>
      </c>
      <c r="R13" s="4" t="s">
        <v>3</v>
      </c>
      <c r="S13" s="4">
        <v>992161</v>
      </c>
      <c r="T13" s="4">
        <f t="shared" si="4"/>
        <v>4</v>
      </c>
      <c r="U13" s="4" t="s">
        <v>3</v>
      </c>
      <c r="V13" s="6">
        <v>22.995612000000001</v>
      </c>
      <c r="W13" s="4">
        <f t="shared" si="5"/>
        <v>21</v>
      </c>
      <c r="Z13" s="4" t="s">
        <v>3</v>
      </c>
      <c r="AA13" s="4">
        <v>796538</v>
      </c>
      <c r="AB13" s="4">
        <f t="shared" si="6"/>
        <v>4</v>
      </c>
      <c r="AC13" s="4" t="s">
        <v>3</v>
      </c>
      <c r="AD13" s="6">
        <v>22.168013999999999</v>
      </c>
      <c r="AE13" s="4">
        <f t="shared" si="7"/>
        <v>25</v>
      </c>
    </row>
    <row r="14" spans="1:31" x14ac:dyDescent="0.4">
      <c r="B14" s="4" t="s">
        <v>4</v>
      </c>
      <c r="C14" s="4">
        <v>1521844</v>
      </c>
      <c r="D14" s="4">
        <f t="shared" si="0"/>
        <v>4</v>
      </c>
      <c r="E14" s="4" t="s">
        <v>4</v>
      </c>
      <c r="F14" s="6">
        <v>18.218205999999999</v>
      </c>
      <c r="G14" s="4">
        <f t="shared" si="1"/>
        <v>60</v>
      </c>
      <c r="J14" s="4" t="s">
        <v>4</v>
      </c>
      <c r="K14" s="4">
        <v>1210290</v>
      </c>
      <c r="L14" s="4">
        <f t="shared" si="2"/>
        <v>4</v>
      </c>
      <c r="M14" s="4" t="s">
        <v>4</v>
      </c>
      <c r="N14" s="6">
        <v>18.268145000000001</v>
      </c>
      <c r="O14" s="4">
        <f t="shared" si="3"/>
        <v>60</v>
      </c>
      <c r="R14" s="4" t="s">
        <v>4</v>
      </c>
      <c r="S14" s="4">
        <v>992161</v>
      </c>
      <c r="T14" s="4">
        <f t="shared" si="4"/>
        <v>4</v>
      </c>
      <c r="U14" s="4" t="s">
        <v>4</v>
      </c>
      <c r="V14" s="6">
        <v>15.312635</v>
      </c>
      <c r="W14" s="4">
        <f t="shared" si="5"/>
        <v>62</v>
      </c>
      <c r="Z14" s="4" t="s">
        <v>4</v>
      </c>
      <c r="AA14" s="4">
        <v>796538</v>
      </c>
      <c r="AB14" s="4">
        <f t="shared" si="6"/>
        <v>4</v>
      </c>
      <c r="AC14" s="4" t="s">
        <v>4</v>
      </c>
      <c r="AD14" s="6">
        <v>18.347794</v>
      </c>
      <c r="AE14" s="4">
        <f t="shared" si="7"/>
        <v>55</v>
      </c>
    </row>
    <row r="15" spans="1:31" x14ac:dyDescent="0.4">
      <c r="B15" s="4" t="s">
        <v>13</v>
      </c>
      <c r="C15" s="4">
        <v>1714004</v>
      </c>
      <c r="D15" s="4">
        <f t="shared" si="0"/>
        <v>26</v>
      </c>
      <c r="E15" s="4" t="s">
        <v>13</v>
      </c>
      <c r="F15" s="6">
        <v>21.778690000000001</v>
      </c>
      <c r="G15" s="4">
        <f t="shared" si="1"/>
        <v>39</v>
      </c>
      <c r="J15" s="4" t="s">
        <v>13</v>
      </c>
      <c r="K15" s="4">
        <v>1375714</v>
      </c>
      <c r="L15" s="4">
        <f t="shared" si="2"/>
        <v>26</v>
      </c>
      <c r="M15" s="4" t="s">
        <v>13</v>
      </c>
      <c r="N15" s="6">
        <v>21.153780000000001</v>
      </c>
      <c r="O15" s="4">
        <f t="shared" si="3"/>
        <v>41</v>
      </c>
      <c r="R15" s="4" t="s">
        <v>13</v>
      </c>
      <c r="S15" s="4">
        <v>1138740</v>
      </c>
      <c r="T15" s="4">
        <f t="shared" si="4"/>
        <v>26</v>
      </c>
      <c r="U15" s="4" t="s">
        <v>13</v>
      </c>
      <c r="V15" s="6">
        <v>19.952323</v>
      </c>
      <c r="W15" s="4">
        <f t="shared" si="5"/>
        <v>43</v>
      </c>
      <c r="Z15" s="4" t="s">
        <v>13</v>
      </c>
      <c r="AA15" s="4">
        <v>923947</v>
      </c>
      <c r="AB15" s="4">
        <f t="shared" si="6"/>
        <v>26</v>
      </c>
      <c r="AC15" s="4" t="s">
        <v>13</v>
      </c>
      <c r="AD15" s="6">
        <v>19.565337</v>
      </c>
      <c r="AE15" s="4">
        <f t="shared" si="7"/>
        <v>43</v>
      </c>
    </row>
    <row r="16" spans="1:31" x14ac:dyDescent="0.4">
      <c r="B16" s="4" t="s">
        <v>14</v>
      </c>
      <c r="C16" s="4">
        <v>1714004</v>
      </c>
      <c r="D16" s="4">
        <f t="shared" si="0"/>
        <v>26</v>
      </c>
      <c r="E16" s="4" t="s">
        <v>14</v>
      </c>
      <c r="F16" s="6">
        <v>24.952798000000001</v>
      </c>
      <c r="G16" s="4">
        <f t="shared" si="1"/>
        <v>17</v>
      </c>
      <c r="J16" s="4" t="s">
        <v>14</v>
      </c>
      <c r="K16" s="4">
        <v>1375714</v>
      </c>
      <c r="L16" s="4">
        <f t="shared" si="2"/>
        <v>26</v>
      </c>
      <c r="M16" s="4" t="s">
        <v>14</v>
      </c>
      <c r="N16" s="6">
        <v>24.432251999999998</v>
      </c>
      <c r="O16" s="4">
        <f t="shared" si="3"/>
        <v>18</v>
      </c>
      <c r="R16" s="4" t="s">
        <v>14</v>
      </c>
      <c r="S16" s="4">
        <v>1138740</v>
      </c>
      <c r="T16" s="4">
        <f t="shared" si="4"/>
        <v>26</v>
      </c>
      <c r="U16" s="4" t="s">
        <v>14</v>
      </c>
      <c r="V16" s="6">
        <v>23.903573000000002</v>
      </c>
      <c r="W16" s="4">
        <f t="shared" si="5"/>
        <v>15</v>
      </c>
      <c r="Z16" s="4" t="s">
        <v>14</v>
      </c>
      <c r="AA16" s="4">
        <v>923947</v>
      </c>
      <c r="AB16" s="4">
        <f t="shared" si="6"/>
        <v>26</v>
      </c>
      <c r="AC16" s="4" t="s">
        <v>14</v>
      </c>
      <c r="AD16" s="6">
        <v>24.121625000000002</v>
      </c>
      <c r="AE16" s="4">
        <f t="shared" si="7"/>
        <v>11</v>
      </c>
    </row>
    <row r="17" spans="2:31" x14ac:dyDescent="0.4">
      <c r="B17" s="4" t="s">
        <v>15</v>
      </c>
      <c r="C17" s="4">
        <v>1714004</v>
      </c>
      <c r="D17" s="4">
        <f t="shared" si="0"/>
        <v>26</v>
      </c>
      <c r="E17" s="4" t="s">
        <v>15</v>
      </c>
      <c r="F17" s="6">
        <v>26.485392000000001</v>
      </c>
      <c r="G17" s="4">
        <f t="shared" si="1"/>
        <v>7</v>
      </c>
      <c r="J17" s="4" t="s">
        <v>15</v>
      </c>
      <c r="K17" s="4">
        <v>1375714</v>
      </c>
      <c r="L17" s="4">
        <f t="shared" si="2"/>
        <v>26</v>
      </c>
      <c r="M17" s="4" t="s">
        <v>15</v>
      </c>
      <c r="N17" s="6">
        <v>25.597228000000001</v>
      </c>
      <c r="O17" s="4">
        <f t="shared" si="3"/>
        <v>10</v>
      </c>
      <c r="R17" s="4" t="s">
        <v>15</v>
      </c>
      <c r="S17" s="4">
        <v>1138740</v>
      </c>
      <c r="T17" s="4">
        <f t="shared" si="4"/>
        <v>26</v>
      </c>
      <c r="U17" s="4" t="s">
        <v>15</v>
      </c>
      <c r="V17" s="6">
        <v>24.435006000000001</v>
      </c>
      <c r="W17" s="4">
        <f t="shared" si="5"/>
        <v>9</v>
      </c>
      <c r="Z17" s="4" t="s">
        <v>15</v>
      </c>
      <c r="AA17" s="4">
        <v>923947</v>
      </c>
      <c r="AB17" s="4">
        <f t="shared" si="6"/>
        <v>26</v>
      </c>
      <c r="AC17" s="4" t="s">
        <v>15</v>
      </c>
      <c r="AD17" s="6">
        <v>23.558696000000001</v>
      </c>
      <c r="AE17" s="4">
        <f t="shared" si="7"/>
        <v>14</v>
      </c>
    </row>
    <row r="18" spans="2:31" x14ac:dyDescent="0.4">
      <c r="B18" s="4" t="s">
        <v>16</v>
      </c>
      <c r="C18" s="4">
        <v>1714004</v>
      </c>
      <c r="D18" s="4">
        <f t="shared" si="0"/>
        <v>26</v>
      </c>
      <c r="E18" s="4" t="s">
        <v>16</v>
      </c>
      <c r="F18" s="6">
        <v>14.989140000000001</v>
      </c>
      <c r="G18" s="4">
        <f t="shared" si="1"/>
        <v>70</v>
      </c>
      <c r="J18" s="4" t="s">
        <v>16</v>
      </c>
      <c r="K18" s="4">
        <v>1375714</v>
      </c>
      <c r="L18" s="4">
        <f t="shared" si="2"/>
        <v>26</v>
      </c>
      <c r="M18" s="4" t="s">
        <v>16</v>
      </c>
      <c r="N18" s="6">
        <v>14.423095999999999</v>
      </c>
      <c r="O18" s="4">
        <f t="shared" si="3"/>
        <v>73</v>
      </c>
      <c r="R18" s="4" t="s">
        <v>16</v>
      </c>
      <c r="S18" s="4">
        <v>1138740</v>
      </c>
      <c r="T18" s="4">
        <f t="shared" si="4"/>
        <v>26</v>
      </c>
      <c r="U18" s="4" t="s">
        <v>16</v>
      </c>
      <c r="V18" s="6">
        <v>12.938800000000001</v>
      </c>
      <c r="W18" s="4">
        <f t="shared" si="5"/>
        <v>72</v>
      </c>
      <c r="Z18" s="4" t="s">
        <v>16</v>
      </c>
      <c r="AA18" s="4">
        <v>923947</v>
      </c>
      <c r="AB18" s="4">
        <f t="shared" si="6"/>
        <v>26</v>
      </c>
      <c r="AC18" s="4" t="s">
        <v>16</v>
      </c>
      <c r="AD18" s="6">
        <v>14.217328999999999</v>
      </c>
      <c r="AE18" s="4">
        <f t="shared" si="7"/>
        <v>74</v>
      </c>
    </row>
    <row r="19" spans="2:31" x14ac:dyDescent="0.4">
      <c r="B19" s="4" t="s">
        <v>9</v>
      </c>
      <c r="C19" s="4">
        <v>1686377</v>
      </c>
      <c r="D19" s="4">
        <f t="shared" si="0"/>
        <v>14</v>
      </c>
      <c r="E19" s="4" t="s">
        <v>9</v>
      </c>
      <c r="F19" s="6">
        <v>22.054652000000001</v>
      </c>
      <c r="G19" s="4">
        <f t="shared" si="1"/>
        <v>36</v>
      </c>
      <c r="J19" s="4" t="s">
        <v>9</v>
      </c>
      <c r="K19" s="4">
        <v>1352645</v>
      </c>
      <c r="L19" s="4">
        <f t="shared" si="2"/>
        <v>14</v>
      </c>
      <c r="M19" s="4" t="s">
        <v>9</v>
      </c>
      <c r="N19" s="6">
        <v>21.474505000000001</v>
      </c>
      <c r="O19" s="4">
        <f t="shared" si="3"/>
        <v>36</v>
      </c>
      <c r="R19" s="4" t="s">
        <v>9</v>
      </c>
      <c r="S19" s="4">
        <v>1118774</v>
      </c>
      <c r="T19" s="4">
        <f t="shared" si="4"/>
        <v>14</v>
      </c>
      <c r="U19" s="4" t="s">
        <v>9</v>
      </c>
      <c r="V19" s="6">
        <v>20.31146</v>
      </c>
      <c r="W19" s="4">
        <f t="shared" si="5"/>
        <v>39</v>
      </c>
      <c r="Z19" s="4" t="s">
        <v>9</v>
      </c>
      <c r="AA19" s="4">
        <v>907281</v>
      </c>
      <c r="AB19" s="4">
        <f t="shared" si="6"/>
        <v>14</v>
      </c>
      <c r="AC19" s="4" t="s">
        <v>9</v>
      </c>
      <c r="AD19" s="6">
        <v>20.115169000000002</v>
      </c>
      <c r="AE19" s="4">
        <f t="shared" si="7"/>
        <v>37</v>
      </c>
    </row>
    <row r="20" spans="2:31" x14ac:dyDescent="0.4">
      <c r="B20" s="4" t="s">
        <v>10</v>
      </c>
      <c r="C20" s="4">
        <v>1686377</v>
      </c>
      <c r="D20" s="4">
        <f t="shared" si="0"/>
        <v>14</v>
      </c>
      <c r="E20" s="4" t="s">
        <v>10</v>
      </c>
      <c r="F20" s="6">
        <v>28.33868</v>
      </c>
      <c r="G20" s="4">
        <f t="shared" si="1"/>
        <v>4</v>
      </c>
      <c r="J20" s="4" t="s">
        <v>10</v>
      </c>
      <c r="K20" s="4">
        <v>1352645</v>
      </c>
      <c r="L20" s="4">
        <f t="shared" si="2"/>
        <v>14</v>
      </c>
      <c r="M20" s="4" t="s">
        <v>10</v>
      </c>
      <c r="N20" s="6">
        <v>27.529723000000001</v>
      </c>
      <c r="O20" s="4">
        <f t="shared" si="3"/>
        <v>4</v>
      </c>
      <c r="R20" s="4" t="s">
        <v>10</v>
      </c>
      <c r="S20" s="4">
        <v>1118774</v>
      </c>
      <c r="T20" s="4">
        <f t="shared" si="4"/>
        <v>14</v>
      </c>
      <c r="U20" s="4" t="s">
        <v>10</v>
      </c>
      <c r="V20" s="6">
        <v>26.723824</v>
      </c>
      <c r="W20" s="4">
        <f t="shared" si="5"/>
        <v>3</v>
      </c>
      <c r="Z20" s="4" t="s">
        <v>10</v>
      </c>
      <c r="AA20" s="4">
        <v>907281</v>
      </c>
      <c r="AB20" s="4">
        <f t="shared" si="6"/>
        <v>14</v>
      </c>
      <c r="AC20" s="4" t="s">
        <v>10</v>
      </c>
      <c r="AD20" s="6">
        <v>24.614394000000001</v>
      </c>
      <c r="AE20" s="4">
        <f t="shared" si="7"/>
        <v>6</v>
      </c>
    </row>
    <row r="21" spans="2:31" x14ac:dyDescent="0.4">
      <c r="B21" s="4" t="s">
        <v>11</v>
      </c>
      <c r="C21" s="4">
        <v>1686377</v>
      </c>
      <c r="D21" s="4">
        <f t="shared" si="0"/>
        <v>14</v>
      </c>
      <c r="E21" s="4" t="s">
        <v>11</v>
      </c>
      <c r="F21" s="6">
        <v>29.994745999999999</v>
      </c>
      <c r="G21" s="4">
        <f t="shared" si="1"/>
        <v>2</v>
      </c>
      <c r="J21" s="4" t="s">
        <v>11</v>
      </c>
      <c r="K21" s="4">
        <v>1352645</v>
      </c>
      <c r="L21" s="4">
        <f t="shared" si="2"/>
        <v>14</v>
      </c>
      <c r="M21" s="4" t="s">
        <v>11</v>
      </c>
      <c r="N21" s="6">
        <v>28.562515000000001</v>
      </c>
      <c r="O21" s="4">
        <f t="shared" si="3"/>
        <v>2</v>
      </c>
      <c r="R21" s="4" t="s">
        <v>11</v>
      </c>
      <c r="S21" s="4">
        <v>1118774</v>
      </c>
      <c r="T21" s="4">
        <f t="shared" si="4"/>
        <v>14</v>
      </c>
      <c r="U21" s="4" t="s">
        <v>11</v>
      </c>
      <c r="V21" s="6">
        <v>27.325741000000001</v>
      </c>
      <c r="W21" s="4">
        <f t="shared" si="5"/>
        <v>2</v>
      </c>
      <c r="Z21" s="4" t="s">
        <v>11</v>
      </c>
      <c r="AA21" s="4">
        <v>907281</v>
      </c>
      <c r="AB21" s="4">
        <f t="shared" si="6"/>
        <v>14</v>
      </c>
      <c r="AC21" s="4" t="s">
        <v>11</v>
      </c>
      <c r="AD21" s="6">
        <v>26.708752</v>
      </c>
      <c r="AE21" s="4">
        <f t="shared" si="7"/>
        <v>2</v>
      </c>
    </row>
    <row r="22" spans="2:31" x14ac:dyDescent="0.4">
      <c r="B22" s="4" t="s">
        <v>12</v>
      </c>
      <c r="C22" s="4">
        <v>1686377</v>
      </c>
      <c r="D22" s="4">
        <f t="shared" si="0"/>
        <v>14</v>
      </c>
      <c r="E22" s="4" t="s">
        <v>12</v>
      </c>
      <c r="F22" s="6">
        <v>14.088870999999999</v>
      </c>
      <c r="G22" s="4">
        <f t="shared" si="1"/>
        <v>74</v>
      </c>
      <c r="J22" s="4" t="s">
        <v>12</v>
      </c>
      <c r="K22" s="4">
        <v>1352645</v>
      </c>
      <c r="L22" s="4">
        <f t="shared" si="2"/>
        <v>14</v>
      </c>
      <c r="M22" s="4" t="s">
        <v>12</v>
      </c>
      <c r="N22" s="6">
        <v>14.04368</v>
      </c>
      <c r="O22" s="4">
        <f t="shared" si="3"/>
        <v>74</v>
      </c>
      <c r="R22" s="4" t="s">
        <v>12</v>
      </c>
      <c r="S22" s="4">
        <v>1118774</v>
      </c>
      <c r="T22" s="4">
        <f t="shared" si="4"/>
        <v>14</v>
      </c>
      <c r="U22" s="4" t="s">
        <v>12</v>
      </c>
      <c r="V22" s="6">
        <v>12.813919</v>
      </c>
      <c r="W22" s="4">
        <f t="shared" si="5"/>
        <v>75</v>
      </c>
      <c r="Z22" s="4" t="s">
        <v>12</v>
      </c>
      <c r="AA22" s="4">
        <v>907281</v>
      </c>
      <c r="AB22" s="4">
        <f t="shared" si="6"/>
        <v>14</v>
      </c>
      <c r="AC22" s="4" t="s">
        <v>12</v>
      </c>
      <c r="AD22" s="6">
        <v>14.318049</v>
      </c>
      <c r="AE22" s="4">
        <f t="shared" si="7"/>
        <v>71</v>
      </c>
    </row>
    <row r="23" spans="2:31" x14ac:dyDescent="0.4">
      <c r="B23" s="4" t="s">
        <v>22</v>
      </c>
      <c r="C23" s="4">
        <v>1894010</v>
      </c>
      <c r="D23" s="4">
        <f t="shared" si="0"/>
        <v>50</v>
      </c>
      <c r="E23" s="4" t="s">
        <v>22</v>
      </c>
      <c r="F23" s="6">
        <v>20.478558</v>
      </c>
      <c r="G23" s="4">
        <f t="shared" si="1"/>
        <v>48</v>
      </c>
      <c r="J23" s="4" t="s">
        <v>22</v>
      </c>
      <c r="K23" s="4">
        <v>1531830</v>
      </c>
      <c r="L23" s="4">
        <f t="shared" si="2"/>
        <v>50</v>
      </c>
      <c r="M23" s="4" t="s">
        <v>22</v>
      </c>
      <c r="N23" s="6">
        <v>20.098609</v>
      </c>
      <c r="O23" s="4">
        <f t="shared" si="3"/>
        <v>50</v>
      </c>
      <c r="R23" s="4" t="s">
        <v>22</v>
      </c>
      <c r="S23" s="4">
        <v>1278705</v>
      </c>
      <c r="T23" s="4">
        <f t="shared" si="4"/>
        <v>50</v>
      </c>
      <c r="U23" s="4" t="s">
        <v>22</v>
      </c>
      <c r="V23" s="6">
        <v>19.183506000000001</v>
      </c>
      <c r="W23" s="4">
        <f t="shared" si="5"/>
        <v>50</v>
      </c>
      <c r="Z23" s="4" t="s">
        <v>22</v>
      </c>
      <c r="AA23" s="4">
        <v>1047027</v>
      </c>
      <c r="AB23" s="4">
        <f t="shared" si="6"/>
        <v>50</v>
      </c>
      <c r="AC23" s="4" t="s">
        <v>22</v>
      </c>
      <c r="AD23" s="6">
        <v>18.629753999999998</v>
      </c>
      <c r="AE23" s="4">
        <f t="shared" si="7"/>
        <v>49</v>
      </c>
    </row>
    <row r="24" spans="2:31" x14ac:dyDescent="0.4">
      <c r="B24" s="4" t="s">
        <v>23</v>
      </c>
      <c r="C24" s="4">
        <v>1894010</v>
      </c>
      <c r="D24" s="4">
        <f t="shared" si="0"/>
        <v>50</v>
      </c>
      <c r="E24" s="4" t="s">
        <v>23</v>
      </c>
      <c r="F24" s="6">
        <v>23.423093999999999</v>
      </c>
      <c r="G24" s="4">
        <f t="shared" si="1"/>
        <v>30</v>
      </c>
      <c r="J24" s="4" t="s">
        <v>23</v>
      </c>
      <c r="K24" s="4">
        <v>1531830</v>
      </c>
      <c r="L24" s="4">
        <f t="shared" si="2"/>
        <v>50</v>
      </c>
      <c r="M24" s="4" t="s">
        <v>23</v>
      </c>
      <c r="N24" s="6">
        <v>23.107016999999999</v>
      </c>
      <c r="O24" s="4">
        <f t="shared" si="3"/>
        <v>29</v>
      </c>
      <c r="R24" s="4" t="s">
        <v>23</v>
      </c>
      <c r="S24" s="4">
        <v>1278705</v>
      </c>
      <c r="T24" s="4">
        <f t="shared" si="4"/>
        <v>50</v>
      </c>
      <c r="U24" s="4" t="s">
        <v>23</v>
      </c>
      <c r="V24" s="6">
        <v>22.086877000000001</v>
      </c>
      <c r="W24" s="4">
        <f t="shared" si="5"/>
        <v>29</v>
      </c>
      <c r="Z24" s="4" t="s">
        <v>23</v>
      </c>
      <c r="AA24" s="4">
        <v>1047027</v>
      </c>
      <c r="AB24" s="4">
        <f t="shared" si="6"/>
        <v>50</v>
      </c>
      <c r="AC24" s="4" t="s">
        <v>23</v>
      </c>
      <c r="AD24" s="6">
        <v>21.535471999999999</v>
      </c>
      <c r="AE24" s="4">
        <f t="shared" si="7"/>
        <v>28</v>
      </c>
    </row>
    <row r="25" spans="2:31" x14ac:dyDescent="0.4">
      <c r="B25" s="4" t="s">
        <v>24</v>
      </c>
      <c r="C25" s="4">
        <v>1894010</v>
      </c>
      <c r="D25" s="4">
        <f t="shared" si="0"/>
        <v>50</v>
      </c>
      <c r="E25" s="4" t="s">
        <v>24</v>
      </c>
      <c r="F25" s="6">
        <v>23.451305999999999</v>
      </c>
      <c r="G25" s="4">
        <f t="shared" si="1"/>
        <v>29</v>
      </c>
      <c r="J25" s="4" t="s">
        <v>24</v>
      </c>
      <c r="K25" s="4">
        <v>1531830</v>
      </c>
      <c r="L25" s="4">
        <f t="shared" si="2"/>
        <v>50</v>
      </c>
      <c r="M25" s="4" t="s">
        <v>24</v>
      </c>
      <c r="N25" s="6">
        <v>23.118666999999999</v>
      </c>
      <c r="O25" s="4">
        <f t="shared" si="3"/>
        <v>28</v>
      </c>
      <c r="R25" s="4" t="s">
        <v>24</v>
      </c>
      <c r="S25" s="4">
        <v>1278705</v>
      </c>
      <c r="T25" s="4">
        <f t="shared" si="4"/>
        <v>50</v>
      </c>
      <c r="U25" s="4" t="s">
        <v>24</v>
      </c>
      <c r="V25" s="6">
        <v>22.192944000000001</v>
      </c>
      <c r="W25" s="4">
        <f t="shared" si="5"/>
        <v>28</v>
      </c>
      <c r="Z25" s="4" t="s">
        <v>24</v>
      </c>
      <c r="AA25" s="4">
        <v>1047027</v>
      </c>
      <c r="AB25" s="4">
        <f t="shared" si="6"/>
        <v>50</v>
      </c>
      <c r="AC25" s="4" t="s">
        <v>24</v>
      </c>
      <c r="AD25" s="6">
        <v>21.506346000000001</v>
      </c>
      <c r="AE25" s="4">
        <f t="shared" si="7"/>
        <v>29</v>
      </c>
    </row>
    <row r="26" spans="2:31" x14ac:dyDescent="0.4">
      <c r="B26" s="4" t="s">
        <v>25</v>
      </c>
      <c r="C26" s="4">
        <v>1894010</v>
      </c>
      <c r="D26" s="4">
        <f t="shared" si="0"/>
        <v>50</v>
      </c>
      <c r="E26" s="4" t="s">
        <v>25</v>
      </c>
      <c r="F26" s="6">
        <v>23.791833</v>
      </c>
      <c r="G26" s="4">
        <f t="shared" si="1"/>
        <v>27</v>
      </c>
      <c r="J26" s="4" t="s">
        <v>25</v>
      </c>
      <c r="K26" s="4">
        <v>1531830</v>
      </c>
      <c r="L26" s="4">
        <f t="shared" si="2"/>
        <v>50</v>
      </c>
      <c r="M26" s="4" t="s">
        <v>25</v>
      </c>
      <c r="N26" s="6">
        <v>22.592952</v>
      </c>
      <c r="O26" s="4">
        <f t="shared" si="3"/>
        <v>31</v>
      </c>
      <c r="R26" s="4" t="s">
        <v>25</v>
      </c>
      <c r="S26" s="4">
        <v>1278705</v>
      </c>
      <c r="T26" s="4">
        <f t="shared" si="4"/>
        <v>50</v>
      </c>
      <c r="U26" s="4" t="s">
        <v>25</v>
      </c>
      <c r="V26" s="6">
        <v>21.289434</v>
      </c>
      <c r="W26" s="4">
        <f t="shared" si="5"/>
        <v>33</v>
      </c>
      <c r="Z26" s="4" t="s">
        <v>25</v>
      </c>
      <c r="AA26" s="4">
        <v>1047027</v>
      </c>
      <c r="AB26" s="4">
        <f t="shared" si="6"/>
        <v>50</v>
      </c>
      <c r="AC26" s="4" t="s">
        <v>25</v>
      </c>
      <c r="AD26" s="6">
        <v>21.154852999999999</v>
      </c>
      <c r="AE26" s="4">
        <f t="shared" si="7"/>
        <v>32</v>
      </c>
    </row>
    <row r="27" spans="2:31" x14ac:dyDescent="0.4">
      <c r="B27" s="4" t="s">
        <v>26</v>
      </c>
      <c r="C27" s="4">
        <v>1894010</v>
      </c>
      <c r="D27" s="4">
        <f t="shared" si="0"/>
        <v>50</v>
      </c>
      <c r="E27" s="4" t="s">
        <v>26</v>
      </c>
      <c r="F27" s="6">
        <v>16.702931</v>
      </c>
      <c r="G27" s="4">
        <f t="shared" si="1"/>
        <v>66</v>
      </c>
      <c r="J27" s="4" t="s">
        <v>26</v>
      </c>
      <c r="K27" s="4">
        <v>1531830</v>
      </c>
      <c r="L27" s="4">
        <f t="shared" si="2"/>
        <v>50</v>
      </c>
      <c r="M27" s="4" t="s">
        <v>26</v>
      </c>
      <c r="N27" s="6">
        <v>16.282541999999999</v>
      </c>
      <c r="O27" s="4">
        <f t="shared" si="3"/>
        <v>66</v>
      </c>
      <c r="R27" s="4" t="s">
        <v>26</v>
      </c>
      <c r="S27" s="4">
        <v>1278705</v>
      </c>
      <c r="T27" s="4">
        <f t="shared" si="4"/>
        <v>50</v>
      </c>
      <c r="U27" s="4" t="s">
        <v>26</v>
      </c>
      <c r="V27" s="6">
        <v>14.733843</v>
      </c>
      <c r="W27" s="4">
        <f t="shared" si="5"/>
        <v>65</v>
      </c>
      <c r="Z27" s="4" t="s">
        <v>26</v>
      </c>
      <c r="AA27" s="4">
        <v>1047027</v>
      </c>
      <c r="AB27" s="4">
        <f t="shared" si="6"/>
        <v>50</v>
      </c>
      <c r="AC27" s="4" t="s">
        <v>26</v>
      </c>
      <c r="AD27" s="6">
        <v>17.086386000000001</v>
      </c>
      <c r="AE27" s="4">
        <f t="shared" si="7"/>
        <v>65</v>
      </c>
    </row>
    <row r="28" spans="2:31" x14ac:dyDescent="0.4">
      <c r="B28" s="4" t="s">
        <v>27</v>
      </c>
      <c r="C28" s="4">
        <v>1894010</v>
      </c>
      <c r="D28" s="4">
        <f t="shared" si="0"/>
        <v>50</v>
      </c>
      <c r="E28" s="4" t="s">
        <v>27</v>
      </c>
      <c r="F28" s="6">
        <v>19.459696999999998</v>
      </c>
      <c r="G28" s="4">
        <f t="shared" si="1"/>
        <v>56</v>
      </c>
      <c r="J28" s="4" t="s">
        <v>27</v>
      </c>
      <c r="K28" s="4">
        <v>1531830</v>
      </c>
      <c r="L28" s="4">
        <f t="shared" si="2"/>
        <v>50</v>
      </c>
      <c r="M28" s="4" t="s">
        <v>27</v>
      </c>
      <c r="N28" s="6">
        <v>19.449818</v>
      </c>
      <c r="O28" s="4">
        <f t="shared" si="3"/>
        <v>55</v>
      </c>
      <c r="R28" s="4" t="s">
        <v>27</v>
      </c>
      <c r="S28" s="4">
        <v>1278705</v>
      </c>
      <c r="T28" s="4">
        <f t="shared" si="4"/>
        <v>50</v>
      </c>
      <c r="U28" s="4" t="s">
        <v>27</v>
      </c>
      <c r="V28" s="6">
        <v>18.572599</v>
      </c>
      <c r="W28" s="4">
        <f t="shared" si="5"/>
        <v>56</v>
      </c>
      <c r="Z28" s="4" t="s">
        <v>27</v>
      </c>
      <c r="AA28" s="4">
        <v>1047027</v>
      </c>
      <c r="AB28" s="4">
        <f t="shared" si="6"/>
        <v>50</v>
      </c>
      <c r="AC28" s="4" t="s">
        <v>27</v>
      </c>
      <c r="AD28" s="6">
        <v>17.995518000000001</v>
      </c>
      <c r="AE28" s="4">
        <f t="shared" si="7"/>
        <v>60</v>
      </c>
    </row>
    <row r="29" spans="2:31" x14ac:dyDescent="0.4">
      <c r="B29" s="4" t="s">
        <v>28</v>
      </c>
      <c r="C29" s="4">
        <v>1894010</v>
      </c>
      <c r="D29" s="4">
        <f t="shared" si="0"/>
        <v>50</v>
      </c>
      <c r="E29" s="4" t="s">
        <v>28</v>
      </c>
      <c r="F29" s="6">
        <v>19.233653</v>
      </c>
      <c r="G29" s="4">
        <f t="shared" si="1"/>
        <v>58</v>
      </c>
      <c r="J29" s="4" t="s">
        <v>28</v>
      </c>
      <c r="K29" s="4">
        <v>1531830</v>
      </c>
      <c r="L29" s="4">
        <f t="shared" si="2"/>
        <v>50</v>
      </c>
      <c r="M29" s="4" t="s">
        <v>28</v>
      </c>
      <c r="N29" s="6">
        <v>18.999860000000002</v>
      </c>
      <c r="O29" s="4">
        <f t="shared" si="3"/>
        <v>58</v>
      </c>
      <c r="R29" s="4" t="s">
        <v>28</v>
      </c>
      <c r="S29" s="4">
        <v>1278705</v>
      </c>
      <c r="T29" s="4">
        <f t="shared" si="4"/>
        <v>50</v>
      </c>
      <c r="U29" s="4" t="s">
        <v>28</v>
      </c>
      <c r="V29" s="6">
        <v>18.416457000000001</v>
      </c>
      <c r="W29" s="4">
        <f t="shared" si="5"/>
        <v>57</v>
      </c>
      <c r="Z29" s="4" t="s">
        <v>28</v>
      </c>
      <c r="AA29" s="4">
        <v>1047027</v>
      </c>
      <c r="AB29" s="4">
        <f t="shared" si="6"/>
        <v>50</v>
      </c>
      <c r="AC29" s="4" t="s">
        <v>28</v>
      </c>
      <c r="AD29" s="6">
        <v>17.348714999999999</v>
      </c>
      <c r="AE29" s="4">
        <f t="shared" si="7"/>
        <v>62</v>
      </c>
    </row>
    <row r="30" spans="2:31" x14ac:dyDescent="0.4">
      <c r="B30" s="4" t="s">
        <v>29</v>
      </c>
      <c r="C30" s="4">
        <v>1894010</v>
      </c>
      <c r="D30" s="4">
        <f t="shared" si="0"/>
        <v>50</v>
      </c>
      <c r="E30" s="4" t="s">
        <v>29</v>
      </c>
      <c r="F30" s="6">
        <v>12.653589</v>
      </c>
      <c r="G30" s="4">
        <f t="shared" si="1"/>
        <v>78</v>
      </c>
      <c r="J30" s="4" t="s">
        <v>29</v>
      </c>
      <c r="K30" s="4">
        <v>1531830</v>
      </c>
      <c r="L30" s="4">
        <f t="shared" si="2"/>
        <v>50</v>
      </c>
      <c r="M30" s="4" t="s">
        <v>29</v>
      </c>
      <c r="N30" s="6">
        <v>12.350166</v>
      </c>
      <c r="O30" s="4">
        <f t="shared" si="3"/>
        <v>80</v>
      </c>
      <c r="R30" s="4" t="s">
        <v>29</v>
      </c>
      <c r="S30" s="4">
        <v>1278705</v>
      </c>
      <c r="T30" s="4">
        <f t="shared" si="4"/>
        <v>50</v>
      </c>
      <c r="U30" s="4" t="s">
        <v>29</v>
      </c>
      <c r="V30" s="6">
        <v>11.731840999999999</v>
      </c>
      <c r="W30" s="4">
        <f t="shared" si="5"/>
        <v>78</v>
      </c>
      <c r="Z30" s="4" t="s">
        <v>29</v>
      </c>
      <c r="AA30" s="4">
        <v>1047027</v>
      </c>
      <c r="AB30" s="4">
        <f t="shared" si="6"/>
        <v>50</v>
      </c>
      <c r="AC30" s="4" t="s">
        <v>29</v>
      </c>
      <c r="AD30" s="6">
        <v>12.470722</v>
      </c>
      <c r="AE30" s="4">
        <f t="shared" si="7"/>
        <v>78</v>
      </c>
    </row>
    <row r="31" spans="2:31" x14ac:dyDescent="0.4">
      <c r="B31" s="4" t="s">
        <v>30</v>
      </c>
      <c r="C31" s="4">
        <v>1500338</v>
      </c>
      <c r="D31" s="4">
        <f t="shared" si="0"/>
        <v>2</v>
      </c>
      <c r="E31" s="4" t="s">
        <v>30</v>
      </c>
      <c r="F31" s="6">
        <v>23.816780999999999</v>
      </c>
      <c r="G31" s="4">
        <f t="shared" si="1"/>
        <v>26</v>
      </c>
      <c r="J31" s="4" t="s">
        <v>30</v>
      </c>
      <c r="K31" s="4">
        <v>1190347</v>
      </c>
      <c r="L31" s="4">
        <f t="shared" si="2"/>
        <v>2</v>
      </c>
      <c r="M31" s="4" t="s">
        <v>30</v>
      </c>
      <c r="N31" s="6">
        <v>23.942530000000001</v>
      </c>
      <c r="O31" s="4">
        <f t="shared" si="3"/>
        <v>21</v>
      </c>
      <c r="R31" s="4" t="s">
        <v>30</v>
      </c>
      <c r="S31" s="4">
        <v>973468</v>
      </c>
      <c r="T31" s="4">
        <f t="shared" si="4"/>
        <v>2</v>
      </c>
      <c r="U31" s="4" t="s">
        <v>30</v>
      </c>
      <c r="V31" s="6">
        <v>23.216785000000002</v>
      </c>
      <c r="W31" s="4">
        <f t="shared" si="5"/>
        <v>20</v>
      </c>
      <c r="Z31" s="4" t="s">
        <v>30</v>
      </c>
      <c r="AA31" s="4">
        <v>779166</v>
      </c>
      <c r="AB31" s="4">
        <f t="shared" si="6"/>
        <v>2</v>
      </c>
      <c r="AC31" s="4" t="s">
        <v>30</v>
      </c>
      <c r="AD31" s="6">
        <v>22.401993999999998</v>
      </c>
      <c r="AE31" s="4">
        <f t="shared" si="7"/>
        <v>21</v>
      </c>
    </row>
    <row r="32" spans="2:31" x14ac:dyDescent="0.4">
      <c r="B32" s="4" t="s">
        <v>31</v>
      </c>
      <c r="C32" s="4">
        <v>1500338</v>
      </c>
      <c r="D32" s="4">
        <f t="shared" si="0"/>
        <v>2</v>
      </c>
      <c r="E32" s="4" t="s">
        <v>31</v>
      </c>
      <c r="F32" s="6">
        <v>20.186122999999998</v>
      </c>
      <c r="G32" s="4">
        <f t="shared" si="1"/>
        <v>51</v>
      </c>
      <c r="J32" s="4" t="s">
        <v>31</v>
      </c>
      <c r="K32" s="4">
        <v>1190347</v>
      </c>
      <c r="L32" s="4">
        <f t="shared" si="2"/>
        <v>2</v>
      </c>
      <c r="M32" s="4" t="s">
        <v>31</v>
      </c>
      <c r="N32" s="6">
        <v>20.321881999999999</v>
      </c>
      <c r="O32" s="4">
        <f t="shared" si="3"/>
        <v>48</v>
      </c>
      <c r="R32" s="4" t="s">
        <v>31</v>
      </c>
      <c r="S32" s="4">
        <v>973468</v>
      </c>
      <c r="T32" s="4">
        <f t="shared" si="4"/>
        <v>2</v>
      </c>
      <c r="U32" s="4" t="s">
        <v>31</v>
      </c>
      <c r="V32" s="6">
        <v>19.828893000000001</v>
      </c>
      <c r="W32" s="4">
        <f t="shared" si="5"/>
        <v>45</v>
      </c>
      <c r="Z32" s="4" t="s">
        <v>31</v>
      </c>
      <c r="AA32" s="4">
        <v>779166</v>
      </c>
      <c r="AB32" s="4">
        <f t="shared" si="6"/>
        <v>2</v>
      </c>
      <c r="AC32" s="4" t="s">
        <v>31</v>
      </c>
      <c r="AD32" s="6">
        <v>19.262322999999999</v>
      </c>
      <c r="AE32" s="4">
        <f t="shared" si="7"/>
        <v>47</v>
      </c>
    </row>
    <row r="33" spans="2:31" x14ac:dyDescent="0.4">
      <c r="B33" s="4" t="s">
        <v>32</v>
      </c>
      <c r="C33" s="4">
        <v>1708034</v>
      </c>
      <c r="D33" s="4">
        <f t="shared" si="0"/>
        <v>22</v>
      </c>
      <c r="E33" s="4" t="s">
        <v>32</v>
      </c>
      <c r="F33" s="6">
        <v>21.715879000000001</v>
      </c>
      <c r="G33" s="4">
        <f t="shared" si="1"/>
        <v>40</v>
      </c>
      <c r="J33" s="4" t="s">
        <v>32</v>
      </c>
      <c r="K33" s="4">
        <v>1370970</v>
      </c>
      <c r="L33" s="4">
        <f t="shared" si="2"/>
        <v>22</v>
      </c>
      <c r="M33" s="4" t="s">
        <v>32</v>
      </c>
      <c r="N33" s="6">
        <v>21.296714000000001</v>
      </c>
      <c r="O33" s="4">
        <f t="shared" si="3"/>
        <v>39</v>
      </c>
      <c r="R33" s="4" t="s">
        <v>32</v>
      </c>
      <c r="S33" s="4">
        <v>1134711</v>
      </c>
      <c r="T33" s="4">
        <f t="shared" si="4"/>
        <v>22</v>
      </c>
      <c r="U33" s="4" t="s">
        <v>32</v>
      </c>
      <c r="V33" s="6">
        <v>20.400069999999999</v>
      </c>
      <c r="W33" s="4">
        <f t="shared" si="5"/>
        <v>36</v>
      </c>
      <c r="Z33" s="4" t="s">
        <v>32</v>
      </c>
      <c r="AA33" s="4">
        <v>920683</v>
      </c>
      <c r="AB33" s="4">
        <f t="shared" si="6"/>
        <v>22</v>
      </c>
      <c r="AC33" s="4" t="s">
        <v>32</v>
      </c>
      <c r="AD33" s="6">
        <v>19.770942000000002</v>
      </c>
      <c r="AE33" s="4">
        <f t="shared" si="7"/>
        <v>40</v>
      </c>
    </row>
    <row r="34" spans="2:31" x14ac:dyDescent="0.4">
      <c r="B34" s="4" t="s">
        <v>33</v>
      </c>
      <c r="C34" s="4">
        <v>1708034</v>
      </c>
      <c r="D34" s="4">
        <f t="shared" si="0"/>
        <v>22</v>
      </c>
      <c r="E34" s="4" t="s">
        <v>33</v>
      </c>
      <c r="F34" s="6">
        <v>27.990438000000001</v>
      </c>
      <c r="G34" s="4">
        <f t="shared" si="1"/>
        <v>5</v>
      </c>
      <c r="J34" s="4" t="s">
        <v>33</v>
      </c>
      <c r="K34" s="4">
        <v>1370970</v>
      </c>
      <c r="L34" s="4">
        <f t="shared" si="2"/>
        <v>22</v>
      </c>
      <c r="M34" s="4" t="s">
        <v>33</v>
      </c>
      <c r="N34" s="6">
        <v>27.513746999999999</v>
      </c>
      <c r="O34" s="4">
        <f t="shared" si="3"/>
        <v>5</v>
      </c>
      <c r="R34" s="4" t="s">
        <v>33</v>
      </c>
      <c r="S34" s="4">
        <v>1134711</v>
      </c>
      <c r="T34" s="4">
        <f t="shared" si="4"/>
        <v>22</v>
      </c>
      <c r="U34" s="4" t="s">
        <v>33</v>
      </c>
      <c r="V34" s="6">
        <v>26.243548000000001</v>
      </c>
      <c r="W34" s="4">
        <f t="shared" si="5"/>
        <v>4</v>
      </c>
      <c r="Z34" s="4" t="s">
        <v>33</v>
      </c>
      <c r="AA34" s="4">
        <v>920683</v>
      </c>
      <c r="AB34" s="4">
        <f t="shared" si="6"/>
        <v>22</v>
      </c>
      <c r="AC34" s="4" t="s">
        <v>33</v>
      </c>
      <c r="AD34" s="6">
        <v>25.885909999999999</v>
      </c>
      <c r="AE34" s="4">
        <f t="shared" si="7"/>
        <v>4</v>
      </c>
    </row>
    <row r="35" spans="2:31" x14ac:dyDescent="0.4">
      <c r="B35" s="4" t="s">
        <v>34</v>
      </c>
      <c r="C35" s="4">
        <v>1708034</v>
      </c>
      <c r="D35" s="4">
        <f t="shared" si="0"/>
        <v>22</v>
      </c>
      <c r="E35" s="4" t="s">
        <v>34</v>
      </c>
      <c r="F35" s="6">
        <v>28.520537999999998</v>
      </c>
      <c r="G35" s="4">
        <f t="shared" si="1"/>
        <v>3</v>
      </c>
      <c r="J35" s="4" t="s">
        <v>34</v>
      </c>
      <c r="K35" s="4">
        <v>1370970</v>
      </c>
      <c r="L35" s="4">
        <f t="shared" si="2"/>
        <v>22</v>
      </c>
      <c r="M35" s="4" t="s">
        <v>34</v>
      </c>
      <c r="N35" s="6">
        <v>28.320350000000001</v>
      </c>
      <c r="O35" s="4">
        <f t="shared" si="3"/>
        <v>3</v>
      </c>
      <c r="R35" s="4" t="s">
        <v>34</v>
      </c>
      <c r="S35" s="4">
        <v>1134711</v>
      </c>
      <c r="T35" s="4">
        <f t="shared" si="4"/>
        <v>22</v>
      </c>
      <c r="U35" s="4" t="s">
        <v>34</v>
      </c>
      <c r="V35" s="6">
        <v>25.925291999999999</v>
      </c>
      <c r="W35" s="4">
        <f t="shared" si="5"/>
        <v>5</v>
      </c>
      <c r="Z35" s="4" t="s">
        <v>34</v>
      </c>
      <c r="AA35" s="4">
        <v>920683</v>
      </c>
      <c r="AB35" s="4">
        <f t="shared" si="6"/>
        <v>22</v>
      </c>
      <c r="AC35" s="4" t="s">
        <v>34</v>
      </c>
      <c r="AD35" s="6">
        <v>25.958967000000001</v>
      </c>
      <c r="AE35" s="4">
        <f t="shared" si="7"/>
        <v>3</v>
      </c>
    </row>
    <row r="36" spans="2:31" x14ac:dyDescent="0.4">
      <c r="B36" s="4" t="s">
        <v>35</v>
      </c>
      <c r="C36" s="4">
        <v>1708034</v>
      </c>
      <c r="D36" s="4">
        <f t="shared" si="0"/>
        <v>22</v>
      </c>
      <c r="E36" s="4" t="s">
        <v>35</v>
      </c>
      <c r="F36" s="6">
        <v>15.336015</v>
      </c>
      <c r="G36" s="4">
        <f t="shared" si="1"/>
        <v>67</v>
      </c>
      <c r="J36" s="4" t="s">
        <v>35</v>
      </c>
      <c r="K36" s="4">
        <v>1370970</v>
      </c>
      <c r="L36" s="4">
        <f t="shared" si="2"/>
        <v>22</v>
      </c>
      <c r="M36" s="4" t="s">
        <v>35</v>
      </c>
      <c r="N36" s="6">
        <v>15.445408</v>
      </c>
      <c r="O36" s="4">
        <f t="shared" si="3"/>
        <v>67</v>
      </c>
      <c r="R36" s="4" t="s">
        <v>35</v>
      </c>
      <c r="S36" s="4">
        <v>1134711</v>
      </c>
      <c r="T36" s="4">
        <f t="shared" si="4"/>
        <v>22</v>
      </c>
      <c r="U36" s="4" t="s">
        <v>35</v>
      </c>
      <c r="V36" s="6">
        <v>13.350978</v>
      </c>
      <c r="W36" s="4">
        <f t="shared" si="5"/>
        <v>67</v>
      </c>
      <c r="Z36" s="4" t="s">
        <v>35</v>
      </c>
      <c r="AA36" s="4">
        <v>920683</v>
      </c>
      <c r="AB36" s="4">
        <f t="shared" si="6"/>
        <v>22</v>
      </c>
      <c r="AC36" s="4" t="s">
        <v>35</v>
      </c>
      <c r="AD36" s="6">
        <v>14.621819</v>
      </c>
      <c r="AE36" s="4">
        <f t="shared" si="7"/>
        <v>69</v>
      </c>
    </row>
    <row r="37" spans="2:31" x14ac:dyDescent="0.4">
      <c r="B37" s="4" t="s">
        <v>36</v>
      </c>
      <c r="C37" s="4">
        <v>1692977</v>
      </c>
      <c r="D37" s="4">
        <f t="shared" si="0"/>
        <v>18</v>
      </c>
      <c r="E37" s="4" t="s">
        <v>36</v>
      </c>
      <c r="F37" s="6">
        <v>22.013034999999999</v>
      </c>
      <c r="G37" s="4">
        <f t="shared" si="1"/>
        <v>37</v>
      </c>
      <c r="J37" s="4" t="s">
        <v>36</v>
      </c>
      <c r="K37" s="4">
        <v>1359095</v>
      </c>
      <c r="L37" s="4">
        <f t="shared" si="2"/>
        <v>18</v>
      </c>
      <c r="M37" s="4" t="s">
        <v>36</v>
      </c>
      <c r="N37" s="6">
        <v>21.541384000000001</v>
      </c>
      <c r="O37" s="4">
        <f t="shared" si="3"/>
        <v>35</v>
      </c>
      <c r="R37" s="4" t="s">
        <v>36</v>
      </c>
      <c r="S37" s="4">
        <v>1125048</v>
      </c>
      <c r="T37" s="4">
        <f t="shared" si="4"/>
        <v>18</v>
      </c>
      <c r="U37" s="4" t="s">
        <v>36</v>
      </c>
      <c r="V37" s="6">
        <v>20.215195999999999</v>
      </c>
      <c r="W37" s="4">
        <f t="shared" si="5"/>
        <v>40</v>
      </c>
      <c r="Z37" s="4" t="s">
        <v>36</v>
      </c>
      <c r="AA37" s="4">
        <v>913163</v>
      </c>
      <c r="AB37" s="4">
        <f t="shared" si="6"/>
        <v>18</v>
      </c>
      <c r="AC37" s="4" t="s">
        <v>36</v>
      </c>
      <c r="AD37" s="6">
        <v>19.940570999999998</v>
      </c>
      <c r="AE37" s="4">
        <f t="shared" si="7"/>
        <v>38</v>
      </c>
    </row>
    <row r="38" spans="2:31" x14ac:dyDescent="0.4">
      <c r="B38" s="4" t="s">
        <v>37</v>
      </c>
      <c r="C38" s="4">
        <v>1692977</v>
      </c>
      <c r="D38" s="4">
        <f t="shared" si="0"/>
        <v>18</v>
      </c>
      <c r="E38" s="4" t="s">
        <v>37</v>
      </c>
      <c r="F38" s="6">
        <v>25.345918000000001</v>
      </c>
      <c r="G38" s="4">
        <f t="shared" si="1"/>
        <v>15</v>
      </c>
      <c r="J38" s="4" t="s">
        <v>37</v>
      </c>
      <c r="K38" s="4">
        <v>1359095</v>
      </c>
      <c r="L38" s="4">
        <f t="shared" si="2"/>
        <v>18</v>
      </c>
      <c r="M38" s="4" t="s">
        <v>37</v>
      </c>
      <c r="N38" s="6">
        <v>24.691471</v>
      </c>
      <c r="O38" s="4">
        <f t="shared" si="3"/>
        <v>16</v>
      </c>
      <c r="R38" s="4" t="s">
        <v>37</v>
      </c>
      <c r="S38" s="4">
        <v>1125048</v>
      </c>
      <c r="T38" s="4">
        <f t="shared" si="4"/>
        <v>18</v>
      </c>
      <c r="U38" s="4" t="s">
        <v>37</v>
      </c>
      <c r="V38" s="6">
        <v>23.611096</v>
      </c>
      <c r="W38" s="4">
        <f t="shared" si="5"/>
        <v>17</v>
      </c>
      <c r="Z38" s="4" t="s">
        <v>37</v>
      </c>
      <c r="AA38" s="4">
        <v>913163</v>
      </c>
      <c r="AB38" s="4">
        <f t="shared" si="6"/>
        <v>18</v>
      </c>
      <c r="AC38" s="4" t="s">
        <v>37</v>
      </c>
      <c r="AD38" s="6">
        <v>22.605073000000001</v>
      </c>
      <c r="AE38" s="4">
        <f t="shared" si="7"/>
        <v>19</v>
      </c>
    </row>
    <row r="39" spans="2:31" x14ac:dyDescent="0.4">
      <c r="B39" s="4" t="s">
        <v>38</v>
      </c>
      <c r="C39" s="4">
        <v>1692977</v>
      </c>
      <c r="D39" s="4">
        <f t="shared" si="0"/>
        <v>18</v>
      </c>
      <c r="E39" s="4" t="s">
        <v>38</v>
      </c>
      <c r="F39" s="6">
        <v>24.998574000000001</v>
      </c>
      <c r="G39" s="4">
        <f t="shared" si="1"/>
        <v>16</v>
      </c>
      <c r="J39" s="4" t="s">
        <v>38</v>
      </c>
      <c r="K39" s="4">
        <v>1359095</v>
      </c>
      <c r="L39" s="4">
        <f t="shared" si="2"/>
        <v>18</v>
      </c>
      <c r="M39" s="4" t="s">
        <v>38</v>
      </c>
      <c r="N39" s="6">
        <v>24.587880999999999</v>
      </c>
      <c r="O39" s="4">
        <f t="shared" si="3"/>
        <v>17</v>
      </c>
      <c r="R39" s="4" t="s">
        <v>38</v>
      </c>
      <c r="S39" s="4">
        <v>1125048</v>
      </c>
      <c r="T39" s="4">
        <f t="shared" si="4"/>
        <v>18</v>
      </c>
      <c r="U39" s="4" t="s">
        <v>38</v>
      </c>
      <c r="V39" s="6">
        <v>23.588035000000001</v>
      </c>
      <c r="W39" s="4">
        <f t="shared" si="5"/>
        <v>18</v>
      </c>
      <c r="Z39" s="4" t="s">
        <v>38</v>
      </c>
      <c r="AA39" s="4">
        <v>913163</v>
      </c>
      <c r="AB39" s="4">
        <f t="shared" si="6"/>
        <v>18</v>
      </c>
      <c r="AC39" s="4" t="s">
        <v>38</v>
      </c>
      <c r="AD39" s="6">
        <v>24.338553000000001</v>
      </c>
      <c r="AE39" s="4">
        <f t="shared" si="7"/>
        <v>8</v>
      </c>
    </row>
    <row r="40" spans="2:31" x14ac:dyDescent="0.4">
      <c r="B40" s="4" t="s">
        <v>39</v>
      </c>
      <c r="C40" s="4">
        <v>1692977</v>
      </c>
      <c r="D40" s="4">
        <f t="shared" si="0"/>
        <v>18</v>
      </c>
      <c r="E40" s="4" t="s">
        <v>39</v>
      </c>
      <c r="F40" s="6">
        <v>15.087547000000001</v>
      </c>
      <c r="G40" s="4">
        <f t="shared" si="1"/>
        <v>68</v>
      </c>
      <c r="J40" s="4" t="s">
        <v>39</v>
      </c>
      <c r="K40" s="4">
        <v>1359095</v>
      </c>
      <c r="L40" s="4">
        <f t="shared" si="2"/>
        <v>18</v>
      </c>
      <c r="M40" s="4" t="s">
        <v>39</v>
      </c>
      <c r="N40" s="6">
        <v>14.644406</v>
      </c>
      <c r="O40" s="4">
        <f t="shared" si="3"/>
        <v>70</v>
      </c>
      <c r="R40" s="4" t="s">
        <v>39</v>
      </c>
      <c r="S40" s="4">
        <v>1125048</v>
      </c>
      <c r="T40" s="4">
        <f t="shared" si="4"/>
        <v>18</v>
      </c>
      <c r="U40" s="4" t="s">
        <v>39</v>
      </c>
      <c r="V40" s="6">
        <v>13.272263000000001</v>
      </c>
      <c r="W40" s="4">
        <f t="shared" si="5"/>
        <v>68</v>
      </c>
      <c r="Z40" s="4" t="s">
        <v>39</v>
      </c>
      <c r="AA40" s="4">
        <v>913163</v>
      </c>
      <c r="AB40" s="4">
        <f t="shared" si="6"/>
        <v>18</v>
      </c>
      <c r="AC40" s="4" t="s">
        <v>39</v>
      </c>
      <c r="AD40" s="6">
        <v>14.991075</v>
      </c>
      <c r="AE40" s="4">
        <f t="shared" si="7"/>
        <v>67</v>
      </c>
    </row>
    <row r="41" spans="2:31" x14ac:dyDescent="0.4">
      <c r="B41" s="4" t="s">
        <v>40</v>
      </c>
      <c r="C41" s="4">
        <v>1900612</v>
      </c>
      <c r="D41" s="4">
        <f t="shared" si="0"/>
        <v>58</v>
      </c>
      <c r="E41" s="4" t="s">
        <v>40</v>
      </c>
      <c r="F41" s="6">
        <v>20.451771000000001</v>
      </c>
      <c r="G41" s="4">
        <f t="shared" si="1"/>
        <v>49</v>
      </c>
      <c r="J41" s="4" t="s">
        <v>40</v>
      </c>
      <c r="K41" s="4">
        <v>1538286</v>
      </c>
      <c r="L41" s="4">
        <f t="shared" si="2"/>
        <v>58</v>
      </c>
      <c r="M41" s="4" t="s">
        <v>40</v>
      </c>
      <c r="N41" s="6">
        <v>20.012487</v>
      </c>
      <c r="O41" s="4">
        <f t="shared" si="3"/>
        <v>51</v>
      </c>
      <c r="R41" s="4" t="s">
        <v>40</v>
      </c>
      <c r="S41" s="4">
        <v>1284971</v>
      </c>
      <c r="T41" s="4">
        <f t="shared" si="4"/>
        <v>58</v>
      </c>
      <c r="U41" s="4" t="s">
        <v>40</v>
      </c>
      <c r="V41" s="6">
        <v>19.091417</v>
      </c>
      <c r="W41" s="4">
        <f t="shared" si="5"/>
        <v>52</v>
      </c>
      <c r="Z41" s="4" t="s">
        <v>40</v>
      </c>
      <c r="AA41" s="4">
        <v>1052909</v>
      </c>
      <c r="AB41" s="4">
        <f t="shared" si="6"/>
        <v>58</v>
      </c>
      <c r="AC41" s="4" t="s">
        <v>40</v>
      </c>
      <c r="AD41" s="6">
        <v>18.573637000000002</v>
      </c>
      <c r="AE41" s="4">
        <f t="shared" si="7"/>
        <v>52</v>
      </c>
    </row>
    <row r="42" spans="2:31" x14ac:dyDescent="0.4">
      <c r="B42" s="4" t="s">
        <v>41</v>
      </c>
      <c r="C42" s="4">
        <v>1900612</v>
      </c>
      <c r="D42" s="4">
        <f t="shared" si="0"/>
        <v>58</v>
      </c>
      <c r="E42" s="4" t="s">
        <v>41</v>
      </c>
      <c r="F42" s="6">
        <v>23.036695000000002</v>
      </c>
      <c r="G42" s="4">
        <f t="shared" si="1"/>
        <v>34</v>
      </c>
      <c r="J42" s="4" t="s">
        <v>41</v>
      </c>
      <c r="K42" s="4">
        <v>1538286</v>
      </c>
      <c r="L42" s="4">
        <f t="shared" si="2"/>
        <v>58</v>
      </c>
      <c r="M42" s="4" t="s">
        <v>41</v>
      </c>
      <c r="N42" s="6">
        <v>22.362867999999999</v>
      </c>
      <c r="O42" s="4">
        <f t="shared" si="3"/>
        <v>33</v>
      </c>
      <c r="R42" s="4" t="s">
        <v>41</v>
      </c>
      <c r="S42" s="4">
        <v>1284971</v>
      </c>
      <c r="T42" s="4">
        <f t="shared" si="4"/>
        <v>58</v>
      </c>
      <c r="U42" s="4" t="s">
        <v>41</v>
      </c>
      <c r="V42" s="6">
        <v>21.568369000000001</v>
      </c>
      <c r="W42" s="4">
        <f t="shared" si="5"/>
        <v>31</v>
      </c>
      <c r="Z42" s="4" t="s">
        <v>41</v>
      </c>
      <c r="AA42" s="4">
        <v>1052909</v>
      </c>
      <c r="AB42" s="4">
        <f t="shared" si="6"/>
        <v>58</v>
      </c>
      <c r="AC42" s="4" t="s">
        <v>41</v>
      </c>
      <c r="AD42" s="6">
        <v>21.035574</v>
      </c>
      <c r="AE42" s="4">
        <f t="shared" si="7"/>
        <v>33</v>
      </c>
    </row>
    <row r="43" spans="2:31" x14ac:dyDescent="0.4">
      <c r="B43" s="4" t="s">
        <v>42</v>
      </c>
      <c r="C43" s="4">
        <v>1900612</v>
      </c>
      <c r="D43" s="4">
        <f t="shared" si="0"/>
        <v>58</v>
      </c>
      <c r="E43" s="4" t="s">
        <v>42</v>
      </c>
      <c r="F43" s="6">
        <v>25.596716000000001</v>
      </c>
      <c r="G43" s="4">
        <f t="shared" si="1"/>
        <v>12</v>
      </c>
      <c r="J43" s="4" t="s">
        <v>42</v>
      </c>
      <c r="K43" s="4">
        <v>1538286</v>
      </c>
      <c r="L43" s="4">
        <f t="shared" si="2"/>
        <v>58</v>
      </c>
      <c r="M43" s="4" t="s">
        <v>42</v>
      </c>
      <c r="N43" s="6">
        <v>24.892215</v>
      </c>
      <c r="O43" s="4">
        <f t="shared" si="3"/>
        <v>14</v>
      </c>
      <c r="R43" s="4" t="s">
        <v>42</v>
      </c>
      <c r="S43" s="4">
        <v>1284971</v>
      </c>
      <c r="T43" s="4">
        <f t="shared" si="4"/>
        <v>58</v>
      </c>
      <c r="U43" s="4" t="s">
        <v>42</v>
      </c>
      <c r="V43" s="6">
        <v>24.565935</v>
      </c>
      <c r="W43" s="4">
        <f t="shared" si="5"/>
        <v>7</v>
      </c>
      <c r="Z43" s="4" t="s">
        <v>42</v>
      </c>
      <c r="AA43" s="4">
        <v>1052909</v>
      </c>
      <c r="AB43" s="4">
        <f t="shared" si="6"/>
        <v>58</v>
      </c>
      <c r="AC43" s="4" t="s">
        <v>42</v>
      </c>
      <c r="AD43" s="6">
        <v>23.520817000000001</v>
      </c>
      <c r="AE43" s="4">
        <f t="shared" si="7"/>
        <v>15</v>
      </c>
    </row>
    <row r="44" spans="2:31" x14ac:dyDescent="0.4">
      <c r="B44" s="4" t="s">
        <v>43</v>
      </c>
      <c r="C44" s="4">
        <v>1900612</v>
      </c>
      <c r="D44" s="4">
        <f t="shared" si="0"/>
        <v>58</v>
      </c>
      <c r="E44" s="4" t="s">
        <v>43</v>
      </c>
      <c r="F44" s="6">
        <v>24.108526999999999</v>
      </c>
      <c r="G44" s="4">
        <f t="shared" si="1"/>
        <v>24</v>
      </c>
      <c r="J44" s="4" t="s">
        <v>43</v>
      </c>
      <c r="K44" s="4">
        <v>1538286</v>
      </c>
      <c r="L44" s="4">
        <f t="shared" si="2"/>
        <v>58</v>
      </c>
      <c r="M44" s="4" t="s">
        <v>43</v>
      </c>
      <c r="N44" s="6">
        <v>23.461376000000001</v>
      </c>
      <c r="O44" s="4">
        <f t="shared" si="3"/>
        <v>26</v>
      </c>
      <c r="R44" s="4" t="s">
        <v>43</v>
      </c>
      <c r="S44" s="4">
        <v>1284971</v>
      </c>
      <c r="T44" s="4">
        <f t="shared" si="4"/>
        <v>58</v>
      </c>
      <c r="U44" s="4" t="s">
        <v>43</v>
      </c>
      <c r="V44" s="6">
        <v>22.446854999999999</v>
      </c>
      <c r="W44" s="4">
        <f t="shared" si="5"/>
        <v>27</v>
      </c>
      <c r="Z44" s="4" t="s">
        <v>43</v>
      </c>
      <c r="AA44" s="4">
        <v>1052909</v>
      </c>
      <c r="AB44" s="4">
        <f t="shared" si="6"/>
        <v>58</v>
      </c>
      <c r="AC44" s="4" t="s">
        <v>43</v>
      </c>
      <c r="AD44" s="6">
        <v>22.305855999999999</v>
      </c>
      <c r="AE44" s="4">
        <f t="shared" si="7"/>
        <v>23</v>
      </c>
    </row>
    <row r="45" spans="2:31" x14ac:dyDescent="0.4">
      <c r="B45" s="4" t="s">
        <v>44</v>
      </c>
      <c r="C45" s="4">
        <v>1900612</v>
      </c>
      <c r="D45" s="4">
        <f t="shared" si="0"/>
        <v>58</v>
      </c>
      <c r="E45" s="4" t="s">
        <v>44</v>
      </c>
      <c r="F45" s="6">
        <v>17.69754</v>
      </c>
      <c r="G45" s="4">
        <f t="shared" si="1"/>
        <v>63</v>
      </c>
      <c r="J45" s="4" t="s">
        <v>44</v>
      </c>
      <c r="K45" s="4">
        <v>1538286</v>
      </c>
      <c r="L45" s="4">
        <f t="shared" si="2"/>
        <v>58</v>
      </c>
      <c r="M45" s="4" t="s">
        <v>44</v>
      </c>
      <c r="N45" s="6">
        <v>17.837357000000001</v>
      </c>
      <c r="O45" s="4">
        <f t="shared" si="3"/>
        <v>62</v>
      </c>
      <c r="R45" s="4" t="s">
        <v>44</v>
      </c>
      <c r="S45" s="4">
        <v>1284971</v>
      </c>
      <c r="T45" s="4">
        <f t="shared" si="4"/>
        <v>58</v>
      </c>
      <c r="U45" s="4" t="s">
        <v>44</v>
      </c>
      <c r="V45" s="6">
        <v>15.705558</v>
      </c>
      <c r="W45" s="4">
        <f t="shared" si="5"/>
        <v>59</v>
      </c>
      <c r="Z45" s="4" t="s">
        <v>44</v>
      </c>
      <c r="AA45" s="4">
        <v>1052909</v>
      </c>
      <c r="AB45" s="4">
        <f t="shared" si="6"/>
        <v>58</v>
      </c>
      <c r="AC45" s="4" t="s">
        <v>44</v>
      </c>
      <c r="AD45" s="6">
        <v>18.165984000000002</v>
      </c>
      <c r="AE45" s="4">
        <f t="shared" si="7"/>
        <v>58</v>
      </c>
    </row>
    <row r="46" spans="2:31" x14ac:dyDescent="0.4">
      <c r="B46" s="4" t="s">
        <v>45</v>
      </c>
      <c r="C46" s="4">
        <v>1900612</v>
      </c>
      <c r="D46" s="4">
        <f t="shared" si="0"/>
        <v>58</v>
      </c>
      <c r="E46" s="4" t="s">
        <v>45</v>
      </c>
      <c r="F46" s="6">
        <v>17.627427000000001</v>
      </c>
      <c r="G46" s="4">
        <f t="shared" si="1"/>
        <v>64</v>
      </c>
      <c r="J46" s="4" t="s">
        <v>45</v>
      </c>
      <c r="K46" s="4">
        <v>1538286</v>
      </c>
      <c r="L46" s="4">
        <f t="shared" si="2"/>
        <v>58</v>
      </c>
      <c r="M46" s="4" t="s">
        <v>45</v>
      </c>
      <c r="N46" s="6">
        <v>17.749068999999999</v>
      </c>
      <c r="O46" s="4">
        <f t="shared" si="3"/>
        <v>63</v>
      </c>
      <c r="R46" s="4" t="s">
        <v>45</v>
      </c>
      <c r="S46" s="4">
        <v>1284971</v>
      </c>
      <c r="T46" s="4">
        <f t="shared" si="4"/>
        <v>58</v>
      </c>
      <c r="U46" s="4" t="s">
        <v>45</v>
      </c>
      <c r="V46" s="6">
        <v>14.862170000000001</v>
      </c>
      <c r="W46" s="4">
        <f t="shared" si="5"/>
        <v>64</v>
      </c>
      <c r="Z46" s="4" t="s">
        <v>45</v>
      </c>
      <c r="AA46" s="4">
        <v>1052909</v>
      </c>
      <c r="AB46" s="4">
        <f t="shared" si="6"/>
        <v>58</v>
      </c>
      <c r="AC46" s="4" t="s">
        <v>45</v>
      </c>
      <c r="AD46" s="6">
        <v>17.347875999999999</v>
      </c>
      <c r="AE46" s="4">
        <f t="shared" si="7"/>
        <v>63</v>
      </c>
    </row>
    <row r="47" spans="2:31" x14ac:dyDescent="0.4">
      <c r="B47" s="4" t="s">
        <v>46</v>
      </c>
      <c r="C47" s="4">
        <v>1900612</v>
      </c>
      <c r="D47" s="4">
        <f t="shared" si="0"/>
        <v>58</v>
      </c>
      <c r="E47" s="4" t="s">
        <v>46</v>
      </c>
      <c r="F47" s="6">
        <v>20.497966000000002</v>
      </c>
      <c r="G47" s="4">
        <f t="shared" si="1"/>
        <v>47</v>
      </c>
      <c r="J47" s="4" t="s">
        <v>46</v>
      </c>
      <c r="K47" s="4">
        <v>1538286</v>
      </c>
      <c r="L47" s="4">
        <f t="shared" si="2"/>
        <v>58</v>
      </c>
      <c r="M47" s="4" t="s">
        <v>46</v>
      </c>
      <c r="N47" s="6">
        <v>20.710097000000001</v>
      </c>
      <c r="O47" s="4">
        <f t="shared" si="3"/>
        <v>46</v>
      </c>
      <c r="R47" s="4" t="s">
        <v>46</v>
      </c>
      <c r="S47" s="4">
        <v>1284971</v>
      </c>
      <c r="T47" s="4">
        <f t="shared" si="4"/>
        <v>58</v>
      </c>
      <c r="U47" s="4" t="s">
        <v>46</v>
      </c>
      <c r="V47" s="6">
        <v>19.773992</v>
      </c>
      <c r="W47" s="4">
        <f t="shared" si="5"/>
        <v>46</v>
      </c>
      <c r="Z47" s="4" t="s">
        <v>46</v>
      </c>
      <c r="AA47" s="4">
        <v>1052909</v>
      </c>
      <c r="AB47" s="4">
        <f t="shared" si="6"/>
        <v>58</v>
      </c>
      <c r="AC47" s="4" t="s">
        <v>46</v>
      </c>
      <c r="AD47" s="6">
        <v>18.28481</v>
      </c>
      <c r="AE47" s="4">
        <f t="shared" si="7"/>
        <v>56</v>
      </c>
    </row>
    <row r="48" spans="2:31" x14ac:dyDescent="0.4">
      <c r="B48" s="4" t="s">
        <v>47</v>
      </c>
      <c r="C48" s="4">
        <v>1900612</v>
      </c>
      <c r="D48" s="4">
        <f t="shared" si="0"/>
        <v>58</v>
      </c>
      <c r="E48" s="4" t="s">
        <v>47</v>
      </c>
      <c r="F48" s="6">
        <v>12.572367</v>
      </c>
      <c r="G48" s="4">
        <f t="shared" si="1"/>
        <v>79</v>
      </c>
      <c r="J48" s="4" t="s">
        <v>47</v>
      </c>
      <c r="K48" s="4">
        <v>1538286</v>
      </c>
      <c r="L48" s="4">
        <f t="shared" si="2"/>
        <v>58</v>
      </c>
      <c r="M48" s="4" t="s">
        <v>47</v>
      </c>
      <c r="N48" s="6">
        <v>12.542032000000001</v>
      </c>
      <c r="O48" s="4">
        <f t="shared" si="3"/>
        <v>77</v>
      </c>
      <c r="R48" s="4" t="s">
        <v>47</v>
      </c>
      <c r="S48" s="4">
        <v>1284971</v>
      </c>
      <c r="T48" s="4">
        <f t="shared" si="4"/>
        <v>58</v>
      </c>
      <c r="U48" s="4" t="s">
        <v>47</v>
      </c>
      <c r="V48" s="6">
        <v>11.618899000000001</v>
      </c>
      <c r="W48" s="4">
        <f t="shared" si="5"/>
        <v>80</v>
      </c>
      <c r="Z48" s="4" t="s">
        <v>47</v>
      </c>
      <c r="AA48" s="4">
        <v>1052909</v>
      </c>
      <c r="AB48" s="4">
        <f t="shared" si="6"/>
        <v>58</v>
      </c>
      <c r="AC48" s="4" t="s">
        <v>47</v>
      </c>
      <c r="AD48" s="6">
        <v>12.307931</v>
      </c>
      <c r="AE48" s="4">
        <f t="shared" si="7"/>
        <v>79</v>
      </c>
    </row>
    <row r="49" spans="2:31" x14ac:dyDescent="0.4">
      <c r="B49" s="4" t="s">
        <v>48</v>
      </c>
      <c r="C49" s="4">
        <v>1671190</v>
      </c>
      <c r="D49" s="4">
        <f t="shared" si="0"/>
        <v>10</v>
      </c>
      <c r="E49" s="4" t="s">
        <v>48</v>
      </c>
      <c r="F49" s="6">
        <v>21.815124000000001</v>
      </c>
      <c r="G49" s="4">
        <f t="shared" si="1"/>
        <v>38</v>
      </c>
      <c r="J49" s="4" t="s">
        <v>48</v>
      </c>
      <c r="K49" s="4">
        <v>1338611</v>
      </c>
      <c r="L49" s="4">
        <f t="shared" si="2"/>
        <v>10</v>
      </c>
      <c r="M49" s="4" t="s">
        <v>48</v>
      </c>
      <c r="N49" s="6">
        <v>21.355492000000002</v>
      </c>
      <c r="O49" s="4">
        <f t="shared" si="3"/>
        <v>38</v>
      </c>
      <c r="R49" s="4" t="s">
        <v>48</v>
      </c>
      <c r="S49" s="4">
        <v>1106077</v>
      </c>
      <c r="T49" s="4">
        <f t="shared" si="4"/>
        <v>10</v>
      </c>
      <c r="U49" s="4" t="s">
        <v>48</v>
      </c>
      <c r="V49" s="6">
        <v>20.197507000000002</v>
      </c>
      <c r="W49" s="4">
        <f t="shared" si="5"/>
        <v>41</v>
      </c>
      <c r="Z49" s="4" t="s">
        <v>48</v>
      </c>
      <c r="AA49" s="4">
        <v>895451</v>
      </c>
      <c r="AB49" s="4">
        <f t="shared" si="6"/>
        <v>10</v>
      </c>
      <c r="AC49" s="4" t="s">
        <v>48</v>
      </c>
      <c r="AD49" s="6">
        <v>19.817744000000001</v>
      </c>
      <c r="AE49" s="4">
        <f t="shared" si="7"/>
        <v>39</v>
      </c>
    </row>
    <row r="50" spans="2:31" x14ac:dyDescent="0.4">
      <c r="B50" s="4" t="s">
        <v>49</v>
      </c>
      <c r="C50" s="4">
        <v>1671190</v>
      </c>
      <c r="D50" s="4">
        <f t="shared" si="0"/>
        <v>10</v>
      </c>
      <c r="E50" s="4" t="s">
        <v>49</v>
      </c>
      <c r="F50" s="6">
        <v>26.247401</v>
      </c>
      <c r="G50" s="4">
        <f t="shared" si="1"/>
        <v>8</v>
      </c>
      <c r="J50" s="4" t="s">
        <v>49</v>
      </c>
      <c r="K50" s="4">
        <v>1338611</v>
      </c>
      <c r="L50" s="4">
        <f t="shared" si="2"/>
        <v>10</v>
      </c>
      <c r="M50" s="4" t="s">
        <v>49</v>
      </c>
      <c r="N50" s="6">
        <v>25.796882</v>
      </c>
      <c r="O50" s="4">
        <f t="shared" si="3"/>
        <v>9</v>
      </c>
      <c r="R50" s="4" t="s">
        <v>49</v>
      </c>
      <c r="S50" s="4">
        <v>1106077</v>
      </c>
      <c r="T50" s="4">
        <f t="shared" si="4"/>
        <v>10</v>
      </c>
      <c r="U50" s="4" t="s">
        <v>49</v>
      </c>
      <c r="V50" s="6">
        <v>24.242611</v>
      </c>
      <c r="W50" s="4">
        <f t="shared" si="5"/>
        <v>11</v>
      </c>
      <c r="Z50" s="4" t="s">
        <v>49</v>
      </c>
      <c r="AA50" s="4">
        <v>895451</v>
      </c>
      <c r="AB50" s="4">
        <f t="shared" si="6"/>
        <v>10</v>
      </c>
      <c r="AC50" s="4" t="s">
        <v>49</v>
      </c>
      <c r="AD50" s="6">
        <v>23.693736999999999</v>
      </c>
      <c r="AE50" s="4">
        <f t="shared" si="7"/>
        <v>13</v>
      </c>
    </row>
    <row r="51" spans="2:31" x14ac:dyDescent="0.4">
      <c r="B51" s="4" t="s">
        <v>50</v>
      </c>
      <c r="C51" s="4">
        <v>1671190</v>
      </c>
      <c r="D51" s="4">
        <f t="shared" si="0"/>
        <v>10</v>
      </c>
      <c r="E51" s="4" t="s">
        <v>50</v>
      </c>
      <c r="F51" s="6">
        <v>25.421119000000001</v>
      </c>
      <c r="G51" s="4">
        <f t="shared" si="1"/>
        <v>14</v>
      </c>
      <c r="J51" s="4" t="s">
        <v>50</v>
      </c>
      <c r="K51" s="4">
        <v>1338611</v>
      </c>
      <c r="L51" s="4">
        <f t="shared" si="2"/>
        <v>10</v>
      </c>
      <c r="M51" s="4" t="s">
        <v>50</v>
      </c>
      <c r="N51" s="6">
        <v>24.785844999999998</v>
      </c>
      <c r="O51" s="4">
        <f t="shared" si="3"/>
        <v>15</v>
      </c>
      <c r="R51" s="4" t="s">
        <v>50</v>
      </c>
      <c r="S51" s="4">
        <v>1106077</v>
      </c>
      <c r="T51" s="4">
        <f t="shared" si="4"/>
        <v>10</v>
      </c>
      <c r="U51" s="4" t="s">
        <v>50</v>
      </c>
      <c r="V51" s="6">
        <v>23.458331999999999</v>
      </c>
      <c r="W51" s="4">
        <f t="shared" si="5"/>
        <v>19</v>
      </c>
      <c r="Z51" s="4" t="s">
        <v>50</v>
      </c>
      <c r="AA51" s="4">
        <v>895451</v>
      </c>
      <c r="AB51" s="4">
        <f t="shared" si="6"/>
        <v>10</v>
      </c>
      <c r="AC51" s="4" t="s">
        <v>50</v>
      </c>
      <c r="AD51" s="6">
        <v>24.319143</v>
      </c>
      <c r="AE51" s="4">
        <f t="shared" si="7"/>
        <v>9</v>
      </c>
    </row>
    <row r="52" spans="2:31" x14ac:dyDescent="0.4">
      <c r="B52" s="4" t="s">
        <v>51</v>
      </c>
      <c r="C52" s="4">
        <v>1671190</v>
      </c>
      <c r="D52" s="4">
        <f t="shared" si="0"/>
        <v>10</v>
      </c>
      <c r="E52" s="4" t="s">
        <v>51</v>
      </c>
      <c r="F52" s="6">
        <v>14.89916</v>
      </c>
      <c r="G52" s="4">
        <f t="shared" si="1"/>
        <v>72</v>
      </c>
      <c r="J52" s="4" t="s">
        <v>51</v>
      </c>
      <c r="K52" s="4">
        <v>1338611</v>
      </c>
      <c r="L52" s="4">
        <f t="shared" si="2"/>
        <v>10</v>
      </c>
      <c r="M52" s="4" t="s">
        <v>51</v>
      </c>
      <c r="N52" s="6">
        <v>14.579539</v>
      </c>
      <c r="O52" s="4">
        <f t="shared" si="3"/>
        <v>71</v>
      </c>
      <c r="R52" s="4" t="s">
        <v>51</v>
      </c>
      <c r="S52" s="4">
        <v>1106077</v>
      </c>
      <c r="T52" s="4">
        <f t="shared" si="4"/>
        <v>10</v>
      </c>
      <c r="U52" s="4" t="s">
        <v>51</v>
      </c>
      <c r="V52" s="6">
        <v>13.220896</v>
      </c>
      <c r="W52" s="4">
        <f t="shared" si="5"/>
        <v>70</v>
      </c>
      <c r="Z52" s="4" t="s">
        <v>51</v>
      </c>
      <c r="AA52" s="4">
        <v>895451</v>
      </c>
      <c r="AB52" s="4">
        <f t="shared" si="6"/>
        <v>10</v>
      </c>
      <c r="AC52" s="4" t="s">
        <v>51</v>
      </c>
      <c r="AD52" s="6">
        <v>14.730439000000001</v>
      </c>
      <c r="AE52" s="4">
        <f t="shared" si="7"/>
        <v>68</v>
      </c>
    </row>
    <row r="53" spans="2:31" x14ac:dyDescent="0.4">
      <c r="B53" s="4" t="s">
        <v>52</v>
      </c>
      <c r="C53" s="4">
        <v>1877802</v>
      </c>
      <c r="D53" s="4">
        <f t="shared" si="0"/>
        <v>42</v>
      </c>
      <c r="E53" s="4" t="s">
        <v>52</v>
      </c>
      <c r="F53" s="6">
        <v>20.40249</v>
      </c>
      <c r="G53" s="4">
        <f t="shared" si="1"/>
        <v>50</v>
      </c>
      <c r="J53" s="4" t="s">
        <v>52</v>
      </c>
      <c r="K53" s="4">
        <v>1517286</v>
      </c>
      <c r="L53" s="4">
        <f t="shared" si="2"/>
        <v>42</v>
      </c>
      <c r="M53" s="4" t="s">
        <v>52</v>
      </c>
      <c r="N53" s="6">
        <v>19.987317999999998</v>
      </c>
      <c r="O53" s="4">
        <f t="shared" si="3"/>
        <v>53</v>
      </c>
      <c r="R53" s="4" t="s">
        <v>52</v>
      </c>
      <c r="S53" s="4">
        <v>1265426</v>
      </c>
      <c r="T53" s="4">
        <f t="shared" si="4"/>
        <v>42</v>
      </c>
      <c r="U53" s="4" t="s">
        <v>52</v>
      </c>
      <c r="V53" s="6">
        <v>19.140494</v>
      </c>
      <c r="W53" s="4">
        <f t="shared" si="5"/>
        <v>51</v>
      </c>
      <c r="Z53" s="4" t="s">
        <v>52</v>
      </c>
      <c r="AA53" s="4">
        <v>1034861</v>
      </c>
      <c r="AB53" s="4">
        <f t="shared" si="6"/>
        <v>42</v>
      </c>
      <c r="AC53" s="4" t="s">
        <v>52</v>
      </c>
      <c r="AD53" s="6">
        <v>18.587281000000001</v>
      </c>
      <c r="AE53" s="4">
        <f t="shared" si="7"/>
        <v>50</v>
      </c>
    </row>
    <row r="54" spans="2:31" x14ac:dyDescent="0.4">
      <c r="B54" s="4" t="s">
        <v>53</v>
      </c>
      <c r="C54" s="4">
        <v>1877802</v>
      </c>
      <c r="D54" s="4">
        <f t="shared" si="0"/>
        <v>42</v>
      </c>
      <c r="E54" s="4" t="s">
        <v>53</v>
      </c>
      <c r="F54" s="6">
        <v>23.137039000000001</v>
      </c>
      <c r="G54" s="4">
        <f t="shared" si="1"/>
        <v>32</v>
      </c>
      <c r="J54" s="4" t="s">
        <v>53</v>
      </c>
      <c r="K54" s="4">
        <v>1517286</v>
      </c>
      <c r="L54" s="4">
        <f t="shared" si="2"/>
        <v>42</v>
      </c>
      <c r="M54" s="4" t="s">
        <v>53</v>
      </c>
      <c r="N54" s="6">
        <v>22.551606</v>
      </c>
      <c r="O54" s="4">
        <f t="shared" si="3"/>
        <v>32</v>
      </c>
      <c r="R54" s="4" t="s">
        <v>53</v>
      </c>
      <c r="S54" s="4">
        <v>1265426</v>
      </c>
      <c r="T54" s="4">
        <f t="shared" si="4"/>
        <v>42</v>
      </c>
      <c r="U54" s="4" t="s">
        <v>53</v>
      </c>
      <c r="V54" s="6">
        <v>21.458390000000001</v>
      </c>
      <c r="W54" s="4">
        <f t="shared" si="5"/>
        <v>32</v>
      </c>
      <c r="Z54" s="4" t="s">
        <v>53</v>
      </c>
      <c r="AA54" s="4">
        <v>1034861</v>
      </c>
      <c r="AB54" s="4">
        <f t="shared" si="6"/>
        <v>42</v>
      </c>
      <c r="AC54" s="4" t="s">
        <v>53</v>
      </c>
      <c r="AD54" s="6">
        <v>21.179169000000002</v>
      </c>
      <c r="AE54" s="4">
        <f t="shared" si="7"/>
        <v>30</v>
      </c>
    </row>
    <row r="55" spans="2:31" x14ac:dyDescent="0.4">
      <c r="B55" s="4" t="s">
        <v>54</v>
      </c>
      <c r="C55" s="4">
        <v>1877802</v>
      </c>
      <c r="D55" s="4">
        <f t="shared" si="0"/>
        <v>42</v>
      </c>
      <c r="E55" s="4" t="s">
        <v>54</v>
      </c>
      <c r="F55" s="6">
        <v>25.516217999999999</v>
      </c>
      <c r="G55" s="4">
        <f t="shared" si="1"/>
        <v>13</v>
      </c>
      <c r="J55" s="4" t="s">
        <v>54</v>
      </c>
      <c r="K55" s="4">
        <v>1517286</v>
      </c>
      <c r="L55" s="4">
        <f t="shared" si="2"/>
        <v>42</v>
      </c>
      <c r="M55" s="4" t="s">
        <v>54</v>
      </c>
      <c r="N55" s="6">
        <v>25.100522000000002</v>
      </c>
      <c r="O55" s="4">
        <f t="shared" si="3"/>
        <v>11</v>
      </c>
      <c r="R55" s="4" t="s">
        <v>54</v>
      </c>
      <c r="S55" s="4">
        <v>1265426</v>
      </c>
      <c r="T55" s="4">
        <f t="shared" si="4"/>
        <v>42</v>
      </c>
      <c r="U55" s="4" t="s">
        <v>54</v>
      </c>
      <c r="V55" s="6">
        <v>24.517543</v>
      </c>
      <c r="W55" s="4">
        <f t="shared" si="5"/>
        <v>8</v>
      </c>
      <c r="Z55" s="4" t="s">
        <v>54</v>
      </c>
      <c r="AA55" s="4">
        <v>1034861</v>
      </c>
      <c r="AB55" s="4">
        <f t="shared" si="6"/>
        <v>42</v>
      </c>
      <c r="AC55" s="4" t="s">
        <v>54</v>
      </c>
      <c r="AD55" s="6">
        <v>23.439439</v>
      </c>
      <c r="AE55" s="4">
        <f t="shared" si="7"/>
        <v>16</v>
      </c>
    </row>
    <row r="56" spans="2:31" x14ac:dyDescent="0.4">
      <c r="B56" s="4" t="s">
        <v>55</v>
      </c>
      <c r="C56" s="4">
        <v>1877802</v>
      </c>
      <c r="D56" s="4">
        <f t="shared" si="0"/>
        <v>42</v>
      </c>
      <c r="E56" s="4" t="s">
        <v>55</v>
      </c>
      <c r="F56" s="6">
        <v>24.236267000000002</v>
      </c>
      <c r="G56" s="4">
        <f t="shared" si="1"/>
        <v>22</v>
      </c>
      <c r="J56" s="4" t="s">
        <v>55</v>
      </c>
      <c r="K56" s="4">
        <v>1517286</v>
      </c>
      <c r="L56" s="4">
        <f t="shared" si="2"/>
        <v>42</v>
      </c>
      <c r="M56" s="4" t="s">
        <v>55</v>
      </c>
      <c r="N56" s="6">
        <v>23.360081000000001</v>
      </c>
      <c r="O56" s="4">
        <f t="shared" si="3"/>
        <v>27</v>
      </c>
      <c r="R56" s="4" t="s">
        <v>55</v>
      </c>
      <c r="S56" s="4">
        <v>1265426</v>
      </c>
      <c r="T56" s="4">
        <f t="shared" si="4"/>
        <v>42</v>
      </c>
      <c r="U56" s="4" t="s">
        <v>55</v>
      </c>
      <c r="V56" s="6">
        <v>22.574524</v>
      </c>
      <c r="W56" s="4">
        <f t="shared" si="5"/>
        <v>26</v>
      </c>
      <c r="Z56" s="4" t="s">
        <v>55</v>
      </c>
      <c r="AA56" s="4">
        <v>1034861</v>
      </c>
      <c r="AB56" s="4">
        <f t="shared" si="6"/>
        <v>42</v>
      </c>
      <c r="AC56" s="4" t="s">
        <v>55</v>
      </c>
      <c r="AD56" s="6">
        <v>22.316374</v>
      </c>
      <c r="AE56" s="4">
        <f t="shared" si="7"/>
        <v>22</v>
      </c>
    </row>
    <row r="57" spans="2:31" x14ac:dyDescent="0.4">
      <c r="B57" s="4" t="s">
        <v>56</v>
      </c>
      <c r="C57" s="4">
        <v>1877802</v>
      </c>
      <c r="D57" s="4">
        <f t="shared" si="0"/>
        <v>42</v>
      </c>
      <c r="E57" s="4" t="s">
        <v>56</v>
      </c>
      <c r="F57" s="6">
        <v>17.842351000000001</v>
      </c>
      <c r="G57" s="4">
        <f t="shared" si="1"/>
        <v>61</v>
      </c>
      <c r="J57" s="4" t="s">
        <v>56</v>
      </c>
      <c r="K57" s="4">
        <v>1517286</v>
      </c>
      <c r="L57" s="4">
        <f t="shared" si="2"/>
        <v>42</v>
      </c>
      <c r="M57" s="4" t="s">
        <v>56</v>
      </c>
      <c r="N57" s="6">
        <v>17.871024999999999</v>
      </c>
      <c r="O57" s="4">
        <f t="shared" si="3"/>
        <v>61</v>
      </c>
      <c r="R57" s="4" t="s">
        <v>56</v>
      </c>
      <c r="S57" s="4">
        <v>1265426</v>
      </c>
      <c r="T57" s="4">
        <f t="shared" si="4"/>
        <v>42</v>
      </c>
      <c r="U57" s="4" t="s">
        <v>56</v>
      </c>
      <c r="V57" s="6">
        <v>15.606382</v>
      </c>
      <c r="W57" s="4">
        <f t="shared" si="5"/>
        <v>60</v>
      </c>
      <c r="Z57" s="4" t="s">
        <v>56</v>
      </c>
      <c r="AA57" s="4">
        <v>1034861</v>
      </c>
      <c r="AB57" s="4">
        <f t="shared" si="6"/>
        <v>42</v>
      </c>
      <c r="AC57" s="4" t="s">
        <v>56</v>
      </c>
      <c r="AD57" s="6">
        <v>18.250966999999999</v>
      </c>
      <c r="AE57" s="4">
        <f t="shared" si="7"/>
        <v>57</v>
      </c>
    </row>
    <row r="58" spans="2:31" x14ac:dyDescent="0.4">
      <c r="B58" s="4" t="s">
        <v>57</v>
      </c>
      <c r="C58" s="4">
        <v>1877802</v>
      </c>
      <c r="D58" s="4">
        <f t="shared" si="0"/>
        <v>42</v>
      </c>
      <c r="E58" s="4" t="s">
        <v>57</v>
      </c>
      <c r="F58" s="6">
        <v>17.712197</v>
      </c>
      <c r="G58" s="4">
        <f t="shared" si="1"/>
        <v>62</v>
      </c>
      <c r="J58" s="4" t="s">
        <v>57</v>
      </c>
      <c r="K58" s="4">
        <v>1517286</v>
      </c>
      <c r="L58" s="4">
        <f t="shared" si="2"/>
        <v>42</v>
      </c>
      <c r="M58" s="4" t="s">
        <v>57</v>
      </c>
      <c r="N58" s="6">
        <v>17.667422999999999</v>
      </c>
      <c r="O58" s="4">
        <f t="shared" si="3"/>
        <v>64</v>
      </c>
      <c r="R58" s="4" t="s">
        <v>57</v>
      </c>
      <c r="S58" s="4">
        <v>1265426</v>
      </c>
      <c r="T58" s="4">
        <f t="shared" si="4"/>
        <v>42</v>
      </c>
      <c r="U58" s="4" t="s">
        <v>57</v>
      </c>
      <c r="V58" s="6">
        <v>14.978301</v>
      </c>
      <c r="W58" s="4">
        <f t="shared" si="5"/>
        <v>63</v>
      </c>
      <c r="Z58" s="4" t="s">
        <v>57</v>
      </c>
      <c r="AA58" s="4">
        <v>1034861</v>
      </c>
      <c r="AB58" s="4">
        <f t="shared" si="6"/>
        <v>42</v>
      </c>
      <c r="AC58" s="4" t="s">
        <v>57</v>
      </c>
      <c r="AD58" s="6">
        <v>17.155007999999999</v>
      </c>
      <c r="AE58" s="4">
        <f t="shared" si="7"/>
        <v>64</v>
      </c>
    </row>
    <row r="59" spans="2:31" x14ac:dyDescent="0.4">
      <c r="B59" s="4" t="s">
        <v>58</v>
      </c>
      <c r="C59" s="4">
        <v>1877802</v>
      </c>
      <c r="D59" s="4">
        <f t="shared" si="0"/>
        <v>42</v>
      </c>
      <c r="E59" s="4" t="s">
        <v>58</v>
      </c>
      <c r="F59" s="6">
        <v>21.004294000000002</v>
      </c>
      <c r="G59" s="4">
        <f t="shared" si="1"/>
        <v>45</v>
      </c>
      <c r="J59" s="4" t="s">
        <v>58</v>
      </c>
      <c r="K59" s="4">
        <v>1517286</v>
      </c>
      <c r="L59" s="4">
        <f t="shared" si="2"/>
        <v>42</v>
      </c>
      <c r="M59" s="4" t="s">
        <v>58</v>
      </c>
      <c r="N59" s="6">
        <v>21.142486000000002</v>
      </c>
      <c r="O59" s="4">
        <f t="shared" si="3"/>
        <v>43</v>
      </c>
      <c r="R59" s="4" t="s">
        <v>58</v>
      </c>
      <c r="S59" s="4">
        <v>1265426</v>
      </c>
      <c r="T59" s="4">
        <f t="shared" si="4"/>
        <v>42</v>
      </c>
      <c r="U59" s="4" t="s">
        <v>58</v>
      </c>
      <c r="V59" s="6">
        <v>20.076896999999999</v>
      </c>
      <c r="W59" s="4">
        <f t="shared" si="5"/>
        <v>42</v>
      </c>
      <c r="Z59" s="4" t="s">
        <v>58</v>
      </c>
      <c r="AA59" s="4">
        <v>1034861</v>
      </c>
      <c r="AB59" s="4">
        <f t="shared" si="6"/>
        <v>42</v>
      </c>
      <c r="AC59" s="4" t="s">
        <v>58</v>
      </c>
      <c r="AD59" s="6">
        <v>18.547543999999998</v>
      </c>
      <c r="AE59" s="4">
        <f t="shared" si="7"/>
        <v>53</v>
      </c>
    </row>
    <row r="60" spans="2:31" x14ac:dyDescent="0.4">
      <c r="B60" s="4" t="s">
        <v>59</v>
      </c>
      <c r="C60" s="4">
        <v>1877802</v>
      </c>
      <c r="D60" s="4">
        <f t="shared" si="0"/>
        <v>42</v>
      </c>
      <c r="E60" s="4" t="s">
        <v>59</v>
      </c>
      <c r="F60" s="6">
        <v>12.541962</v>
      </c>
      <c r="G60" s="4">
        <f t="shared" si="1"/>
        <v>80</v>
      </c>
      <c r="J60" s="4" t="s">
        <v>59</v>
      </c>
      <c r="K60" s="4">
        <v>1517286</v>
      </c>
      <c r="L60" s="4">
        <f t="shared" si="2"/>
        <v>42</v>
      </c>
      <c r="M60" s="4" t="s">
        <v>59</v>
      </c>
      <c r="N60" s="6">
        <v>12.503866</v>
      </c>
      <c r="O60" s="4">
        <f t="shared" si="3"/>
        <v>78</v>
      </c>
      <c r="R60" s="4" t="s">
        <v>59</v>
      </c>
      <c r="S60" s="4">
        <v>1265426</v>
      </c>
      <c r="T60" s="4">
        <f t="shared" si="4"/>
        <v>42</v>
      </c>
      <c r="U60" s="4" t="s">
        <v>59</v>
      </c>
      <c r="V60" s="6">
        <v>11.642288000000001</v>
      </c>
      <c r="W60" s="4">
        <f t="shared" si="5"/>
        <v>79</v>
      </c>
      <c r="Z60" s="4" t="s">
        <v>59</v>
      </c>
      <c r="AA60" s="4">
        <v>1034861</v>
      </c>
      <c r="AB60" s="4">
        <f t="shared" si="6"/>
        <v>42</v>
      </c>
      <c r="AC60" s="4" t="s">
        <v>59</v>
      </c>
      <c r="AD60" s="6">
        <v>12.260503</v>
      </c>
      <c r="AE60" s="4">
        <f t="shared" si="7"/>
        <v>80</v>
      </c>
    </row>
    <row r="61" spans="2:31" x14ac:dyDescent="0.4">
      <c r="B61" s="4" t="s">
        <v>60</v>
      </c>
      <c r="C61" s="4">
        <v>1836758</v>
      </c>
      <c r="D61" s="4">
        <f t="shared" si="0"/>
        <v>34</v>
      </c>
      <c r="E61" s="4" t="s">
        <v>60</v>
      </c>
      <c r="F61" s="6">
        <v>20.520225</v>
      </c>
      <c r="G61" s="4">
        <f t="shared" si="1"/>
        <v>46</v>
      </c>
      <c r="J61" s="4" t="s">
        <v>60</v>
      </c>
      <c r="K61" s="4">
        <v>1481100</v>
      </c>
      <c r="L61" s="4">
        <f t="shared" si="2"/>
        <v>34</v>
      </c>
      <c r="M61" s="4" t="s">
        <v>60</v>
      </c>
      <c r="N61" s="6">
        <v>20.237317999999998</v>
      </c>
      <c r="O61" s="4">
        <f t="shared" si="3"/>
        <v>49</v>
      </c>
      <c r="R61" s="4" t="s">
        <v>60</v>
      </c>
      <c r="S61" s="4">
        <v>1232265</v>
      </c>
      <c r="T61" s="4">
        <f t="shared" si="4"/>
        <v>34</v>
      </c>
      <c r="U61" s="4" t="s">
        <v>60</v>
      </c>
      <c r="V61" s="6">
        <v>19.345475</v>
      </c>
      <c r="W61" s="4">
        <f t="shared" si="5"/>
        <v>49</v>
      </c>
      <c r="Z61" s="4" t="s">
        <v>60</v>
      </c>
      <c r="AA61" s="4">
        <v>1005206</v>
      </c>
      <c r="AB61" s="4">
        <f t="shared" si="6"/>
        <v>34</v>
      </c>
      <c r="AC61" s="4" t="s">
        <v>60</v>
      </c>
      <c r="AD61" s="6">
        <v>18.908922</v>
      </c>
      <c r="AE61" s="4">
        <f t="shared" si="7"/>
        <v>48</v>
      </c>
    </row>
    <row r="62" spans="2:31" x14ac:dyDescent="0.4">
      <c r="B62" s="4" t="s">
        <v>61</v>
      </c>
      <c r="C62" s="4">
        <v>1836758</v>
      </c>
      <c r="D62" s="4">
        <f t="shared" si="0"/>
        <v>34</v>
      </c>
      <c r="E62" s="4" t="s">
        <v>61</v>
      </c>
      <c r="F62" s="6">
        <v>23.269591999999999</v>
      </c>
      <c r="G62" s="4">
        <f t="shared" si="1"/>
        <v>31</v>
      </c>
      <c r="J62" s="4" t="s">
        <v>61</v>
      </c>
      <c r="K62" s="4">
        <v>1481100</v>
      </c>
      <c r="L62" s="4">
        <f t="shared" si="2"/>
        <v>34</v>
      </c>
      <c r="M62" s="4" t="s">
        <v>61</v>
      </c>
      <c r="N62" s="6">
        <v>22.172598000000001</v>
      </c>
      <c r="O62" s="4">
        <f t="shared" si="3"/>
        <v>34</v>
      </c>
      <c r="R62" s="4" t="s">
        <v>61</v>
      </c>
      <c r="S62" s="4">
        <v>1232265</v>
      </c>
      <c r="T62" s="4">
        <f t="shared" si="4"/>
        <v>34</v>
      </c>
      <c r="U62" s="4" t="s">
        <v>61</v>
      </c>
      <c r="V62" s="6">
        <v>20.810856000000001</v>
      </c>
      <c r="W62" s="4">
        <f t="shared" si="5"/>
        <v>34</v>
      </c>
      <c r="Z62" s="4" t="s">
        <v>61</v>
      </c>
      <c r="AA62" s="4">
        <v>1005206</v>
      </c>
      <c r="AB62" s="4">
        <f t="shared" si="6"/>
        <v>34</v>
      </c>
      <c r="AC62" s="4" t="s">
        <v>61</v>
      </c>
      <c r="AD62" s="6">
        <v>20.480513999999999</v>
      </c>
      <c r="AE62" s="4">
        <f t="shared" si="7"/>
        <v>35</v>
      </c>
    </row>
    <row r="63" spans="2:31" x14ac:dyDescent="0.4">
      <c r="B63" s="4" t="s">
        <v>62</v>
      </c>
      <c r="C63" s="4">
        <v>1836758</v>
      </c>
      <c r="D63" s="4">
        <f t="shared" si="0"/>
        <v>34</v>
      </c>
      <c r="E63" s="4" t="s">
        <v>62</v>
      </c>
      <c r="F63" s="6">
        <v>24.119562999999999</v>
      </c>
      <c r="G63" s="4">
        <f t="shared" si="1"/>
        <v>23</v>
      </c>
      <c r="J63" s="4" t="s">
        <v>62</v>
      </c>
      <c r="K63" s="4">
        <v>1481100</v>
      </c>
      <c r="L63" s="4">
        <f t="shared" si="2"/>
        <v>34</v>
      </c>
      <c r="M63" s="4" t="s">
        <v>62</v>
      </c>
      <c r="N63" s="6">
        <v>24.044184999999999</v>
      </c>
      <c r="O63" s="4">
        <f t="shared" si="3"/>
        <v>20</v>
      </c>
      <c r="R63" s="4" t="s">
        <v>62</v>
      </c>
      <c r="S63" s="4">
        <v>1232265</v>
      </c>
      <c r="T63" s="4">
        <f t="shared" si="4"/>
        <v>34</v>
      </c>
      <c r="U63" s="4" t="s">
        <v>62</v>
      </c>
      <c r="V63" s="6">
        <v>22.852786999999999</v>
      </c>
      <c r="W63" s="4">
        <f t="shared" si="5"/>
        <v>22</v>
      </c>
      <c r="Z63" s="4" t="s">
        <v>62</v>
      </c>
      <c r="AA63" s="4">
        <v>1005206</v>
      </c>
      <c r="AB63" s="4">
        <f t="shared" si="6"/>
        <v>34</v>
      </c>
      <c r="AC63" s="4" t="s">
        <v>62</v>
      </c>
      <c r="AD63" s="6">
        <v>22.453157000000001</v>
      </c>
      <c r="AE63" s="4">
        <f t="shared" si="7"/>
        <v>20</v>
      </c>
    </row>
    <row r="64" spans="2:31" x14ac:dyDescent="0.4">
      <c r="B64" s="4" t="s">
        <v>63</v>
      </c>
      <c r="C64" s="4">
        <v>1836758</v>
      </c>
      <c r="D64" s="4">
        <f t="shared" si="0"/>
        <v>34</v>
      </c>
      <c r="E64" s="4" t="s">
        <v>63</v>
      </c>
      <c r="F64" s="6">
        <v>23.899346000000001</v>
      </c>
      <c r="G64" s="4">
        <f t="shared" si="1"/>
        <v>25</v>
      </c>
      <c r="J64" s="4" t="s">
        <v>63</v>
      </c>
      <c r="K64" s="4">
        <v>1481100</v>
      </c>
      <c r="L64" s="4">
        <f t="shared" si="2"/>
        <v>34</v>
      </c>
      <c r="M64" s="4" t="s">
        <v>63</v>
      </c>
      <c r="N64" s="6">
        <v>23.504770000000001</v>
      </c>
      <c r="O64" s="4">
        <f t="shared" si="3"/>
        <v>25</v>
      </c>
      <c r="R64" s="4" t="s">
        <v>63</v>
      </c>
      <c r="S64" s="4">
        <v>1232265</v>
      </c>
      <c r="T64" s="4">
        <f t="shared" si="4"/>
        <v>34</v>
      </c>
      <c r="U64" s="4" t="s">
        <v>63</v>
      </c>
      <c r="V64" s="6">
        <v>22.635653999999999</v>
      </c>
      <c r="W64" s="4">
        <f t="shared" si="5"/>
        <v>24</v>
      </c>
      <c r="Z64" s="4" t="s">
        <v>63</v>
      </c>
      <c r="AA64" s="4">
        <v>1005206</v>
      </c>
      <c r="AB64" s="4">
        <f t="shared" si="6"/>
        <v>34</v>
      </c>
      <c r="AC64" s="4" t="s">
        <v>63</v>
      </c>
      <c r="AD64" s="6">
        <v>22.107437000000001</v>
      </c>
      <c r="AE64" s="4">
        <f t="shared" si="7"/>
        <v>26</v>
      </c>
    </row>
    <row r="65" spans="2:31" x14ac:dyDescent="0.4">
      <c r="B65" s="4" t="s">
        <v>64</v>
      </c>
      <c r="C65" s="4">
        <v>1836758</v>
      </c>
      <c r="D65" s="4">
        <f t="shared" si="0"/>
        <v>34</v>
      </c>
      <c r="E65" s="4" t="s">
        <v>64</v>
      </c>
      <c r="F65" s="6">
        <v>19.367536000000001</v>
      </c>
      <c r="G65" s="4">
        <f t="shared" si="1"/>
        <v>57</v>
      </c>
      <c r="J65" s="4" t="s">
        <v>64</v>
      </c>
      <c r="K65" s="4">
        <v>1481100</v>
      </c>
      <c r="L65" s="4">
        <f t="shared" si="2"/>
        <v>34</v>
      </c>
      <c r="M65" s="4" t="s">
        <v>64</v>
      </c>
      <c r="N65" s="6">
        <v>19.284478</v>
      </c>
      <c r="O65" s="4">
        <f t="shared" si="3"/>
        <v>57</v>
      </c>
      <c r="R65" s="4" t="s">
        <v>64</v>
      </c>
      <c r="S65" s="4">
        <v>1232265</v>
      </c>
      <c r="T65" s="4">
        <f t="shared" si="4"/>
        <v>34</v>
      </c>
      <c r="U65" s="4" t="s">
        <v>64</v>
      </c>
      <c r="V65" s="6">
        <v>18.912381</v>
      </c>
      <c r="W65" s="4">
        <f t="shared" si="5"/>
        <v>54</v>
      </c>
      <c r="Z65" s="4" t="s">
        <v>64</v>
      </c>
      <c r="AA65" s="4">
        <v>1005206</v>
      </c>
      <c r="AB65" s="4">
        <f t="shared" si="6"/>
        <v>34</v>
      </c>
      <c r="AC65" s="4" t="s">
        <v>64</v>
      </c>
      <c r="AD65" s="6">
        <v>18.135173000000002</v>
      </c>
      <c r="AE65" s="4">
        <f t="shared" si="7"/>
        <v>59</v>
      </c>
    </row>
    <row r="66" spans="2:31" x14ac:dyDescent="0.4">
      <c r="B66" s="4" t="s">
        <v>65</v>
      </c>
      <c r="C66" s="4">
        <v>1836758</v>
      </c>
      <c r="D66" s="4">
        <f t="shared" si="0"/>
        <v>34</v>
      </c>
      <c r="E66" s="4" t="s">
        <v>65</v>
      </c>
      <c r="F66" s="6">
        <v>16.947099999999999</v>
      </c>
      <c r="G66" s="4">
        <f t="shared" si="1"/>
        <v>65</v>
      </c>
      <c r="J66" s="4" t="s">
        <v>65</v>
      </c>
      <c r="K66" s="4">
        <v>1481100</v>
      </c>
      <c r="L66" s="4">
        <f t="shared" si="2"/>
        <v>34</v>
      </c>
      <c r="M66" s="4" t="s">
        <v>65</v>
      </c>
      <c r="N66" s="6">
        <v>16.307749999999999</v>
      </c>
      <c r="O66" s="4">
        <f t="shared" si="3"/>
        <v>65</v>
      </c>
      <c r="R66" s="4" t="s">
        <v>65</v>
      </c>
      <c r="S66" s="4">
        <v>1232265</v>
      </c>
      <c r="T66" s="4">
        <f t="shared" si="4"/>
        <v>34</v>
      </c>
      <c r="U66" s="4" t="s">
        <v>65</v>
      </c>
      <c r="V66" s="6">
        <v>14.462395000000001</v>
      </c>
      <c r="W66" s="4">
        <f t="shared" si="5"/>
        <v>66</v>
      </c>
      <c r="Z66" s="4" t="s">
        <v>65</v>
      </c>
      <c r="AA66" s="4">
        <v>1005206</v>
      </c>
      <c r="AB66" s="4">
        <f t="shared" si="6"/>
        <v>34</v>
      </c>
      <c r="AC66" s="4" t="s">
        <v>65</v>
      </c>
      <c r="AD66" s="6">
        <v>16.996880000000001</v>
      </c>
      <c r="AE66" s="4">
        <f t="shared" si="7"/>
        <v>66</v>
      </c>
    </row>
    <row r="67" spans="2:31" x14ac:dyDescent="0.4">
      <c r="B67" s="4" t="s">
        <v>66</v>
      </c>
      <c r="C67" s="4">
        <v>1836758</v>
      </c>
      <c r="D67" s="4">
        <f t="shared" si="0"/>
        <v>34</v>
      </c>
      <c r="E67" s="4" t="s">
        <v>66</v>
      </c>
      <c r="F67" s="6">
        <v>20.120775999999999</v>
      </c>
      <c r="G67" s="4">
        <f t="shared" si="1"/>
        <v>53</v>
      </c>
      <c r="J67" s="4" t="s">
        <v>66</v>
      </c>
      <c r="K67" s="4">
        <v>1481100</v>
      </c>
      <c r="L67" s="4">
        <f t="shared" si="2"/>
        <v>34</v>
      </c>
      <c r="M67" s="4" t="s">
        <v>66</v>
      </c>
      <c r="N67" s="6">
        <v>19.906652999999999</v>
      </c>
      <c r="O67" s="4">
        <f t="shared" si="3"/>
        <v>54</v>
      </c>
      <c r="R67" s="4" t="s">
        <v>66</v>
      </c>
      <c r="S67" s="4">
        <v>1232265</v>
      </c>
      <c r="T67" s="4">
        <f t="shared" si="4"/>
        <v>34</v>
      </c>
      <c r="U67" s="4" t="s">
        <v>66</v>
      </c>
      <c r="V67" s="6">
        <v>19.365683000000001</v>
      </c>
      <c r="W67" s="4">
        <f t="shared" si="5"/>
        <v>48</v>
      </c>
      <c r="Z67" s="4" t="s">
        <v>66</v>
      </c>
      <c r="AA67" s="4">
        <v>1005206</v>
      </c>
      <c r="AB67" s="4">
        <f t="shared" si="6"/>
        <v>34</v>
      </c>
      <c r="AC67" s="4" t="s">
        <v>66</v>
      </c>
      <c r="AD67" s="6">
        <v>19.30716</v>
      </c>
      <c r="AE67" s="4">
        <f t="shared" si="7"/>
        <v>46</v>
      </c>
    </row>
    <row r="68" spans="2:31" x14ac:dyDescent="0.4">
      <c r="B68" s="4" t="s">
        <v>67</v>
      </c>
      <c r="C68" s="4">
        <v>1836758</v>
      </c>
      <c r="D68" s="4">
        <f t="shared" si="0"/>
        <v>34</v>
      </c>
      <c r="E68" s="4" t="s">
        <v>67</v>
      </c>
      <c r="F68" s="6">
        <v>12.72359</v>
      </c>
      <c r="G68" s="4">
        <f t="shared" si="1"/>
        <v>77</v>
      </c>
      <c r="J68" s="4" t="s">
        <v>67</v>
      </c>
      <c r="K68" s="4">
        <v>1481100</v>
      </c>
      <c r="L68" s="4">
        <f t="shared" si="2"/>
        <v>34</v>
      </c>
      <c r="M68" s="4" t="s">
        <v>67</v>
      </c>
      <c r="N68" s="6">
        <v>12.486803</v>
      </c>
      <c r="O68" s="4">
        <f t="shared" si="3"/>
        <v>79</v>
      </c>
      <c r="R68" s="4" t="s">
        <v>67</v>
      </c>
      <c r="S68" s="4">
        <v>1232265</v>
      </c>
      <c r="T68" s="4">
        <f t="shared" si="4"/>
        <v>34</v>
      </c>
      <c r="U68" s="4" t="s">
        <v>67</v>
      </c>
      <c r="V68" s="6">
        <v>11.920966</v>
      </c>
      <c r="W68" s="4">
        <f t="shared" si="5"/>
        <v>77</v>
      </c>
      <c r="Z68" s="4" t="s">
        <v>67</v>
      </c>
      <c r="AA68" s="4">
        <v>1005206</v>
      </c>
      <c r="AB68" s="4">
        <f t="shared" si="6"/>
        <v>34</v>
      </c>
      <c r="AC68" s="4" t="s">
        <v>67</v>
      </c>
      <c r="AD68" s="6">
        <v>12.851231</v>
      </c>
      <c r="AE68" s="4">
        <f t="shared" si="7"/>
        <v>77</v>
      </c>
    </row>
    <row r="69" spans="2:31" x14ac:dyDescent="0.4">
      <c r="B69" s="4" t="s">
        <v>68</v>
      </c>
      <c r="C69" s="4">
        <v>2026261</v>
      </c>
      <c r="D69" s="4">
        <f t="shared" ref="D69:D84" si="8">RANK(C69,$C$4:$C$84,1)</f>
        <v>66</v>
      </c>
      <c r="E69" s="4" t="s">
        <v>68</v>
      </c>
      <c r="F69" s="6">
        <v>19.577058999999998</v>
      </c>
      <c r="G69" s="4">
        <f t="shared" ref="G69:G84" si="9">RANK(F69,$F$4:$F$84,0)</f>
        <v>55</v>
      </c>
      <c r="J69" s="4" t="s">
        <v>68</v>
      </c>
      <c r="K69" s="4">
        <v>1643575</v>
      </c>
      <c r="L69" s="4">
        <f t="shared" ref="L69:L84" si="10">RANK(K69,$K$4:$K$84,1)</f>
        <v>66</v>
      </c>
      <c r="M69" s="4" t="s">
        <v>68</v>
      </c>
      <c r="N69" s="6">
        <v>19.298836999999999</v>
      </c>
      <c r="O69" s="4">
        <f t="shared" ref="O69:O84" si="11">RANK(N69,$N$4:$N$84,0)</f>
        <v>56</v>
      </c>
      <c r="R69" s="4" t="s">
        <v>68</v>
      </c>
      <c r="S69" s="4">
        <v>1375850</v>
      </c>
      <c r="T69" s="4">
        <f t="shared" ref="T69:T84" si="12">RANK(S69,$S$4:$S$84,1)</f>
        <v>66</v>
      </c>
      <c r="U69" s="4" t="s">
        <v>68</v>
      </c>
      <c r="V69" s="6">
        <v>18.615048999999999</v>
      </c>
      <c r="W69" s="4">
        <f t="shared" ref="W69:W84" si="13">RANK(V69,$V$4:$V$84,0)</f>
        <v>55</v>
      </c>
      <c r="Z69" s="4" t="s">
        <v>68</v>
      </c>
      <c r="AA69" s="4">
        <v>1130217</v>
      </c>
      <c r="AB69" s="4">
        <f t="shared" ref="AB69:AB84" si="14">RANK(AA69,$AA$4:$AA$84,1)</f>
        <v>66</v>
      </c>
      <c r="AC69" s="4" t="s">
        <v>68</v>
      </c>
      <c r="AD69" s="6">
        <v>17.969588000000002</v>
      </c>
      <c r="AE69" s="4">
        <f t="shared" ref="AE69:AE84" si="15">RANK(AD69,$AD$4:$AD$84,0)</f>
        <v>61</v>
      </c>
    </row>
    <row r="70" spans="2:31" x14ac:dyDescent="0.4">
      <c r="B70" s="4" t="s">
        <v>69</v>
      </c>
      <c r="C70" s="4">
        <v>2081612</v>
      </c>
      <c r="D70" s="4">
        <f t="shared" si="8"/>
        <v>74</v>
      </c>
      <c r="E70" s="4" t="s">
        <v>69</v>
      </c>
      <c r="F70" s="6">
        <v>21.505587999999999</v>
      </c>
      <c r="G70" s="4">
        <f t="shared" si="9"/>
        <v>44</v>
      </c>
      <c r="J70" s="4" t="s">
        <v>69</v>
      </c>
      <c r="K70" s="4">
        <v>1691371</v>
      </c>
      <c r="L70" s="4">
        <f t="shared" si="10"/>
        <v>74</v>
      </c>
      <c r="M70" s="4" t="s">
        <v>69</v>
      </c>
      <c r="N70" s="6">
        <v>20.791725</v>
      </c>
      <c r="O70" s="4">
        <f t="shared" si="11"/>
        <v>45</v>
      </c>
      <c r="R70" s="4" t="s">
        <v>69</v>
      </c>
      <c r="S70" s="4">
        <v>1418253</v>
      </c>
      <c r="T70" s="4">
        <f t="shared" si="12"/>
        <v>74</v>
      </c>
      <c r="U70" s="4" t="s">
        <v>69</v>
      </c>
      <c r="V70" s="6">
        <v>19.678180999999999</v>
      </c>
      <c r="W70" s="4">
        <f t="shared" si="13"/>
        <v>47</v>
      </c>
      <c r="Z70" s="4" t="s">
        <v>69</v>
      </c>
      <c r="AA70" s="4">
        <v>1167196</v>
      </c>
      <c r="AB70" s="4">
        <f t="shared" si="14"/>
        <v>74</v>
      </c>
      <c r="AC70" s="4" t="s">
        <v>69</v>
      </c>
      <c r="AD70" s="6">
        <v>19.513780000000001</v>
      </c>
      <c r="AE70" s="4">
        <f t="shared" si="15"/>
        <v>44</v>
      </c>
    </row>
    <row r="71" spans="2:31" x14ac:dyDescent="0.4">
      <c r="B71" s="4" t="s">
        <v>70</v>
      </c>
      <c r="C71" s="4">
        <v>2026261</v>
      </c>
      <c r="D71" s="4">
        <f t="shared" si="8"/>
        <v>66</v>
      </c>
      <c r="E71" s="4" t="s">
        <v>70</v>
      </c>
      <c r="F71" s="6">
        <v>21.712675999999998</v>
      </c>
      <c r="G71" s="4">
        <f t="shared" si="9"/>
        <v>41</v>
      </c>
      <c r="J71" s="4" t="s">
        <v>70</v>
      </c>
      <c r="K71" s="4">
        <v>1643575</v>
      </c>
      <c r="L71" s="4">
        <f t="shared" si="10"/>
        <v>66</v>
      </c>
      <c r="M71" s="4" t="s">
        <v>70</v>
      </c>
      <c r="N71" s="6">
        <v>21.209741000000001</v>
      </c>
      <c r="O71" s="4">
        <f t="shared" si="11"/>
        <v>40</v>
      </c>
      <c r="R71" s="4" t="s">
        <v>70</v>
      </c>
      <c r="S71" s="4">
        <v>1375850</v>
      </c>
      <c r="T71" s="4">
        <f t="shared" si="12"/>
        <v>66</v>
      </c>
      <c r="U71" s="4" t="s">
        <v>70</v>
      </c>
      <c r="V71" s="6">
        <v>20.391023000000001</v>
      </c>
      <c r="W71" s="4">
        <f t="shared" si="13"/>
        <v>37</v>
      </c>
      <c r="Z71" s="4" t="s">
        <v>70</v>
      </c>
      <c r="AA71" s="4">
        <v>1130217</v>
      </c>
      <c r="AB71" s="4">
        <f t="shared" si="14"/>
        <v>66</v>
      </c>
      <c r="AC71" s="4" t="s">
        <v>70</v>
      </c>
      <c r="AD71" s="6">
        <v>19.676717</v>
      </c>
      <c r="AE71" s="4">
        <f t="shared" si="15"/>
        <v>41</v>
      </c>
    </row>
    <row r="72" spans="2:31" x14ac:dyDescent="0.4">
      <c r="B72" s="4" t="s">
        <v>71</v>
      </c>
      <c r="C72" s="4">
        <v>2026261</v>
      </c>
      <c r="D72" s="4">
        <f t="shared" si="8"/>
        <v>66</v>
      </c>
      <c r="E72" s="4" t="s">
        <v>71</v>
      </c>
      <c r="F72" s="6">
        <v>21.549727000000001</v>
      </c>
      <c r="G72" s="4">
        <f t="shared" si="9"/>
        <v>43</v>
      </c>
      <c r="J72" s="4" t="s">
        <v>71</v>
      </c>
      <c r="K72" s="4">
        <v>1643575</v>
      </c>
      <c r="L72" s="4">
        <f t="shared" si="10"/>
        <v>66</v>
      </c>
      <c r="M72" s="4" t="s">
        <v>71</v>
      </c>
      <c r="N72" s="6">
        <v>21.026864</v>
      </c>
      <c r="O72" s="4">
        <f t="shared" si="11"/>
        <v>44</v>
      </c>
      <c r="R72" s="4" t="s">
        <v>71</v>
      </c>
      <c r="S72" s="4">
        <v>1375850</v>
      </c>
      <c r="T72" s="4">
        <f t="shared" si="12"/>
        <v>66</v>
      </c>
      <c r="U72" s="4" t="s">
        <v>71</v>
      </c>
      <c r="V72" s="6">
        <v>20.418482000000001</v>
      </c>
      <c r="W72" s="4">
        <f t="shared" si="13"/>
        <v>35</v>
      </c>
      <c r="Z72" s="4" t="s">
        <v>71</v>
      </c>
      <c r="AA72" s="4">
        <v>1130217</v>
      </c>
      <c r="AB72" s="4">
        <f t="shared" si="14"/>
        <v>66</v>
      </c>
      <c r="AC72" s="4" t="s">
        <v>71</v>
      </c>
      <c r="AD72" s="6">
        <v>19.654295999999999</v>
      </c>
      <c r="AE72" s="4">
        <f t="shared" si="15"/>
        <v>42</v>
      </c>
    </row>
    <row r="73" spans="2:31" x14ac:dyDescent="0.4">
      <c r="B73" s="4" t="s">
        <v>72</v>
      </c>
      <c r="C73" s="4">
        <v>2026261</v>
      </c>
      <c r="D73" s="4">
        <f t="shared" si="8"/>
        <v>66</v>
      </c>
      <c r="E73" s="4" t="s">
        <v>72</v>
      </c>
      <c r="F73" s="6">
        <v>22.099322999999998</v>
      </c>
      <c r="G73" s="4">
        <f t="shared" si="9"/>
        <v>35</v>
      </c>
      <c r="J73" s="4" t="s">
        <v>72</v>
      </c>
      <c r="K73" s="4">
        <v>1643575</v>
      </c>
      <c r="L73" s="4">
        <f t="shared" si="10"/>
        <v>66</v>
      </c>
      <c r="M73" s="4" t="s">
        <v>72</v>
      </c>
      <c r="N73" s="6">
        <v>21.360652000000002</v>
      </c>
      <c r="O73" s="4">
        <f t="shared" si="11"/>
        <v>37</v>
      </c>
      <c r="R73" s="4" t="s">
        <v>72</v>
      </c>
      <c r="S73" s="4">
        <v>1375850</v>
      </c>
      <c r="T73" s="4">
        <f t="shared" si="12"/>
        <v>66</v>
      </c>
      <c r="U73" s="4" t="s">
        <v>72</v>
      </c>
      <c r="V73" s="6">
        <v>20.339297999999999</v>
      </c>
      <c r="W73" s="4">
        <f t="shared" si="13"/>
        <v>38</v>
      </c>
      <c r="Z73" s="4" t="s">
        <v>72</v>
      </c>
      <c r="AA73" s="4">
        <v>1130217</v>
      </c>
      <c r="AB73" s="4">
        <f t="shared" si="14"/>
        <v>66</v>
      </c>
      <c r="AC73" s="4" t="s">
        <v>72</v>
      </c>
      <c r="AD73" s="6">
        <v>20.16743</v>
      </c>
      <c r="AE73" s="4">
        <f t="shared" si="15"/>
        <v>36</v>
      </c>
    </row>
    <row r="74" spans="2:31" x14ac:dyDescent="0.4">
      <c r="B74" s="4" t="s">
        <v>73</v>
      </c>
      <c r="C74" s="4">
        <v>2081612</v>
      </c>
      <c r="D74" s="4">
        <f t="shared" si="8"/>
        <v>74</v>
      </c>
      <c r="E74" s="4" t="s">
        <v>73</v>
      </c>
      <c r="F74" s="6">
        <v>24.835325000000001</v>
      </c>
      <c r="G74" s="4">
        <f t="shared" si="9"/>
        <v>19</v>
      </c>
      <c r="J74" s="4" t="s">
        <v>73</v>
      </c>
      <c r="K74" s="4">
        <v>1691371</v>
      </c>
      <c r="L74" s="4">
        <f t="shared" si="10"/>
        <v>74</v>
      </c>
      <c r="M74" s="4" t="s">
        <v>73</v>
      </c>
      <c r="N74" s="6">
        <v>24.910677</v>
      </c>
      <c r="O74" s="4">
        <f t="shared" si="11"/>
        <v>13</v>
      </c>
      <c r="R74" s="4" t="s">
        <v>73</v>
      </c>
      <c r="S74" s="4">
        <v>1418253</v>
      </c>
      <c r="T74" s="4">
        <f t="shared" si="12"/>
        <v>74</v>
      </c>
      <c r="U74" s="4" t="s">
        <v>73</v>
      </c>
      <c r="V74" s="6">
        <v>24.288260999999999</v>
      </c>
      <c r="W74" s="4">
        <f t="shared" si="13"/>
        <v>10</v>
      </c>
      <c r="Z74" s="4" t="s">
        <v>73</v>
      </c>
      <c r="AA74" s="4">
        <v>1167196</v>
      </c>
      <c r="AB74" s="4">
        <f t="shared" si="14"/>
        <v>74</v>
      </c>
      <c r="AC74" s="4" t="s">
        <v>73</v>
      </c>
      <c r="AD74" s="6">
        <v>23.886620000000001</v>
      </c>
      <c r="AE74" s="4">
        <f t="shared" si="15"/>
        <v>12</v>
      </c>
    </row>
    <row r="75" spans="2:31" x14ac:dyDescent="0.4">
      <c r="B75" s="4" t="s">
        <v>74</v>
      </c>
      <c r="C75" s="4">
        <v>2026261</v>
      </c>
      <c r="D75" s="4">
        <f t="shared" si="8"/>
        <v>66</v>
      </c>
      <c r="E75" s="4" t="s">
        <v>74</v>
      </c>
      <c r="F75" s="6">
        <v>20.116963999999999</v>
      </c>
      <c r="G75" s="4">
        <f t="shared" si="9"/>
        <v>54</v>
      </c>
      <c r="J75" s="4" t="s">
        <v>74</v>
      </c>
      <c r="K75" s="4">
        <v>1643575</v>
      </c>
      <c r="L75" s="4">
        <f t="shared" si="10"/>
        <v>66</v>
      </c>
      <c r="M75" s="4" t="s">
        <v>74</v>
      </c>
      <c r="N75" s="6">
        <v>20.357133000000001</v>
      </c>
      <c r="O75" s="4">
        <f t="shared" si="11"/>
        <v>47</v>
      </c>
      <c r="R75" s="4" t="s">
        <v>74</v>
      </c>
      <c r="S75" s="4">
        <v>1375850</v>
      </c>
      <c r="T75" s="4">
        <f t="shared" si="12"/>
        <v>66</v>
      </c>
      <c r="U75" s="4" t="s">
        <v>74</v>
      </c>
      <c r="V75" s="6">
        <v>17.253793000000002</v>
      </c>
      <c r="W75" s="4">
        <f t="shared" si="13"/>
        <v>58</v>
      </c>
      <c r="Z75" s="4" t="s">
        <v>74</v>
      </c>
      <c r="AA75" s="4">
        <v>1130217</v>
      </c>
      <c r="AB75" s="4">
        <f t="shared" si="14"/>
        <v>66</v>
      </c>
      <c r="AC75" s="4" t="s">
        <v>74</v>
      </c>
      <c r="AD75" s="6">
        <v>21.177150000000001</v>
      </c>
      <c r="AE75" s="4">
        <f t="shared" si="15"/>
        <v>31</v>
      </c>
    </row>
    <row r="76" spans="2:31" x14ac:dyDescent="0.4">
      <c r="B76" s="4" t="s">
        <v>75</v>
      </c>
      <c r="C76" s="4">
        <v>2026261</v>
      </c>
      <c r="D76" s="4">
        <f t="shared" si="8"/>
        <v>66</v>
      </c>
      <c r="E76" s="4" t="s">
        <v>75</v>
      </c>
      <c r="F76" s="6">
        <v>26.636067000000001</v>
      </c>
      <c r="G76" s="4">
        <f t="shared" si="9"/>
        <v>6</v>
      </c>
      <c r="J76" s="4" t="s">
        <v>75</v>
      </c>
      <c r="K76" s="4">
        <v>1643575</v>
      </c>
      <c r="L76" s="4">
        <f t="shared" si="10"/>
        <v>66</v>
      </c>
      <c r="M76" s="4" t="s">
        <v>75</v>
      </c>
      <c r="N76" s="6">
        <v>26.613188999999998</v>
      </c>
      <c r="O76" s="4">
        <f t="shared" si="11"/>
        <v>6</v>
      </c>
      <c r="R76" s="4" t="s">
        <v>75</v>
      </c>
      <c r="S76" s="4">
        <v>1375850</v>
      </c>
      <c r="T76" s="4">
        <f t="shared" si="12"/>
        <v>66</v>
      </c>
      <c r="U76" s="4" t="s">
        <v>75</v>
      </c>
      <c r="V76" s="6">
        <v>24.01333</v>
      </c>
      <c r="W76" s="4">
        <f t="shared" si="13"/>
        <v>13</v>
      </c>
      <c r="Z76" s="4" t="s">
        <v>75</v>
      </c>
      <c r="AA76" s="4">
        <v>1130217</v>
      </c>
      <c r="AB76" s="4">
        <f t="shared" si="14"/>
        <v>66</v>
      </c>
      <c r="AC76" s="4" t="s">
        <v>75</v>
      </c>
      <c r="AD76" s="6">
        <v>24.454118999999999</v>
      </c>
      <c r="AE76" s="4">
        <f t="shared" si="15"/>
        <v>7</v>
      </c>
    </row>
    <row r="77" spans="2:31" x14ac:dyDescent="0.4">
      <c r="B77" s="4" t="s">
        <v>76</v>
      </c>
      <c r="C77" s="4">
        <v>2081612</v>
      </c>
      <c r="D77" s="4">
        <f t="shared" si="8"/>
        <v>74</v>
      </c>
      <c r="E77" s="4" t="s">
        <v>76</v>
      </c>
      <c r="F77" s="6">
        <v>26.105311</v>
      </c>
      <c r="G77" s="4">
        <f t="shared" si="9"/>
        <v>10</v>
      </c>
      <c r="J77" s="4" t="s">
        <v>76</v>
      </c>
      <c r="K77" s="4">
        <v>1691371</v>
      </c>
      <c r="L77" s="4">
        <f t="shared" si="10"/>
        <v>74</v>
      </c>
      <c r="M77" s="4" t="s">
        <v>76</v>
      </c>
      <c r="N77" s="6">
        <v>26.009198000000001</v>
      </c>
      <c r="O77" s="4">
        <f t="shared" si="11"/>
        <v>7</v>
      </c>
      <c r="R77" s="4" t="s">
        <v>76</v>
      </c>
      <c r="S77" s="4">
        <v>1418253</v>
      </c>
      <c r="T77" s="4">
        <f t="shared" si="12"/>
        <v>74</v>
      </c>
      <c r="U77" s="4" t="s">
        <v>76</v>
      </c>
      <c r="V77" s="6">
        <v>24.878411</v>
      </c>
      <c r="W77" s="4">
        <f t="shared" si="13"/>
        <v>6</v>
      </c>
      <c r="Z77" s="4" t="s">
        <v>76</v>
      </c>
      <c r="AA77" s="4">
        <v>1167196</v>
      </c>
      <c r="AB77" s="4">
        <f t="shared" si="14"/>
        <v>74</v>
      </c>
      <c r="AC77" s="4" t="s">
        <v>76</v>
      </c>
      <c r="AD77" s="6">
        <v>24.636531999999999</v>
      </c>
      <c r="AE77" s="4">
        <f t="shared" si="15"/>
        <v>5</v>
      </c>
    </row>
    <row r="78" spans="2:31" x14ac:dyDescent="0.4">
      <c r="B78" s="4" t="s">
        <v>77</v>
      </c>
      <c r="C78" s="4">
        <v>2081612</v>
      </c>
      <c r="D78" s="4">
        <f t="shared" si="8"/>
        <v>74</v>
      </c>
      <c r="E78" s="4" t="s">
        <v>77</v>
      </c>
      <c r="F78" s="6">
        <v>23.080542999999999</v>
      </c>
      <c r="G78" s="4">
        <f t="shared" si="9"/>
        <v>33</v>
      </c>
      <c r="J78" s="4" t="s">
        <v>77</v>
      </c>
      <c r="K78" s="4">
        <v>1691371</v>
      </c>
      <c r="L78" s="4">
        <f t="shared" si="10"/>
        <v>74</v>
      </c>
      <c r="M78" s="4" t="s">
        <v>77</v>
      </c>
      <c r="N78" s="6">
        <v>22.754185</v>
      </c>
      <c r="O78" s="4">
        <f t="shared" si="11"/>
        <v>30</v>
      </c>
      <c r="R78" s="4" t="s">
        <v>77</v>
      </c>
      <c r="S78" s="4">
        <v>1418253</v>
      </c>
      <c r="T78" s="4">
        <f t="shared" si="12"/>
        <v>74</v>
      </c>
      <c r="U78" s="4" t="s">
        <v>77</v>
      </c>
      <c r="V78" s="6">
        <v>21.778859000000001</v>
      </c>
      <c r="W78" s="4">
        <f t="shared" si="13"/>
        <v>30</v>
      </c>
      <c r="Z78" s="4" t="s">
        <v>77</v>
      </c>
      <c r="AA78" s="4">
        <v>1167196</v>
      </c>
      <c r="AB78" s="4">
        <f t="shared" si="14"/>
        <v>74</v>
      </c>
      <c r="AC78" s="4" t="s">
        <v>77</v>
      </c>
      <c r="AD78" s="6">
        <v>20.943532999999999</v>
      </c>
      <c r="AE78" s="4">
        <f t="shared" si="15"/>
        <v>34</v>
      </c>
    </row>
    <row r="79" spans="2:31" x14ac:dyDescent="0.4">
      <c r="B79" s="4" t="s">
        <v>78</v>
      </c>
      <c r="C79" s="4">
        <v>2026261</v>
      </c>
      <c r="D79" s="4">
        <f t="shared" si="8"/>
        <v>66</v>
      </c>
      <c r="E79" s="4" t="s">
        <v>78</v>
      </c>
      <c r="F79" s="6">
        <v>26.158403</v>
      </c>
      <c r="G79" s="4">
        <f t="shared" si="9"/>
        <v>9</v>
      </c>
      <c r="J79" s="4" t="s">
        <v>78</v>
      </c>
      <c r="K79" s="4">
        <v>1643575</v>
      </c>
      <c r="L79" s="4">
        <f t="shared" si="10"/>
        <v>66</v>
      </c>
      <c r="M79" s="4" t="s">
        <v>78</v>
      </c>
      <c r="N79" s="6">
        <v>25.847615000000001</v>
      </c>
      <c r="O79" s="4">
        <f t="shared" si="11"/>
        <v>8</v>
      </c>
      <c r="R79" s="4" t="s">
        <v>78</v>
      </c>
      <c r="S79" s="4">
        <v>1375850</v>
      </c>
      <c r="T79" s="4">
        <f t="shared" si="12"/>
        <v>66</v>
      </c>
      <c r="U79" s="4" t="s">
        <v>78</v>
      </c>
      <c r="V79" s="6">
        <v>23.647962</v>
      </c>
      <c r="W79" s="4">
        <f t="shared" si="13"/>
        <v>16</v>
      </c>
      <c r="Z79" s="4" t="s">
        <v>78</v>
      </c>
      <c r="AA79" s="4">
        <v>1130217</v>
      </c>
      <c r="AB79" s="4">
        <f t="shared" si="14"/>
        <v>66</v>
      </c>
      <c r="AC79" s="4" t="s">
        <v>78</v>
      </c>
      <c r="AD79" s="6">
        <v>23.224207</v>
      </c>
      <c r="AE79" s="4">
        <f t="shared" si="15"/>
        <v>17</v>
      </c>
    </row>
    <row r="80" spans="2:31" x14ac:dyDescent="0.4">
      <c r="B80" s="4" t="s">
        <v>79</v>
      </c>
      <c r="C80" s="4">
        <v>2081612</v>
      </c>
      <c r="D80" s="4">
        <f t="shared" si="8"/>
        <v>74</v>
      </c>
      <c r="E80" s="4" t="s">
        <v>79</v>
      </c>
      <c r="F80" s="6">
        <v>13.869070000000001</v>
      </c>
      <c r="G80" s="4">
        <f t="shared" si="9"/>
        <v>76</v>
      </c>
      <c r="J80" s="4" t="s">
        <v>79</v>
      </c>
      <c r="K80" s="4">
        <v>1691371</v>
      </c>
      <c r="L80" s="4">
        <f t="shared" si="10"/>
        <v>74</v>
      </c>
      <c r="M80" s="4" t="s">
        <v>79</v>
      </c>
      <c r="N80" s="6">
        <v>13.902367999999999</v>
      </c>
      <c r="O80" s="4">
        <f t="shared" si="11"/>
        <v>75</v>
      </c>
      <c r="R80" s="4" t="s">
        <v>79</v>
      </c>
      <c r="S80" s="4">
        <v>1418253</v>
      </c>
      <c r="T80" s="4">
        <f t="shared" si="12"/>
        <v>74</v>
      </c>
      <c r="U80" s="4" t="s">
        <v>79</v>
      </c>
      <c r="V80" s="6">
        <v>12.814918</v>
      </c>
      <c r="W80" s="4">
        <f t="shared" si="13"/>
        <v>74</v>
      </c>
      <c r="Z80" s="4" t="s">
        <v>79</v>
      </c>
      <c r="AA80" s="4">
        <v>1167196</v>
      </c>
      <c r="AB80" s="4">
        <f t="shared" si="14"/>
        <v>74</v>
      </c>
      <c r="AC80" s="4" t="s">
        <v>79</v>
      </c>
      <c r="AD80" s="6">
        <v>14.313101</v>
      </c>
      <c r="AE80" s="4">
        <f t="shared" si="15"/>
        <v>72</v>
      </c>
    </row>
    <row r="81" spans="1:31" x14ac:dyDescent="0.4">
      <c r="B81" s="4" t="s">
        <v>80</v>
      </c>
      <c r="C81" s="4">
        <v>2081612</v>
      </c>
      <c r="D81" s="4">
        <f t="shared" si="8"/>
        <v>74</v>
      </c>
      <c r="E81" s="4" t="s">
        <v>80</v>
      </c>
      <c r="F81" s="6">
        <v>14.975892</v>
      </c>
      <c r="G81" s="4">
        <f t="shared" si="9"/>
        <v>71</v>
      </c>
      <c r="J81" s="4" t="s">
        <v>80</v>
      </c>
      <c r="K81" s="4">
        <v>1691371</v>
      </c>
      <c r="L81" s="4">
        <f t="shared" si="10"/>
        <v>74</v>
      </c>
      <c r="M81" s="4" t="s">
        <v>80</v>
      </c>
      <c r="N81" s="6">
        <v>15.065818</v>
      </c>
      <c r="O81" s="4">
        <f t="shared" si="11"/>
        <v>69</v>
      </c>
      <c r="R81" s="4" t="s">
        <v>80</v>
      </c>
      <c r="S81" s="4">
        <v>1418253</v>
      </c>
      <c r="T81" s="4">
        <f t="shared" si="12"/>
        <v>74</v>
      </c>
      <c r="U81" s="4" t="s">
        <v>80</v>
      </c>
      <c r="V81" s="6">
        <v>13.187968</v>
      </c>
      <c r="W81" s="4">
        <f t="shared" si="13"/>
        <v>71</v>
      </c>
      <c r="Z81" s="4" t="s">
        <v>80</v>
      </c>
      <c r="AA81" s="4">
        <v>1167196</v>
      </c>
      <c r="AB81" s="4">
        <f t="shared" si="14"/>
        <v>74</v>
      </c>
      <c r="AC81" s="4" t="s">
        <v>80</v>
      </c>
      <c r="AD81" s="6">
        <v>14.144743</v>
      </c>
      <c r="AE81" s="4">
        <f t="shared" si="15"/>
        <v>75</v>
      </c>
    </row>
    <row r="82" spans="1:31" x14ac:dyDescent="0.4">
      <c r="B82" s="4" t="s">
        <v>81</v>
      </c>
      <c r="C82" s="4">
        <v>2026261</v>
      </c>
      <c r="D82" s="4">
        <f t="shared" si="8"/>
        <v>66</v>
      </c>
      <c r="E82" s="4" t="s">
        <v>81</v>
      </c>
      <c r="F82" s="6">
        <v>13.915773</v>
      </c>
      <c r="G82" s="4">
        <f t="shared" si="9"/>
        <v>75</v>
      </c>
      <c r="J82" s="4" t="s">
        <v>81</v>
      </c>
      <c r="K82" s="4">
        <v>1643575</v>
      </c>
      <c r="L82" s="4">
        <f t="shared" si="10"/>
        <v>66</v>
      </c>
      <c r="M82" s="4" t="s">
        <v>81</v>
      </c>
      <c r="N82" s="6">
        <v>13.759899000000001</v>
      </c>
      <c r="O82" s="4">
        <f t="shared" si="11"/>
        <v>76</v>
      </c>
      <c r="R82" s="4" t="s">
        <v>81</v>
      </c>
      <c r="S82" s="4">
        <v>1375850</v>
      </c>
      <c r="T82" s="4">
        <f t="shared" si="12"/>
        <v>66</v>
      </c>
      <c r="U82" s="4" t="s">
        <v>81</v>
      </c>
      <c r="V82" s="6">
        <v>12.3644</v>
      </c>
      <c r="W82" s="4">
        <f t="shared" si="13"/>
        <v>76</v>
      </c>
      <c r="Z82" s="4" t="s">
        <v>81</v>
      </c>
      <c r="AA82" s="4">
        <v>1130217</v>
      </c>
      <c r="AB82" s="4">
        <f t="shared" si="14"/>
        <v>66</v>
      </c>
      <c r="AC82" s="4" t="s">
        <v>81</v>
      </c>
      <c r="AD82" s="6">
        <v>13.694322</v>
      </c>
      <c r="AE82" s="4">
        <f t="shared" si="15"/>
        <v>76</v>
      </c>
    </row>
    <row r="83" spans="1:31" x14ac:dyDescent="0.4">
      <c r="B83" s="4" t="s">
        <v>82</v>
      </c>
      <c r="C83" s="4">
        <v>2081612</v>
      </c>
      <c r="D83" s="4">
        <f t="shared" si="8"/>
        <v>74</v>
      </c>
      <c r="E83" s="4" t="s">
        <v>82</v>
      </c>
      <c r="F83" s="6">
        <v>15.084783</v>
      </c>
      <c r="G83" s="4">
        <f t="shared" si="9"/>
        <v>69</v>
      </c>
      <c r="J83" s="4" t="s">
        <v>82</v>
      </c>
      <c r="K83" s="4">
        <v>1691371</v>
      </c>
      <c r="L83" s="4">
        <f t="shared" si="10"/>
        <v>74</v>
      </c>
      <c r="M83" s="4" t="s">
        <v>82</v>
      </c>
      <c r="N83" s="6">
        <v>15.23861</v>
      </c>
      <c r="O83" s="4">
        <f t="shared" si="11"/>
        <v>68</v>
      </c>
      <c r="R83" s="4" t="s">
        <v>82</v>
      </c>
      <c r="S83" s="4">
        <v>1418253</v>
      </c>
      <c r="T83" s="4">
        <f t="shared" si="12"/>
        <v>74</v>
      </c>
      <c r="U83" s="4" t="s">
        <v>82</v>
      </c>
      <c r="V83" s="6">
        <v>13.24418</v>
      </c>
      <c r="W83" s="4">
        <f t="shared" si="13"/>
        <v>69</v>
      </c>
      <c r="Z83" s="4" t="s">
        <v>82</v>
      </c>
      <c r="AA83" s="4">
        <v>1167196</v>
      </c>
      <c r="AB83" s="4">
        <f t="shared" si="14"/>
        <v>74</v>
      </c>
      <c r="AC83" s="4" t="s">
        <v>82</v>
      </c>
      <c r="AD83" s="6">
        <v>14.490492</v>
      </c>
      <c r="AE83" s="4">
        <f t="shared" si="15"/>
        <v>70</v>
      </c>
    </row>
    <row r="84" spans="1:31" x14ac:dyDescent="0.4">
      <c r="B84" s="4" t="s">
        <v>83</v>
      </c>
      <c r="C84" s="4">
        <v>2081612</v>
      </c>
      <c r="D84" s="4">
        <f t="shared" si="8"/>
        <v>74</v>
      </c>
      <c r="E84" s="4" t="s">
        <v>83</v>
      </c>
      <c r="F84" s="6">
        <v>0</v>
      </c>
      <c r="G84" s="4">
        <f t="shared" si="9"/>
        <v>81</v>
      </c>
      <c r="J84" s="4" t="s">
        <v>83</v>
      </c>
      <c r="K84" s="4">
        <v>1691371</v>
      </c>
      <c r="L84" s="4">
        <f t="shared" si="10"/>
        <v>74</v>
      </c>
      <c r="M84" s="4" t="s">
        <v>83</v>
      </c>
      <c r="N84" s="6">
        <v>0</v>
      </c>
      <c r="O84" s="4">
        <f t="shared" si="11"/>
        <v>81</v>
      </c>
      <c r="R84" s="4" t="s">
        <v>83</v>
      </c>
      <c r="S84" s="4">
        <v>1418253</v>
      </c>
      <c r="T84" s="4">
        <f t="shared" si="12"/>
        <v>74</v>
      </c>
      <c r="U84" s="4" t="s">
        <v>83</v>
      </c>
      <c r="V84" s="6">
        <v>0</v>
      </c>
      <c r="W84" s="4">
        <f t="shared" si="13"/>
        <v>81</v>
      </c>
      <c r="Z84" s="4" t="s">
        <v>83</v>
      </c>
      <c r="AA84" s="4">
        <v>1167196</v>
      </c>
      <c r="AB84" s="4">
        <f t="shared" si="14"/>
        <v>74</v>
      </c>
      <c r="AC84" s="4" t="s">
        <v>83</v>
      </c>
      <c r="AD84" s="6">
        <v>0</v>
      </c>
      <c r="AE84" s="4">
        <f t="shared" si="15"/>
        <v>81</v>
      </c>
    </row>
    <row r="85" spans="1:31" x14ac:dyDescent="0.4">
      <c r="N85" s="6"/>
      <c r="V85" s="6"/>
      <c r="AD85" s="6"/>
    </row>
    <row r="86" spans="1:31" x14ac:dyDescent="0.4">
      <c r="N86" s="6"/>
      <c r="V86" s="6"/>
      <c r="AD86" s="6"/>
    </row>
    <row r="88" spans="1:31" ht="18" thickBot="1" x14ac:dyDescent="0.45">
      <c r="A88" s="17" t="s">
        <v>91</v>
      </c>
      <c r="B88" s="17"/>
      <c r="C88" s="17"/>
      <c r="D88" s="17"/>
      <c r="E88" s="17"/>
      <c r="F88" s="17"/>
      <c r="G88" s="17"/>
      <c r="I88" s="17" t="s">
        <v>92</v>
      </c>
      <c r="J88" s="17"/>
      <c r="K88" s="17"/>
      <c r="L88" s="17"/>
      <c r="M88" s="17"/>
      <c r="N88" s="17"/>
      <c r="O88" s="17"/>
      <c r="Q88" s="17" t="s">
        <v>93</v>
      </c>
      <c r="R88" s="17"/>
      <c r="S88" s="17"/>
      <c r="T88" s="17"/>
      <c r="U88" s="17"/>
      <c r="V88" s="17"/>
      <c r="W88" s="17"/>
      <c r="Y88" s="25" t="s">
        <v>94</v>
      </c>
      <c r="Z88" s="25"/>
      <c r="AA88" s="25"/>
      <c r="AB88" s="25"/>
      <c r="AC88" s="25"/>
      <c r="AD88" s="25"/>
    </row>
    <row r="89" spans="1:31" ht="18" thickBot="1" x14ac:dyDescent="0.45">
      <c r="A89" s="2" t="s">
        <v>85</v>
      </c>
      <c r="B89" s="18" t="s">
        <v>84</v>
      </c>
      <c r="C89" s="19"/>
      <c r="D89" s="19"/>
      <c r="E89" s="19"/>
      <c r="F89" s="20"/>
      <c r="I89" s="2" t="s">
        <v>85</v>
      </c>
      <c r="J89" s="18" t="s">
        <v>84</v>
      </c>
      <c r="K89" s="19"/>
      <c r="L89" s="19"/>
      <c r="M89" s="19"/>
      <c r="N89" s="20"/>
      <c r="Q89" s="2" t="s">
        <v>85</v>
      </c>
      <c r="R89" s="18" t="s">
        <v>84</v>
      </c>
      <c r="S89" s="19"/>
      <c r="T89" s="19"/>
      <c r="U89" s="19"/>
      <c r="V89" s="20"/>
      <c r="Y89" s="2" t="s">
        <v>85</v>
      </c>
      <c r="Z89" s="18" t="s">
        <v>84</v>
      </c>
      <c r="AA89" s="19"/>
      <c r="AB89" s="19"/>
      <c r="AC89" s="19"/>
      <c r="AD89" s="20"/>
    </row>
    <row r="90" spans="1:31" ht="18" thickBot="1" x14ac:dyDescent="0.45">
      <c r="A90" s="3" t="s">
        <v>86</v>
      </c>
      <c r="B90" s="1" t="s">
        <v>21</v>
      </c>
      <c r="C90" s="1" t="s">
        <v>0</v>
      </c>
      <c r="D90" s="1"/>
      <c r="E90" s="1" t="s">
        <v>21</v>
      </c>
      <c r="F90" s="5" t="s">
        <v>1</v>
      </c>
      <c r="I90" s="3" t="s">
        <v>86</v>
      </c>
      <c r="J90" s="1" t="s">
        <v>21</v>
      </c>
      <c r="K90" s="1" t="s">
        <v>0</v>
      </c>
      <c r="L90" s="1"/>
      <c r="M90" s="1" t="s">
        <v>21</v>
      </c>
      <c r="N90" s="5" t="s">
        <v>1</v>
      </c>
      <c r="Q90" s="3" t="s">
        <v>86</v>
      </c>
      <c r="R90" s="1" t="s">
        <v>21</v>
      </c>
      <c r="S90" s="1" t="s">
        <v>0</v>
      </c>
      <c r="T90" s="1"/>
      <c r="U90" s="1" t="s">
        <v>21</v>
      </c>
      <c r="V90" s="5" t="s">
        <v>1</v>
      </c>
      <c r="Y90" s="3" t="s">
        <v>86</v>
      </c>
      <c r="Z90" s="1" t="s">
        <v>21</v>
      </c>
      <c r="AA90" s="21" t="s">
        <v>95</v>
      </c>
      <c r="AB90" s="22"/>
      <c r="AC90" s="23" t="s">
        <v>96</v>
      </c>
      <c r="AD90" s="24"/>
    </row>
    <row r="91" spans="1:31" x14ac:dyDescent="0.4">
      <c r="B91" s="4" t="s">
        <v>2</v>
      </c>
      <c r="C91" s="4">
        <v>435736</v>
      </c>
      <c r="D91" s="4">
        <f>RANK(C91,$C$91:$C$171,1)</f>
        <v>1</v>
      </c>
      <c r="E91" s="4" t="s">
        <v>2</v>
      </c>
      <c r="F91" s="6">
        <v>35.166834999999999</v>
      </c>
      <c r="G91" s="4">
        <f>RANK(F91,$F$91:$F$171,0)</f>
        <v>1</v>
      </c>
      <c r="J91" s="4" t="s">
        <v>2</v>
      </c>
      <c r="K91" s="4">
        <v>348389</v>
      </c>
      <c r="L91" s="4">
        <f>RANK(K91,$K$91:$K$171,1)</f>
        <v>1</v>
      </c>
      <c r="M91" s="4" t="s">
        <v>2</v>
      </c>
      <c r="N91" s="6">
        <v>34.968077000000001</v>
      </c>
      <c r="O91" s="4">
        <f>RANK(N91,$N$91:$N$171,0)</f>
        <v>1</v>
      </c>
      <c r="R91" s="4" t="s">
        <v>2</v>
      </c>
      <c r="S91" s="4">
        <v>274550</v>
      </c>
      <c r="T91" s="4">
        <f>RANK(S91,$S$91:$S$171,1)</f>
        <v>1</v>
      </c>
      <c r="U91" s="4" t="s">
        <v>2</v>
      </c>
      <c r="V91" s="6">
        <v>33.998966000000003</v>
      </c>
      <c r="W91" s="4">
        <f>RANK(V91,$V$91:$V$171,0)</f>
        <v>1</v>
      </c>
      <c r="Z91" s="4" t="s">
        <v>2</v>
      </c>
      <c r="AA91" s="27">
        <f>AVERAGE(D4,L4,T4,AB4,D91,L91,T91)</f>
        <v>1</v>
      </c>
      <c r="AB91" s="27"/>
      <c r="AC91" s="29">
        <f>AVERAGE(G4,O4,W4,AE4,G91,O91,W91)</f>
        <v>1</v>
      </c>
      <c r="AD91" s="29"/>
    </row>
    <row r="92" spans="1:31" x14ac:dyDescent="0.4">
      <c r="B92" s="4" t="s">
        <v>7</v>
      </c>
      <c r="C92" s="4">
        <v>670113</v>
      </c>
      <c r="D92" s="4">
        <f t="shared" ref="D92:D155" si="16">RANK(C92,$C$91:$C$171,1)</f>
        <v>8</v>
      </c>
      <c r="E92" s="4" t="s">
        <v>7</v>
      </c>
      <c r="F92" s="6">
        <v>20.981974000000001</v>
      </c>
      <c r="G92" s="4">
        <f t="shared" ref="G92:G155" si="17">RANK(F92,$F$91:$F$171,0)</f>
        <v>28</v>
      </c>
      <c r="J92" s="4" t="s">
        <v>7</v>
      </c>
      <c r="K92" s="4">
        <v>548565</v>
      </c>
      <c r="L92" s="4">
        <f t="shared" ref="L92:L155" si="18">RANK(K92,$K$91:$K$171,1)</f>
        <v>8</v>
      </c>
      <c r="M92" s="4" t="s">
        <v>7</v>
      </c>
      <c r="N92" s="6">
        <v>21.655159000000001</v>
      </c>
      <c r="O92" s="4">
        <f t="shared" ref="O92:O155" si="19">RANK(N92,$N$91:$N$171,0)</f>
        <v>13</v>
      </c>
      <c r="R92" s="4" t="s">
        <v>7</v>
      </c>
      <c r="S92" s="4">
        <v>440356</v>
      </c>
      <c r="T92" s="4">
        <f t="shared" ref="T92:T155" si="20">RANK(S92,$S$91:$S$171,1)</f>
        <v>8</v>
      </c>
      <c r="U92" s="4" t="s">
        <v>7</v>
      </c>
      <c r="V92" s="6">
        <v>19.501335999999998</v>
      </c>
      <c r="W92" s="4">
        <f t="shared" ref="W92:W155" si="21">RANK(V92,$V$91:$V$171,0)</f>
        <v>22</v>
      </c>
      <c r="Z92" s="4" t="s">
        <v>7</v>
      </c>
      <c r="AA92" s="26">
        <f>AVERAGE(D5,L5,T5,AB5,D92,L92,T92)</f>
        <v>8</v>
      </c>
      <c r="AB92" s="26"/>
      <c r="AC92" s="28">
        <f>AVERAGE(G5,O5,W5,AE5,G92,O92,W92)</f>
        <v>23.714285714285715</v>
      </c>
      <c r="AD92" s="28"/>
    </row>
    <row r="93" spans="1:31" x14ac:dyDescent="0.4">
      <c r="B93" s="4" t="s">
        <v>8</v>
      </c>
      <c r="C93" s="4">
        <v>670113</v>
      </c>
      <c r="D93" s="4">
        <f t="shared" si="16"/>
        <v>8</v>
      </c>
      <c r="E93" s="4" t="s">
        <v>8</v>
      </c>
      <c r="F93" s="6">
        <v>17.234764999999999</v>
      </c>
      <c r="G93" s="4">
        <f t="shared" si="17"/>
        <v>60</v>
      </c>
      <c r="J93" s="4" t="s">
        <v>8</v>
      </c>
      <c r="K93" s="4">
        <v>548565</v>
      </c>
      <c r="L93" s="4">
        <f t="shared" si="18"/>
        <v>8</v>
      </c>
      <c r="M93" s="4" t="s">
        <v>8</v>
      </c>
      <c r="N93" s="6">
        <v>15.677505</v>
      </c>
      <c r="O93" s="4">
        <f t="shared" si="19"/>
        <v>60</v>
      </c>
      <c r="R93" s="4" t="s">
        <v>8</v>
      </c>
      <c r="S93" s="4">
        <v>440356</v>
      </c>
      <c r="T93" s="4">
        <f t="shared" si="20"/>
        <v>8</v>
      </c>
      <c r="U93" s="4" t="s">
        <v>8</v>
      </c>
      <c r="V93" s="6">
        <v>15.696669</v>
      </c>
      <c r="W93" s="4">
        <f t="shared" si="21"/>
        <v>53</v>
      </c>
      <c r="Z93" s="4" t="s">
        <v>8</v>
      </c>
      <c r="AA93" s="26">
        <f>AVERAGE(D6,L6,T6,AB6,D93,L93,T93)</f>
        <v>8</v>
      </c>
      <c r="AB93" s="26"/>
      <c r="AC93" s="28">
        <f>AVERAGE(G6,O6,W6,AE6,G93,O93,W93)</f>
        <v>54.428571428571431</v>
      </c>
      <c r="AD93" s="28"/>
    </row>
    <row r="94" spans="1:31" x14ac:dyDescent="0.4">
      <c r="B94" s="4" t="s">
        <v>5</v>
      </c>
      <c r="C94" s="4">
        <v>648190</v>
      </c>
      <c r="D94" s="4">
        <f t="shared" si="16"/>
        <v>6</v>
      </c>
      <c r="E94" s="4" t="s">
        <v>5</v>
      </c>
      <c r="F94" s="6">
        <v>21.450607999999999</v>
      </c>
      <c r="G94" s="4">
        <f t="shared" si="17"/>
        <v>25</v>
      </c>
      <c r="J94" s="4" t="s">
        <v>5</v>
      </c>
      <c r="K94" s="4">
        <v>529777</v>
      </c>
      <c r="L94" s="4">
        <f t="shared" si="18"/>
        <v>6</v>
      </c>
      <c r="M94" s="4" t="s">
        <v>5</v>
      </c>
      <c r="N94" s="6">
        <v>19.992882000000002</v>
      </c>
      <c r="O94" s="4">
        <f t="shared" si="19"/>
        <v>27</v>
      </c>
      <c r="R94" s="4" t="s">
        <v>5</v>
      </c>
      <c r="S94" s="4">
        <v>424647</v>
      </c>
      <c r="T94" s="4">
        <f t="shared" si="20"/>
        <v>6</v>
      </c>
      <c r="U94" s="4" t="s">
        <v>5</v>
      </c>
      <c r="V94" s="6">
        <v>19.263498999999999</v>
      </c>
      <c r="W94" s="4">
        <f t="shared" si="21"/>
        <v>26</v>
      </c>
      <c r="Z94" s="4" t="s">
        <v>5</v>
      </c>
      <c r="AA94" s="26">
        <f t="shared" ref="AA94:AA157" si="22">AVERAGE(D7,L7,T7,AB7,D94,L94,T94)</f>
        <v>6</v>
      </c>
      <c r="AB94" s="26"/>
      <c r="AC94" s="28">
        <f t="shared" ref="AC94:AC157" si="23">AVERAGE(G7,O7,W7,AE7,G94,O94,W94)</f>
        <v>24</v>
      </c>
      <c r="AD94" s="28"/>
    </row>
    <row r="95" spans="1:31" x14ac:dyDescent="0.4">
      <c r="B95" s="4" t="s">
        <v>6</v>
      </c>
      <c r="C95" s="4">
        <v>648190</v>
      </c>
      <c r="D95" s="4">
        <f t="shared" si="16"/>
        <v>6</v>
      </c>
      <c r="E95" s="4" t="s">
        <v>6</v>
      </c>
      <c r="F95" s="6">
        <v>17.334204</v>
      </c>
      <c r="G95" s="4">
        <f t="shared" si="17"/>
        <v>58</v>
      </c>
      <c r="J95" s="4" t="s">
        <v>6</v>
      </c>
      <c r="K95" s="4">
        <v>529777</v>
      </c>
      <c r="L95" s="4">
        <f t="shared" si="18"/>
        <v>6</v>
      </c>
      <c r="M95" s="4" t="s">
        <v>6</v>
      </c>
      <c r="N95" s="6">
        <v>16.618323</v>
      </c>
      <c r="O95" s="4">
        <f t="shared" si="19"/>
        <v>52</v>
      </c>
      <c r="R95" s="4" t="s">
        <v>6</v>
      </c>
      <c r="S95" s="4">
        <v>424647</v>
      </c>
      <c r="T95" s="4">
        <f t="shared" si="20"/>
        <v>6</v>
      </c>
      <c r="U95" s="4" t="s">
        <v>6</v>
      </c>
      <c r="V95" s="6">
        <v>15.250154</v>
      </c>
      <c r="W95" s="4">
        <f t="shared" si="21"/>
        <v>60</v>
      </c>
      <c r="Z95" s="4" t="s">
        <v>6</v>
      </c>
      <c r="AA95" s="26">
        <f t="shared" si="22"/>
        <v>6</v>
      </c>
      <c r="AB95" s="26"/>
      <c r="AC95" s="28">
        <f t="shared" si="23"/>
        <v>57.571428571428569</v>
      </c>
      <c r="AD95" s="28"/>
    </row>
    <row r="96" spans="1:31" x14ac:dyDescent="0.4">
      <c r="B96" s="4" t="s">
        <v>17</v>
      </c>
      <c r="C96" s="4">
        <v>756590</v>
      </c>
      <c r="D96" s="4">
        <f t="shared" si="16"/>
        <v>30</v>
      </c>
      <c r="E96" s="4" t="s">
        <v>17</v>
      </c>
      <c r="F96" s="6">
        <v>18.783344</v>
      </c>
      <c r="G96" s="4">
        <f t="shared" si="17"/>
        <v>43</v>
      </c>
      <c r="J96" s="4" t="s">
        <v>17</v>
      </c>
      <c r="K96" s="4">
        <v>621326</v>
      </c>
      <c r="L96" s="4">
        <f t="shared" si="18"/>
        <v>30</v>
      </c>
      <c r="M96" s="4" t="s">
        <v>17</v>
      </c>
      <c r="N96" s="6">
        <v>18.563981999999999</v>
      </c>
      <c r="O96" s="4">
        <f t="shared" si="19"/>
        <v>41</v>
      </c>
      <c r="R96" s="4" t="s">
        <v>17</v>
      </c>
      <c r="S96" s="4">
        <v>499548</v>
      </c>
      <c r="T96" s="4">
        <f t="shared" si="20"/>
        <v>30</v>
      </c>
      <c r="U96" s="4" t="s">
        <v>17</v>
      </c>
      <c r="V96" s="6">
        <v>17.203893000000001</v>
      </c>
      <c r="W96" s="4">
        <f t="shared" si="21"/>
        <v>44</v>
      </c>
      <c r="Z96" s="4" t="s">
        <v>17</v>
      </c>
      <c r="AA96" s="26">
        <f t="shared" si="22"/>
        <v>30</v>
      </c>
      <c r="AB96" s="26"/>
      <c r="AC96" s="28">
        <f t="shared" si="23"/>
        <v>43</v>
      </c>
      <c r="AD96" s="28"/>
    </row>
    <row r="97" spans="2:30" x14ac:dyDescent="0.4">
      <c r="B97" s="4" t="s">
        <v>18</v>
      </c>
      <c r="C97" s="4">
        <v>756590</v>
      </c>
      <c r="D97" s="4">
        <f t="shared" si="16"/>
        <v>30</v>
      </c>
      <c r="E97" s="4" t="s">
        <v>18</v>
      </c>
      <c r="F97" s="6">
        <v>22.901577</v>
      </c>
      <c r="G97" s="4">
        <f t="shared" si="17"/>
        <v>15</v>
      </c>
      <c r="J97" s="4" t="s">
        <v>18</v>
      </c>
      <c r="K97" s="4">
        <v>621326</v>
      </c>
      <c r="L97" s="4">
        <f t="shared" si="18"/>
        <v>30</v>
      </c>
      <c r="M97" s="4" t="s">
        <v>18</v>
      </c>
      <c r="N97" s="6">
        <v>20.255862</v>
      </c>
      <c r="O97" s="4">
        <f t="shared" si="19"/>
        <v>26</v>
      </c>
      <c r="R97" s="4" t="s">
        <v>18</v>
      </c>
      <c r="S97" s="4">
        <v>499548</v>
      </c>
      <c r="T97" s="4">
        <f t="shared" si="20"/>
        <v>30</v>
      </c>
      <c r="U97" s="4" t="s">
        <v>18</v>
      </c>
      <c r="V97" s="6">
        <v>19.208976</v>
      </c>
      <c r="W97" s="4">
        <f t="shared" si="21"/>
        <v>27</v>
      </c>
      <c r="Z97" s="4" t="s">
        <v>18</v>
      </c>
      <c r="AA97" s="26">
        <f t="shared" si="22"/>
        <v>30</v>
      </c>
      <c r="AB97" s="26"/>
      <c r="AC97" s="28">
        <f t="shared" si="23"/>
        <v>17.285714285714285</v>
      </c>
      <c r="AD97" s="28"/>
    </row>
    <row r="98" spans="2:30" x14ac:dyDescent="0.4">
      <c r="B98" s="4" t="s">
        <v>19</v>
      </c>
      <c r="C98" s="4">
        <v>756590</v>
      </c>
      <c r="D98" s="4">
        <f t="shared" si="16"/>
        <v>30</v>
      </c>
      <c r="E98" s="4" t="s">
        <v>19</v>
      </c>
      <c r="F98" s="6">
        <v>24.027799999999999</v>
      </c>
      <c r="G98" s="4">
        <f t="shared" si="17"/>
        <v>9</v>
      </c>
      <c r="J98" s="4" t="s">
        <v>19</v>
      </c>
      <c r="K98" s="4">
        <v>621326</v>
      </c>
      <c r="L98" s="4">
        <f t="shared" si="18"/>
        <v>30</v>
      </c>
      <c r="M98" s="4" t="s">
        <v>19</v>
      </c>
      <c r="N98" s="6">
        <v>21.567972000000001</v>
      </c>
      <c r="O98" s="4">
        <f t="shared" si="19"/>
        <v>15</v>
      </c>
      <c r="R98" s="4" t="s">
        <v>19</v>
      </c>
      <c r="S98" s="4">
        <v>499548</v>
      </c>
      <c r="T98" s="4">
        <f t="shared" si="20"/>
        <v>30</v>
      </c>
      <c r="U98" s="4" t="s">
        <v>19</v>
      </c>
      <c r="V98" s="6">
        <v>22.438697000000001</v>
      </c>
      <c r="W98" s="4">
        <f t="shared" si="21"/>
        <v>7</v>
      </c>
      <c r="Z98" s="4" t="s">
        <v>19</v>
      </c>
      <c r="AA98" s="26">
        <f t="shared" si="22"/>
        <v>30</v>
      </c>
      <c r="AB98" s="26"/>
      <c r="AC98" s="28">
        <f t="shared" si="23"/>
        <v>13.142857142857142</v>
      </c>
      <c r="AD98" s="28"/>
    </row>
    <row r="99" spans="2:30" x14ac:dyDescent="0.4">
      <c r="B99" s="4" t="s">
        <v>20</v>
      </c>
      <c r="C99" s="4">
        <v>756590</v>
      </c>
      <c r="D99" s="4">
        <f t="shared" si="16"/>
        <v>30</v>
      </c>
      <c r="E99" s="4" t="s">
        <v>20</v>
      </c>
      <c r="F99" s="6">
        <v>13.345946</v>
      </c>
      <c r="G99" s="4">
        <f t="shared" si="17"/>
        <v>73</v>
      </c>
      <c r="J99" s="4" t="s">
        <v>20</v>
      </c>
      <c r="K99" s="4">
        <v>621326</v>
      </c>
      <c r="L99" s="4">
        <f t="shared" si="18"/>
        <v>30</v>
      </c>
      <c r="M99" s="4" t="s">
        <v>20</v>
      </c>
      <c r="N99" s="6">
        <v>12.762584</v>
      </c>
      <c r="O99" s="4">
        <f t="shared" si="19"/>
        <v>75</v>
      </c>
      <c r="R99" s="4" t="s">
        <v>20</v>
      </c>
      <c r="S99" s="4">
        <v>499548</v>
      </c>
      <c r="T99" s="4">
        <f t="shared" si="20"/>
        <v>30</v>
      </c>
      <c r="U99" s="4" t="s">
        <v>20</v>
      </c>
      <c r="V99" s="6">
        <v>12.179568</v>
      </c>
      <c r="W99" s="4">
        <f t="shared" si="21"/>
        <v>72</v>
      </c>
      <c r="Z99" s="4" t="s">
        <v>20</v>
      </c>
      <c r="AA99" s="26">
        <f t="shared" si="22"/>
        <v>30</v>
      </c>
      <c r="AB99" s="26"/>
      <c r="AC99" s="28">
        <f t="shared" si="23"/>
        <v>73</v>
      </c>
      <c r="AD99" s="28"/>
    </row>
    <row r="100" spans="2:30" x14ac:dyDescent="0.4">
      <c r="B100" s="4" t="s">
        <v>3</v>
      </c>
      <c r="C100" s="4">
        <v>644954</v>
      </c>
      <c r="D100" s="4">
        <f t="shared" si="16"/>
        <v>4</v>
      </c>
      <c r="E100" s="4" t="s">
        <v>3</v>
      </c>
      <c r="F100" s="6">
        <v>21.364355</v>
      </c>
      <c r="G100" s="4">
        <f t="shared" si="17"/>
        <v>26</v>
      </c>
      <c r="J100" s="4" t="s">
        <v>3</v>
      </c>
      <c r="K100" s="4">
        <v>526717</v>
      </c>
      <c r="L100" s="4">
        <f t="shared" si="18"/>
        <v>4</v>
      </c>
      <c r="M100" s="4" t="s">
        <v>3</v>
      </c>
      <c r="N100" s="6">
        <v>20.754871999999999</v>
      </c>
      <c r="O100" s="4">
        <f t="shared" si="19"/>
        <v>23</v>
      </c>
      <c r="R100" s="4" t="s">
        <v>3</v>
      </c>
      <c r="S100" s="4">
        <v>421976</v>
      </c>
      <c r="T100" s="4">
        <f t="shared" si="20"/>
        <v>4</v>
      </c>
      <c r="U100" s="4" t="s">
        <v>3</v>
      </c>
      <c r="V100" s="6">
        <v>20.033718</v>
      </c>
      <c r="W100" s="4">
        <f t="shared" si="21"/>
        <v>17</v>
      </c>
      <c r="Z100" s="4" t="s">
        <v>3</v>
      </c>
      <c r="AA100" s="26">
        <f t="shared" si="22"/>
        <v>4</v>
      </c>
      <c r="AB100" s="26"/>
      <c r="AC100" s="28">
        <f t="shared" si="23"/>
        <v>22.285714285714285</v>
      </c>
      <c r="AD100" s="28"/>
    </row>
    <row r="101" spans="2:30" x14ac:dyDescent="0.4">
      <c r="B101" s="4" t="s">
        <v>4</v>
      </c>
      <c r="C101" s="4">
        <v>644954</v>
      </c>
      <c r="D101" s="4">
        <f t="shared" si="16"/>
        <v>4</v>
      </c>
      <c r="E101" s="4" t="s">
        <v>4</v>
      </c>
      <c r="F101" s="6">
        <v>17.24653</v>
      </c>
      <c r="G101" s="4">
        <f t="shared" si="17"/>
        <v>59</v>
      </c>
      <c r="J101" s="4" t="s">
        <v>4</v>
      </c>
      <c r="K101" s="4">
        <v>526717</v>
      </c>
      <c r="L101" s="4">
        <f t="shared" si="18"/>
        <v>4</v>
      </c>
      <c r="M101" s="4" t="s">
        <v>4</v>
      </c>
      <c r="N101" s="6">
        <v>16.452978999999999</v>
      </c>
      <c r="O101" s="4">
        <f t="shared" si="19"/>
        <v>56</v>
      </c>
      <c r="R101" s="4" t="s">
        <v>4</v>
      </c>
      <c r="S101" s="4">
        <v>421976</v>
      </c>
      <c r="T101" s="4">
        <f t="shared" si="20"/>
        <v>4</v>
      </c>
      <c r="U101" s="4" t="s">
        <v>4</v>
      </c>
      <c r="V101" s="6">
        <v>15.096145</v>
      </c>
      <c r="W101" s="4">
        <f t="shared" si="21"/>
        <v>62</v>
      </c>
      <c r="Z101" s="4" t="s">
        <v>4</v>
      </c>
      <c r="AA101" s="26">
        <f t="shared" si="22"/>
        <v>4</v>
      </c>
      <c r="AB101" s="26"/>
      <c r="AC101" s="28">
        <f t="shared" si="23"/>
        <v>59.142857142857146</v>
      </c>
      <c r="AD101" s="28"/>
    </row>
    <row r="102" spans="2:30" x14ac:dyDescent="0.4">
      <c r="B102" s="4" t="s">
        <v>13</v>
      </c>
      <c r="C102" s="4">
        <v>753981</v>
      </c>
      <c r="D102" s="4">
        <f t="shared" si="16"/>
        <v>26</v>
      </c>
      <c r="E102" s="4" t="s">
        <v>13</v>
      </c>
      <c r="F102" s="6">
        <v>18.883151000000002</v>
      </c>
      <c r="G102" s="4">
        <f t="shared" si="17"/>
        <v>41</v>
      </c>
      <c r="J102" s="4" t="s">
        <v>13</v>
      </c>
      <c r="K102" s="4">
        <v>618935</v>
      </c>
      <c r="L102" s="4">
        <f t="shared" si="18"/>
        <v>26</v>
      </c>
      <c r="M102" s="4" t="s">
        <v>13</v>
      </c>
      <c r="N102" s="6">
        <v>18.762983999999999</v>
      </c>
      <c r="O102" s="4">
        <f t="shared" si="19"/>
        <v>39</v>
      </c>
      <c r="R102" s="4" t="s">
        <v>13</v>
      </c>
      <c r="S102" s="4">
        <v>497427</v>
      </c>
      <c r="T102" s="4">
        <f t="shared" si="20"/>
        <v>26</v>
      </c>
      <c r="U102" s="4" t="s">
        <v>13</v>
      </c>
      <c r="V102" s="6">
        <v>17.281825999999999</v>
      </c>
      <c r="W102" s="4">
        <f t="shared" si="21"/>
        <v>43</v>
      </c>
      <c r="Z102" s="4" t="s">
        <v>13</v>
      </c>
      <c r="AA102" s="26">
        <f t="shared" si="22"/>
        <v>26</v>
      </c>
      <c r="AB102" s="26"/>
      <c r="AC102" s="28">
        <f t="shared" si="23"/>
        <v>41.285714285714285</v>
      </c>
      <c r="AD102" s="28"/>
    </row>
    <row r="103" spans="2:30" x14ac:dyDescent="0.4">
      <c r="B103" s="4" t="s">
        <v>14</v>
      </c>
      <c r="C103" s="4">
        <v>753981</v>
      </c>
      <c r="D103" s="4">
        <f t="shared" si="16"/>
        <v>26</v>
      </c>
      <c r="E103" s="4" t="s">
        <v>14</v>
      </c>
      <c r="F103" s="6">
        <v>23.989632</v>
      </c>
      <c r="G103" s="4">
        <f t="shared" si="17"/>
        <v>10</v>
      </c>
      <c r="J103" s="4" t="s">
        <v>14</v>
      </c>
      <c r="K103" s="4">
        <v>618935</v>
      </c>
      <c r="L103" s="4">
        <f t="shared" si="18"/>
        <v>26</v>
      </c>
      <c r="M103" s="4" t="s">
        <v>14</v>
      </c>
      <c r="N103" s="6">
        <v>20.927389999999999</v>
      </c>
      <c r="O103" s="4">
        <f t="shared" si="19"/>
        <v>21</v>
      </c>
      <c r="R103" s="4" t="s">
        <v>14</v>
      </c>
      <c r="S103" s="4">
        <v>497427</v>
      </c>
      <c r="T103" s="4">
        <f t="shared" si="20"/>
        <v>26</v>
      </c>
      <c r="U103" s="4" t="s">
        <v>14</v>
      </c>
      <c r="V103" s="6">
        <v>22.398111</v>
      </c>
      <c r="W103" s="4">
        <f t="shared" si="21"/>
        <v>8</v>
      </c>
      <c r="Z103" s="4" t="s">
        <v>14</v>
      </c>
      <c r="AA103" s="26">
        <f t="shared" si="22"/>
        <v>26</v>
      </c>
      <c r="AB103" s="26"/>
      <c r="AC103" s="28">
        <f t="shared" si="23"/>
        <v>14.285714285714286</v>
      </c>
      <c r="AD103" s="28"/>
    </row>
    <row r="104" spans="2:30" x14ac:dyDescent="0.4">
      <c r="B104" s="4" t="s">
        <v>15</v>
      </c>
      <c r="C104" s="4">
        <v>753981</v>
      </c>
      <c r="D104" s="4">
        <f t="shared" si="16"/>
        <v>26</v>
      </c>
      <c r="E104" s="4" t="s">
        <v>15</v>
      </c>
      <c r="F104" s="6">
        <v>23.132501000000001</v>
      </c>
      <c r="G104" s="4">
        <f t="shared" si="17"/>
        <v>14</v>
      </c>
      <c r="J104" s="4" t="s">
        <v>15</v>
      </c>
      <c r="K104" s="4">
        <v>618935</v>
      </c>
      <c r="L104" s="4">
        <f t="shared" si="18"/>
        <v>26</v>
      </c>
      <c r="M104" s="4" t="s">
        <v>15</v>
      </c>
      <c r="N104" s="6">
        <v>19.9392</v>
      </c>
      <c r="O104" s="4">
        <f t="shared" si="19"/>
        <v>28</v>
      </c>
      <c r="R104" s="4" t="s">
        <v>15</v>
      </c>
      <c r="S104" s="4">
        <v>497427</v>
      </c>
      <c r="T104" s="4">
        <f t="shared" si="20"/>
        <v>26</v>
      </c>
      <c r="U104" s="4" t="s">
        <v>15</v>
      </c>
      <c r="V104" s="6">
        <v>19.340356</v>
      </c>
      <c r="W104" s="4">
        <f t="shared" si="21"/>
        <v>25</v>
      </c>
      <c r="Z104" s="4" t="s">
        <v>15</v>
      </c>
      <c r="AA104" s="26">
        <f t="shared" si="22"/>
        <v>26</v>
      </c>
      <c r="AB104" s="26"/>
      <c r="AC104" s="28">
        <f t="shared" si="23"/>
        <v>15.285714285714286</v>
      </c>
      <c r="AD104" s="28"/>
    </row>
    <row r="105" spans="2:30" x14ac:dyDescent="0.4">
      <c r="B105" s="4" t="s">
        <v>16</v>
      </c>
      <c r="C105" s="4">
        <v>753981</v>
      </c>
      <c r="D105" s="4">
        <f t="shared" si="16"/>
        <v>26</v>
      </c>
      <c r="E105" s="4" t="s">
        <v>16</v>
      </c>
      <c r="F105" s="6">
        <v>13.280459</v>
      </c>
      <c r="G105" s="4">
        <f t="shared" si="17"/>
        <v>74</v>
      </c>
      <c r="J105" s="4" t="s">
        <v>16</v>
      </c>
      <c r="K105" s="4">
        <v>618935</v>
      </c>
      <c r="L105" s="4">
        <f t="shared" si="18"/>
        <v>26</v>
      </c>
      <c r="M105" s="4" t="s">
        <v>16</v>
      </c>
      <c r="N105" s="6">
        <v>12.556853</v>
      </c>
      <c r="O105" s="4">
        <f t="shared" si="19"/>
        <v>76</v>
      </c>
      <c r="R105" s="4" t="s">
        <v>16</v>
      </c>
      <c r="S105" s="4">
        <v>497427</v>
      </c>
      <c r="T105" s="4">
        <f t="shared" si="20"/>
        <v>26</v>
      </c>
      <c r="U105" s="4" t="s">
        <v>16</v>
      </c>
      <c r="V105" s="6">
        <v>12.092295999999999</v>
      </c>
      <c r="W105" s="4">
        <f t="shared" si="21"/>
        <v>73</v>
      </c>
      <c r="Z105" s="4" t="s">
        <v>16</v>
      </c>
      <c r="AA105" s="26">
        <f t="shared" si="22"/>
        <v>26</v>
      </c>
      <c r="AB105" s="26"/>
      <c r="AC105" s="28">
        <f t="shared" si="23"/>
        <v>73.142857142857139</v>
      </c>
      <c r="AD105" s="28"/>
    </row>
    <row r="106" spans="2:30" x14ac:dyDescent="0.4">
      <c r="B106" s="4" t="s">
        <v>9</v>
      </c>
      <c r="C106" s="4">
        <v>740130</v>
      </c>
      <c r="D106" s="4">
        <f t="shared" si="16"/>
        <v>14</v>
      </c>
      <c r="E106" s="4" t="s">
        <v>9</v>
      </c>
      <c r="F106" s="6">
        <v>19.445264999999999</v>
      </c>
      <c r="G106" s="4">
        <f t="shared" si="17"/>
        <v>38</v>
      </c>
      <c r="J106" s="4" t="s">
        <v>9</v>
      </c>
      <c r="K106" s="4">
        <v>607412</v>
      </c>
      <c r="L106" s="4">
        <f t="shared" si="18"/>
        <v>14</v>
      </c>
      <c r="M106" s="4" t="s">
        <v>9</v>
      </c>
      <c r="N106" s="6">
        <v>18.694858</v>
      </c>
      <c r="O106" s="4">
        <f t="shared" si="19"/>
        <v>40</v>
      </c>
      <c r="R106" s="4" t="s">
        <v>9</v>
      </c>
      <c r="S106" s="4">
        <v>488226</v>
      </c>
      <c r="T106" s="4">
        <f t="shared" si="20"/>
        <v>14</v>
      </c>
      <c r="U106" s="4" t="s">
        <v>9</v>
      </c>
      <c r="V106" s="6">
        <v>17.96049</v>
      </c>
      <c r="W106" s="4">
        <f t="shared" si="21"/>
        <v>36</v>
      </c>
      <c r="Z106" s="4" t="s">
        <v>9</v>
      </c>
      <c r="AA106" s="26">
        <f t="shared" si="22"/>
        <v>14</v>
      </c>
      <c r="AB106" s="26"/>
      <c r="AC106" s="28">
        <f t="shared" si="23"/>
        <v>37.428571428571431</v>
      </c>
      <c r="AD106" s="28"/>
    </row>
    <row r="107" spans="2:30" x14ac:dyDescent="0.4">
      <c r="B107" s="4" t="s">
        <v>10</v>
      </c>
      <c r="C107" s="4">
        <v>740130</v>
      </c>
      <c r="D107" s="4">
        <f t="shared" si="16"/>
        <v>14</v>
      </c>
      <c r="E107" s="4" t="s">
        <v>10</v>
      </c>
      <c r="F107" s="6">
        <v>24.853638</v>
      </c>
      <c r="G107" s="4">
        <f t="shared" si="17"/>
        <v>5</v>
      </c>
      <c r="J107" s="4" t="s">
        <v>10</v>
      </c>
      <c r="K107" s="4">
        <v>607412</v>
      </c>
      <c r="L107" s="4">
        <f t="shared" si="18"/>
        <v>14</v>
      </c>
      <c r="M107" s="4" t="s">
        <v>10</v>
      </c>
      <c r="N107" s="6">
        <v>21.645923</v>
      </c>
      <c r="O107" s="4">
        <f t="shared" si="19"/>
        <v>14</v>
      </c>
      <c r="R107" s="4" t="s">
        <v>10</v>
      </c>
      <c r="S107" s="4">
        <v>488226</v>
      </c>
      <c r="T107" s="4">
        <f t="shared" si="20"/>
        <v>14</v>
      </c>
      <c r="U107" s="4" t="s">
        <v>10</v>
      </c>
      <c r="V107" s="6">
        <v>21.183693999999999</v>
      </c>
      <c r="W107" s="4">
        <f t="shared" si="21"/>
        <v>12</v>
      </c>
      <c r="Z107" s="4" t="s">
        <v>10</v>
      </c>
      <c r="AA107" s="26">
        <f t="shared" si="22"/>
        <v>14</v>
      </c>
      <c r="AB107" s="26"/>
      <c r="AC107" s="28">
        <f t="shared" si="23"/>
        <v>6.8571428571428568</v>
      </c>
      <c r="AD107" s="28"/>
    </row>
    <row r="108" spans="2:30" x14ac:dyDescent="0.4">
      <c r="B108" s="4" t="s">
        <v>11</v>
      </c>
      <c r="C108" s="4">
        <v>740130</v>
      </c>
      <c r="D108" s="4">
        <f t="shared" si="16"/>
        <v>14</v>
      </c>
      <c r="E108" s="4" t="s">
        <v>11</v>
      </c>
      <c r="F108" s="6">
        <v>26.511562000000001</v>
      </c>
      <c r="G108" s="4">
        <f t="shared" si="17"/>
        <v>2</v>
      </c>
      <c r="J108" s="4" t="s">
        <v>11</v>
      </c>
      <c r="K108" s="4">
        <v>607412</v>
      </c>
      <c r="L108" s="4">
        <f t="shared" si="18"/>
        <v>14</v>
      </c>
      <c r="M108" s="4" t="s">
        <v>11</v>
      </c>
      <c r="N108" s="6">
        <v>24.948938999999999</v>
      </c>
      <c r="O108" s="4">
        <f t="shared" si="19"/>
        <v>2</v>
      </c>
      <c r="R108" s="4" t="s">
        <v>11</v>
      </c>
      <c r="S108" s="4">
        <v>488226</v>
      </c>
      <c r="T108" s="4">
        <f t="shared" si="20"/>
        <v>14</v>
      </c>
      <c r="U108" s="4" t="s">
        <v>11</v>
      </c>
      <c r="V108" s="6">
        <v>23.949104999999999</v>
      </c>
      <c r="W108" s="4">
        <f t="shared" si="21"/>
        <v>2</v>
      </c>
      <c r="Z108" s="4" t="s">
        <v>11</v>
      </c>
      <c r="AA108" s="26">
        <f t="shared" si="22"/>
        <v>14</v>
      </c>
      <c r="AB108" s="26"/>
      <c r="AC108" s="28">
        <f t="shared" si="23"/>
        <v>2</v>
      </c>
      <c r="AD108" s="28"/>
    </row>
    <row r="109" spans="2:30" x14ac:dyDescent="0.4">
      <c r="B109" s="4" t="s">
        <v>12</v>
      </c>
      <c r="C109" s="4">
        <v>740130</v>
      </c>
      <c r="D109" s="4">
        <f t="shared" si="16"/>
        <v>14</v>
      </c>
      <c r="E109" s="4" t="s">
        <v>12</v>
      </c>
      <c r="F109" s="6">
        <v>13.849012999999999</v>
      </c>
      <c r="G109" s="4">
        <f t="shared" si="17"/>
        <v>70</v>
      </c>
      <c r="J109" s="4" t="s">
        <v>12</v>
      </c>
      <c r="K109" s="4">
        <v>607412</v>
      </c>
      <c r="L109" s="4">
        <f t="shared" si="18"/>
        <v>14</v>
      </c>
      <c r="M109" s="4" t="s">
        <v>12</v>
      </c>
      <c r="N109" s="6">
        <v>13.473381</v>
      </c>
      <c r="O109" s="4">
        <f t="shared" si="19"/>
        <v>68</v>
      </c>
      <c r="R109" s="4" t="s">
        <v>12</v>
      </c>
      <c r="S109" s="4">
        <v>488226</v>
      </c>
      <c r="T109" s="4">
        <f t="shared" si="20"/>
        <v>14</v>
      </c>
      <c r="U109" s="4" t="s">
        <v>12</v>
      </c>
      <c r="V109" s="6">
        <v>12.851051999999999</v>
      </c>
      <c r="W109" s="4">
        <f t="shared" si="21"/>
        <v>68</v>
      </c>
      <c r="Z109" s="4" t="s">
        <v>12</v>
      </c>
      <c r="AA109" s="26">
        <f t="shared" si="22"/>
        <v>14</v>
      </c>
      <c r="AB109" s="26"/>
      <c r="AC109" s="28">
        <f t="shared" si="23"/>
        <v>71.428571428571431</v>
      </c>
      <c r="AD109" s="28"/>
    </row>
    <row r="110" spans="2:30" x14ac:dyDescent="0.4">
      <c r="B110" s="4" t="s">
        <v>22</v>
      </c>
      <c r="C110" s="4">
        <v>859906</v>
      </c>
      <c r="D110" s="4">
        <f t="shared" si="16"/>
        <v>50</v>
      </c>
      <c r="E110" s="4" t="s">
        <v>22</v>
      </c>
      <c r="F110" s="6">
        <v>18.003315000000001</v>
      </c>
      <c r="G110" s="4">
        <f t="shared" si="17"/>
        <v>49</v>
      </c>
      <c r="J110" s="4" t="s">
        <v>22</v>
      </c>
      <c r="K110" s="4">
        <v>708515</v>
      </c>
      <c r="L110" s="4">
        <f t="shared" si="18"/>
        <v>50</v>
      </c>
      <c r="M110" s="4" t="s">
        <v>22</v>
      </c>
      <c r="N110" s="6">
        <v>17.64669</v>
      </c>
      <c r="O110" s="4">
        <f t="shared" si="19"/>
        <v>47</v>
      </c>
      <c r="R110" s="4" t="s">
        <v>22</v>
      </c>
      <c r="S110" s="4">
        <v>570953</v>
      </c>
      <c r="T110" s="4">
        <f t="shared" si="20"/>
        <v>50</v>
      </c>
      <c r="U110" s="4" t="s">
        <v>22</v>
      </c>
      <c r="V110" s="6">
        <v>16.677931999999998</v>
      </c>
      <c r="W110" s="4">
        <f t="shared" si="21"/>
        <v>47</v>
      </c>
      <c r="Z110" s="4" t="s">
        <v>22</v>
      </c>
      <c r="AA110" s="26">
        <f t="shared" si="22"/>
        <v>50</v>
      </c>
      <c r="AB110" s="26"/>
      <c r="AC110" s="28">
        <f t="shared" si="23"/>
        <v>48.571428571428569</v>
      </c>
      <c r="AD110" s="28"/>
    </row>
    <row r="111" spans="2:30" x14ac:dyDescent="0.4">
      <c r="B111" s="4" t="s">
        <v>23</v>
      </c>
      <c r="C111" s="4">
        <v>859906</v>
      </c>
      <c r="D111" s="4">
        <f t="shared" si="16"/>
        <v>50</v>
      </c>
      <c r="E111" s="4" t="s">
        <v>23</v>
      </c>
      <c r="F111" s="6">
        <v>20.651225</v>
      </c>
      <c r="G111" s="4">
        <f t="shared" si="17"/>
        <v>31</v>
      </c>
      <c r="J111" s="4" t="s">
        <v>23</v>
      </c>
      <c r="K111" s="4">
        <v>708515</v>
      </c>
      <c r="L111" s="4">
        <f t="shared" si="18"/>
        <v>50</v>
      </c>
      <c r="M111" s="4" t="s">
        <v>23</v>
      </c>
      <c r="N111" s="6">
        <v>20.943559</v>
      </c>
      <c r="O111" s="4">
        <f t="shared" si="19"/>
        <v>20</v>
      </c>
      <c r="R111" s="4" t="s">
        <v>23</v>
      </c>
      <c r="S111" s="4">
        <v>570953</v>
      </c>
      <c r="T111" s="4">
        <f t="shared" si="20"/>
        <v>50</v>
      </c>
      <c r="U111" s="4" t="s">
        <v>23</v>
      </c>
      <c r="V111" s="6">
        <v>19.20673</v>
      </c>
      <c r="W111" s="4">
        <f t="shared" si="21"/>
        <v>28</v>
      </c>
      <c r="Z111" s="4" t="s">
        <v>23</v>
      </c>
      <c r="AA111" s="26">
        <f t="shared" si="22"/>
        <v>50</v>
      </c>
      <c r="AB111" s="26"/>
      <c r="AC111" s="28">
        <f t="shared" si="23"/>
        <v>27.857142857142858</v>
      </c>
      <c r="AD111" s="28"/>
    </row>
    <row r="112" spans="2:30" x14ac:dyDescent="0.4">
      <c r="B112" s="4" t="s">
        <v>24</v>
      </c>
      <c r="C112" s="4">
        <v>859906</v>
      </c>
      <c r="D112" s="4">
        <f t="shared" si="16"/>
        <v>50</v>
      </c>
      <c r="E112" s="4" t="s">
        <v>24</v>
      </c>
      <c r="F112" s="6">
        <v>20.684909999999999</v>
      </c>
      <c r="G112" s="4">
        <f t="shared" si="17"/>
        <v>30</v>
      </c>
      <c r="J112" s="4" t="s">
        <v>24</v>
      </c>
      <c r="K112" s="4">
        <v>708515</v>
      </c>
      <c r="L112" s="4">
        <f t="shared" si="18"/>
        <v>50</v>
      </c>
      <c r="M112" s="4" t="s">
        <v>24</v>
      </c>
      <c r="N112" s="6">
        <v>21.057248000000001</v>
      </c>
      <c r="O112" s="4">
        <f t="shared" si="19"/>
        <v>19</v>
      </c>
      <c r="R112" s="4" t="s">
        <v>24</v>
      </c>
      <c r="S112" s="4">
        <v>570953</v>
      </c>
      <c r="T112" s="4">
        <f t="shared" si="20"/>
        <v>50</v>
      </c>
      <c r="U112" s="4" t="s">
        <v>24</v>
      </c>
      <c r="V112" s="6">
        <v>19.354489000000001</v>
      </c>
      <c r="W112" s="4">
        <f t="shared" si="21"/>
        <v>24</v>
      </c>
      <c r="Z112" s="4" t="s">
        <v>24</v>
      </c>
      <c r="AA112" s="26">
        <f t="shared" si="22"/>
        <v>50</v>
      </c>
      <c r="AB112" s="26"/>
      <c r="AC112" s="28">
        <f t="shared" si="23"/>
        <v>26.714285714285715</v>
      </c>
      <c r="AD112" s="28"/>
    </row>
    <row r="113" spans="2:30" x14ac:dyDescent="0.4">
      <c r="B113" s="4" t="s">
        <v>25</v>
      </c>
      <c r="C113" s="4">
        <v>859906</v>
      </c>
      <c r="D113" s="4">
        <f t="shared" si="16"/>
        <v>50</v>
      </c>
      <c r="E113" s="4" t="s">
        <v>25</v>
      </c>
      <c r="F113" s="6">
        <v>20.743998999999999</v>
      </c>
      <c r="G113" s="4">
        <f t="shared" si="17"/>
        <v>29</v>
      </c>
      <c r="J113" s="4" t="s">
        <v>25</v>
      </c>
      <c r="K113" s="4">
        <v>708515</v>
      </c>
      <c r="L113" s="4">
        <f t="shared" si="18"/>
        <v>50</v>
      </c>
      <c r="M113" s="4" t="s">
        <v>25</v>
      </c>
      <c r="N113" s="6">
        <v>19.728192</v>
      </c>
      <c r="O113" s="4">
        <f t="shared" si="19"/>
        <v>30</v>
      </c>
      <c r="R113" s="4" t="s">
        <v>25</v>
      </c>
      <c r="S113" s="4">
        <v>570953</v>
      </c>
      <c r="T113" s="4">
        <f t="shared" si="20"/>
        <v>50</v>
      </c>
      <c r="U113" s="4" t="s">
        <v>25</v>
      </c>
      <c r="V113" s="6">
        <v>18.587356</v>
      </c>
      <c r="W113" s="4">
        <f t="shared" si="21"/>
        <v>32</v>
      </c>
      <c r="Z113" s="4" t="s">
        <v>25</v>
      </c>
      <c r="AA113" s="26">
        <f t="shared" si="22"/>
        <v>50</v>
      </c>
      <c r="AB113" s="26"/>
      <c r="AC113" s="28">
        <f t="shared" si="23"/>
        <v>30.571428571428573</v>
      </c>
      <c r="AD113" s="28"/>
    </row>
    <row r="114" spans="2:30" x14ac:dyDescent="0.4">
      <c r="B114" s="4" t="s">
        <v>26</v>
      </c>
      <c r="C114" s="4">
        <v>859906</v>
      </c>
      <c r="D114" s="4">
        <f t="shared" si="16"/>
        <v>50</v>
      </c>
      <c r="E114" s="4" t="s">
        <v>26</v>
      </c>
      <c r="F114" s="6">
        <v>16.545016</v>
      </c>
      <c r="G114" s="4">
        <f t="shared" si="17"/>
        <v>62</v>
      </c>
      <c r="J114" s="4" t="s">
        <v>26</v>
      </c>
      <c r="K114" s="4">
        <v>708515</v>
      </c>
      <c r="L114" s="4">
        <f t="shared" si="18"/>
        <v>50</v>
      </c>
      <c r="M114" s="4" t="s">
        <v>26</v>
      </c>
      <c r="N114" s="6">
        <v>15.320069999999999</v>
      </c>
      <c r="O114" s="4">
        <f t="shared" si="19"/>
        <v>64</v>
      </c>
      <c r="R114" s="4" t="s">
        <v>26</v>
      </c>
      <c r="S114" s="4">
        <v>570953</v>
      </c>
      <c r="T114" s="4">
        <f t="shared" si="20"/>
        <v>50</v>
      </c>
      <c r="U114" s="4" t="s">
        <v>26</v>
      </c>
      <c r="V114" s="6">
        <v>15.159186</v>
      </c>
      <c r="W114" s="4">
        <f t="shared" si="21"/>
        <v>61</v>
      </c>
      <c r="Z114" s="4" t="s">
        <v>26</v>
      </c>
      <c r="AA114" s="26">
        <f t="shared" si="22"/>
        <v>50</v>
      </c>
      <c r="AB114" s="26"/>
      <c r="AC114" s="28">
        <f t="shared" si="23"/>
        <v>64.142857142857139</v>
      </c>
      <c r="AD114" s="28"/>
    </row>
    <row r="115" spans="2:30" x14ac:dyDescent="0.4">
      <c r="B115" s="4" t="s">
        <v>27</v>
      </c>
      <c r="C115" s="4">
        <v>859906</v>
      </c>
      <c r="D115" s="4">
        <f t="shared" si="16"/>
        <v>50</v>
      </c>
      <c r="E115" s="4" t="s">
        <v>27</v>
      </c>
      <c r="F115" s="6">
        <v>16.931405000000002</v>
      </c>
      <c r="G115" s="4">
        <f t="shared" si="17"/>
        <v>61</v>
      </c>
      <c r="J115" s="4" t="s">
        <v>27</v>
      </c>
      <c r="K115" s="4">
        <v>708515</v>
      </c>
      <c r="L115" s="4">
        <f t="shared" si="18"/>
        <v>50</v>
      </c>
      <c r="M115" s="4" t="s">
        <v>27</v>
      </c>
      <c r="N115" s="6">
        <v>15.479328000000001</v>
      </c>
      <c r="O115" s="4">
        <f t="shared" si="19"/>
        <v>61</v>
      </c>
      <c r="R115" s="4" t="s">
        <v>27</v>
      </c>
      <c r="S115" s="4">
        <v>570953</v>
      </c>
      <c r="T115" s="4">
        <f t="shared" si="20"/>
        <v>50</v>
      </c>
      <c r="U115" s="4" t="s">
        <v>27</v>
      </c>
      <c r="V115" s="6">
        <v>15.287706</v>
      </c>
      <c r="W115" s="4">
        <f t="shared" si="21"/>
        <v>59</v>
      </c>
      <c r="Z115" s="4" t="s">
        <v>27</v>
      </c>
      <c r="AA115" s="26">
        <f t="shared" si="22"/>
        <v>50</v>
      </c>
      <c r="AB115" s="26"/>
      <c r="AC115" s="28">
        <f t="shared" si="23"/>
        <v>58.285714285714285</v>
      </c>
      <c r="AD115" s="28"/>
    </row>
    <row r="116" spans="2:30" x14ac:dyDescent="0.4">
      <c r="B116" s="4" t="s">
        <v>28</v>
      </c>
      <c r="C116" s="4">
        <v>859906</v>
      </c>
      <c r="D116" s="4">
        <f t="shared" si="16"/>
        <v>50</v>
      </c>
      <c r="E116" s="4" t="s">
        <v>28</v>
      </c>
      <c r="F116" s="6">
        <v>16.365826999999999</v>
      </c>
      <c r="G116" s="4">
        <f t="shared" si="17"/>
        <v>63</v>
      </c>
      <c r="J116" s="4" t="s">
        <v>28</v>
      </c>
      <c r="K116" s="4">
        <v>708515</v>
      </c>
      <c r="L116" s="4">
        <f t="shared" si="18"/>
        <v>50</v>
      </c>
      <c r="M116" s="4" t="s">
        <v>28</v>
      </c>
      <c r="N116" s="6">
        <v>15.005407</v>
      </c>
      <c r="O116" s="4">
        <f t="shared" si="19"/>
        <v>65</v>
      </c>
      <c r="R116" s="4" t="s">
        <v>28</v>
      </c>
      <c r="S116" s="4">
        <v>570953</v>
      </c>
      <c r="T116" s="4">
        <f t="shared" si="20"/>
        <v>50</v>
      </c>
      <c r="U116" s="4" t="s">
        <v>28</v>
      </c>
      <c r="V116" s="6">
        <v>14.915436</v>
      </c>
      <c r="W116" s="4">
        <f t="shared" si="21"/>
        <v>63</v>
      </c>
      <c r="Z116" s="4" t="s">
        <v>28</v>
      </c>
      <c r="AA116" s="26">
        <f t="shared" si="22"/>
        <v>50</v>
      </c>
      <c r="AB116" s="26"/>
      <c r="AC116" s="28">
        <f t="shared" si="23"/>
        <v>60.857142857142854</v>
      </c>
      <c r="AD116" s="28"/>
    </row>
    <row r="117" spans="2:30" x14ac:dyDescent="0.4">
      <c r="B117" s="4" t="s">
        <v>29</v>
      </c>
      <c r="C117" s="4">
        <v>859906</v>
      </c>
      <c r="D117" s="4">
        <f t="shared" si="16"/>
        <v>50</v>
      </c>
      <c r="E117" s="4" t="s">
        <v>29</v>
      </c>
      <c r="F117" s="6">
        <v>11.931323000000001</v>
      </c>
      <c r="G117" s="4">
        <f t="shared" si="17"/>
        <v>78</v>
      </c>
      <c r="J117" s="4" t="s">
        <v>29</v>
      </c>
      <c r="K117" s="4">
        <v>708515</v>
      </c>
      <c r="L117" s="4">
        <f t="shared" si="18"/>
        <v>50</v>
      </c>
      <c r="M117" s="4" t="s">
        <v>29</v>
      </c>
      <c r="N117" s="6">
        <v>11.861139</v>
      </c>
      <c r="O117" s="4">
        <f t="shared" si="19"/>
        <v>78</v>
      </c>
      <c r="R117" s="4" t="s">
        <v>29</v>
      </c>
      <c r="S117" s="4">
        <v>570953</v>
      </c>
      <c r="T117" s="4">
        <f t="shared" si="20"/>
        <v>50</v>
      </c>
      <c r="U117" s="4" t="s">
        <v>29</v>
      </c>
      <c r="V117" s="6">
        <v>11.52061</v>
      </c>
      <c r="W117" s="4">
        <f t="shared" si="21"/>
        <v>78</v>
      </c>
      <c r="Z117" s="4" t="s">
        <v>29</v>
      </c>
      <c r="AA117" s="26">
        <f t="shared" si="22"/>
        <v>50</v>
      </c>
      <c r="AB117" s="26"/>
      <c r="AC117" s="28">
        <f t="shared" si="23"/>
        <v>78.285714285714292</v>
      </c>
      <c r="AD117" s="28"/>
    </row>
    <row r="118" spans="2:30" x14ac:dyDescent="0.4">
      <c r="B118" s="4" t="s">
        <v>30</v>
      </c>
      <c r="C118" s="4">
        <v>629587</v>
      </c>
      <c r="D118" s="4">
        <f t="shared" si="16"/>
        <v>2</v>
      </c>
      <c r="E118" s="4" t="s">
        <v>30</v>
      </c>
      <c r="F118" s="6">
        <v>21.993662</v>
      </c>
      <c r="G118" s="4">
        <f t="shared" si="17"/>
        <v>20</v>
      </c>
      <c r="J118" s="4" t="s">
        <v>30</v>
      </c>
      <c r="K118" s="4">
        <v>513575</v>
      </c>
      <c r="L118" s="4">
        <f t="shared" si="18"/>
        <v>2</v>
      </c>
      <c r="M118" s="4" t="s">
        <v>30</v>
      </c>
      <c r="N118" s="6">
        <v>22.438095000000001</v>
      </c>
      <c r="O118" s="4">
        <f t="shared" si="19"/>
        <v>8</v>
      </c>
      <c r="R118" s="4" t="s">
        <v>30</v>
      </c>
      <c r="S118" s="4">
        <v>410945</v>
      </c>
      <c r="T118" s="4">
        <f t="shared" si="20"/>
        <v>2</v>
      </c>
      <c r="U118" s="4" t="s">
        <v>30</v>
      </c>
      <c r="V118" s="6">
        <v>20.397432999999999</v>
      </c>
      <c r="W118" s="4">
        <f t="shared" si="21"/>
        <v>16</v>
      </c>
      <c r="Z118" s="4" t="s">
        <v>30</v>
      </c>
      <c r="AA118" s="26">
        <f t="shared" si="22"/>
        <v>2</v>
      </c>
      <c r="AB118" s="26"/>
      <c r="AC118" s="28">
        <f t="shared" si="23"/>
        <v>18.857142857142858</v>
      </c>
      <c r="AD118" s="28"/>
    </row>
    <row r="119" spans="2:30" x14ac:dyDescent="0.4">
      <c r="B119" s="4" t="s">
        <v>31</v>
      </c>
      <c r="C119" s="4">
        <v>629587</v>
      </c>
      <c r="D119" s="4">
        <f t="shared" si="16"/>
        <v>2</v>
      </c>
      <c r="E119" s="4" t="s">
        <v>31</v>
      </c>
      <c r="F119" s="6">
        <v>18.532862999999999</v>
      </c>
      <c r="G119" s="4">
        <f t="shared" si="17"/>
        <v>46</v>
      </c>
      <c r="J119" s="4" t="s">
        <v>31</v>
      </c>
      <c r="K119" s="4">
        <v>513575</v>
      </c>
      <c r="L119" s="4">
        <f t="shared" si="18"/>
        <v>2</v>
      </c>
      <c r="M119" s="4" t="s">
        <v>31</v>
      </c>
      <c r="N119" s="6">
        <v>16.452808999999998</v>
      </c>
      <c r="O119" s="4">
        <f t="shared" si="19"/>
        <v>57</v>
      </c>
      <c r="R119" s="4" t="s">
        <v>31</v>
      </c>
      <c r="S119" s="4">
        <v>410945</v>
      </c>
      <c r="T119" s="4">
        <f t="shared" si="20"/>
        <v>2</v>
      </c>
      <c r="U119" s="4" t="s">
        <v>31</v>
      </c>
      <c r="V119" s="6">
        <v>16.518203</v>
      </c>
      <c r="W119" s="4">
        <f t="shared" si="21"/>
        <v>50</v>
      </c>
      <c r="Z119" s="4" t="s">
        <v>31</v>
      </c>
      <c r="AA119" s="26">
        <f t="shared" si="22"/>
        <v>2</v>
      </c>
      <c r="AB119" s="26"/>
      <c r="AC119" s="28">
        <f t="shared" si="23"/>
        <v>49.142857142857146</v>
      </c>
      <c r="AD119" s="28"/>
    </row>
    <row r="120" spans="2:30" x14ac:dyDescent="0.4">
      <c r="B120" s="4" t="s">
        <v>32</v>
      </c>
      <c r="C120" s="4">
        <v>751388</v>
      </c>
      <c r="D120" s="4">
        <f t="shared" si="16"/>
        <v>22</v>
      </c>
      <c r="E120" s="4" t="s">
        <v>32</v>
      </c>
      <c r="F120" s="6">
        <v>18.938791999999999</v>
      </c>
      <c r="G120" s="4">
        <f t="shared" si="17"/>
        <v>40</v>
      </c>
      <c r="J120" s="4" t="s">
        <v>32</v>
      </c>
      <c r="K120" s="4">
        <v>616871</v>
      </c>
      <c r="L120" s="4">
        <f t="shared" si="18"/>
        <v>22</v>
      </c>
      <c r="M120" s="4" t="s">
        <v>32</v>
      </c>
      <c r="N120" s="6">
        <v>18.523864</v>
      </c>
      <c r="O120" s="4">
        <f t="shared" si="19"/>
        <v>42</v>
      </c>
      <c r="R120" s="4" t="s">
        <v>32</v>
      </c>
      <c r="S120" s="4">
        <v>495899</v>
      </c>
      <c r="T120" s="4">
        <f t="shared" si="20"/>
        <v>22</v>
      </c>
      <c r="U120" s="4" t="s">
        <v>32</v>
      </c>
      <c r="V120" s="6">
        <v>17.444696</v>
      </c>
      <c r="W120" s="4">
        <f t="shared" si="21"/>
        <v>42</v>
      </c>
      <c r="Z120" s="4" t="s">
        <v>32</v>
      </c>
      <c r="AA120" s="26">
        <f t="shared" si="22"/>
        <v>22</v>
      </c>
      <c r="AB120" s="26"/>
      <c r="AC120" s="28">
        <f t="shared" si="23"/>
        <v>39.857142857142854</v>
      </c>
      <c r="AD120" s="28"/>
    </row>
    <row r="121" spans="2:30" x14ac:dyDescent="0.4">
      <c r="B121" s="4" t="s">
        <v>33</v>
      </c>
      <c r="C121" s="4">
        <v>751388</v>
      </c>
      <c r="D121" s="4">
        <f t="shared" si="16"/>
        <v>22</v>
      </c>
      <c r="E121" s="4" t="s">
        <v>33</v>
      </c>
      <c r="F121" s="6">
        <v>24.941901000000001</v>
      </c>
      <c r="G121" s="4">
        <f t="shared" si="17"/>
        <v>4</v>
      </c>
      <c r="J121" s="4" t="s">
        <v>33</v>
      </c>
      <c r="K121" s="4">
        <v>616871</v>
      </c>
      <c r="L121" s="4">
        <f t="shared" si="18"/>
        <v>22</v>
      </c>
      <c r="M121" s="4" t="s">
        <v>33</v>
      </c>
      <c r="N121" s="6">
        <v>23.33258</v>
      </c>
      <c r="O121" s="4">
        <f t="shared" si="19"/>
        <v>4</v>
      </c>
      <c r="R121" s="4" t="s">
        <v>33</v>
      </c>
      <c r="S121" s="4">
        <v>495899</v>
      </c>
      <c r="T121" s="4">
        <f t="shared" si="20"/>
        <v>22</v>
      </c>
      <c r="U121" s="4" t="s">
        <v>33</v>
      </c>
      <c r="V121" s="6">
        <v>22.491174000000001</v>
      </c>
      <c r="W121" s="4">
        <f t="shared" si="21"/>
        <v>6</v>
      </c>
      <c r="Z121" s="4" t="s">
        <v>33</v>
      </c>
      <c r="AA121" s="26">
        <f t="shared" si="22"/>
        <v>22</v>
      </c>
      <c r="AB121" s="26"/>
      <c r="AC121" s="28">
        <f t="shared" si="23"/>
        <v>4.5714285714285712</v>
      </c>
      <c r="AD121" s="28"/>
    </row>
    <row r="122" spans="2:30" x14ac:dyDescent="0.4">
      <c r="B122" s="4" t="s">
        <v>34</v>
      </c>
      <c r="C122" s="4">
        <v>751388</v>
      </c>
      <c r="D122" s="4">
        <f t="shared" si="16"/>
        <v>22</v>
      </c>
      <c r="E122" s="4" t="s">
        <v>34</v>
      </c>
      <c r="F122" s="6">
        <v>25.019387999999999</v>
      </c>
      <c r="G122" s="4">
        <f t="shared" si="17"/>
        <v>3</v>
      </c>
      <c r="J122" s="4" t="s">
        <v>34</v>
      </c>
      <c r="K122" s="4">
        <v>616871</v>
      </c>
      <c r="L122" s="4">
        <f t="shared" si="18"/>
        <v>22</v>
      </c>
      <c r="M122" s="4" t="s">
        <v>34</v>
      </c>
      <c r="N122" s="6">
        <v>23.160184000000001</v>
      </c>
      <c r="O122" s="4">
        <f t="shared" si="19"/>
        <v>5</v>
      </c>
      <c r="R122" s="4" t="s">
        <v>34</v>
      </c>
      <c r="S122" s="4">
        <v>495899</v>
      </c>
      <c r="T122" s="4">
        <f t="shared" si="20"/>
        <v>22</v>
      </c>
      <c r="U122" s="4" t="s">
        <v>34</v>
      </c>
      <c r="V122" s="6">
        <v>22.294685000000001</v>
      </c>
      <c r="W122" s="4">
        <f t="shared" si="21"/>
        <v>9</v>
      </c>
      <c r="Z122" s="4" t="s">
        <v>34</v>
      </c>
      <c r="AA122" s="26">
        <f t="shared" si="22"/>
        <v>22</v>
      </c>
      <c r="AB122" s="26"/>
      <c r="AC122" s="28">
        <f t="shared" si="23"/>
        <v>4.4285714285714288</v>
      </c>
      <c r="AD122" s="28"/>
    </row>
    <row r="123" spans="2:30" x14ac:dyDescent="0.4">
      <c r="B123" s="4" t="s">
        <v>35</v>
      </c>
      <c r="C123" s="4">
        <v>751388</v>
      </c>
      <c r="D123" s="4">
        <f t="shared" si="16"/>
        <v>22</v>
      </c>
      <c r="E123" s="4" t="s">
        <v>35</v>
      </c>
      <c r="F123" s="6">
        <v>13.481318</v>
      </c>
      <c r="G123" s="4">
        <f t="shared" si="17"/>
        <v>72</v>
      </c>
      <c r="J123" s="4" t="s">
        <v>35</v>
      </c>
      <c r="K123" s="4">
        <v>616871</v>
      </c>
      <c r="L123" s="4">
        <f t="shared" si="18"/>
        <v>22</v>
      </c>
      <c r="M123" s="4" t="s">
        <v>35</v>
      </c>
      <c r="N123" s="6">
        <v>12.979714</v>
      </c>
      <c r="O123" s="4">
        <f t="shared" si="19"/>
        <v>72</v>
      </c>
      <c r="R123" s="4" t="s">
        <v>35</v>
      </c>
      <c r="S123" s="4">
        <v>495899</v>
      </c>
      <c r="T123" s="4">
        <f t="shared" si="20"/>
        <v>22</v>
      </c>
      <c r="U123" s="4" t="s">
        <v>35</v>
      </c>
      <c r="V123" s="6">
        <v>11.954162999999999</v>
      </c>
      <c r="W123" s="4">
        <f t="shared" si="21"/>
        <v>74</v>
      </c>
      <c r="Z123" s="4" t="s">
        <v>35</v>
      </c>
      <c r="AA123" s="26">
        <f t="shared" si="22"/>
        <v>22</v>
      </c>
      <c r="AB123" s="26"/>
      <c r="AC123" s="28">
        <f t="shared" si="23"/>
        <v>69.714285714285708</v>
      </c>
      <c r="AD123" s="28"/>
    </row>
    <row r="124" spans="2:30" x14ac:dyDescent="0.4">
      <c r="B124" s="4" t="s">
        <v>36</v>
      </c>
      <c r="C124" s="4">
        <v>745426</v>
      </c>
      <c r="D124" s="4">
        <f t="shared" si="16"/>
        <v>18</v>
      </c>
      <c r="E124" s="4" t="s">
        <v>36</v>
      </c>
      <c r="F124" s="6">
        <v>19.458314000000001</v>
      </c>
      <c r="G124" s="4">
        <f t="shared" si="17"/>
        <v>37</v>
      </c>
      <c r="J124" s="4" t="s">
        <v>36</v>
      </c>
      <c r="K124" s="4">
        <v>612002</v>
      </c>
      <c r="L124" s="4">
        <f t="shared" si="18"/>
        <v>18</v>
      </c>
      <c r="M124" s="4" t="s">
        <v>36</v>
      </c>
      <c r="N124" s="6">
        <v>19.344905000000001</v>
      </c>
      <c r="O124" s="4">
        <f t="shared" si="19"/>
        <v>34</v>
      </c>
      <c r="R124" s="4" t="s">
        <v>36</v>
      </c>
      <c r="S124" s="4">
        <v>492065</v>
      </c>
      <c r="T124" s="4">
        <f t="shared" si="20"/>
        <v>18</v>
      </c>
      <c r="U124" s="4" t="s">
        <v>36</v>
      </c>
      <c r="V124" s="6">
        <v>17.922419000000001</v>
      </c>
      <c r="W124" s="4">
        <f t="shared" si="21"/>
        <v>37</v>
      </c>
      <c r="Z124" s="4" t="s">
        <v>36</v>
      </c>
      <c r="AA124" s="26">
        <f t="shared" si="22"/>
        <v>18</v>
      </c>
      <c r="AB124" s="26"/>
      <c r="AC124" s="28">
        <f t="shared" si="23"/>
        <v>36.857142857142854</v>
      </c>
      <c r="AD124" s="28"/>
    </row>
    <row r="125" spans="2:30" x14ac:dyDescent="0.4">
      <c r="B125" s="4" t="s">
        <v>37</v>
      </c>
      <c r="C125" s="4">
        <v>745426</v>
      </c>
      <c r="D125" s="4">
        <f t="shared" si="16"/>
        <v>18</v>
      </c>
      <c r="E125" s="4" t="s">
        <v>37</v>
      </c>
      <c r="F125" s="6">
        <v>22.546800999999999</v>
      </c>
      <c r="G125" s="4">
        <f t="shared" si="17"/>
        <v>16</v>
      </c>
      <c r="J125" s="4" t="s">
        <v>37</v>
      </c>
      <c r="K125" s="4">
        <v>612002</v>
      </c>
      <c r="L125" s="4">
        <f t="shared" si="18"/>
        <v>18</v>
      </c>
      <c r="M125" s="4" t="s">
        <v>37</v>
      </c>
      <c r="N125" s="6">
        <v>19.653976</v>
      </c>
      <c r="O125" s="4">
        <f t="shared" si="19"/>
        <v>31</v>
      </c>
      <c r="R125" s="4" t="s">
        <v>37</v>
      </c>
      <c r="S125" s="4">
        <v>492065</v>
      </c>
      <c r="T125" s="4">
        <f t="shared" si="20"/>
        <v>18</v>
      </c>
      <c r="U125" s="4" t="s">
        <v>37</v>
      </c>
      <c r="V125" s="6">
        <v>18.864526000000001</v>
      </c>
      <c r="W125" s="4">
        <f t="shared" si="21"/>
        <v>30</v>
      </c>
      <c r="Z125" s="4" t="s">
        <v>37</v>
      </c>
      <c r="AA125" s="26">
        <f t="shared" si="22"/>
        <v>18</v>
      </c>
      <c r="AB125" s="26"/>
      <c r="AC125" s="28">
        <f t="shared" si="23"/>
        <v>20.571428571428573</v>
      </c>
      <c r="AD125" s="28"/>
    </row>
    <row r="126" spans="2:30" x14ac:dyDescent="0.4">
      <c r="B126" s="4" t="s">
        <v>38</v>
      </c>
      <c r="C126" s="4">
        <v>745426</v>
      </c>
      <c r="D126" s="4">
        <f t="shared" si="16"/>
        <v>18</v>
      </c>
      <c r="E126" s="4" t="s">
        <v>38</v>
      </c>
      <c r="F126" s="6">
        <v>24.388186000000001</v>
      </c>
      <c r="G126" s="4">
        <f t="shared" si="17"/>
        <v>6</v>
      </c>
      <c r="J126" s="4" t="s">
        <v>38</v>
      </c>
      <c r="K126" s="4">
        <v>612002</v>
      </c>
      <c r="L126" s="4">
        <f t="shared" si="18"/>
        <v>18</v>
      </c>
      <c r="M126" s="4" t="s">
        <v>38</v>
      </c>
      <c r="N126" s="6">
        <v>21.164635000000001</v>
      </c>
      <c r="O126" s="4">
        <f t="shared" si="19"/>
        <v>18</v>
      </c>
      <c r="R126" s="4" t="s">
        <v>38</v>
      </c>
      <c r="S126" s="4">
        <v>492065</v>
      </c>
      <c r="T126" s="4">
        <f t="shared" si="20"/>
        <v>18</v>
      </c>
      <c r="U126" s="4" t="s">
        <v>38</v>
      </c>
      <c r="V126" s="6">
        <v>22.897328999999999</v>
      </c>
      <c r="W126" s="4">
        <f t="shared" si="21"/>
        <v>3</v>
      </c>
      <c r="Z126" s="4" t="s">
        <v>38</v>
      </c>
      <c r="AA126" s="26">
        <f t="shared" si="22"/>
        <v>18</v>
      </c>
      <c r="AB126" s="26"/>
      <c r="AC126" s="28">
        <f t="shared" si="23"/>
        <v>12.285714285714286</v>
      </c>
      <c r="AD126" s="28"/>
    </row>
    <row r="127" spans="2:30" x14ac:dyDescent="0.4">
      <c r="B127" s="4" t="s">
        <v>39</v>
      </c>
      <c r="C127" s="4">
        <v>745426</v>
      </c>
      <c r="D127" s="4">
        <f t="shared" si="16"/>
        <v>18</v>
      </c>
      <c r="E127" s="4" t="s">
        <v>39</v>
      </c>
      <c r="F127" s="6">
        <v>14.081630000000001</v>
      </c>
      <c r="G127" s="4">
        <f t="shared" si="17"/>
        <v>68</v>
      </c>
      <c r="J127" s="4" t="s">
        <v>39</v>
      </c>
      <c r="K127" s="4">
        <v>612002</v>
      </c>
      <c r="L127" s="4">
        <f t="shared" si="18"/>
        <v>18</v>
      </c>
      <c r="M127" s="4" t="s">
        <v>39</v>
      </c>
      <c r="N127" s="6">
        <v>13.147067</v>
      </c>
      <c r="O127" s="4">
        <f t="shared" si="19"/>
        <v>69</v>
      </c>
      <c r="R127" s="4" t="s">
        <v>39</v>
      </c>
      <c r="S127" s="4">
        <v>492065</v>
      </c>
      <c r="T127" s="4">
        <f t="shared" si="20"/>
        <v>18</v>
      </c>
      <c r="U127" s="4" t="s">
        <v>39</v>
      </c>
      <c r="V127" s="6">
        <v>12.796414</v>
      </c>
      <c r="W127" s="4">
        <f t="shared" si="21"/>
        <v>69</v>
      </c>
      <c r="Z127" s="4" t="s">
        <v>39</v>
      </c>
      <c r="AA127" s="26">
        <f t="shared" si="22"/>
        <v>18</v>
      </c>
      <c r="AB127" s="26"/>
      <c r="AC127" s="28">
        <f t="shared" si="23"/>
        <v>68.428571428571431</v>
      </c>
      <c r="AD127" s="28"/>
    </row>
    <row r="128" spans="2:30" x14ac:dyDescent="0.4">
      <c r="B128" s="4" t="s">
        <v>40</v>
      </c>
      <c r="C128" s="4">
        <v>865222</v>
      </c>
      <c r="D128" s="4">
        <f t="shared" si="16"/>
        <v>58</v>
      </c>
      <c r="E128" s="4" t="s">
        <v>40</v>
      </c>
      <c r="F128" s="6">
        <v>17.862071</v>
      </c>
      <c r="G128" s="4">
        <f t="shared" si="17"/>
        <v>51</v>
      </c>
      <c r="J128" s="4" t="s">
        <v>40</v>
      </c>
      <c r="K128" s="4">
        <v>713110</v>
      </c>
      <c r="L128" s="4">
        <f t="shared" si="18"/>
        <v>58</v>
      </c>
      <c r="M128" s="4" t="s">
        <v>40</v>
      </c>
      <c r="N128" s="6">
        <v>17.386776999999999</v>
      </c>
      <c r="O128" s="4">
        <f t="shared" si="19"/>
        <v>49</v>
      </c>
      <c r="R128" s="4" t="s">
        <v>40</v>
      </c>
      <c r="S128" s="4">
        <v>574804</v>
      </c>
      <c r="T128" s="4">
        <f t="shared" si="20"/>
        <v>58</v>
      </c>
      <c r="U128" s="4" t="s">
        <v>40</v>
      </c>
      <c r="V128" s="6">
        <v>16.515037</v>
      </c>
      <c r="W128" s="4">
        <f t="shared" si="21"/>
        <v>51</v>
      </c>
      <c r="Z128" s="4" t="s">
        <v>40</v>
      </c>
      <c r="AA128" s="26">
        <f t="shared" si="22"/>
        <v>58</v>
      </c>
      <c r="AB128" s="26"/>
      <c r="AC128" s="28">
        <f t="shared" si="23"/>
        <v>50.714285714285715</v>
      </c>
      <c r="AD128" s="28"/>
    </row>
    <row r="129" spans="2:30" x14ac:dyDescent="0.4">
      <c r="B129" s="4" t="s">
        <v>41</v>
      </c>
      <c r="C129" s="4">
        <v>865222</v>
      </c>
      <c r="D129" s="4">
        <f t="shared" si="16"/>
        <v>58</v>
      </c>
      <c r="E129" s="4" t="s">
        <v>41</v>
      </c>
      <c r="F129" s="6">
        <v>20.101906</v>
      </c>
      <c r="G129" s="4">
        <f t="shared" si="17"/>
        <v>35</v>
      </c>
      <c r="J129" s="4" t="s">
        <v>41</v>
      </c>
      <c r="K129" s="4">
        <v>713110</v>
      </c>
      <c r="L129" s="4">
        <f t="shared" si="18"/>
        <v>58</v>
      </c>
      <c r="M129" s="4" t="s">
        <v>41</v>
      </c>
      <c r="N129" s="6">
        <v>19.539863</v>
      </c>
      <c r="O129" s="4">
        <f t="shared" si="19"/>
        <v>32</v>
      </c>
      <c r="R129" s="4" t="s">
        <v>41</v>
      </c>
      <c r="S129" s="4">
        <v>574804</v>
      </c>
      <c r="T129" s="4">
        <f t="shared" si="20"/>
        <v>58</v>
      </c>
      <c r="U129" s="4" t="s">
        <v>41</v>
      </c>
      <c r="V129" s="6">
        <v>18.852640000000001</v>
      </c>
      <c r="W129" s="4">
        <f t="shared" si="21"/>
        <v>31</v>
      </c>
      <c r="Z129" s="4" t="s">
        <v>41</v>
      </c>
      <c r="AA129" s="26">
        <f t="shared" si="22"/>
        <v>58</v>
      </c>
      <c r="AB129" s="26"/>
      <c r="AC129" s="28">
        <f t="shared" si="23"/>
        <v>32.714285714285715</v>
      </c>
      <c r="AD129" s="28"/>
    </row>
    <row r="130" spans="2:30" x14ac:dyDescent="0.4">
      <c r="B130" s="4" t="s">
        <v>42</v>
      </c>
      <c r="C130" s="4">
        <v>865222</v>
      </c>
      <c r="D130" s="4">
        <f t="shared" si="16"/>
        <v>58</v>
      </c>
      <c r="E130" s="4" t="s">
        <v>42</v>
      </c>
      <c r="F130" s="6">
        <v>22.068618000000001</v>
      </c>
      <c r="G130" s="4">
        <f t="shared" si="17"/>
        <v>19</v>
      </c>
      <c r="J130" s="4" t="s">
        <v>42</v>
      </c>
      <c r="K130" s="4">
        <v>713110</v>
      </c>
      <c r="L130" s="4">
        <f t="shared" si="18"/>
        <v>58</v>
      </c>
      <c r="M130" s="4" t="s">
        <v>42</v>
      </c>
      <c r="N130" s="6">
        <v>22.137698</v>
      </c>
      <c r="O130" s="4">
        <f t="shared" si="19"/>
        <v>11</v>
      </c>
      <c r="R130" s="4" t="s">
        <v>42</v>
      </c>
      <c r="S130" s="4">
        <v>574804</v>
      </c>
      <c r="T130" s="4">
        <f t="shared" si="20"/>
        <v>58</v>
      </c>
      <c r="U130" s="4" t="s">
        <v>42</v>
      </c>
      <c r="V130" s="6">
        <v>20.915493999999999</v>
      </c>
      <c r="W130" s="4">
        <f t="shared" si="21"/>
        <v>14</v>
      </c>
      <c r="Z130" s="4" t="s">
        <v>42</v>
      </c>
      <c r="AA130" s="26">
        <f t="shared" si="22"/>
        <v>58</v>
      </c>
      <c r="AB130" s="26"/>
      <c r="AC130" s="28">
        <f t="shared" si="23"/>
        <v>13.142857142857142</v>
      </c>
      <c r="AD130" s="28"/>
    </row>
    <row r="131" spans="2:30" x14ac:dyDescent="0.4">
      <c r="B131" s="4" t="s">
        <v>43</v>
      </c>
      <c r="C131" s="4">
        <v>865222</v>
      </c>
      <c r="D131" s="4">
        <f t="shared" si="16"/>
        <v>58</v>
      </c>
      <c r="E131" s="4" t="s">
        <v>43</v>
      </c>
      <c r="F131" s="6">
        <v>21.752624000000001</v>
      </c>
      <c r="G131" s="4">
        <f t="shared" si="17"/>
        <v>22</v>
      </c>
      <c r="J131" s="4" t="s">
        <v>43</v>
      </c>
      <c r="K131" s="4">
        <v>713110</v>
      </c>
      <c r="L131" s="4">
        <f t="shared" si="18"/>
        <v>58</v>
      </c>
      <c r="M131" s="4" t="s">
        <v>43</v>
      </c>
      <c r="N131" s="6">
        <v>20.599568000000001</v>
      </c>
      <c r="O131" s="4">
        <f t="shared" si="19"/>
        <v>25</v>
      </c>
      <c r="R131" s="4" t="s">
        <v>43</v>
      </c>
      <c r="S131" s="4">
        <v>574804</v>
      </c>
      <c r="T131" s="4">
        <f t="shared" si="20"/>
        <v>58</v>
      </c>
      <c r="U131" s="4" t="s">
        <v>43</v>
      </c>
      <c r="V131" s="6">
        <v>19.762065</v>
      </c>
      <c r="W131" s="4">
        <f t="shared" si="21"/>
        <v>21</v>
      </c>
      <c r="Z131" s="4" t="s">
        <v>43</v>
      </c>
      <c r="AA131" s="26">
        <f t="shared" si="22"/>
        <v>58</v>
      </c>
      <c r="AB131" s="26"/>
      <c r="AC131" s="28">
        <f t="shared" si="23"/>
        <v>24</v>
      </c>
      <c r="AD131" s="28"/>
    </row>
    <row r="132" spans="2:30" x14ac:dyDescent="0.4">
      <c r="B132" s="4" t="s">
        <v>44</v>
      </c>
      <c r="C132" s="4">
        <v>865222</v>
      </c>
      <c r="D132" s="4">
        <f t="shared" si="16"/>
        <v>58</v>
      </c>
      <c r="E132" s="4" t="s">
        <v>44</v>
      </c>
      <c r="F132" s="6">
        <v>17.589898999999999</v>
      </c>
      <c r="G132" s="4">
        <f t="shared" si="17"/>
        <v>54</v>
      </c>
      <c r="J132" s="4" t="s">
        <v>44</v>
      </c>
      <c r="K132" s="4">
        <v>713110</v>
      </c>
      <c r="L132" s="4">
        <f t="shared" si="18"/>
        <v>58</v>
      </c>
      <c r="M132" s="4" t="s">
        <v>44</v>
      </c>
      <c r="N132" s="6">
        <v>16.596240000000002</v>
      </c>
      <c r="O132" s="4">
        <f t="shared" si="19"/>
        <v>53</v>
      </c>
      <c r="R132" s="4" t="s">
        <v>44</v>
      </c>
      <c r="S132" s="4">
        <v>574804</v>
      </c>
      <c r="T132" s="4">
        <f t="shared" si="20"/>
        <v>58</v>
      </c>
      <c r="U132" s="4" t="s">
        <v>44</v>
      </c>
      <c r="V132" s="6">
        <v>15.501849</v>
      </c>
      <c r="W132" s="4">
        <f t="shared" si="21"/>
        <v>55</v>
      </c>
      <c r="Z132" s="4" t="s">
        <v>44</v>
      </c>
      <c r="AA132" s="26">
        <f t="shared" si="22"/>
        <v>58</v>
      </c>
      <c r="AB132" s="26"/>
      <c r="AC132" s="28">
        <f t="shared" si="23"/>
        <v>57.714285714285715</v>
      </c>
      <c r="AD132" s="28"/>
    </row>
    <row r="133" spans="2:30" x14ac:dyDescent="0.4">
      <c r="B133" s="4" t="s">
        <v>45</v>
      </c>
      <c r="C133" s="4">
        <v>865222</v>
      </c>
      <c r="D133" s="4">
        <f t="shared" si="16"/>
        <v>58</v>
      </c>
      <c r="E133" s="4" t="s">
        <v>45</v>
      </c>
      <c r="F133" s="6">
        <v>16.137217</v>
      </c>
      <c r="G133" s="4">
        <f t="shared" si="17"/>
        <v>64</v>
      </c>
      <c r="J133" s="4" t="s">
        <v>45</v>
      </c>
      <c r="K133" s="4">
        <v>713110</v>
      </c>
      <c r="L133" s="4">
        <f t="shared" si="18"/>
        <v>58</v>
      </c>
      <c r="M133" s="4" t="s">
        <v>45</v>
      </c>
      <c r="N133" s="6">
        <v>15.707197000000001</v>
      </c>
      <c r="O133" s="4">
        <f t="shared" si="19"/>
        <v>59</v>
      </c>
      <c r="R133" s="4" t="s">
        <v>45</v>
      </c>
      <c r="S133" s="4">
        <v>574804</v>
      </c>
      <c r="T133" s="4">
        <f t="shared" si="20"/>
        <v>58</v>
      </c>
      <c r="U133" s="4" t="s">
        <v>45</v>
      </c>
      <c r="V133" s="6">
        <v>14.379505</v>
      </c>
      <c r="W133" s="4">
        <f t="shared" si="21"/>
        <v>65</v>
      </c>
      <c r="Z133" s="4" t="s">
        <v>45</v>
      </c>
      <c r="AA133" s="26">
        <f t="shared" si="22"/>
        <v>58</v>
      </c>
      <c r="AB133" s="26"/>
      <c r="AC133" s="28">
        <f t="shared" si="23"/>
        <v>63.142857142857146</v>
      </c>
      <c r="AD133" s="28"/>
    </row>
    <row r="134" spans="2:30" x14ac:dyDescent="0.4">
      <c r="B134" s="4" t="s">
        <v>46</v>
      </c>
      <c r="C134" s="4">
        <v>865222</v>
      </c>
      <c r="D134" s="4">
        <f t="shared" si="16"/>
        <v>58</v>
      </c>
      <c r="E134" s="4" t="s">
        <v>46</v>
      </c>
      <c r="F134" s="6">
        <v>17.632023</v>
      </c>
      <c r="G134" s="4">
        <f t="shared" si="17"/>
        <v>53</v>
      </c>
      <c r="J134" s="4" t="s">
        <v>46</v>
      </c>
      <c r="K134" s="4">
        <v>713110</v>
      </c>
      <c r="L134" s="4">
        <f t="shared" si="18"/>
        <v>58</v>
      </c>
      <c r="M134" s="4" t="s">
        <v>46</v>
      </c>
      <c r="N134" s="6">
        <v>16.589434000000001</v>
      </c>
      <c r="O134" s="4">
        <f t="shared" si="19"/>
        <v>54</v>
      </c>
      <c r="R134" s="4" t="s">
        <v>46</v>
      </c>
      <c r="S134" s="4">
        <v>574804</v>
      </c>
      <c r="T134" s="4">
        <f t="shared" si="20"/>
        <v>58</v>
      </c>
      <c r="U134" s="4" t="s">
        <v>46</v>
      </c>
      <c r="V134" s="6">
        <v>15.497844000000001</v>
      </c>
      <c r="W134" s="4">
        <f t="shared" si="21"/>
        <v>56</v>
      </c>
      <c r="Z134" s="4" t="s">
        <v>46</v>
      </c>
      <c r="AA134" s="26">
        <f t="shared" si="22"/>
        <v>58</v>
      </c>
      <c r="AB134" s="26"/>
      <c r="AC134" s="28">
        <f t="shared" si="23"/>
        <v>51.142857142857146</v>
      </c>
      <c r="AD134" s="28"/>
    </row>
    <row r="135" spans="2:30" x14ac:dyDescent="0.4">
      <c r="B135" s="4" t="s">
        <v>47</v>
      </c>
      <c r="C135" s="4">
        <v>865222</v>
      </c>
      <c r="D135" s="4">
        <f t="shared" si="16"/>
        <v>58</v>
      </c>
      <c r="E135" s="4" t="s">
        <v>47</v>
      </c>
      <c r="F135" s="6">
        <v>11.878504</v>
      </c>
      <c r="G135" s="4">
        <f t="shared" si="17"/>
        <v>79</v>
      </c>
      <c r="J135" s="4" t="s">
        <v>47</v>
      </c>
      <c r="K135" s="4">
        <v>713110</v>
      </c>
      <c r="L135" s="4">
        <f t="shared" si="18"/>
        <v>58</v>
      </c>
      <c r="M135" s="4" t="s">
        <v>47</v>
      </c>
      <c r="N135" s="6">
        <v>11.730195</v>
      </c>
      <c r="O135" s="4">
        <f t="shared" si="19"/>
        <v>79</v>
      </c>
      <c r="R135" s="4" t="s">
        <v>47</v>
      </c>
      <c r="S135" s="4">
        <v>574804</v>
      </c>
      <c r="T135" s="4">
        <f t="shared" si="20"/>
        <v>58</v>
      </c>
      <c r="U135" s="4" t="s">
        <v>47</v>
      </c>
      <c r="V135" s="6">
        <v>11.081516000000001</v>
      </c>
      <c r="W135" s="4">
        <f t="shared" si="21"/>
        <v>79</v>
      </c>
      <c r="Z135" s="4" t="s">
        <v>47</v>
      </c>
      <c r="AA135" s="26">
        <f t="shared" si="22"/>
        <v>58</v>
      </c>
      <c r="AB135" s="26"/>
      <c r="AC135" s="28">
        <f t="shared" si="23"/>
        <v>78.857142857142861</v>
      </c>
      <c r="AD135" s="28"/>
    </row>
    <row r="136" spans="2:30" x14ac:dyDescent="0.4">
      <c r="B136" s="4" t="s">
        <v>48</v>
      </c>
      <c r="C136" s="4">
        <v>729509</v>
      </c>
      <c r="D136" s="4">
        <f t="shared" si="16"/>
        <v>10</v>
      </c>
      <c r="E136" s="4" t="s">
        <v>48</v>
      </c>
      <c r="F136" s="6">
        <v>19.299161000000002</v>
      </c>
      <c r="G136" s="4">
        <f t="shared" si="17"/>
        <v>39</v>
      </c>
      <c r="J136" s="4" t="s">
        <v>48</v>
      </c>
      <c r="K136" s="4">
        <v>598187</v>
      </c>
      <c r="L136" s="4">
        <f t="shared" si="18"/>
        <v>10</v>
      </c>
      <c r="M136" s="4" t="s">
        <v>48</v>
      </c>
      <c r="N136" s="6">
        <v>18.984293999999998</v>
      </c>
      <c r="O136" s="4">
        <f t="shared" si="19"/>
        <v>36</v>
      </c>
      <c r="R136" s="4" t="s">
        <v>48</v>
      </c>
      <c r="S136" s="4">
        <v>480491</v>
      </c>
      <c r="T136" s="4">
        <f t="shared" si="20"/>
        <v>10</v>
      </c>
      <c r="U136" s="4" t="s">
        <v>48</v>
      </c>
      <c r="V136" s="6">
        <v>17.713920000000002</v>
      </c>
      <c r="W136" s="4">
        <f t="shared" si="21"/>
        <v>39</v>
      </c>
      <c r="Z136" s="4" t="s">
        <v>48</v>
      </c>
      <c r="AA136" s="26">
        <f t="shared" si="22"/>
        <v>10</v>
      </c>
      <c r="AB136" s="26"/>
      <c r="AC136" s="28">
        <f t="shared" si="23"/>
        <v>38.571428571428569</v>
      </c>
      <c r="AD136" s="28"/>
    </row>
    <row r="137" spans="2:30" x14ac:dyDescent="0.4">
      <c r="B137" s="4" t="s">
        <v>49</v>
      </c>
      <c r="C137" s="4">
        <v>729509</v>
      </c>
      <c r="D137" s="4">
        <f t="shared" si="16"/>
        <v>10</v>
      </c>
      <c r="E137" s="4" t="s">
        <v>49</v>
      </c>
      <c r="F137" s="6">
        <v>23.459671</v>
      </c>
      <c r="G137" s="4">
        <f t="shared" si="17"/>
        <v>13</v>
      </c>
      <c r="J137" s="4" t="s">
        <v>49</v>
      </c>
      <c r="K137" s="4">
        <v>598187</v>
      </c>
      <c r="L137" s="4">
        <f t="shared" si="18"/>
        <v>10</v>
      </c>
      <c r="M137" s="4" t="s">
        <v>49</v>
      </c>
      <c r="N137" s="6">
        <v>20.777024999999998</v>
      </c>
      <c r="O137" s="4">
        <f t="shared" si="19"/>
        <v>22</v>
      </c>
      <c r="R137" s="4" t="s">
        <v>49</v>
      </c>
      <c r="S137" s="4">
        <v>480491</v>
      </c>
      <c r="T137" s="4">
        <f t="shared" si="20"/>
        <v>10</v>
      </c>
      <c r="U137" s="4" t="s">
        <v>49</v>
      </c>
      <c r="V137" s="6">
        <v>19.386064000000001</v>
      </c>
      <c r="W137" s="4">
        <f t="shared" si="21"/>
        <v>23</v>
      </c>
      <c r="Z137" s="4" t="s">
        <v>49</v>
      </c>
      <c r="AA137" s="26">
        <f t="shared" si="22"/>
        <v>10</v>
      </c>
      <c r="AB137" s="26"/>
      <c r="AC137" s="28">
        <f t="shared" si="23"/>
        <v>14.142857142857142</v>
      </c>
      <c r="AD137" s="28"/>
    </row>
    <row r="138" spans="2:30" x14ac:dyDescent="0.4">
      <c r="B138" s="4" t="s">
        <v>50</v>
      </c>
      <c r="C138" s="4">
        <v>729509</v>
      </c>
      <c r="D138" s="4">
        <f t="shared" si="16"/>
        <v>10</v>
      </c>
      <c r="E138" s="4" t="s">
        <v>50</v>
      </c>
      <c r="F138" s="6">
        <v>24.237863000000001</v>
      </c>
      <c r="G138" s="4">
        <f t="shared" si="17"/>
        <v>7</v>
      </c>
      <c r="J138" s="4" t="s">
        <v>50</v>
      </c>
      <c r="K138" s="4">
        <v>598187</v>
      </c>
      <c r="L138" s="4">
        <f t="shared" si="18"/>
        <v>10</v>
      </c>
      <c r="M138" s="4" t="s">
        <v>50</v>
      </c>
      <c r="N138" s="6">
        <v>21.517979</v>
      </c>
      <c r="O138" s="4">
        <f t="shared" si="19"/>
        <v>16</v>
      </c>
      <c r="R138" s="4" t="s">
        <v>50</v>
      </c>
      <c r="S138" s="4">
        <v>480491</v>
      </c>
      <c r="T138" s="4">
        <f t="shared" si="20"/>
        <v>10</v>
      </c>
      <c r="U138" s="4" t="s">
        <v>50</v>
      </c>
      <c r="V138" s="6">
        <v>22.749231000000002</v>
      </c>
      <c r="W138" s="4">
        <f t="shared" si="21"/>
        <v>4</v>
      </c>
      <c r="Z138" s="4" t="s">
        <v>50</v>
      </c>
      <c r="AA138" s="26">
        <f t="shared" si="22"/>
        <v>10</v>
      </c>
      <c r="AB138" s="26"/>
      <c r="AC138" s="28">
        <f t="shared" si="23"/>
        <v>12</v>
      </c>
      <c r="AD138" s="28"/>
    </row>
    <row r="139" spans="2:30" x14ac:dyDescent="0.4">
      <c r="B139" s="4" t="s">
        <v>51</v>
      </c>
      <c r="C139" s="4">
        <v>729509</v>
      </c>
      <c r="D139" s="4">
        <f t="shared" si="16"/>
        <v>10</v>
      </c>
      <c r="E139" s="4" t="s">
        <v>51</v>
      </c>
      <c r="F139" s="6">
        <v>13.921271000000001</v>
      </c>
      <c r="G139" s="4">
        <f t="shared" si="17"/>
        <v>69</v>
      </c>
      <c r="J139" s="4" t="s">
        <v>51</v>
      </c>
      <c r="K139" s="4">
        <v>598187</v>
      </c>
      <c r="L139" s="4">
        <f t="shared" si="18"/>
        <v>10</v>
      </c>
      <c r="M139" s="4" t="s">
        <v>51</v>
      </c>
      <c r="N139" s="6">
        <v>13.10899</v>
      </c>
      <c r="O139" s="4">
        <f t="shared" si="19"/>
        <v>70</v>
      </c>
      <c r="R139" s="4" t="s">
        <v>51</v>
      </c>
      <c r="S139" s="4">
        <v>480491</v>
      </c>
      <c r="T139" s="4">
        <f t="shared" si="20"/>
        <v>10</v>
      </c>
      <c r="U139" s="4" t="s">
        <v>51</v>
      </c>
      <c r="V139" s="6">
        <v>12.52711</v>
      </c>
      <c r="W139" s="4">
        <f t="shared" si="21"/>
        <v>70</v>
      </c>
      <c r="Z139" s="4" t="s">
        <v>51</v>
      </c>
      <c r="AA139" s="26">
        <f t="shared" si="22"/>
        <v>10</v>
      </c>
      <c r="AB139" s="26"/>
      <c r="AC139" s="28">
        <f t="shared" si="23"/>
        <v>70</v>
      </c>
      <c r="AD139" s="28"/>
    </row>
    <row r="140" spans="2:30" x14ac:dyDescent="0.4">
      <c r="B140" s="4" t="s">
        <v>52</v>
      </c>
      <c r="C140" s="4">
        <v>849145</v>
      </c>
      <c r="D140" s="4">
        <f t="shared" si="16"/>
        <v>42</v>
      </c>
      <c r="E140" s="4" t="s">
        <v>52</v>
      </c>
      <c r="F140" s="6">
        <v>17.881095999999999</v>
      </c>
      <c r="G140" s="4">
        <f t="shared" si="17"/>
        <v>50</v>
      </c>
      <c r="J140" s="4" t="s">
        <v>52</v>
      </c>
      <c r="K140" s="4">
        <v>699323</v>
      </c>
      <c r="L140" s="4">
        <f t="shared" si="18"/>
        <v>42</v>
      </c>
      <c r="M140" s="4" t="s">
        <v>52</v>
      </c>
      <c r="N140" s="6">
        <v>17.402329000000002</v>
      </c>
      <c r="O140" s="4">
        <f t="shared" si="19"/>
        <v>48</v>
      </c>
      <c r="R140" s="4" t="s">
        <v>52</v>
      </c>
      <c r="S140" s="4">
        <v>563306</v>
      </c>
      <c r="T140" s="4">
        <f t="shared" si="20"/>
        <v>42</v>
      </c>
      <c r="U140" s="4" t="s">
        <v>52</v>
      </c>
      <c r="V140" s="6">
        <v>16.525518999999999</v>
      </c>
      <c r="W140" s="4">
        <f t="shared" si="21"/>
        <v>49</v>
      </c>
      <c r="Z140" s="4" t="s">
        <v>52</v>
      </c>
      <c r="AA140" s="26">
        <f t="shared" si="22"/>
        <v>42</v>
      </c>
      <c r="AB140" s="26"/>
      <c r="AC140" s="28">
        <f t="shared" si="23"/>
        <v>50.142857142857146</v>
      </c>
      <c r="AD140" s="28"/>
    </row>
    <row r="141" spans="2:30" x14ac:dyDescent="0.4">
      <c r="B141" s="4" t="s">
        <v>53</v>
      </c>
      <c r="C141" s="4">
        <v>849145</v>
      </c>
      <c r="D141" s="4">
        <f t="shared" si="16"/>
        <v>42</v>
      </c>
      <c r="E141" s="4" t="s">
        <v>53</v>
      </c>
      <c r="F141" s="6">
        <v>20.206985</v>
      </c>
      <c r="G141" s="4">
        <f t="shared" si="17"/>
        <v>33</v>
      </c>
      <c r="J141" s="4" t="s">
        <v>53</v>
      </c>
      <c r="K141" s="4">
        <v>699323</v>
      </c>
      <c r="L141" s="4">
        <f t="shared" si="18"/>
        <v>42</v>
      </c>
      <c r="M141" s="4" t="s">
        <v>53</v>
      </c>
      <c r="N141" s="6">
        <v>19.795826000000002</v>
      </c>
      <c r="O141" s="4">
        <f t="shared" si="19"/>
        <v>29</v>
      </c>
      <c r="R141" s="4" t="s">
        <v>53</v>
      </c>
      <c r="S141" s="4">
        <v>563306</v>
      </c>
      <c r="T141" s="4">
        <f t="shared" si="20"/>
        <v>42</v>
      </c>
      <c r="U141" s="4" t="s">
        <v>53</v>
      </c>
      <c r="V141" s="6">
        <v>18.919087999999999</v>
      </c>
      <c r="W141" s="4">
        <f t="shared" si="21"/>
        <v>29</v>
      </c>
      <c r="Z141" s="4" t="s">
        <v>53</v>
      </c>
      <c r="AA141" s="26">
        <f t="shared" si="22"/>
        <v>42</v>
      </c>
      <c r="AB141" s="26"/>
      <c r="AC141" s="28">
        <f t="shared" si="23"/>
        <v>31</v>
      </c>
      <c r="AD141" s="28"/>
    </row>
    <row r="142" spans="2:30" x14ac:dyDescent="0.4">
      <c r="B142" s="4" t="s">
        <v>54</v>
      </c>
      <c r="C142" s="4">
        <v>849145</v>
      </c>
      <c r="D142" s="4">
        <f t="shared" si="16"/>
        <v>42</v>
      </c>
      <c r="E142" s="4" t="s">
        <v>54</v>
      </c>
      <c r="F142" s="6">
        <v>22.236795000000001</v>
      </c>
      <c r="G142" s="4">
        <f t="shared" si="17"/>
        <v>18</v>
      </c>
      <c r="J142" s="4" t="s">
        <v>54</v>
      </c>
      <c r="K142" s="4">
        <v>699323</v>
      </c>
      <c r="L142" s="4">
        <f t="shared" si="18"/>
        <v>42</v>
      </c>
      <c r="M142" s="4" t="s">
        <v>54</v>
      </c>
      <c r="N142" s="6">
        <v>22.364322999999999</v>
      </c>
      <c r="O142" s="4">
        <f t="shared" si="19"/>
        <v>9</v>
      </c>
      <c r="R142" s="4" t="s">
        <v>54</v>
      </c>
      <c r="S142" s="4">
        <v>563306</v>
      </c>
      <c r="T142" s="4">
        <f t="shared" si="20"/>
        <v>42</v>
      </c>
      <c r="U142" s="4" t="s">
        <v>54</v>
      </c>
      <c r="V142" s="6">
        <v>21.007954000000002</v>
      </c>
      <c r="W142" s="4">
        <f t="shared" si="21"/>
        <v>13</v>
      </c>
      <c r="Z142" s="4" t="s">
        <v>54</v>
      </c>
      <c r="AA142" s="26">
        <f t="shared" si="22"/>
        <v>42</v>
      </c>
      <c r="AB142" s="26"/>
      <c r="AC142" s="28">
        <f t="shared" si="23"/>
        <v>12.571428571428571</v>
      </c>
      <c r="AD142" s="28"/>
    </row>
    <row r="143" spans="2:30" x14ac:dyDescent="0.4">
      <c r="B143" s="4" t="s">
        <v>55</v>
      </c>
      <c r="C143" s="4">
        <v>849145</v>
      </c>
      <c r="D143" s="4">
        <f t="shared" si="16"/>
        <v>42</v>
      </c>
      <c r="E143" s="4" t="s">
        <v>55</v>
      </c>
      <c r="F143" s="6">
        <v>21.644210999999999</v>
      </c>
      <c r="G143" s="4">
        <f t="shared" si="17"/>
        <v>23</v>
      </c>
      <c r="J143" s="4" t="s">
        <v>55</v>
      </c>
      <c r="K143" s="4">
        <v>699323</v>
      </c>
      <c r="L143" s="4">
        <f t="shared" si="18"/>
        <v>42</v>
      </c>
      <c r="M143" s="4" t="s">
        <v>55</v>
      </c>
      <c r="N143" s="6">
        <v>20.667134000000001</v>
      </c>
      <c r="O143" s="4">
        <f t="shared" si="19"/>
        <v>24</v>
      </c>
      <c r="R143" s="4" t="s">
        <v>55</v>
      </c>
      <c r="S143" s="4">
        <v>563306</v>
      </c>
      <c r="T143" s="4">
        <f t="shared" si="20"/>
        <v>42</v>
      </c>
      <c r="U143" s="4" t="s">
        <v>55</v>
      </c>
      <c r="V143" s="6">
        <v>19.881468000000002</v>
      </c>
      <c r="W143" s="4">
        <f t="shared" si="21"/>
        <v>19</v>
      </c>
      <c r="Z143" s="4" t="s">
        <v>55</v>
      </c>
      <c r="AA143" s="26">
        <f t="shared" si="22"/>
        <v>42</v>
      </c>
      <c r="AB143" s="26"/>
      <c r="AC143" s="28">
        <f t="shared" si="23"/>
        <v>23.285714285714285</v>
      </c>
      <c r="AD143" s="28"/>
    </row>
    <row r="144" spans="2:30" x14ac:dyDescent="0.4">
      <c r="B144" s="4" t="s">
        <v>56</v>
      </c>
      <c r="C144" s="4">
        <v>849145</v>
      </c>
      <c r="D144" s="4">
        <f t="shared" si="16"/>
        <v>42</v>
      </c>
      <c r="E144" s="4" t="s">
        <v>56</v>
      </c>
      <c r="F144" s="6">
        <v>17.539639000000001</v>
      </c>
      <c r="G144" s="4">
        <f t="shared" si="17"/>
        <v>55</v>
      </c>
      <c r="J144" s="4" t="s">
        <v>56</v>
      </c>
      <c r="K144" s="4">
        <v>699323</v>
      </c>
      <c r="L144" s="4">
        <f t="shared" si="18"/>
        <v>42</v>
      </c>
      <c r="M144" s="4" t="s">
        <v>56</v>
      </c>
      <c r="N144" s="6">
        <v>16.452667000000002</v>
      </c>
      <c r="O144" s="4">
        <f t="shared" si="19"/>
        <v>58</v>
      </c>
      <c r="R144" s="4" t="s">
        <v>56</v>
      </c>
      <c r="S144" s="4">
        <v>563306</v>
      </c>
      <c r="T144" s="4">
        <f t="shared" si="20"/>
        <v>42</v>
      </c>
      <c r="U144" s="4" t="s">
        <v>56</v>
      </c>
      <c r="V144" s="6">
        <v>15.474805999999999</v>
      </c>
      <c r="W144" s="4">
        <f t="shared" si="21"/>
        <v>57</v>
      </c>
      <c r="Z144" s="4" t="s">
        <v>56</v>
      </c>
      <c r="AA144" s="26">
        <f t="shared" si="22"/>
        <v>42</v>
      </c>
      <c r="AB144" s="26"/>
      <c r="AC144" s="28">
        <f t="shared" si="23"/>
        <v>58.428571428571431</v>
      </c>
      <c r="AD144" s="28"/>
    </row>
    <row r="145" spans="2:30" x14ac:dyDescent="0.4">
      <c r="B145" s="4" t="s">
        <v>57</v>
      </c>
      <c r="C145" s="4">
        <v>849145</v>
      </c>
      <c r="D145" s="4">
        <f t="shared" si="16"/>
        <v>42</v>
      </c>
      <c r="E145" s="4" t="s">
        <v>57</v>
      </c>
      <c r="F145" s="6">
        <v>15.925364999999999</v>
      </c>
      <c r="G145" s="4">
        <f t="shared" si="17"/>
        <v>66</v>
      </c>
      <c r="J145" s="4" t="s">
        <v>57</v>
      </c>
      <c r="K145" s="4">
        <v>699323</v>
      </c>
      <c r="L145" s="4">
        <f t="shared" si="18"/>
        <v>42</v>
      </c>
      <c r="M145" s="4" t="s">
        <v>57</v>
      </c>
      <c r="N145" s="6">
        <v>15.374585</v>
      </c>
      <c r="O145" s="4">
        <f t="shared" si="19"/>
        <v>63</v>
      </c>
      <c r="R145" s="4" t="s">
        <v>57</v>
      </c>
      <c r="S145" s="4">
        <v>563306</v>
      </c>
      <c r="T145" s="4">
        <f t="shared" si="20"/>
        <v>42</v>
      </c>
      <c r="U145" s="4" t="s">
        <v>57</v>
      </c>
      <c r="V145" s="6">
        <v>14.336308000000001</v>
      </c>
      <c r="W145" s="4">
        <f t="shared" si="21"/>
        <v>66</v>
      </c>
      <c r="Z145" s="4" t="s">
        <v>57</v>
      </c>
      <c r="AA145" s="26">
        <f t="shared" si="22"/>
        <v>42</v>
      </c>
      <c r="AB145" s="26"/>
      <c r="AC145" s="28">
        <f t="shared" si="23"/>
        <v>64</v>
      </c>
      <c r="AD145" s="28"/>
    </row>
    <row r="146" spans="2:30" x14ac:dyDescent="0.4">
      <c r="B146" s="4" t="s">
        <v>58</v>
      </c>
      <c r="C146" s="4">
        <v>849145</v>
      </c>
      <c r="D146" s="4">
        <f t="shared" si="16"/>
        <v>42</v>
      </c>
      <c r="E146" s="4" t="s">
        <v>58</v>
      </c>
      <c r="F146" s="6">
        <v>17.785678999999998</v>
      </c>
      <c r="G146" s="4">
        <f t="shared" si="17"/>
        <v>52</v>
      </c>
      <c r="J146" s="4" t="s">
        <v>58</v>
      </c>
      <c r="K146" s="4">
        <v>699323</v>
      </c>
      <c r="L146" s="4">
        <f t="shared" si="18"/>
        <v>42</v>
      </c>
      <c r="M146" s="4" t="s">
        <v>58</v>
      </c>
      <c r="N146" s="6">
        <v>16.806633000000001</v>
      </c>
      <c r="O146" s="4">
        <f t="shared" si="19"/>
        <v>51</v>
      </c>
      <c r="R146" s="4" t="s">
        <v>58</v>
      </c>
      <c r="S146" s="4">
        <v>563306</v>
      </c>
      <c r="T146" s="4">
        <f t="shared" si="20"/>
        <v>42</v>
      </c>
      <c r="U146" s="4" t="s">
        <v>58</v>
      </c>
      <c r="V146" s="6">
        <v>15.655063999999999</v>
      </c>
      <c r="W146" s="4">
        <f t="shared" si="21"/>
        <v>54</v>
      </c>
      <c r="Z146" s="4" t="s">
        <v>58</v>
      </c>
      <c r="AA146" s="26">
        <f t="shared" si="22"/>
        <v>42</v>
      </c>
      <c r="AB146" s="26"/>
      <c r="AC146" s="28">
        <f t="shared" si="23"/>
        <v>48.571428571428569</v>
      </c>
      <c r="AD146" s="28"/>
    </row>
    <row r="147" spans="2:30" x14ac:dyDescent="0.4">
      <c r="B147" s="4" t="s">
        <v>59</v>
      </c>
      <c r="C147" s="4">
        <v>849145</v>
      </c>
      <c r="D147" s="4">
        <f t="shared" si="16"/>
        <v>42</v>
      </c>
      <c r="E147" s="4" t="s">
        <v>59</v>
      </c>
      <c r="F147" s="6">
        <v>11.820639</v>
      </c>
      <c r="G147" s="4">
        <f t="shared" si="17"/>
        <v>80</v>
      </c>
      <c r="J147" s="4" t="s">
        <v>59</v>
      </c>
      <c r="K147" s="4">
        <v>699323</v>
      </c>
      <c r="L147" s="4">
        <f t="shared" si="18"/>
        <v>42</v>
      </c>
      <c r="M147" s="4" t="s">
        <v>59</v>
      </c>
      <c r="N147" s="6">
        <v>11.670369000000001</v>
      </c>
      <c r="O147" s="4">
        <f t="shared" si="19"/>
        <v>80</v>
      </c>
      <c r="R147" s="4" t="s">
        <v>59</v>
      </c>
      <c r="S147" s="4">
        <v>563306</v>
      </c>
      <c r="T147" s="4">
        <f t="shared" si="20"/>
        <v>42</v>
      </c>
      <c r="U147" s="4" t="s">
        <v>59</v>
      </c>
      <c r="V147" s="6">
        <v>11.060093</v>
      </c>
      <c r="W147" s="4">
        <f t="shared" si="21"/>
        <v>80</v>
      </c>
      <c r="Z147" s="4" t="s">
        <v>59</v>
      </c>
      <c r="AA147" s="26">
        <f t="shared" si="22"/>
        <v>42</v>
      </c>
      <c r="AB147" s="26"/>
      <c r="AC147" s="28">
        <f t="shared" si="23"/>
        <v>79.571428571428569</v>
      </c>
      <c r="AD147" s="28"/>
    </row>
    <row r="148" spans="2:30" x14ac:dyDescent="0.4">
      <c r="B148" s="4" t="s">
        <v>60</v>
      </c>
      <c r="C148" s="4">
        <v>823302</v>
      </c>
      <c r="D148" s="4">
        <f t="shared" si="16"/>
        <v>34</v>
      </c>
      <c r="E148" s="4" t="s">
        <v>60</v>
      </c>
      <c r="F148" s="6">
        <v>18.412983000000001</v>
      </c>
      <c r="G148" s="4">
        <f t="shared" si="17"/>
        <v>48</v>
      </c>
      <c r="J148" s="4" t="s">
        <v>60</v>
      </c>
      <c r="K148" s="4">
        <v>677467</v>
      </c>
      <c r="L148" s="4">
        <f t="shared" si="18"/>
        <v>34</v>
      </c>
      <c r="M148" s="4" t="s">
        <v>60</v>
      </c>
      <c r="N148" s="6">
        <v>18.153279999999999</v>
      </c>
      <c r="O148" s="4">
        <f t="shared" si="19"/>
        <v>45</v>
      </c>
      <c r="R148" s="4" t="s">
        <v>60</v>
      </c>
      <c r="S148" s="4">
        <v>545333</v>
      </c>
      <c r="T148" s="4">
        <f t="shared" si="20"/>
        <v>34</v>
      </c>
      <c r="U148" s="4" t="s">
        <v>60</v>
      </c>
      <c r="V148" s="6">
        <v>17.153020000000001</v>
      </c>
      <c r="W148" s="4">
        <f t="shared" si="21"/>
        <v>45</v>
      </c>
      <c r="Z148" s="4" t="s">
        <v>60</v>
      </c>
      <c r="AA148" s="26">
        <f t="shared" si="22"/>
        <v>34</v>
      </c>
      <c r="AB148" s="26"/>
      <c r="AC148" s="28">
        <f t="shared" si="23"/>
        <v>47.142857142857146</v>
      </c>
      <c r="AD148" s="28"/>
    </row>
    <row r="149" spans="2:30" x14ac:dyDescent="0.4">
      <c r="B149" s="4" t="s">
        <v>61</v>
      </c>
      <c r="C149" s="4">
        <v>823302</v>
      </c>
      <c r="D149" s="4">
        <f t="shared" si="16"/>
        <v>34</v>
      </c>
      <c r="E149" s="4" t="s">
        <v>61</v>
      </c>
      <c r="F149" s="6">
        <v>20.194389000000001</v>
      </c>
      <c r="G149" s="4">
        <f t="shared" si="17"/>
        <v>34</v>
      </c>
      <c r="J149" s="4" t="s">
        <v>61</v>
      </c>
      <c r="K149" s="4">
        <v>677467</v>
      </c>
      <c r="L149" s="4">
        <f t="shared" si="18"/>
        <v>34</v>
      </c>
      <c r="M149" s="4" t="s">
        <v>61</v>
      </c>
      <c r="N149" s="6">
        <v>18.895796000000001</v>
      </c>
      <c r="O149" s="4">
        <f t="shared" si="19"/>
        <v>38</v>
      </c>
      <c r="R149" s="4" t="s">
        <v>61</v>
      </c>
      <c r="S149" s="4">
        <v>545333</v>
      </c>
      <c r="T149" s="4">
        <f t="shared" si="20"/>
        <v>34</v>
      </c>
      <c r="U149" s="4" t="s">
        <v>61</v>
      </c>
      <c r="V149" s="6">
        <v>17.807755</v>
      </c>
      <c r="W149" s="4">
        <f t="shared" si="21"/>
        <v>38</v>
      </c>
      <c r="Z149" s="4" t="s">
        <v>61</v>
      </c>
      <c r="AA149" s="26">
        <f t="shared" si="22"/>
        <v>34</v>
      </c>
      <c r="AB149" s="26"/>
      <c r="AC149" s="28">
        <f t="shared" si="23"/>
        <v>34.857142857142854</v>
      </c>
      <c r="AD149" s="28"/>
    </row>
    <row r="150" spans="2:30" x14ac:dyDescent="0.4">
      <c r="B150" s="4" t="s">
        <v>62</v>
      </c>
      <c r="C150" s="4">
        <v>823302</v>
      </c>
      <c r="D150" s="4">
        <f t="shared" si="16"/>
        <v>34</v>
      </c>
      <c r="E150" s="4" t="s">
        <v>62</v>
      </c>
      <c r="F150" s="6">
        <v>21.890350000000002</v>
      </c>
      <c r="G150" s="4">
        <f t="shared" si="17"/>
        <v>21</v>
      </c>
      <c r="J150" s="4" t="s">
        <v>62</v>
      </c>
      <c r="K150" s="4">
        <v>677467</v>
      </c>
      <c r="L150" s="4">
        <f t="shared" si="18"/>
        <v>34</v>
      </c>
      <c r="M150" s="4" t="s">
        <v>62</v>
      </c>
      <c r="N150" s="6">
        <v>22.174776000000001</v>
      </c>
      <c r="O150" s="4">
        <f t="shared" si="19"/>
        <v>10</v>
      </c>
      <c r="R150" s="4" t="s">
        <v>62</v>
      </c>
      <c r="S150" s="4">
        <v>545333</v>
      </c>
      <c r="T150" s="4">
        <f t="shared" si="20"/>
        <v>34</v>
      </c>
      <c r="U150" s="4" t="s">
        <v>62</v>
      </c>
      <c r="V150" s="6">
        <v>20.404215000000001</v>
      </c>
      <c r="W150" s="4">
        <f t="shared" si="21"/>
        <v>15</v>
      </c>
      <c r="Z150" s="4" t="s">
        <v>62</v>
      </c>
      <c r="AA150" s="26">
        <f t="shared" si="22"/>
        <v>34</v>
      </c>
      <c r="AB150" s="26"/>
      <c r="AC150" s="28">
        <f t="shared" si="23"/>
        <v>18.714285714285715</v>
      </c>
      <c r="AD150" s="28"/>
    </row>
    <row r="151" spans="2:30" x14ac:dyDescent="0.4">
      <c r="B151" s="4" t="s">
        <v>63</v>
      </c>
      <c r="C151" s="4">
        <v>823302</v>
      </c>
      <c r="D151" s="4">
        <f t="shared" si="16"/>
        <v>34</v>
      </c>
      <c r="E151" s="4" t="s">
        <v>63</v>
      </c>
      <c r="F151" s="6">
        <v>21.456661</v>
      </c>
      <c r="G151" s="4">
        <f t="shared" si="17"/>
        <v>24</v>
      </c>
      <c r="J151" s="4" t="s">
        <v>63</v>
      </c>
      <c r="K151" s="4">
        <v>677467</v>
      </c>
      <c r="L151" s="4">
        <f t="shared" si="18"/>
        <v>34</v>
      </c>
      <c r="M151" s="4" t="s">
        <v>63</v>
      </c>
      <c r="N151" s="6">
        <v>21.926466999999999</v>
      </c>
      <c r="O151" s="4">
        <f t="shared" si="19"/>
        <v>12</v>
      </c>
      <c r="R151" s="4" t="s">
        <v>63</v>
      </c>
      <c r="S151" s="4">
        <v>545333</v>
      </c>
      <c r="T151" s="4">
        <f t="shared" si="20"/>
        <v>34</v>
      </c>
      <c r="U151" s="4" t="s">
        <v>63</v>
      </c>
      <c r="V151" s="6">
        <v>20.022086000000002</v>
      </c>
      <c r="W151" s="4">
        <f t="shared" si="21"/>
        <v>18</v>
      </c>
      <c r="Z151" s="4" t="s">
        <v>63</v>
      </c>
      <c r="AA151" s="26">
        <f t="shared" si="22"/>
        <v>34</v>
      </c>
      <c r="AB151" s="26"/>
      <c r="AC151" s="28">
        <f t="shared" si="23"/>
        <v>22</v>
      </c>
      <c r="AD151" s="28"/>
    </row>
    <row r="152" spans="2:30" x14ac:dyDescent="0.4">
      <c r="B152" s="4" t="s">
        <v>64</v>
      </c>
      <c r="C152" s="4">
        <v>823302</v>
      </c>
      <c r="D152" s="4">
        <f t="shared" si="16"/>
        <v>34</v>
      </c>
      <c r="E152" s="4" t="s">
        <v>64</v>
      </c>
      <c r="F152" s="6">
        <v>17.378772000000001</v>
      </c>
      <c r="G152" s="4">
        <f t="shared" si="17"/>
        <v>56</v>
      </c>
      <c r="J152" s="4" t="s">
        <v>64</v>
      </c>
      <c r="K152" s="4">
        <v>677467</v>
      </c>
      <c r="L152" s="4">
        <f t="shared" si="18"/>
        <v>34</v>
      </c>
      <c r="M152" s="4" t="s">
        <v>64</v>
      </c>
      <c r="N152" s="6">
        <v>15.449042</v>
      </c>
      <c r="O152" s="4">
        <f t="shared" si="19"/>
        <v>62</v>
      </c>
      <c r="R152" s="4" t="s">
        <v>64</v>
      </c>
      <c r="S152" s="4">
        <v>545333</v>
      </c>
      <c r="T152" s="4">
        <f t="shared" si="20"/>
        <v>34</v>
      </c>
      <c r="U152" s="4" t="s">
        <v>64</v>
      </c>
      <c r="V152" s="6">
        <v>15.317257</v>
      </c>
      <c r="W152" s="4">
        <f t="shared" si="21"/>
        <v>58</v>
      </c>
      <c r="Z152" s="4" t="s">
        <v>64</v>
      </c>
      <c r="AA152" s="26">
        <f t="shared" si="22"/>
        <v>34</v>
      </c>
      <c r="AB152" s="26"/>
      <c r="AC152" s="28">
        <f t="shared" si="23"/>
        <v>57.571428571428569</v>
      </c>
      <c r="AD152" s="28"/>
    </row>
    <row r="153" spans="2:30" x14ac:dyDescent="0.4">
      <c r="B153" s="4" t="s">
        <v>65</v>
      </c>
      <c r="C153" s="4">
        <v>823302</v>
      </c>
      <c r="D153" s="4">
        <f t="shared" si="16"/>
        <v>34</v>
      </c>
      <c r="E153" s="4" t="s">
        <v>65</v>
      </c>
      <c r="F153" s="6">
        <v>16.132268</v>
      </c>
      <c r="G153" s="4">
        <f t="shared" si="17"/>
        <v>65</v>
      </c>
      <c r="J153" s="4" t="s">
        <v>65</v>
      </c>
      <c r="K153" s="4">
        <v>677467</v>
      </c>
      <c r="L153" s="4">
        <f t="shared" si="18"/>
        <v>34</v>
      </c>
      <c r="M153" s="4" t="s">
        <v>65</v>
      </c>
      <c r="N153" s="6">
        <v>14.85079</v>
      </c>
      <c r="O153" s="4">
        <f t="shared" si="19"/>
        <v>66</v>
      </c>
      <c r="R153" s="4" t="s">
        <v>65</v>
      </c>
      <c r="S153" s="4">
        <v>545333</v>
      </c>
      <c r="T153" s="4">
        <f t="shared" si="20"/>
        <v>34</v>
      </c>
      <c r="U153" s="4" t="s">
        <v>65</v>
      </c>
      <c r="V153" s="6">
        <v>14.694592</v>
      </c>
      <c r="W153" s="4">
        <f t="shared" si="21"/>
        <v>64</v>
      </c>
      <c r="Z153" s="4" t="s">
        <v>65</v>
      </c>
      <c r="AA153" s="26">
        <f t="shared" si="22"/>
        <v>34</v>
      </c>
      <c r="AB153" s="26"/>
      <c r="AC153" s="28">
        <f t="shared" si="23"/>
        <v>65.285714285714292</v>
      </c>
      <c r="AD153" s="28"/>
    </row>
    <row r="154" spans="2:30" x14ac:dyDescent="0.4">
      <c r="B154" s="4" t="s">
        <v>66</v>
      </c>
      <c r="C154" s="4">
        <v>823302</v>
      </c>
      <c r="D154" s="4">
        <f t="shared" si="16"/>
        <v>34</v>
      </c>
      <c r="E154" s="4" t="s">
        <v>66</v>
      </c>
      <c r="F154" s="6">
        <v>18.475501999999999</v>
      </c>
      <c r="G154" s="4">
        <f t="shared" si="17"/>
        <v>47</v>
      </c>
      <c r="J154" s="4" t="s">
        <v>66</v>
      </c>
      <c r="K154" s="4">
        <v>677467</v>
      </c>
      <c r="L154" s="4">
        <f t="shared" si="18"/>
        <v>34</v>
      </c>
      <c r="M154" s="4" t="s">
        <v>66</v>
      </c>
      <c r="N154" s="6">
        <v>16.473845000000001</v>
      </c>
      <c r="O154" s="4">
        <f t="shared" si="19"/>
        <v>55</v>
      </c>
      <c r="R154" s="4" t="s">
        <v>66</v>
      </c>
      <c r="S154" s="4">
        <v>545333</v>
      </c>
      <c r="T154" s="4">
        <f t="shared" si="20"/>
        <v>34</v>
      </c>
      <c r="U154" s="4" t="s">
        <v>66</v>
      </c>
      <c r="V154" s="6">
        <v>16.567440999999999</v>
      </c>
      <c r="W154" s="4">
        <f t="shared" si="21"/>
        <v>48</v>
      </c>
      <c r="Z154" s="4" t="s">
        <v>66</v>
      </c>
      <c r="AA154" s="26">
        <f t="shared" si="22"/>
        <v>34</v>
      </c>
      <c r="AB154" s="26"/>
      <c r="AC154" s="28">
        <f t="shared" si="23"/>
        <v>50.142857142857146</v>
      </c>
      <c r="AD154" s="28"/>
    </row>
    <row r="155" spans="2:30" x14ac:dyDescent="0.4">
      <c r="B155" s="4" t="s">
        <v>67</v>
      </c>
      <c r="C155" s="4">
        <v>823302</v>
      </c>
      <c r="D155" s="4">
        <f t="shared" si="16"/>
        <v>34</v>
      </c>
      <c r="E155" s="4" t="s">
        <v>67</v>
      </c>
      <c r="F155" s="6">
        <v>12.384907</v>
      </c>
      <c r="G155" s="4">
        <f t="shared" si="17"/>
        <v>77</v>
      </c>
      <c r="J155" s="4" t="s">
        <v>67</v>
      </c>
      <c r="K155" s="4">
        <v>677467</v>
      </c>
      <c r="L155" s="4">
        <f t="shared" si="18"/>
        <v>34</v>
      </c>
      <c r="M155" s="4" t="s">
        <v>67</v>
      </c>
      <c r="N155" s="6">
        <v>12.082509999999999</v>
      </c>
      <c r="O155" s="4">
        <f t="shared" si="19"/>
        <v>77</v>
      </c>
      <c r="R155" s="4" t="s">
        <v>67</v>
      </c>
      <c r="S155" s="4">
        <v>545333</v>
      </c>
      <c r="T155" s="4">
        <f t="shared" si="20"/>
        <v>34</v>
      </c>
      <c r="U155" s="4" t="s">
        <v>67</v>
      </c>
      <c r="V155" s="6">
        <v>11.812227999999999</v>
      </c>
      <c r="W155" s="4">
        <f t="shared" si="21"/>
        <v>76</v>
      </c>
      <c r="Z155" s="4" t="s">
        <v>67</v>
      </c>
      <c r="AA155" s="26">
        <f t="shared" si="22"/>
        <v>34</v>
      </c>
      <c r="AB155" s="26"/>
      <c r="AC155" s="28">
        <f t="shared" si="23"/>
        <v>77.142857142857139</v>
      </c>
      <c r="AD155" s="28"/>
    </row>
    <row r="156" spans="2:30" x14ac:dyDescent="0.4">
      <c r="B156" s="4" t="s">
        <v>68</v>
      </c>
      <c r="C156" s="4">
        <v>930809</v>
      </c>
      <c r="D156" s="4">
        <f t="shared" ref="D156:D171" si="24">RANK(C156,$C$91:$C$171,1)</f>
        <v>66</v>
      </c>
      <c r="E156" s="4" t="s">
        <v>68</v>
      </c>
      <c r="F156" s="6">
        <v>17.353031000000001</v>
      </c>
      <c r="G156" s="4">
        <f t="shared" ref="G156:G171" si="25">RANK(F156,$F$91:$F$171,0)</f>
        <v>57</v>
      </c>
      <c r="J156" s="4" t="s">
        <v>68</v>
      </c>
      <c r="K156" s="4">
        <v>768556</v>
      </c>
      <c r="L156" s="4">
        <f t="shared" ref="L156:L171" si="26">RANK(K156,$K$91:$K$171,1)</f>
        <v>66</v>
      </c>
      <c r="M156" s="4" t="s">
        <v>68</v>
      </c>
      <c r="N156" s="6">
        <v>16.883241999999999</v>
      </c>
      <c r="O156" s="4">
        <f t="shared" ref="O156:O171" si="27">RANK(N156,$N$91:$N$171,0)</f>
        <v>50</v>
      </c>
      <c r="R156" s="4" t="s">
        <v>68</v>
      </c>
      <c r="S156" s="4">
        <v>619650</v>
      </c>
      <c r="T156" s="4">
        <f t="shared" ref="T156:T171" si="28">RANK(S156,$S$91:$S$171,1)</f>
        <v>66</v>
      </c>
      <c r="U156" s="4" t="s">
        <v>68</v>
      </c>
      <c r="V156" s="6">
        <v>16.284438000000002</v>
      </c>
      <c r="W156" s="4">
        <f t="shared" ref="W156:W171" si="29">RANK(V156,$V$91:$V$171,0)</f>
        <v>52</v>
      </c>
      <c r="Z156" s="4" t="s">
        <v>68</v>
      </c>
      <c r="AA156" s="26">
        <f t="shared" si="22"/>
        <v>66</v>
      </c>
      <c r="AB156" s="26"/>
      <c r="AC156" s="28">
        <f t="shared" si="23"/>
        <v>55.142857142857146</v>
      </c>
      <c r="AD156" s="28"/>
    </row>
    <row r="157" spans="2:30" x14ac:dyDescent="0.4">
      <c r="B157" s="4" t="s">
        <v>69</v>
      </c>
      <c r="C157" s="4">
        <v>962555</v>
      </c>
      <c r="D157" s="4">
        <f t="shared" si="24"/>
        <v>74</v>
      </c>
      <c r="E157" s="4" t="s">
        <v>69</v>
      </c>
      <c r="F157" s="6">
        <v>18.67905</v>
      </c>
      <c r="G157" s="4">
        <f t="shared" si="25"/>
        <v>45</v>
      </c>
      <c r="J157" s="4" t="s">
        <v>69</v>
      </c>
      <c r="K157" s="4">
        <v>795416</v>
      </c>
      <c r="L157" s="4">
        <f t="shared" si="26"/>
        <v>74</v>
      </c>
      <c r="M157" s="4" t="s">
        <v>69</v>
      </c>
      <c r="N157" s="6">
        <v>17.879193999999998</v>
      </c>
      <c r="O157" s="4">
        <f t="shared" si="27"/>
        <v>46</v>
      </c>
      <c r="R157" s="4" t="s">
        <v>69</v>
      </c>
      <c r="S157" s="4">
        <v>641644</v>
      </c>
      <c r="T157" s="4">
        <f t="shared" si="28"/>
        <v>74</v>
      </c>
      <c r="U157" s="4" t="s">
        <v>69</v>
      </c>
      <c r="V157" s="6">
        <v>16.964380999999999</v>
      </c>
      <c r="W157" s="4">
        <f t="shared" si="29"/>
        <v>46</v>
      </c>
      <c r="Z157" s="4" t="s">
        <v>69</v>
      </c>
      <c r="AA157" s="26">
        <f t="shared" si="22"/>
        <v>74</v>
      </c>
      <c r="AB157" s="26"/>
      <c r="AC157" s="28">
        <f t="shared" si="23"/>
        <v>45.285714285714285</v>
      </c>
      <c r="AD157" s="28"/>
    </row>
    <row r="158" spans="2:30" x14ac:dyDescent="0.4">
      <c r="B158" s="4" t="s">
        <v>70</v>
      </c>
      <c r="C158" s="4">
        <v>930809</v>
      </c>
      <c r="D158" s="4">
        <f t="shared" si="24"/>
        <v>66</v>
      </c>
      <c r="E158" s="4" t="s">
        <v>70</v>
      </c>
      <c r="F158" s="6">
        <v>18.841266999999998</v>
      </c>
      <c r="G158" s="4">
        <f t="shared" si="25"/>
        <v>42</v>
      </c>
      <c r="J158" s="4" t="s">
        <v>70</v>
      </c>
      <c r="K158" s="4">
        <v>768556</v>
      </c>
      <c r="L158" s="4">
        <f t="shared" si="26"/>
        <v>66</v>
      </c>
      <c r="M158" s="4" t="s">
        <v>70</v>
      </c>
      <c r="N158" s="6">
        <v>18.334244999999999</v>
      </c>
      <c r="O158" s="4">
        <f t="shared" si="27"/>
        <v>43</v>
      </c>
      <c r="R158" s="4" t="s">
        <v>70</v>
      </c>
      <c r="S158" s="4">
        <v>619650</v>
      </c>
      <c r="T158" s="4">
        <f t="shared" si="28"/>
        <v>66</v>
      </c>
      <c r="U158" s="4" t="s">
        <v>70</v>
      </c>
      <c r="V158" s="6">
        <v>17.514330999999999</v>
      </c>
      <c r="W158" s="4">
        <f t="shared" si="29"/>
        <v>40</v>
      </c>
      <c r="Z158" s="4" t="s">
        <v>70</v>
      </c>
      <c r="AA158" s="26">
        <f t="shared" ref="AA158:AA171" si="30">AVERAGE(D71,L71,T71,AB71,D158,L158,T158)</f>
        <v>66</v>
      </c>
      <c r="AB158" s="26"/>
      <c r="AC158" s="28">
        <f t="shared" ref="AC158:AC171" si="31">AVERAGE(G71,O71,W71,AE71,G158,O158,W158)</f>
        <v>40.571428571428569</v>
      </c>
      <c r="AD158" s="28"/>
    </row>
    <row r="159" spans="2:30" x14ac:dyDescent="0.4">
      <c r="B159" s="4" t="s">
        <v>71</v>
      </c>
      <c r="C159" s="4">
        <v>930809</v>
      </c>
      <c r="D159" s="4">
        <f t="shared" si="24"/>
        <v>66</v>
      </c>
      <c r="E159" s="4" t="s">
        <v>71</v>
      </c>
      <c r="F159" s="6">
        <v>18.765484000000001</v>
      </c>
      <c r="G159" s="4">
        <f t="shared" si="25"/>
        <v>44</v>
      </c>
      <c r="J159" s="4" t="s">
        <v>71</v>
      </c>
      <c r="K159" s="4">
        <v>768556</v>
      </c>
      <c r="L159" s="4">
        <f t="shared" si="26"/>
        <v>66</v>
      </c>
      <c r="M159" s="4" t="s">
        <v>71</v>
      </c>
      <c r="N159" s="6">
        <v>18.286503</v>
      </c>
      <c r="O159" s="4">
        <f t="shared" si="27"/>
        <v>44</v>
      </c>
      <c r="R159" s="4" t="s">
        <v>71</v>
      </c>
      <c r="S159" s="4">
        <v>619650</v>
      </c>
      <c r="T159" s="4">
        <f t="shared" si="28"/>
        <v>66</v>
      </c>
      <c r="U159" s="4" t="s">
        <v>71</v>
      </c>
      <c r="V159" s="6">
        <v>17.476286000000002</v>
      </c>
      <c r="W159" s="4">
        <f t="shared" si="29"/>
        <v>41</v>
      </c>
      <c r="Z159" s="4" t="s">
        <v>71</v>
      </c>
      <c r="AA159" s="26">
        <f t="shared" si="30"/>
        <v>66</v>
      </c>
      <c r="AB159" s="26"/>
      <c r="AC159" s="28">
        <f t="shared" si="31"/>
        <v>41.857142857142854</v>
      </c>
      <c r="AD159" s="28"/>
    </row>
    <row r="160" spans="2:30" x14ac:dyDescent="0.4">
      <c r="B160" s="4" t="s">
        <v>72</v>
      </c>
      <c r="C160" s="4">
        <v>930809</v>
      </c>
      <c r="D160" s="4">
        <f t="shared" si="24"/>
        <v>66</v>
      </c>
      <c r="E160" s="4" t="s">
        <v>72</v>
      </c>
      <c r="F160" s="6">
        <v>19.563863000000001</v>
      </c>
      <c r="G160" s="4">
        <f t="shared" si="25"/>
        <v>36</v>
      </c>
      <c r="J160" s="4" t="s">
        <v>72</v>
      </c>
      <c r="K160" s="4">
        <v>768556</v>
      </c>
      <c r="L160" s="4">
        <f t="shared" si="26"/>
        <v>66</v>
      </c>
      <c r="M160" s="4" t="s">
        <v>72</v>
      </c>
      <c r="N160" s="6">
        <v>18.906089999999999</v>
      </c>
      <c r="O160" s="4">
        <f t="shared" si="27"/>
        <v>37</v>
      </c>
      <c r="R160" s="4" t="s">
        <v>72</v>
      </c>
      <c r="S160" s="4">
        <v>619650</v>
      </c>
      <c r="T160" s="4">
        <f t="shared" si="28"/>
        <v>66</v>
      </c>
      <c r="U160" s="4" t="s">
        <v>72</v>
      </c>
      <c r="V160" s="6">
        <v>18.156451000000001</v>
      </c>
      <c r="W160" s="4">
        <f t="shared" si="29"/>
        <v>34</v>
      </c>
      <c r="Z160" s="4" t="s">
        <v>72</v>
      </c>
      <c r="AA160" s="26">
        <f t="shared" si="30"/>
        <v>66</v>
      </c>
      <c r="AB160" s="26"/>
      <c r="AC160" s="28">
        <f t="shared" si="31"/>
        <v>36.142857142857146</v>
      </c>
      <c r="AD160" s="28"/>
    </row>
    <row r="161" spans="2:30" x14ac:dyDescent="0.4">
      <c r="B161" s="4" t="s">
        <v>73</v>
      </c>
      <c r="C161" s="4">
        <v>962555</v>
      </c>
      <c r="D161" s="4">
        <f t="shared" si="24"/>
        <v>74</v>
      </c>
      <c r="E161" s="4" t="s">
        <v>73</v>
      </c>
      <c r="F161" s="6">
        <v>23.585343000000002</v>
      </c>
      <c r="G161" s="4">
        <f t="shared" si="25"/>
        <v>12</v>
      </c>
      <c r="J161" s="4" t="s">
        <v>73</v>
      </c>
      <c r="K161" s="4">
        <v>795416</v>
      </c>
      <c r="L161" s="4">
        <f t="shared" si="26"/>
        <v>74</v>
      </c>
      <c r="M161" s="4" t="s">
        <v>73</v>
      </c>
      <c r="N161" s="6">
        <v>22.603283000000001</v>
      </c>
      <c r="O161" s="4">
        <f t="shared" si="27"/>
        <v>7</v>
      </c>
      <c r="R161" s="4" t="s">
        <v>73</v>
      </c>
      <c r="S161" s="4">
        <v>641644</v>
      </c>
      <c r="T161" s="4">
        <f t="shared" si="28"/>
        <v>74</v>
      </c>
      <c r="U161" s="4" t="s">
        <v>73</v>
      </c>
      <c r="V161" s="6">
        <v>21.756974</v>
      </c>
      <c r="W161" s="4">
        <f t="shared" si="29"/>
        <v>10</v>
      </c>
      <c r="Z161" s="4" t="s">
        <v>73</v>
      </c>
      <c r="AA161" s="26">
        <f t="shared" si="30"/>
        <v>74</v>
      </c>
      <c r="AB161" s="26"/>
      <c r="AC161" s="28">
        <f t="shared" si="31"/>
        <v>11.857142857142858</v>
      </c>
      <c r="AD161" s="28"/>
    </row>
    <row r="162" spans="2:30" x14ac:dyDescent="0.4">
      <c r="B162" s="4" t="s">
        <v>74</v>
      </c>
      <c r="C162" s="4">
        <v>930809</v>
      </c>
      <c r="D162" s="4">
        <f t="shared" si="24"/>
        <v>66</v>
      </c>
      <c r="E162" s="4" t="s">
        <v>74</v>
      </c>
      <c r="F162" s="6">
        <v>20.588438</v>
      </c>
      <c r="G162" s="4">
        <f t="shared" si="25"/>
        <v>32</v>
      </c>
      <c r="J162" s="4" t="s">
        <v>74</v>
      </c>
      <c r="K162" s="4">
        <v>768556</v>
      </c>
      <c r="L162" s="4">
        <f t="shared" si="26"/>
        <v>66</v>
      </c>
      <c r="M162" s="4" t="s">
        <v>74</v>
      </c>
      <c r="N162" s="6">
        <v>19.463813999999999</v>
      </c>
      <c r="O162" s="4">
        <f t="shared" si="27"/>
        <v>33</v>
      </c>
      <c r="R162" s="4" t="s">
        <v>74</v>
      </c>
      <c r="S162" s="4">
        <v>619650</v>
      </c>
      <c r="T162" s="4">
        <f t="shared" si="28"/>
        <v>66</v>
      </c>
      <c r="U162" s="4" t="s">
        <v>74</v>
      </c>
      <c r="V162" s="6">
        <v>18.405750999999999</v>
      </c>
      <c r="W162" s="4">
        <f t="shared" si="29"/>
        <v>33</v>
      </c>
      <c r="Z162" s="4" t="s">
        <v>74</v>
      </c>
      <c r="AA162" s="26">
        <f t="shared" si="30"/>
        <v>66</v>
      </c>
      <c r="AB162" s="26"/>
      <c r="AC162" s="28">
        <f t="shared" si="31"/>
        <v>41.142857142857146</v>
      </c>
      <c r="AD162" s="28"/>
    </row>
    <row r="163" spans="2:30" x14ac:dyDescent="0.4">
      <c r="B163" s="4" t="s">
        <v>75</v>
      </c>
      <c r="C163" s="4">
        <v>930809</v>
      </c>
      <c r="D163" s="4">
        <f t="shared" si="24"/>
        <v>66</v>
      </c>
      <c r="E163" s="4" t="s">
        <v>75</v>
      </c>
      <c r="F163" s="6">
        <v>23.703990000000001</v>
      </c>
      <c r="G163" s="4">
        <f t="shared" si="25"/>
        <v>11</v>
      </c>
      <c r="J163" s="4" t="s">
        <v>75</v>
      </c>
      <c r="K163" s="4">
        <v>768556</v>
      </c>
      <c r="L163" s="4">
        <f t="shared" si="26"/>
        <v>66</v>
      </c>
      <c r="M163" s="4" t="s">
        <v>75</v>
      </c>
      <c r="N163" s="6">
        <v>22.666284999999998</v>
      </c>
      <c r="O163" s="4">
        <f t="shared" si="27"/>
        <v>6</v>
      </c>
      <c r="R163" s="4" t="s">
        <v>75</v>
      </c>
      <c r="S163" s="4">
        <v>619650</v>
      </c>
      <c r="T163" s="4">
        <f t="shared" si="28"/>
        <v>66</v>
      </c>
      <c r="U163" s="4" t="s">
        <v>75</v>
      </c>
      <c r="V163" s="6">
        <v>21.233008999999999</v>
      </c>
      <c r="W163" s="4">
        <f t="shared" si="29"/>
        <v>11</v>
      </c>
      <c r="Z163" s="4" t="s">
        <v>75</v>
      </c>
      <c r="AA163" s="26">
        <f t="shared" si="30"/>
        <v>66</v>
      </c>
      <c r="AB163" s="26"/>
      <c r="AC163" s="28">
        <f t="shared" si="31"/>
        <v>8.5714285714285712</v>
      </c>
      <c r="AD163" s="28"/>
    </row>
    <row r="164" spans="2:30" x14ac:dyDescent="0.4">
      <c r="B164" s="4" t="s">
        <v>76</v>
      </c>
      <c r="C164" s="4">
        <v>962555</v>
      </c>
      <c r="D164" s="4">
        <f t="shared" si="24"/>
        <v>74</v>
      </c>
      <c r="E164" s="4" t="s">
        <v>76</v>
      </c>
      <c r="F164" s="6">
        <v>24.044481000000001</v>
      </c>
      <c r="G164" s="4">
        <f t="shared" si="25"/>
        <v>8</v>
      </c>
      <c r="J164" s="4" t="s">
        <v>76</v>
      </c>
      <c r="K164" s="4">
        <v>795416</v>
      </c>
      <c r="L164" s="4">
        <f t="shared" si="26"/>
        <v>74</v>
      </c>
      <c r="M164" s="4" t="s">
        <v>76</v>
      </c>
      <c r="N164" s="6">
        <v>23.586718999999999</v>
      </c>
      <c r="O164" s="4">
        <f t="shared" si="27"/>
        <v>3</v>
      </c>
      <c r="R164" s="4" t="s">
        <v>76</v>
      </c>
      <c r="S164" s="4">
        <v>641644</v>
      </c>
      <c r="T164" s="4">
        <f t="shared" si="28"/>
        <v>74</v>
      </c>
      <c r="U164" s="4" t="s">
        <v>76</v>
      </c>
      <c r="V164" s="6">
        <v>22.648375999999999</v>
      </c>
      <c r="W164" s="4">
        <f t="shared" si="29"/>
        <v>5</v>
      </c>
      <c r="Z164" s="4" t="s">
        <v>76</v>
      </c>
      <c r="AA164" s="26">
        <f t="shared" si="30"/>
        <v>74</v>
      </c>
      <c r="AB164" s="26"/>
      <c r="AC164" s="28">
        <f t="shared" si="31"/>
        <v>6.2857142857142856</v>
      </c>
      <c r="AD164" s="28"/>
    </row>
    <row r="165" spans="2:30" x14ac:dyDescent="0.4">
      <c r="B165" s="4" t="s">
        <v>77</v>
      </c>
      <c r="C165" s="4">
        <v>962555</v>
      </c>
      <c r="D165" s="4">
        <f t="shared" si="24"/>
        <v>74</v>
      </c>
      <c r="E165" s="4" t="s">
        <v>77</v>
      </c>
      <c r="F165" s="6">
        <v>21.084087</v>
      </c>
      <c r="G165" s="4">
        <f t="shared" si="25"/>
        <v>27</v>
      </c>
      <c r="J165" s="4" t="s">
        <v>77</v>
      </c>
      <c r="K165" s="4">
        <v>795416</v>
      </c>
      <c r="L165" s="4">
        <f t="shared" si="26"/>
        <v>74</v>
      </c>
      <c r="M165" s="4" t="s">
        <v>77</v>
      </c>
      <c r="N165" s="6">
        <v>19.287761</v>
      </c>
      <c r="O165" s="4">
        <f t="shared" si="27"/>
        <v>35</v>
      </c>
      <c r="R165" s="4" t="s">
        <v>77</v>
      </c>
      <c r="S165" s="4">
        <v>641644</v>
      </c>
      <c r="T165" s="4">
        <f t="shared" si="28"/>
        <v>74</v>
      </c>
      <c r="U165" s="4" t="s">
        <v>77</v>
      </c>
      <c r="V165" s="6">
        <v>18.10444</v>
      </c>
      <c r="W165" s="4">
        <f t="shared" si="29"/>
        <v>35</v>
      </c>
      <c r="Z165" s="4" t="s">
        <v>77</v>
      </c>
      <c r="AA165" s="26">
        <f t="shared" si="30"/>
        <v>74</v>
      </c>
      <c r="AB165" s="26"/>
      <c r="AC165" s="28">
        <f t="shared" si="31"/>
        <v>32</v>
      </c>
      <c r="AD165" s="28"/>
    </row>
    <row r="166" spans="2:30" x14ac:dyDescent="0.4">
      <c r="B166" s="4" t="s">
        <v>78</v>
      </c>
      <c r="C166" s="4">
        <v>930809</v>
      </c>
      <c r="D166" s="4">
        <f t="shared" si="24"/>
        <v>66</v>
      </c>
      <c r="E166" s="4" t="s">
        <v>78</v>
      </c>
      <c r="F166" s="6">
        <v>22.419174999999999</v>
      </c>
      <c r="G166" s="4">
        <f t="shared" si="25"/>
        <v>17</v>
      </c>
      <c r="J166" s="4" t="s">
        <v>78</v>
      </c>
      <c r="K166" s="4">
        <v>768556</v>
      </c>
      <c r="L166" s="4">
        <f t="shared" si="26"/>
        <v>66</v>
      </c>
      <c r="M166" s="4" t="s">
        <v>78</v>
      </c>
      <c r="N166" s="6">
        <v>21.199874000000001</v>
      </c>
      <c r="O166" s="4">
        <f t="shared" si="27"/>
        <v>17</v>
      </c>
      <c r="R166" s="4" t="s">
        <v>78</v>
      </c>
      <c r="S166" s="4">
        <v>619650</v>
      </c>
      <c r="T166" s="4">
        <f t="shared" si="28"/>
        <v>66</v>
      </c>
      <c r="U166" s="4" t="s">
        <v>78</v>
      </c>
      <c r="V166" s="6">
        <v>19.793773000000002</v>
      </c>
      <c r="W166" s="4">
        <f t="shared" si="29"/>
        <v>20</v>
      </c>
      <c r="Z166" s="4" t="s">
        <v>78</v>
      </c>
      <c r="AA166" s="26">
        <f t="shared" si="30"/>
        <v>66</v>
      </c>
      <c r="AB166" s="26"/>
      <c r="AC166" s="28">
        <f t="shared" si="31"/>
        <v>14.857142857142858</v>
      </c>
      <c r="AD166" s="28"/>
    </row>
    <row r="167" spans="2:30" x14ac:dyDescent="0.4">
      <c r="B167" s="4" t="s">
        <v>79</v>
      </c>
      <c r="C167" s="4">
        <v>962555</v>
      </c>
      <c r="D167" s="4">
        <f t="shared" si="24"/>
        <v>74</v>
      </c>
      <c r="E167" s="4" t="s">
        <v>79</v>
      </c>
      <c r="F167" s="6">
        <v>14.171134</v>
      </c>
      <c r="G167" s="4">
        <f t="shared" si="25"/>
        <v>67</v>
      </c>
      <c r="J167" s="4" t="s">
        <v>79</v>
      </c>
      <c r="K167" s="4">
        <v>795416</v>
      </c>
      <c r="L167" s="4">
        <f t="shared" si="26"/>
        <v>74</v>
      </c>
      <c r="M167" s="4" t="s">
        <v>79</v>
      </c>
      <c r="N167" s="6">
        <v>13.680866999999999</v>
      </c>
      <c r="O167" s="4">
        <f t="shared" si="27"/>
        <v>67</v>
      </c>
      <c r="R167" s="4" t="s">
        <v>79</v>
      </c>
      <c r="S167" s="4">
        <v>641644</v>
      </c>
      <c r="T167" s="4">
        <f t="shared" si="28"/>
        <v>74</v>
      </c>
      <c r="U167" s="4" t="s">
        <v>79</v>
      </c>
      <c r="V167" s="6">
        <v>12.86838</v>
      </c>
      <c r="W167" s="4">
        <f t="shared" si="29"/>
        <v>67</v>
      </c>
      <c r="Z167" s="4" t="s">
        <v>79</v>
      </c>
      <c r="AA167" s="26">
        <f t="shared" si="30"/>
        <v>74</v>
      </c>
      <c r="AB167" s="26"/>
      <c r="AC167" s="28">
        <f t="shared" si="31"/>
        <v>71.142857142857139</v>
      </c>
      <c r="AD167" s="28"/>
    </row>
    <row r="168" spans="2:30" x14ac:dyDescent="0.4">
      <c r="B168" s="4" t="s">
        <v>80</v>
      </c>
      <c r="C168" s="4">
        <v>962555</v>
      </c>
      <c r="D168" s="4">
        <f t="shared" si="24"/>
        <v>74</v>
      </c>
      <c r="E168" s="4" t="s">
        <v>80</v>
      </c>
      <c r="F168" s="6">
        <v>13.279576</v>
      </c>
      <c r="G168" s="4">
        <f t="shared" si="25"/>
        <v>75</v>
      </c>
      <c r="J168" s="4" t="s">
        <v>80</v>
      </c>
      <c r="K168" s="4">
        <v>795416</v>
      </c>
      <c r="L168" s="4">
        <f t="shared" si="26"/>
        <v>74</v>
      </c>
      <c r="M168" s="4" t="s">
        <v>80</v>
      </c>
      <c r="N168" s="6">
        <v>12.839753</v>
      </c>
      <c r="O168" s="4">
        <f t="shared" si="27"/>
        <v>74</v>
      </c>
      <c r="R168" s="4" t="s">
        <v>80</v>
      </c>
      <c r="S168" s="4">
        <v>641644</v>
      </c>
      <c r="T168" s="4">
        <f t="shared" si="28"/>
        <v>74</v>
      </c>
      <c r="U168" s="4" t="s">
        <v>80</v>
      </c>
      <c r="V168" s="6">
        <v>11.792881</v>
      </c>
      <c r="W168" s="4">
        <f t="shared" si="29"/>
        <v>77</v>
      </c>
      <c r="Z168" s="4" t="s">
        <v>80</v>
      </c>
      <c r="AA168" s="26">
        <f t="shared" si="30"/>
        <v>74</v>
      </c>
      <c r="AB168" s="26"/>
      <c r="AC168" s="28">
        <f t="shared" si="31"/>
        <v>73.142857142857139</v>
      </c>
      <c r="AD168" s="28"/>
    </row>
    <row r="169" spans="2:30" x14ac:dyDescent="0.4">
      <c r="B169" s="4" t="s">
        <v>81</v>
      </c>
      <c r="C169" s="4">
        <v>930809</v>
      </c>
      <c r="D169" s="4">
        <f t="shared" si="24"/>
        <v>66</v>
      </c>
      <c r="E169" s="4" t="s">
        <v>81</v>
      </c>
      <c r="F169" s="6">
        <v>13.187063</v>
      </c>
      <c r="G169" s="4">
        <f t="shared" si="25"/>
        <v>76</v>
      </c>
      <c r="J169" s="4" t="s">
        <v>81</v>
      </c>
      <c r="K169" s="4">
        <v>768556</v>
      </c>
      <c r="L169" s="4">
        <f t="shared" si="26"/>
        <v>66</v>
      </c>
      <c r="M169" s="4" t="s">
        <v>81</v>
      </c>
      <c r="N169" s="6">
        <v>12.977372000000001</v>
      </c>
      <c r="O169" s="4">
        <f t="shared" si="27"/>
        <v>73</v>
      </c>
      <c r="R169" s="4" t="s">
        <v>81</v>
      </c>
      <c r="S169" s="4">
        <v>619650</v>
      </c>
      <c r="T169" s="4">
        <f t="shared" si="28"/>
        <v>66</v>
      </c>
      <c r="U169" s="4" t="s">
        <v>81</v>
      </c>
      <c r="V169" s="6">
        <v>12.277673</v>
      </c>
      <c r="W169" s="4">
        <f t="shared" si="29"/>
        <v>71</v>
      </c>
      <c r="Z169" s="4" t="s">
        <v>81</v>
      </c>
      <c r="AA169" s="26">
        <f t="shared" si="30"/>
        <v>66</v>
      </c>
      <c r="AB169" s="26"/>
      <c r="AC169" s="28">
        <f t="shared" si="31"/>
        <v>74.714285714285708</v>
      </c>
      <c r="AD169" s="28"/>
    </row>
    <row r="170" spans="2:30" x14ac:dyDescent="0.4">
      <c r="B170" s="4" t="s">
        <v>82</v>
      </c>
      <c r="C170" s="4">
        <v>962555</v>
      </c>
      <c r="D170" s="4">
        <f t="shared" si="24"/>
        <v>74</v>
      </c>
      <c r="E170" s="4" t="s">
        <v>82</v>
      </c>
      <c r="F170" s="6">
        <v>13.514761999999999</v>
      </c>
      <c r="G170" s="4">
        <f t="shared" si="25"/>
        <v>71</v>
      </c>
      <c r="J170" s="4" t="s">
        <v>82</v>
      </c>
      <c r="K170" s="4">
        <v>795416</v>
      </c>
      <c r="L170" s="4">
        <f t="shared" si="26"/>
        <v>74</v>
      </c>
      <c r="M170" s="4" t="s">
        <v>82</v>
      </c>
      <c r="N170" s="6">
        <v>13.085896</v>
      </c>
      <c r="O170" s="4">
        <f t="shared" si="27"/>
        <v>71</v>
      </c>
      <c r="R170" s="4" t="s">
        <v>82</v>
      </c>
      <c r="S170" s="4">
        <v>641644</v>
      </c>
      <c r="T170" s="4">
        <f t="shared" si="28"/>
        <v>74</v>
      </c>
      <c r="U170" s="4" t="s">
        <v>82</v>
      </c>
      <c r="V170" s="6">
        <v>11.947013999999999</v>
      </c>
      <c r="W170" s="4">
        <f t="shared" si="29"/>
        <v>75</v>
      </c>
      <c r="Z170" s="4" t="s">
        <v>82</v>
      </c>
      <c r="AA170" s="26">
        <f t="shared" si="30"/>
        <v>74</v>
      </c>
      <c r="AB170" s="26"/>
      <c r="AC170" s="28">
        <f t="shared" si="31"/>
        <v>70.428571428571431</v>
      </c>
      <c r="AD170" s="28"/>
    </row>
    <row r="171" spans="2:30" x14ac:dyDescent="0.4">
      <c r="B171" s="4" t="s">
        <v>83</v>
      </c>
      <c r="C171" s="4">
        <v>962555</v>
      </c>
      <c r="D171" s="4">
        <f t="shared" si="24"/>
        <v>74</v>
      </c>
      <c r="E171" s="4" t="s">
        <v>83</v>
      </c>
      <c r="F171" s="6">
        <v>0</v>
      </c>
      <c r="G171" s="4">
        <f t="shared" si="25"/>
        <v>81</v>
      </c>
      <c r="J171" s="4" t="s">
        <v>83</v>
      </c>
      <c r="K171" s="4">
        <v>795416</v>
      </c>
      <c r="L171" s="4">
        <f t="shared" si="26"/>
        <v>74</v>
      </c>
      <c r="M171" s="4" t="s">
        <v>83</v>
      </c>
      <c r="N171" s="6">
        <v>0</v>
      </c>
      <c r="O171" s="4">
        <f t="shared" si="27"/>
        <v>81</v>
      </c>
      <c r="R171" s="4" t="s">
        <v>83</v>
      </c>
      <c r="S171" s="4">
        <v>641644</v>
      </c>
      <c r="T171" s="4">
        <f t="shared" si="28"/>
        <v>74</v>
      </c>
      <c r="U171" s="4" t="s">
        <v>83</v>
      </c>
      <c r="V171" s="6">
        <v>0</v>
      </c>
      <c r="W171" s="4">
        <f t="shared" si="29"/>
        <v>81</v>
      </c>
      <c r="Z171" s="4" t="s">
        <v>83</v>
      </c>
      <c r="AA171" s="26">
        <f t="shared" si="30"/>
        <v>74</v>
      </c>
      <c r="AB171" s="26"/>
      <c r="AC171" s="28">
        <f t="shared" si="31"/>
        <v>81</v>
      </c>
      <c r="AD171" s="28"/>
    </row>
    <row r="172" spans="2:30" x14ac:dyDescent="0.4">
      <c r="N172" s="6"/>
      <c r="V172" s="6"/>
    </row>
    <row r="173" spans="2:30" x14ac:dyDescent="0.4">
      <c r="N173" s="6"/>
      <c r="V173" s="6"/>
    </row>
    <row r="174" spans="2:30" x14ac:dyDescent="0.4">
      <c r="N174" s="6"/>
      <c r="V174" s="6"/>
    </row>
    <row r="175" spans="2:30" x14ac:dyDescent="0.4">
      <c r="N175" s="6"/>
      <c r="V175" s="6"/>
    </row>
    <row r="176" spans="2:30" x14ac:dyDescent="0.4">
      <c r="N176" s="6"/>
      <c r="V176" s="6"/>
    </row>
    <row r="177" spans="14:22" x14ac:dyDescent="0.4">
      <c r="N177" s="6"/>
      <c r="V177" s="6"/>
    </row>
    <row r="178" spans="14:22" x14ac:dyDescent="0.4">
      <c r="N178" s="6"/>
      <c r="V178" s="6"/>
    </row>
    <row r="179" spans="14:22" x14ac:dyDescent="0.4">
      <c r="N179" s="6"/>
      <c r="V179" s="6"/>
    </row>
    <row r="180" spans="14:22" x14ac:dyDescent="0.4">
      <c r="N180" s="6"/>
      <c r="V180" s="6"/>
    </row>
    <row r="181" spans="14:22" x14ac:dyDescent="0.4">
      <c r="N181" s="6"/>
      <c r="V181" s="6"/>
    </row>
    <row r="182" spans="14:22" x14ac:dyDescent="0.4">
      <c r="N182" s="6"/>
      <c r="V182" s="6"/>
    </row>
    <row r="183" spans="14:22" x14ac:dyDescent="0.4">
      <c r="N183" s="6"/>
      <c r="V183" s="6"/>
    </row>
    <row r="184" spans="14:22" x14ac:dyDescent="0.4">
      <c r="N184" s="6"/>
      <c r="V184" s="6"/>
    </row>
    <row r="185" spans="14:22" x14ac:dyDescent="0.4">
      <c r="N185" s="6"/>
      <c r="V185" s="6"/>
    </row>
    <row r="186" spans="14:22" x14ac:dyDescent="0.4">
      <c r="N186" s="6"/>
      <c r="V186" s="6"/>
    </row>
    <row r="187" spans="14:22" x14ac:dyDescent="0.4">
      <c r="N187" s="6"/>
      <c r="V187" s="6"/>
    </row>
    <row r="188" spans="14:22" x14ac:dyDescent="0.4">
      <c r="N188" s="6"/>
      <c r="V188" s="6"/>
    </row>
    <row r="189" spans="14:22" x14ac:dyDescent="0.4">
      <c r="N189" s="6"/>
      <c r="V189" s="6"/>
    </row>
    <row r="190" spans="14:22" x14ac:dyDescent="0.4">
      <c r="N190" s="6"/>
      <c r="V190" s="6"/>
    </row>
    <row r="191" spans="14:22" x14ac:dyDescent="0.4">
      <c r="N191" s="6"/>
      <c r="V191" s="6"/>
    </row>
    <row r="192" spans="14:22" x14ac:dyDescent="0.4">
      <c r="N192" s="6"/>
      <c r="V192" s="6"/>
    </row>
    <row r="193" spans="14:22" x14ac:dyDescent="0.4">
      <c r="N193" s="6"/>
      <c r="V193" s="6"/>
    </row>
    <row r="194" spans="14:22" x14ac:dyDescent="0.4">
      <c r="N194" s="6"/>
      <c r="V194" s="6"/>
    </row>
    <row r="195" spans="14:22" x14ac:dyDescent="0.4">
      <c r="N195" s="6"/>
      <c r="V195" s="6"/>
    </row>
    <row r="196" spans="14:22" x14ac:dyDescent="0.4">
      <c r="N196" s="6"/>
      <c r="V196" s="6"/>
    </row>
    <row r="197" spans="14:22" x14ac:dyDescent="0.4">
      <c r="N197" s="6"/>
      <c r="V197" s="6"/>
    </row>
    <row r="198" spans="14:22" x14ac:dyDescent="0.4">
      <c r="N198" s="6"/>
      <c r="V198" s="6"/>
    </row>
    <row r="199" spans="14:22" x14ac:dyDescent="0.4">
      <c r="N199" s="6"/>
      <c r="V199" s="6"/>
    </row>
    <row r="200" spans="14:22" x14ac:dyDescent="0.4">
      <c r="N200" s="6"/>
      <c r="V200" s="6"/>
    </row>
    <row r="201" spans="14:22" x14ac:dyDescent="0.4">
      <c r="N201" s="6"/>
      <c r="V201" s="6"/>
    </row>
    <row r="202" spans="14:22" x14ac:dyDescent="0.4">
      <c r="N202" s="6"/>
      <c r="V202" s="6"/>
    </row>
    <row r="203" spans="14:22" x14ac:dyDescent="0.4">
      <c r="N203" s="6"/>
      <c r="V203" s="6"/>
    </row>
    <row r="204" spans="14:22" x14ac:dyDescent="0.4">
      <c r="N204" s="6"/>
      <c r="V204" s="6"/>
    </row>
    <row r="205" spans="14:22" x14ac:dyDescent="0.4">
      <c r="N205" s="6"/>
      <c r="V205" s="6"/>
    </row>
    <row r="206" spans="14:22" x14ac:dyDescent="0.4">
      <c r="N206" s="6"/>
      <c r="V206" s="6"/>
    </row>
    <row r="207" spans="14:22" x14ac:dyDescent="0.4">
      <c r="N207" s="6"/>
      <c r="V207" s="6"/>
    </row>
    <row r="208" spans="14:22" x14ac:dyDescent="0.4">
      <c r="N208" s="6"/>
      <c r="V208" s="6"/>
    </row>
    <row r="209" spans="14:22" x14ac:dyDescent="0.4">
      <c r="N209" s="6"/>
      <c r="V209" s="6"/>
    </row>
    <row r="210" spans="14:22" x14ac:dyDescent="0.4">
      <c r="N210" s="6"/>
      <c r="V210" s="6"/>
    </row>
    <row r="211" spans="14:22" x14ac:dyDescent="0.4">
      <c r="N211" s="6"/>
      <c r="V211" s="6"/>
    </row>
    <row r="212" spans="14:22" x14ac:dyDescent="0.4">
      <c r="N212" s="6"/>
      <c r="V212" s="6"/>
    </row>
    <row r="213" spans="14:22" x14ac:dyDescent="0.4">
      <c r="N213" s="6"/>
      <c r="V213" s="6"/>
    </row>
    <row r="214" spans="14:22" x14ac:dyDescent="0.4">
      <c r="N214" s="6"/>
      <c r="V214" s="6"/>
    </row>
    <row r="215" spans="14:22" x14ac:dyDescent="0.4">
      <c r="N215" s="6"/>
      <c r="V215" s="6"/>
    </row>
    <row r="216" spans="14:22" x14ac:dyDescent="0.4">
      <c r="N216" s="6"/>
      <c r="V216" s="6"/>
    </row>
    <row r="217" spans="14:22" x14ac:dyDescent="0.4">
      <c r="N217" s="6"/>
      <c r="V217" s="6"/>
    </row>
    <row r="218" spans="14:22" x14ac:dyDescent="0.4">
      <c r="N218" s="6"/>
      <c r="V218" s="6"/>
    </row>
    <row r="219" spans="14:22" x14ac:dyDescent="0.4">
      <c r="N219" s="6"/>
      <c r="V219" s="6"/>
    </row>
    <row r="220" spans="14:22" x14ac:dyDescent="0.4">
      <c r="N220" s="6"/>
      <c r="V220" s="6"/>
    </row>
    <row r="221" spans="14:22" x14ac:dyDescent="0.4">
      <c r="N221" s="6"/>
      <c r="V221" s="6"/>
    </row>
    <row r="222" spans="14:22" x14ac:dyDescent="0.4">
      <c r="N222" s="6"/>
      <c r="V222" s="6"/>
    </row>
    <row r="223" spans="14:22" x14ac:dyDescent="0.4">
      <c r="N223" s="6"/>
      <c r="V223" s="6"/>
    </row>
    <row r="224" spans="14:22" x14ac:dyDescent="0.4">
      <c r="N224" s="6"/>
      <c r="V224" s="6"/>
    </row>
    <row r="225" spans="14:22" x14ac:dyDescent="0.4">
      <c r="N225" s="6"/>
      <c r="V225" s="6"/>
    </row>
    <row r="226" spans="14:22" x14ac:dyDescent="0.4">
      <c r="N226" s="6"/>
      <c r="V226" s="6"/>
    </row>
    <row r="227" spans="14:22" x14ac:dyDescent="0.4">
      <c r="N227" s="6"/>
      <c r="V227" s="6"/>
    </row>
    <row r="228" spans="14:22" x14ac:dyDescent="0.4">
      <c r="N228" s="6"/>
      <c r="V228" s="6"/>
    </row>
    <row r="229" spans="14:22" x14ac:dyDescent="0.4">
      <c r="N229" s="6"/>
      <c r="V229" s="6"/>
    </row>
    <row r="230" spans="14:22" x14ac:dyDescent="0.4">
      <c r="N230" s="6"/>
      <c r="V230" s="6"/>
    </row>
    <row r="231" spans="14:22" x14ac:dyDescent="0.4">
      <c r="N231" s="6"/>
      <c r="V231" s="6"/>
    </row>
    <row r="232" spans="14:22" x14ac:dyDescent="0.4">
      <c r="N232" s="6"/>
      <c r="V232" s="6"/>
    </row>
    <row r="233" spans="14:22" x14ac:dyDescent="0.4">
      <c r="N233" s="6"/>
      <c r="V233" s="6"/>
    </row>
    <row r="234" spans="14:22" x14ac:dyDescent="0.4">
      <c r="N234" s="6"/>
      <c r="V234" s="6"/>
    </row>
    <row r="235" spans="14:22" x14ac:dyDescent="0.4">
      <c r="N235" s="6"/>
      <c r="V235" s="6"/>
    </row>
    <row r="236" spans="14:22" x14ac:dyDescent="0.4">
      <c r="N236" s="6"/>
      <c r="V236" s="6"/>
    </row>
    <row r="237" spans="14:22" x14ac:dyDescent="0.4">
      <c r="N237" s="6"/>
      <c r="V237" s="6"/>
    </row>
    <row r="238" spans="14:22" x14ac:dyDescent="0.4">
      <c r="N238" s="6"/>
      <c r="V238" s="6"/>
    </row>
    <row r="239" spans="14:22" x14ac:dyDescent="0.4">
      <c r="N239" s="6"/>
      <c r="V239" s="6"/>
    </row>
    <row r="240" spans="14:22" x14ac:dyDescent="0.4">
      <c r="N240" s="6"/>
      <c r="V240" s="6"/>
    </row>
    <row r="241" spans="14:22" x14ac:dyDescent="0.4">
      <c r="N241" s="6"/>
      <c r="V241" s="6"/>
    </row>
    <row r="242" spans="14:22" x14ac:dyDescent="0.4">
      <c r="N242" s="6"/>
      <c r="V242" s="6"/>
    </row>
    <row r="243" spans="14:22" x14ac:dyDescent="0.4">
      <c r="N243" s="6"/>
      <c r="V243" s="6"/>
    </row>
    <row r="244" spans="14:22" x14ac:dyDescent="0.4">
      <c r="N244" s="6"/>
      <c r="V244" s="6"/>
    </row>
    <row r="245" spans="14:22" x14ac:dyDescent="0.4">
      <c r="N245" s="6"/>
      <c r="V245" s="6"/>
    </row>
    <row r="246" spans="14:22" x14ac:dyDescent="0.4">
      <c r="N246" s="6"/>
      <c r="V246" s="6"/>
    </row>
    <row r="247" spans="14:22" x14ac:dyDescent="0.4">
      <c r="N247" s="6"/>
      <c r="V247" s="6"/>
    </row>
    <row r="248" spans="14:22" x14ac:dyDescent="0.4">
      <c r="N248" s="6"/>
      <c r="V248" s="6"/>
    </row>
    <row r="249" spans="14:22" x14ac:dyDescent="0.4">
      <c r="N249" s="6"/>
      <c r="V249" s="6"/>
    </row>
    <row r="250" spans="14:22" x14ac:dyDescent="0.4">
      <c r="N250" s="6"/>
      <c r="V250" s="6"/>
    </row>
    <row r="251" spans="14:22" x14ac:dyDescent="0.4">
      <c r="N251" s="6"/>
      <c r="V251" s="6"/>
    </row>
    <row r="252" spans="14:22" x14ac:dyDescent="0.4">
      <c r="N252" s="6"/>
      <c r="V252" s="6"/>
    </row>
  </sheetData>
  <dataConsolidate topLabels="1">
    <dataRefs count="1">
      <dataRef ref="Q2:S164" sheet="mobile"/>
    </dataRefs>
  </dataConsolidate>
  <mergeCells count="180">
    <mergeCell ref="AA171:AB171"/>
    <mergeCell ref="AC171:AD171"/>
    <mergeCell ref="AA168:AB168"/>
    <mergeCell ref="AC168:AD168"/>
    <mergeCell ref="AA169:AB169"/>
    <mergeCell ref="AC169:AD169"/>
    <mergeCell ref="AA170:AB170"/>
    <mergeCell ref="AC170:AD170"/>
    <mergeCell ref="AA165:AB165"/>
    <mergeCell ref="AC165:AD165"/>
    <mergeCell ref="AA166:AB166"/>
    <mergeCell ref="AC166:AD166"/>
    <mergeCell ref="AA167:AB167"/>
    <mergeCell ref="AC167:AD167"/>
    <mergeCell ref="AA162:AB162"/>
    <mergeCell ref="AC162:AD162"/>
    <mergeCell ref="AA163:AB163"/>
    <mergeCell ref="AC163:AD163"/>
    <mergeCell ref="AA164:AB164"/>
    <mergeCell ref="AC164:AD164"/>
    <mergeCell ref="AA159:AB159"/>
    <mergeCell ref="AC159:AD159"/>
    <mergeCell ref="AA160:AB160"/>
    <mergeCell ref="AC160:AD160"/>
    <mergeCell ref="AA161:AB161"/>
    <mergeCell ref="AC161:AD161"/>
    <mergeCell ref="AA156:AB156"/>
    <mergeCell ref="AC156:AD156"/>
    <mergeCell ref="AA157:AB157"/>
    <mergeCell ref="AC157:AD157"/>
    <mergeCell ref="AA158:AB158"/>
    <mergeCell ref="AC158:AD158"/>
    <mergeCell ref="AA153:AB153"/>
    <mergeCell ref="AC153:AD153"/>
    <mergeCell ref="AA154:AB154"/>
    <mergeCell ref="AC154:AD154"/>
    <mergeCell ref="AA155:AB155"/>
    <mergeCell ref="AC155:AD155"/>
    <mergeCell ref="AA150:AB150"/>
    <mergeCell ref="AC150:AD150"/>
    <mergeCell ref="AA151:AB151"/>
    <mergeCell ref="AC151:AD151"/>
    <mergeCell ref="AA152:AB152"/>
    <mergeCell ref="AC152:AD152"/>
    <mergeCell ref="AA147:AB147"/>
    <mergeCell ref="AC147:AD147"/>
    <mergeCell ref="AA148:AB148"/>
    <mergeCell ref="AC148:AD148"/>
    <mergeCell ref="AA149:AB149"/>
    <mergeCell ref="AC149:AD149"/>
    <mergeCell ref="AA144:AB144"/>
    <mergeCell ref="AC144:AD144"/>
    <mergeCell ref="AA145:AB145"/>
    <mergeCell ref="AC145:AD145"/>
    <mergeCell ref="AA146:AB146"/>
    <mergeCell ref="AC146:AD146"/>
    <mergeCell ref="AA141:AB141"/>
    <mergeCell ref="AC141:AD141"/>
    <mergeCell ref="AA142:AB142"/>
    <mergeCell ref="AC142:AD142"/>
    <mergeCell ref="AA143:AB143"/>
    <mergeCell ref="AC143:AD143"/>
    <mergeCell ref="AA138:AB138"/>
    <mergeCell ref="AC138:AD138"/>
    <mergeCell ref="AA139:AB139"/>
    <mergeCell ref="AC139:AD139"/>
    <mergeCell ref="AA140:AB140"/>
    <mergeCell ref="AC140:AD140"/>
    <mergeCell ref="AA135:AB135"/>
    <mergeCell ref="AC135:AD135"/>
    <mergeCell ref="AA136:AB136"/>
    <mergeCell ref="AC136:AD136"/>
    <mergeCell ref="AA137:AB137"/>
    <mergeCell ref="AC137:AD137"/>
    <mergeCell ref="AA132:AB132"/>
    <mergeCell ref="AC132:AD132"/>
    <mergeCell ref="AA133:AB133"/>
    <mergeCell ref="AC133:AD133"/>
    <mergeCell ref="AA134:AB134"/>
    <mergeCell ref="AC134:AD134"/>
    <mergeCell ref="AA129:AB129"/>
    <mergeCell ref="AC129:AD129"/>
    <mergeCell ref="AA130:AB130"/>
    <mergeCell ref="AC130:AD130"/>
    <mergeCell ref="AA131:AB131"/>
    <mergeCell ref="AC131:AD131"/>
    <mergeCell ref="AA126:AB126"/>
    <mergeCell ref="AC126:AD126"/>
    <mergeCell ref="AA127:AB127"/>
    <mergeCell ref="AC127:AD127"/>
    <mergeCell ref="AA128:AB128"/>
    <mergeCell ref="AC128:AD128"/>
    <mergeCell ref="AA123:AB123"/>
    <mergeCell ref="AC123:AD123"/>
    <mergeCell ref="AA124:AB124"/>
    <mergeCell ref="AC124:AD124"/>
    <mergeCell ref="AA125:AB125"/>
    <mergeCell ref="AC125:AD125"/>
    <mergeCell ref="AA120:AB120"/>
    <mergeCell ref="AC120:AD120"/>
    <mergeCell ref="AA121:AB121"/>
    <mergeCell ref="AC121:AD121"/>
    <mergeCell ref="AA122:AB122"/>
    <mergeCell ref="AC122:AD122"/>
    <mergeCell ref="AA117:AB117"/>
    <mergeCell ref="AC117:AD117"/>
    <mergeCell ref="AA118:AB118"/>
    <mergeCell ref="AC118:AD118"/>
    <mergeCell ref="AA119:AB119"/>
    <mergeCell ref="AC119:AD119"/>
    <mergeCell ref="AA114:AB114"/>
    <mergeCell ref="AC114:AD114"/>
    <mergeCell ref="AA115:AB115"/>
    <mergeCell ref="AC115:AD115"/>
    <mergeCell ref="AA116:AB116"/>
    <mergeCell ref="AC116:AD116"/>
    <mergeCell ref="AA111:AB111"/>
    <mergeCell ref="AC111:AD111"/>
    <mergeCell ref="AA112:AB112"/>
    <mergeCell ref="AC112:AD112"/>
    <mergeCell ref="AA113:AB113"/>
    <mergeCell ref="AC113:AD113"/>
    <mergeCell ref="AA108:AB108"/>
    <mergeCell ref="AC108:AD108"/>
    <mergeCell ref="AA109:AB109"/>
    <mergeCell ref="AC109:AD109"/>
    <mergeCell ref="AA110:AB110"/>
    <mergeCell ref="AC110:AD110"/>
    <mergeCell ref="AA105:AB105"/>
    <mergeCell ref="AC105:AD105"/>
    <mergeCell ref="AA106:AB106"/>
    <mergeCell ref="AC106:AD106"/>
    <mergeCell ref="AA107:AB107"/>
    <mergeCell ref="AC107:AD107"/>
    <mergeCell ref="AA102:AB102"/>
    <mergeCell ref="AC102:AD102"/>
    <mergeCell ref="AA103:AB103"/>
    <mergeCell ref="AC103:AD103"/>
    <mergeCell ref="AA104:AB104"/>
    <mergeCell ref="AC104:AD104"/>
    <mergeCell ref="AA99:AB99"/>
    <mergeCell ref="AC99:AD99"/>
    <mergeCell ref="AA100:AB100"/>
    <mergeCell ref="AC100:AD100"/>
    <mergeCell ref="AA101:AB101"/>
    <mergeCell ref="AC101:AD101"/>
    <mergeCell ref="AA96:AB96"/>
    <mergeCell ref="AC96:AD96"/>
    <mergeCell ref="AA97:AB97"/>
    <mergeCell ref="AC97:AD97"/>
    <mergeCell ref="AA98:AB98"/>
    <mergeCell ref="AC98:AD98"/>
    <mergeCell ref="AA93:AB93"/>
    <mergeCell ref="AC93:AD93"/>
    <mergeCell ref="AA94:AB94"/>
    <mergeCell ref="AC94:AD94"/>
    <mergeCell ref="AA95:AB95"/>
    <mergeCell ref="AC95:AD95"/>
    <mergeCell ref="AA90:AB90"/>
    <mergeCell ref="AC90:AD90"/>
    <mergeCell ref="AA91:AB91"/>
    <mergeCell ref="AC91:AD91"/>
    <mergeCell ref="AA92:AB92"/>
    <mergeCell ref="AC92:AD92"/>
    <mergeCell ref="R89:V89"/>
    <mergeCell ref="B89:F89"/>
    <mergeCell ref="J89:N89"/>
    <mergeCell ref="Z2:AD2"/>
    <mergeCell ref="A88:G88"/>
    <mergeCell ref="I88:O88"/>
    <mergeCell ref="Q88:W88"/>
    <mergeCell ref="Y88:AD88"/>
    <mergeCell ref="Z89:AD89"/>
    <mergeCell ref="Q1:W1"/>
    <mergeCell ref="Y1:AE1"/>
    <mergeCell ref="J2:N2"/>
    <mergeCell ref="R2:V2"/>
    <mergeCell ref="A1:G1"/>
    <mergeCell ref="I1:O1"/>
    <mergeCell ref="B2:F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6C65C-676A-42A8-A736-7E90DA6DAF12}">
  <sheetPr>
    <tabColor rgb="FF92D050"/>
  </sheetPr>
  <dimension ref="A1:AE252"/>
  <sheetViews>
    <sheetView topLeftCell="A88" zoomScale="85" zoomScaleNormal="85" workbookViewId="0">
      <selection activeCell="AA91" sqref="AA91:AB91"/>
    </sheetView>
  </sheetViews>
  <sheetFormatPr defaultColWidth="9" defaultRowHeight="17.399999999999999" x14ac:dyDescent="0.4"/>
  <cols>
    <col min="1" max="5" width="9" style="4"/>
    <col min="6" max="6" width="10.8984375" style="6" customWidth="1"/>
    <col min="7" max="7" width="6.19921875" style="4" customWidth="1"/>
    <col min="8" max="16384" width="9" style="4"/>
  </cols>
  <sheetData>
    <row r="1" spans="1:31" ht="18" thickBot="1" x14ac:dyDescent="0.45">
      <c r="A1" s="17" t="s">
        <v>87</v>
      </c>
      <c r="B1" s="17"/>
      <c r="C1" s="17"/>
      <c r="D1" s="17"/>
      <c r="E1" s="17"/>
      <c r="F1" s="17"/>
      <c r="G1" s="17"/>
      <c r="I1" s="17" t="s">
        <v>88</v>
      </c>
      <c r="J1" s="17"/>
      <c r="K1" s="17"/>
      <c r="L1" s="17"/>
      <c r="M1" s="17"/>
      <c r="N1" s="17"/>
      <c r="O1" s="17"/>
      <c r="Q1" s="17" t="s">
        <v>89</v>
      </c>
      <c r="R1" s="17"/>
      <c r="S1" s="17"/>
      <c r="T1" s="17"/>
      <c r="U1" s="17"/>
      <c r="V1" s="17"/>
      <c r="W1" s="17"/>
      <c r="Y1" s="17" t="s">
        <v>90</v>
      </c>
      <c r="Z1" s="17"/>
      <c r="AA1" s="17"/>
      <c r="AB1" s="17"/>
      <c r="AC1" s="17"/>
      <c r="AD1" s="17"/>
      <c r="AE1" s="17"/>
    </row>
    <row r="2" spans="1:31" ht="18" thickBot="1" x14ac:dyDescent="0.45">
      <c r="A2" s="2" t="s">
        <v>85</v>
      </c>
      <c r="B2" s="18" t="s">
        <v>84</v>
      </c>
      <c r="C2" s="19"/>
      <c r="D2" s="19"/>
      <c r="E2" s="19"/>
      <c r="F2" s="20"/>
      <c r="I2" s="2" t="s">
        <v>85</v>
      </c>
      <c r="J2" s="18" t="s">
        <v>84</v>
      </c>
      <c r="K2" s="19"/>
      <c r="L2" s="19"/>
      <c r="M2" s="19"/>
      <c r="N2" s="20"/>
      <c r="Q2" s="2" t="s">
        <v>85</v>
      </c>
      <c r="R2" s="18" t="s">
        <v>84</v>
      </c>
      <c r="S2" s="19"/>
      <c r="T2" s="19"/>
      <c r="U2" s="19"/>
      <c r="V2" s="20"/>
      <c r="Y2" s="2" t="s">
        <v>85</v>
      </c>
      <c r="Z2" s="18" t="s">
        <v>84</v>
      </c>
      <c r="AA2" s="19"/>
      <c r="AB2" s="19"/>
      <c r="AC2" s="19"/>
      <c r="AD2" s="20"/>
    </row>
    <row r="3" spans="1:31" ht="18" thickBot="1" x14ac:dyDescent="0.45">
      <c r="A3" s="3" t="s">
        <v>86</v>
      </c>
      <c r="B3" s="1" t="s">
        <v>21</v>
      </c>
      <c r="C3" s="1" t="s">
        <v>0</v>
      </c>
      <c r="D3" s="1"/>
      <c r="E3" s="1" t="s">
        <v>21</v>
      </c>
      <c r="F3" s="5" t="s">
        <v>1</v>
      </c>
      <c r="I3" s="3" t="s">
        <v>86</v>
      </c>
      <c r="J3" s="1" t="s">
        <v>21</v>
      </c>
      <c r="K3" s="1" t="s">
        <v>0</v>
      </c>
      <c r="L3" s="1"/>
      <c r="M3" s="1" t="s">
        <v>21</v>
      </c>
      <c r="N3" s="5" t="s">
        <v>1</v>
      </c>
      <c r="Q3" s="3" t="s">
        <v>86</v>
      </c>
      <c r="R3" s="1" t="s">
        <v>21</v>
      </c>
      <c r="S3" s="1" t="s">
        <v>0</v>
      </c>
      <c r="T3" s="1"/>
      <c r="U3" s="1" t="s">
        <v>21</v>
      </c>
      <c r="V3" s="5" t="s">
        <v>1</v>
      </c>
      <c r="Y3" s="3" t="s">
        <v>86</v>
      </c>
      <c r="Z3" s="1" t="s">
        <v>21</v>
      </c>
      <c r="AA3" s="1" t="s">
        <v>0</v>
      </c>
      <c r="AB3" s="1"/>
      <c r="AC3" s="1" t="s">
        <v>21</v>
      </c>
      <c r="AD3" s="5" t="s">
        <v>1</v>
      </c>
    </row>
    <row r="4" spans="1:31" x14ac:dyDescent="0.4">
      <c r="B4" s="4" t="s">
        <v>2</v>
      </c>
      <c r="C4" s="4">
        <v>659357</v>
      </c>
      <c r="D4" s="4">
        <f>RANK(C4,$C$4:$C$84,1)</f>
        <v>1</v>
      </c>
      <c r="E4" s="4" t="s">
        <v>2</v>
      </c>
      <c r="F4" s="6">
        <v>42.786788000000001</v>
      </c>
      <c r="G4" s="4">
        <f>RANK(F4,$F$4:$F$84,0)</f>
        <v>1</v>
      </c>
      <c r="J4" s="4" t="s">
        <v>2</v>
      </c>
      <c r="K4" s="4">
        <v>485381</v>
      </c>
      <c r="L4" s="4">
        <f>RANK(K4,$K$4:$K$84,1)</f>
        <v>1</v>
      </c>
      <c r="M4" s="4" t="s">
        <v>2</v>
      </c>
      <c r="N4" s="6">
        <v>41.664537000000003</v>
      </c>
      <c r="O4" s="4">
        <f>RANK(N4,$N$4:$N$84,0)</f>
        <v>1</v>
      </c>
      <c r="R4" s="4" t="s">
        <v>2</v>
      </c>
      <c r="S4" s="4">
        <v>366755</v>
      </c>
      <c r="T4" s="4">
        <f>RANK(S4,$S$4:$S$84,1)</f>
        <v>1</v>
      </c>
      <c r="U4" s="4" t="s">
        <v>2</v>
      </c>
      <c r="V4" s="6">
        <v>40.848841</v>
      </c>
      <c r="W4" s="4">
        <f>RANK(V4,$V$4:$V$84,0)</f>
        <v>1</v>
      </c>
      <c r="Z4" s="4" t="s">
        <v>2</v>
      </c>
      <c r="AA4" s="4">
        <v>271588</v>
      </c>
      <c r="AB4" s="4">
        <f>RANK(AA4,$AA$4:$AA$84,1)</f>
        <v>1</v>
      </c>
      <c r="AC4" s="4" t="s">
        <v>2</v>
      </c>
      <c r="AD4" s="6">
        <v>37.717709999999997</v>
      </c>
      <c r="AE4" s="4">
        <f>RANK(AD4,$AD$4:$AD$84,0)</f>
        <v>1</v>
      </c>
    </row>
    <row r="5" spans="1:31" x14ac:dyDescent="0.4">
      <c r="B5" s="4" t="s">
        <v>7</v>
      </c>
      <c r="C5" s="4">
        <v>967362</v>
      </c>
      <c r="D5" s="4">
        <f t="shared" ref="D5:D68" si="0">RANK(C5,$C$4:$C$84,1)</f>
        <v>8</v>
      </c>
      <c r="E5" s="4" t="s">
        <v>7</v>
      </c>
      <c r="F5" s="6">
        <v>23.082553999999998</v>
      </c>
      <c r="G5" s="4">
        <f t="shared" ref="G5:G68" si="1">RANK(F5,$F$4:$F$84,0)</f>
        <v>34</v>
      </c>
      <c r="J5" s="4" t="s">
        <v>7</v>
      </c>
      <c r="K5" s="4">
        <v>758655</v>
      </c>
      <c r="L5" s="4">
        <f t="shared" ref="L5:L68" si="2">RANK(K5,$K$4:$K$84,1)</f>
        <v>8</v>
      </c>
      <c r="M5" s="4" t="s">
        <v>7</v>
      </c>
      <c r="N5" s="6">
        <v>22.820336000000001</v>
      </c>
      <c r="O5" s="4">
        <f t="shared" ref="O5:O68" si="3">RANK(N5,$N$4:$N$84,0)</f>
        <v>28</v>
      </c>
      <c r="R5" s="4" t="s">
        <v>7</v>
      </c>
      <c r="S5" s="4">
        <v>603372</v>
      </c>
      <c r="T5" s="4">
        <f t="shared" ref="T5:T68" si="4">RANK(S5,$S$4:$S$84,1)</f>
        <v>8</v>
      </c>
      <c r="U5" s="4" t="s">
        <v>7</v>
      </c>
      <c r="V5" s="6">
        <v>21.779214</v>
      </c>
      <c r="W5" s="4">
        <f t="shared" ref="W5:W68" si="5">RANK(V5,$V$4:$V$84,0)</f>
        <v>26</v>
      </c>
      <c r="Z5" s="4" t="s">
        <v>7</v>
      </c>
      <c r="AA5" s="4">
        <v>468715</v>
      </c>
      <c r="AB5" s="4">
        <f t="shared" ref="AB5:AB68" si="6">RANK(AA5,$AA$4:$AA$84,1)</f>
        <v>8</v>
      </c>
      <c r="AC5" s="4" t="s">
        <v>7</v>
      </c>
      <c r="AD5" s="6">
        <v>18.959382000000002</v>
      </c>
      <c r="AE5" s="4">
        <f t="shared" ref="AE5:AE68" si="7">RANK(AD5,$AD$4:$AD$84,0)</f>
        <v>37</v>
      </c>
    </row>
    <row r="6" spans="1:31" x14ac:dyDescent="0.4">
      <c r="B6" s="4" t="s">
        <v>8</v>
      </c>
      <c r="C6" s="4">
        <v>967362</v>
      </c>
      <c r="D6" s="4">
        <f t="shared" si="0"/>
        <v>8</v>
      </c>
      <c r="E6" s="4" t="s">
        <v>8</v>
      </c>
      <c r="F6" s="6">
        <v>22.149598000000001</v>
      </c>
      <c r="G6" s="4">
        <f t="shared" si="1"/>
        <v>40</v>
      </c>
      <c r="J6" s="4" t="s">
        <v>8</v>
      </c>
      <c r="K6" s="4">
        <v>758655</v>
      </c>
      <c r="L6" s="4">
        <f t="shared" si="2"/>
        <v>8</v>
      </c>
      <c r="M6" s="4" t="s">
        <v>8</v>
      </c>
      <c r="N6" s="6">
        <v>21.689202000000002</v>
      </c>
      <c r="O6" s="4">
        <f t="shared" si="3"/>
        <v>40</v>
      </c>
      <c r="R6" s="4" t="s">
        <v>8</v>
      </c>
      <c r="S6" s="4">
        <v>603372</v>
      </c>
      <c r="T6" s="4">
        <f t="shared" si="4"/>
        <v>8</v>
      </c>
      <c r="U6" s="4" t="s">
        <v>8</v>
      </c>
      <c r="V6" s="6">
        <v>21.149491000000001</v>
      </c>
      <c r="W6" s="4">
        <f t="shared" si="5"/>
        <v>33</v>
      </c>
      <c r="Z6" s="4" t="s">
        <v>8</v>
      </c>
      <c r="AA6" s="4">
        <v>468715</v>
      </c>
      <c r="AB6" s="4">
        <f t="shared" si="6"/>
        <v>8</v>
      </c>
      <c r="AC6" s="4" t="s">
        <v>8</v>
      </c>
      <c r="AD6" s="6">
        <v>18.309296</v>
      </c>
      <c r="AE6" s="4">
        <f t="shared" si="7"/>
        <v>44</v>
      </c>
    </row>
    <row r="7" spans="1:31" x14ac:dyDescent="0.4">
      <c r="B7" s="4" t="s">
        <v>5</v>
      </c>
      <c r="C7" s="4">
        <v>940745</v>
      </c>
      <c r="D7" s="4">
        <f t="shared" si="0"/>
        <v>6</v>
      </c>
      <c r="E7" s="4" t="s">
        <v>5</v>
      </c>
      <c r="F7" s="6">
        <v>24.534403000000001</v>
      </c>
      <c r="G7" s="4">
        <f t="shared" si="1"/>
        <v>20</v>
      </c>
      <c r="J7" s="4" t="s">
        <v>5</v>
      </c>
      <c r="K7" s="4">
        <v>734695</v>
      </c>
      <c r="L7" s="4">
        <f t="shared" si="2"/>
        <v>6</v>
      </c>
      <c r="M7" s="4" t="s">
        <v>5</v>
      </c>
      <c r="N7" s="6">
        <v>23.879719000000001</v>
      </c>
      <c r="O7" s="4">
        <f t="shared" si="3"/>
        <v>20</v>
      </c>
      <c r="R7" s="4" t="s">
        <v>5</v>
      </c>
      <c r="S7" s="4">
        <v>581815</v>
      </c>
      <c r="T7" s="4">
        <f t="shared" si="4"/>
        <v>6</v>
      </c>
      <c r="U7" s="4" t="s">
        <v>5</v>
      </c>
      <c r="V7" s="6">
        <v>24.303273999999998</v>
      </c>
      <c r="W7" s="4">
        <f t="shared" si="5"/>
        <v>15</v>
      </c>
      <c r="Z7" s="4" t="s">
        <v>5</v>
      </c>
      <c r="AA7" s="4">
        <v>450454</v>
      </c>
      <c r="AB7" s="4">
        <f t="shared" si="6"/>
        <v>6</v>
      </c>
      <c r="AC7" s="4" t="s">
        <v>5</v>
      </c>
      <c r="AD7" s="6">
        <v>20.353653999999999</v>
      </c>
      <c r="AE7" s="4">
        <f t="shared" si="7"/>
        <v>24</v>
      </c>
    </row>
    <row r="8" spans="1:31" x14ac:dyDescent="0.4">
      <c r="B8" s="4" t="s">
        <v>6</v>
      </c>
      <c r="C8" s="4">
        <v>940745</v>
      </c>
      <c r="D8" s="4">
        <f t="shared" si="0"/>
        <v>6</v>
      </c>
      <c r="E8" s="4" t="s">
        <v>6</v>
      </c>
      <c r="F8" s="6">
        <v>22.481339999999999</v>
      </c>
      <c r="G8" s="4">
        <f t="shared" si="1"/>
        <v>37</v>
      </c>
      <c r="J8" s="4" t="s">
        <v>6</v>
      </c>
      <c r="K8" s="4">
        <v>734695</v>
      </c>
      <c r="L8" s="4">
        <f t="shared" si="2"/>
        <v>6</v>
      </c>
      <c r="M8" s="4" t="s">
        <v>6</v>
      </c>
      <c r="N8" s="6">
        <v>22.471768999999998</v>
      </c>
      <c r="O8" s="4">
        <f t="shared" si="3"/>
        <v>32</v>
      </c>
      <c r="R8" s="4" t="s">
        <v>6</v>
      </c>
      <c r="S8" s="4">
        <v>581815</v>
      </c>
      <c r="T8" s="4">
        <f t="shared" si="4"/>
        <v>6</v>
      </c>
      <c r="U8" s="4" t="s">
        <v>6</v>
      </c>
      <c r="V8" s="6">
        <v>18.791734999999999</v>
      </c>
      <c r="W8" s="4">
        <f t="shared" si="5"/>
        <v>50</v>
      </c>
      <c r="Z8" s="4" t="s">
        <v>6</v>
      </c>
      <c r="AA8" s="4">
        <v>450454</v>
      </c>
      <c r="AB8" s="4">
        <f t="shared" si="6"/>
        <v>6</v>
      </c>
      <c r="AC8" s="4" t="s">
        <v>6</v>
      </c>
      <c r="AD8" s="6">
        <v>18.592051000000001</v>
      </c>
      <c r="AE8" s="4">
        <f t="shared" si="7"/>
        <v>40</v>
      </c>
    </row>
    <row r="9" spans="1:31" x14ac:dyDescent="0.4">
      <c r="B9" s="4" t="s">
        <v>17</v>
      </c>
      <c r="C9" s="4">
        <v>1092021</v>
      </c>
      <c r="D9" s="4">
        <f t="shared" si="0"/>
        <v>30</v>
      </c>
      <c r="E9" s="4" t="s">
        <v>17</v>
      </c>
      <c r="F9" s="6">
        <v>19.897186000000001</v>
      </c>
      <c r="G9" s="4">
        <f t="shared" si="1"/>
        <v>58</v>
      </c>
      <c r="J9" s="4" t="s">
        <v>17</v>
      </c>
      <c r="K9" s="4">
        <v>863642</v>
      </c>
      <c r="L9" s="4">
        <f t="shared" si="2"/>
        <v>30</v>
      </c>
      <c r="M9" s="4" t="s">
        <v>17</v>
      </c>
      <c r="N9" s="6">
        <v>18.900157</v>
      </c>
      <c r="O9" s="4">
        <f t="shared" si="3"/>
        <v>57</v>
      </c>
      <c r="R9" s="4" t="s">
        <v>17</v>
      </c>
      <c r="S9" s="4">
        <v>690030</v>
      </c>
      <c r="T9" s="4">
        <f t="shared" si="4"/>
        <v>30</v>
      </c>
      <c r="U9" s="4" t="s">
        <v>17</v>
      </c>
      <c r="V9" s="6">
        <v>18.019279000000001</v>
      </c>
      <c r="W9" s="4">
        <f t="shared" si="5"/>
        <v>59</v>
      </c>
      <c r="Z9" s="4" t="s">
        <v>17</v>
      </c>
      <c r="AA9" s="4">
        <v>537723</v>
      </c>
      <c r="AB9" s="4">
        <f t="shared" si="6"/>
        <v>30</v>
      </c>
      <c r="AC9" s="4" t="s">
        <v>17</v>
      </c>
      <c r="AD9" s="6">
        <v>17.089123000000001</v>
      </c>
      <c r="AE9" s="4">
        <f t="shared" si="7"/>
        <v>60</v>
      </c>
    </row>
    <row r="10" spans="1:31" x14ac:dyDescent="0.4">
      <c r="B10" s="4" t="s">
        <v>18</v>
      </c>
      <c r="C10" s="4">
        <v>1092021</v>
      </c>
      <c r="D10" s="4">
        <f t="shared" si="0"/>
        <v>30</v>
      </c>
      <c r="E10" s="4" t="s">
        <v>18</v>
      </c>
      <c r="F10" s="6">
        <v>27.915799</v>
      </c>
      <c r="G10" s="4">
        <f t="shared" si="1"/>
        <v>11</v>
      </c>
      <c r="J10" s="4" t="s">
        <v>18</v>
      </c>
      <c r="K10" s="4">
        <v>863642</v>
      </c>
      <c r="L10" s="4">
        <f t="shared" si="2"/>
        <v>30</v>
      </c>
      <c r="M10" s="4" t="s">
        <v>18</v>
      </c>
      <c r="N10" s="6">
        <v>27.976113000000002</v>
      </c>
      <c r="O10" s="4">
        <f t="shared" si="3"/>
        <v>11</v>
      </c>
      <c r="R10" s="4" t="s">
        <v>18</v>
      </c>
      <c r="S10" s="4">
        <v>690030</v>
      </c>
      <c r="T10" s="4">
        <f t="shared" si="4"/>
        <v>30</v>
      </c>
      <c r="U10" s="4" t="s">
        <v>18</v>
      </c>
      <c r="V10" s="6">
        <v>24.235748000000001</v>
      </c>
      <c r="W10" s="4">
        <f t="shared" si="5"/>
        <v>16</v>
      </c>
      <c r="Z10" s="4" t="s">
        <v>18</v>
      </c>
      <c r="AA10" s="4">
        <v>537723</v>
      </c>
      <c r="AB10" s="4">
        <f t="shared" si="6"/>
        <v>30</v>
      </c>
      <c r="AC10" s="4" t="s">
        <v>18</v>
      </c>
      <c r="AD10" s="6">
        <v>24.385446000000002</v>
      </c>
      <c r="AE10" s="4">
        <f t="shared" si="7"/>
        <v>16</v>
      </c>
    </row>
    <row r="11" spans="1:31" x14ac:dyDescent="0.4">
      <c r="B11" s="4" t="s">
        <v>19</v>
      </c>
      <c r="C11" s="4">
        <v>1092021</v>
      </c>
      <c r="D11" s="4">
        <f t="shared" si="0"/>
        <v>30</v>
      </c>
      <c r="E11" s="4" t="s">
        <v>19</v>
      </c>
      <c r="F11" s="6">
        <v>29.440864999999999</v>
      </c>
      <c r="G11" s="4">
        <f t="shared" si="1"/>
        <v>7</v>
      </c>
      <c r="J11" s="4" t="s">
        <v>19</v>
      </c>
      <c r="K11" s="4">
        <v>863642</v>
      </c>
      <c r="L11" s="4">
        <f t="shared" si="2"/>
        <v>30</v>
      </c>
      <c r="M11" s="4" t="s">
        <v>19</v>
      </c>
      <c r="N11" s="6">
        <v>28.231662</v>
      </c>
      <c r="O11" s="4">
        <f t="shared" si="3"/>
        <v>9</v>
      </c>
      <c r="R11" s="4" t="s">
        <v>19</v>
      </c>
      <c r="S11" s="4">
        <v>690030</v>
      </c>
      <c r="T11" s="4">
        <f t="shared" si="4"/>
        <v>30</v>
      </c>
      <c r="U11" s="4" t="s">
        <v>19</v>
      </c>
      <c r="V11" s="6">
        <v>25.887384000000001</v>
      </c>
      <c r="W11" s="4">
        <f t="shared" si="5"/>
        <v>8</v>
      </c>
      <c r="Z11" s="4" t="s">
        <v>19</v>
      </c>
      <c r="AA11" s="4">
        <v>537723</v>
      </c>
      <c r="AB11" s="4">
        <f t="shared" si="6"/>
        <v>30</v>
      </c>
      <c r="AC11" s="4" t="s">
        <v>19</v>
      </c>
      <c r="AD11" s="6">
        <v>24.757078</v>
      </c>
      <c r="AE11" s="4">
        <f t="shared" si="7"/>
        <v>12</v>
      </c>
    </row>
    <row r="12" spans="1:31" x14ac:dyDescent="0.4">
      <c r="B12" s="4" t="s">
        <v>20</v>
      </c>
      <c r="C12" s="4">
        <v>1092021</v>
      </c>
      <c r="D12" s="4">
        <f t="shared" si="0"/>
        <v>30</v>
      </c>
      <c r="E12" s="4" t="s">
        <v>20</v>
      </c>
      <c r="F12" s="6">
        <v>17.487465</v>
      </c>
      <c r="G12" s="4">
        <f t="shared" si="1"/>
        <v>67</v>
      </c>
      <c r="J12" s="4" t="s">
        <v>20</v>
      </c>
      <c r="K12" s="4">
        <v>863642</v>
      </c>
      <c r="L12" s="4">
        <f t="shared" si="2"/>
        <v>30</v>
      </c>
      <c r="M12" s="4" t="s">
        <v>20</v>
      </c>
      <c r="N12" s="6">
        <v>16.767178000000001</v>
      </c>
      <c r="O12" s="4">
        <f t="shared" si="3"/>
        <v>69</v>
      </c>
      <c r="R12" s="4" t="s">
        <v>20</v>
      </c>
      <c r="S12" s="4">
        <v>690030</v>
      </c>
      <c r="T12" s="4">
        <f t="shared" si="4"/>
        <v>30</v>
      </c>
      <c r="U12" s="4" t="s">
        <v>20</v>
      </c>
      <c r="V12" s="6">
        <v>15.352309</v>
      </c>
      <c r="W12" s="4">
        <f t="shared" si="5"/>
        <v>69</v>
      </c>
      <c r="Z12" s="4" t="s">
        <v>20</v>
      </c>
      <c r="AA12" s="4">
        <v>537723</v>
      </c>
      <c r="AB12" s="4">
        <f t="shared" si="6"/>
        <v>30</v>
      </c>
      <c r="AC12" s="4" t="s">
        <v>20</v>
      </c>
      <c r="AD12" s="6">
        <v>13.825516</v>
      </c>
      <c r="AE12" s="4">
        <f t="shared" si="7"/>
        <v>72</v>
      </c>
    </row>
    <row r="13" spans="1:31" x14ac:dyDescent="0.4">
      <c r="B13" s="4" t="s">
        <v>3</v>
      </c>
      <c r="C13" s="4">
        <v>936668</v>
      </c>
      <c r="D13" s="4">
        <f t="shared" si="0"/>
        <v>4</v>
      </c>
      <c r="E13" s="4" t="s">
        <v>3</v>
      </c>
      <c r="F13" s="6">
        <v>24.725745</v>
      </c>
      <c r="G13" s="4">
        <f t="shared" si="1"/>
        <v>19</v>
      </c>
      <c r="J13" s="4" t="s">
        <v>3</v>
      </c>
      <c r="K13" s="4">
        <v>731103</v>
      </c>
      <c r="L13" s="4">
        <f t="shared" si="2"/>
        <v>4</v>
      </c>
      <c r="M13" s="4" t="s">
        <v>3</v>
      </c>
      <c r="N13" s="6">
        <v>23.791882000000001</v>
      </c>
      <c r="O13" s="4">
        <f t="shared" si="3"/>
        <v>21</v>
      </c>
      <c r="R13" s="4" t="s">
        <v>3</v>
      </c>
      <c r="S13" s="4">
        <v>578509</v>
      </c>
      <c r="T13" s="4">
        <f t="shared" si="4"/>
        <v>4</v>
      </c>
      <c r="U13" s="4" t="s">
        <v>3</v>
      </c>
      <c r="V13" s="6">
        <v>23.704319999999999</v>
      </c>
      <c r="W13" s="4">
        <f t="shared" si="5"/>
        <v>20</v>
      </c>
      <c r="Z13" s="4" t="s">
        <v>3</v>
      </c>
      <c r="AA13" s="4">
        <v>447466</v>
      </c>
      <c r="AB13" s="4">
        <f t="shared" si="6"/>
        <v>4</v>
      </c>
      <c r="AC13" s="4" t="s">
        <v>3</v>
      </c>
      <c r="AD13" s="6">
        <v>20.262183</v>
      </c>
      <c r="AE13" s="4">
        <f t="shared" si="7"/>
        <v>27</v>
      </c>
    </row>
    <row r="14" spans="1:31" x14ac:dyDescent="0.4">
      <c r="B14" s="4" t="s">
        <v>4</v>
      </c>
      <c r="C14" s="4">
        <v>936668</v>
      </c>
      <c r="D14" s="4">
        <f t="shared" si="0"/>
        <v>4</v>
      </c>
      <c r="E14" s="4" t="s">
        <v>4</v>
      </c>
      <c r="F14" s="6">
        <v>22.415154999999999</v>
      </c>
      <c r="G14" s="4">
        <f t="shared" si="1"/>
        <v>39</v>
      </c>
      <c r="J14" s="4" t="s">
        <v>4</v>
      </c>
      <c r="K14" s="4">
        <v>731103</v>
      </c>
      <c r="L14" s="4">
        <f t="shared" si="2"/>
        <v>4</v>
      </c>
      <c r="M14" s="4" t="s">
        <v>4</v>
      </c>
      <c r="N14" s="6">
        <v>22.417200000000001</v>
      </c>
      <c r="O14" s="4">
        <f t="shared" si="3"/>
        <v>34</v>
      </c>
      <c r="R14" s="4" t="s">
        <v>4</v>
      </c>
      <c r="S14" s="4">
        <v>578509</v>
      </c>
      <c r="T14" s="4">
        <f t="shared" si="4"/>
        <v>4</v>
      </c>
      <c r="U14" s="4" t="s">
        <v>4</v>
      </c>
      <c r="V14" s="6">
        <v>19.243988999999999</v>
      </c>
      <c r="W14" s="4">
        <f t="shared" si="5"/>
        <v>47</v>
      </c>
      <c r="Z14" s="4" t="s">
        <v>4</v>
      </c>
      <c r="AA14" s="4">
        <v>447466</v>
      </c>
      <c r="AB14" s="4">
        <f t="shared" si="6"/>
        <v>4</v>
      </c>
      <c r="AC14" s="4" t="s">
        <v>4</v>
      </c>
      <c r="AD14" s="6">
        <v>18.507629000000001</v>
      </c>
      <c r="AE14" s="4">
        <f t="shared" si="7"/>
        <v>42</v>
      </c>
    </row>
    <row r="15" spans="1:31" x14ac:dyDescent="0.4">
      <c r="B15" s="4" t="s">
        <v>13</v>
      </c>
      <c r="C15" s="4">
        <v>1089033</v>
      </c>
      <c r="D15" s="4">
        <f t="shared" si="0"/>
        <v>26</v>
      </c>
      <c r="E15" s="4" t="s">
        <v>13</v>
      </c>
      <c r="F15" s="6">
        <v>20.104555999999999</v>
      </c>
      <c r="G15" s="4">
        <f t="shared" si="1"/>
        <v>57</v>
      </c>
      <c r="J15" s="4" t="s">
        <v>13</v>
      </c>
      <c r="K15" s="4">
        <v>861498</v>
      </c>
      <c r="L15" s="4">
        <f t="shared" si="2"/>
        <v>26</v>
      </c>
      <c r="M15" s="4" t="s">
        <v>13</v>
      </c>
      <c r="N15" s="6">
        <v>18.864035999999999</v>
      </c>
      <c r="O15" s="4">
        <f t="shared" si="3"/>
        <v>58</v>
      </c>
      <c r="R15" s="4" t="s">
        <v>13</v>
      </c>
      <c r="S15" s="4">
        <v>687560</v>
      </c>
      <c r="T15" s="4">
        <f t="shared" si="4"/>
        <v>26</v>
      </c>
      <c r="U15" s="4" t="s">
        <v>13</v>
      </c>
      <c r="V15" s="6">
        <v>17.838417</v>
      </c>
      <c r="W15" s="4">
        <f t="shared" si="5"/>
        <v>60</v>
      </c>
      <c r="Z15" s="4" t="s">
        <v>13</v>
      </c>
      <c r="AA15" s="4">
        <v>535614</v>
      </c>
      <c r="AB15" s="4">
        <f t="shared" si="6"/>
        <v>26</v>
      </c>
      <c r="AC15" s="4" t="s">
        <v>13</v>
      </c>
      <c r="AD15" s="6">
        <v>17.034237999999998</v>
      </c>
      <c r="AE15" s="4">
        <f t="shared" si="7"/>
        <v>61</v>
      </c>
    </row>
    <row r="16" spans="1:31" x14ac:dyDescent="0.4">
      <c r="B16" s="4" t="s">
        <v>14</v>
      </c>
      <c r="C16" s="4">
        <v>1089033</v>
      </c>
      <c r="D16" s="4">
        <f t="shared" si="0"/>
        <v>26</v>
      </c>
      <c r="E16" s="4" t="s">
        <v>14</v>
      </c>
      <c r="F16" s="6">
        <v>30.334924999999998</v>
      </c>
      <c r="G16" s="4">
        <f t="shared" si="1"/>
        <v>4</v>
      </c>
      <c r="J16" s="4" t="s">
        <v>14</v>
      </c>
      <c r="K16" s="4">
        <v>861498</v>
      </c>
      <c r="L16" s="4">
        <f t="shared" si="2"/>
        <v>26</v>
      </c>
      <c r="M16" s="4" t="s">
        <v>14</v>
      </c>
      <c r="N16" s="6">
        <v>28.314867</v>
      </c>
      <c r="O16" s="4">
        <f t="shared" si="3"/>
        <v>8</v>
      </c>
      <c r="R16" s="4" t="s">
        <v>14</v>
      </c>
      <c r="S16" s="4">
        <v>687560</v>
      </c>
      <c r="T16" s="4">
        <f t="shared" si="4"/>
        <v>26</v>
      </c>
      <c r="U16" s="4" t="s">
        <v>14</v>
      </c>
      <c r="V16" s="6">
        <v>25.632256999999999</v>
      </c>
      <c r="W16" s="4">
        <f t="shared" si="5"/>
        <v>10</v>
      </c>
      <c r="Z16" s="4" t="s">
        <v>14</v>
      </c>
      <c r="AA16" s="4">
        <v>535614</v>
      </c>
      <c r="AB16" s="4">
        <f t="shared" si="6"/>
        <v>26</v>
      </c>
      <c r="AC16" s="4" t="s">
        <v>14</v>
      </c>
      <c r="AD16" s="6">
        <v>25.145658999999998</v>
      </c>
      <c r="AE16" s="4">
        <f t="shared" si="7"/>
        <v>10</v>
      </c>
    </row>
    <row r="17" spans="2:31" x14ac:dyDescent="0.4">
      <c r="B17" s="4" t="s">
        <v>15</v>
      </c>
      <c r="C17" s="4">
        <v>1089033</v>
      </c>
      <c r="D17" s="4">
        <f t="shared" si="0"/>
        <v>26</v>
      </c>
      <c r="E17" s="4" t="s">
        <v>15</v>
      </c>
      <c r="F17" s="6">
        <v>27.700405</v>
      </c>
      <c r="G17" s="4">
        <f t="shared" si="1"/>
        <v>13</v>
      </c>
      <c r="J17" s="4" t="s">
        <v>15</v>
      </c>
      <c r="K17" s="4">
        <v>861498</v>
      </c>
      <c r="L17" s="4">
        <f t="shared" si="2"/>
        <v>26</v>
      </c>
      <c r="M17" s="4" t="s">
        <v>15</v>
      </c>
      <c r="N17" s="6">
        <v>28.220210000000002</v>
      </c>
      <c r="O17" s="4">
        <f t="shared" si="3"/>
        <v>10</v>
      </c>
      <c r="R17" s="4" t="s">
        <v>15</v>
      </c>
      <c r="S17" s="4">
        <v>687560</v>
      </c>
      <c r="T17" s="4">
        <f t="shared" si="4"/>
        <v>26</v>
      </c>
      <c r="U17" s="4" t="s">
        <v>15</v>
      </c>
      <c r="V17" s="6">
        <v>24.510945</v>
      </c>
      <c r="W17" s="4">
        <f t="shared" si="5"/>
        <v>13</v>
      </c>
      <c r="Z17" s="4" t="s">
        <v>15</v>
      </c>
      <c r="AA17" s="4">
        <v>535614</v>
      </c>
      <c r="AB17" s="4">
        <f t="shared" si="6"/>
        <v>26</v>
      </c>
      <c r="AC17" s="4" t="s">
        <v>15</v>
      </c>
      <c r="AD17" s="6">
        <v>24.672377999999998</v>
      </c>
      <c r="AE17" s="4">
        <f t="shared" si="7"/>
        <v>13</v>
      </c>
    </row>
    <row r="18" spans="2:31" x14ac:dyDescent="0.4">
      <c r="B18" s="4" t="s">
        <v>16</v>
      </c>
      <c r="C18" s="4">
        <v>1089033</v>
      </c>
      <c r="D18" s="4">
        <f t="shared" si="0"/>
        <v>26</v>
      </c>
      <c r="E18" s="4" t="s">
        <v>16</v>
      </c>
      <c r="F18" s="6">
        <v>17.529927000000001</v>
      </c>
      <c r="G18" s="4">
        <f t="shared" si="1"/>
        <v>66</v>
      </c>
      <c r="J18" s="4" t="s">
        <v>16</v>
      </c>
      <c r="K18" s="4">
        <v>861498</v>
      </c>
      <c r="L18" s="4">
        <f t="shared" si="2"/>
        <v>26</v>
      </c>
      <c r="M18" s="4" t="s">
        <v>16</v>
      </c>
      <c r="N18" s="6">
        <v>16.714357</v>
      </c>
      <c r="O18" s="4">
        <f t="shared" si="3"/>
        <v>70</v>
      </c>
      <c r="R18" s="4" t="s">
        <v>16</v>
      </c>
      <c r="S18" s="4">
        <v>687560</v>
      </c>
      <c r="T18" s="4">
        <f t="shared" si="4"/>
        <v>26</v>
      </c>
      <c r="U18" s="4" t="s">
        <v>16</v>
      </c>
      <c r="V18" s="6">
        <v>15.445615</v>
      </c>
      <c r="W18" s="4">
        <f t="shared" si="5"/>
        <v>68</v>
      </c>
      <c r="Z18" s="4" t="s">
        <v>16</v>
      </c>
      <c r="AA18" s="4">
        <v>535614</v>
      </c>
      <c r="AB18" s="4">
        <f t="shared" si="6"/>
        <v>26</v>
      </c>
      <c r="AC18" s="4" t="s">
        <v>16</v>
      </c>
      <c r="AD18" s="6">
        <v>13.824532</v>
      </c>
      <c r="AE18" s="4">
        <f t="shared" si="7"/>
        <v>73</v>
      </c>
    </row>
    <row r="19" spans="2:31" x14ac:dyDescent="0.4">
      <c r="B19" s="4" t="s">
        <v>9</v>
      </c>
      <c r="C19" s="4">
        <v>1067227</v>
      </c>
      <c r="D19" s="4">
        <f t="shared" si="0"/>
        <v>14</v>
      </c>
      <c r="E19" s="4" t="s">
        <v>9</v>
      </c>
      <c r="F19" s="6">
        <v>20.587596000000001</v>
      </c>
      <c r="G19" s="4">
        <f t="shared" si="1"/>
        <v>53</v>
      </c>
      <c r="J19" s="4" t="s">
        <v>9</v>
      </c>
      <c r="K19" s="4">
        <v>843609</v>
      </c>
      <c r="L19" s="4">
        <f t="shared" si="2"/>
        <v>14</v>
      </c>
      <c r="M19" s="4" t="s">
        <v>9</v>
      </c>
      <c r="N19" s="6">
        <v>19.679583000000001</v>
      </c>
      <c r="O19" s="4">
        <f t="shared" si="3"/>
        <v>53</v>
      </c>
      <c r="R19" s="4" t="s">
        <v>9</v>
      </c>
      <c r="S19" s="4">
        <v>673222</v>
      </c>
      <c r="T19" s="4">
        <f t="shared" si="4"/>
        <v>14</v>
      </c>
      <c r="U19" s="4" t="s">
        <v>9</v>
      </c>
      <c r="V19" s="6">
        <v>19.183622</v>
      </c>
      <c r="W19" s="4">
        <f t="shared" si="5"/>
        <v>48</v>
      </c>
      <c r="Z19" s="4" t="s">
        <v>9</v>
      </c>
      <c r="AA19" s="4">
        <v>524595</v>
      </c>
      <c r="AB19" s="4">
        <f t="shared" si="6"/>
        <v>14</v>
      </c>
      <c r="AC19" s="4" t="s">
        <v>9</v>
      </c>
      <c r="AD19" s="6">
        <v>18.077109</v>
      </c>
      <c r="AE19" s="4">
        <f t="shared" si="7"/>
        <v>48</v>
      </c>
    </row>
    <row r="20" spans="2:31" x14ac:dyDescent="0.4">
      <c r="B20" s="4" t="s">
        <v>10</v>
      </c>
      <c r="C20" s="4">
        <v>1067227</v>
      </c>
      <c r="D20" s="4">
        <f t="shared" si="0"/>
        <v>14</v>
      </c>
      <c r="E20" s="4" t="s">
        <v>10</v>
      </c>
      <c r="F20" s="6">
        <v>31.306664000000001</v>
      </c>
      <c r="G20" s="4">
        <f t="shared" si="1"/>
        <v>3</v>
      </c>
      <c r="J20" s="4" t="s">
        <v>10</v>
      </c>
      <c r="K20" s="4">
        <v>843609</v>
      </c>
      <c r="L20" s="4">
        <f t="shared" si="2"/>
        <v>14</v>
      </c>
      <c r="M20" s="4" t="s">
        <v>10</v>
      </c>
      <c r="N20" s="6">
        <v>31.407406000000002</v>
      </c>
      <c r="O20" s="4">
        <f t="shared" si="3"/>
        <v>3</v>
      </c>
      <c r="R20" s="4" t="s">
        <v>10</v>
      </c>
      <c r="S20" s="4">
        <v>673222</v>
      </c>
      <c r="T20" s="4">
        <f t="shared" si="4"/>
        <v>14</v>
      </c>
      <c r="U20" s="4" t="s">
        <v>10</v>
      </c>
      <c r="V20" s="6">
        <v>29.628975000000001</v>
      </c>
      <c r="W20" s="4">
        <f t="shared" si="5"/>
        <v>3</v>
      </c>
      <c r="Z20" s="4" t="s">
        <v>10</v>
      </c>
      <c r="AA20" s="4">
        <v>524595</v>
      </c>
      <c r="AB20" s="4">
        <f t="shared" si="6"/>
        <v>14</v>
      </c>
      <c r="AC20" s="4" t="s">
        <v>10</v>
      </c>
      <c r="AD20" s="6">
        <v>29.827722000000001</v>
      </c>
      <c r="AE20" s="4">
        <f t="shared" si="7"/>
        <v>2</v>
      </c>
    </row>
    <row r="21" spans="2:31" x14ac:dyDescent="0.4">
      <c r="B21" s="4" t="s">
        <v>11</v>
      </c>
      <c r="C21" s="4">
        <v>1067227</v>
      </c>
      <c r="D21" s="4">
        <f t="shared" si="0"/>
        <v>14</v>
      </c>
      <c r="E21" s="4" t="s">
        <v>11</v>
      </c>
      <c r="F21" s="6">
        <v>31.742158</v>
      </c>
      <c r="G21" s="4">
        <f t="shared" si="1"/>
        <v>2</v>
      </c>
      <c r="J21" s="4" t="s">
        <v>11</v>
      </c>
      <c r="K21" s="4">
        <v>843609</v>
      </c>
      <c r="L21" s="4">
        <f t="shared" si="2"/>
        <v>14</v>
      </c>
      <c r="M21" s="4" t="s">
        <v>11</v>
      </c>
      <c r="N21" s="6">
        <v>31.578386999999999</v>
      </c>
      <c r="O21" s="4">
        <f t="shared" si="3"/>
        <v>2</v>
      </c>
      <c r="R21" s="4" t="s">
        <v>11</v>
      </c>
      <c r="S21" s="4">
        <v>673222</v>
      </c>
      <c r="T21" s="4">
        <f t="shared" si="4"/>
        <v>14</v>
      </c>
      <c r="U21" s="4" t="s">
        <v>11</v>
      </c>
      <c r="V21" s="6">
        <v>29.772396000000001</v>
      </c>
      <c r="W21" s="4">
        <f t="shared" si="5"/>
        <v>2</v>
      </c>
      <c r="Z21" s="4" t="s">
        <v>11</v>
      </c>
      <c r="AA21" s="4">
        <v>524595</v>
      </c>
      <c r="AB21" s="4">
        <f t="shared" si="6"/>
        <v>14</v>
      </c>
      <c r="AC21" s="4" t="s">
        <v>11</v>
      </c>
      <c r="AD21" s="6">
        <v>29.819960999999999</v>
      </c>
      <c r="AE21" s="4">
        <f t="shared" si="7"/>
        <v>3</v>
      </c>
    </row>
    <row r="22" spans="2:31" x14ac:dyDescent="0.4">
      <c r="B22" s="4" t="s">
        <v>12</v>
      </c>
      <c r="C22" s="4">
        <v>1067227</v>
      </c>
      <c r="D22" s="4">
        <f t="shared" si="0"/>
        <v>14</v>
      </c>
      <c r="E22" s="4" t="s">
        <v>12</v>
      </c>
      <c r="F22" s="6">
        <v>17.24689</v>
      </c>
      <c r="G22" s="4">
        <f t="shared" si="1"/>
        <v>71</v>
      </c>
      <c r="J22" s="4" t="s">
        <v>12</v>
      </c>
      <c r="K22" s="4">
        <v>843609</v>
      </c>
      <c r="L22" s="4">
        <f t="shared" si="2"/>
        <v>14</v>
      </c>
      <c r="M22" s="4" t="s">
        <v>12</v>
      </c>
      <c r="N22" s="6">
        <v>17.016991999999998</v>
      </c>
      <c r="O22" s="4">
        <f t="shared" si="3"/>
        <v>66</v>
      </c>
      <c r="R22" s="4" t="s">
        <v>12</v>
      </c>
      <c r="S22" s="4">
        <v>673222</v>
      </c>
      <c r="T22" s="4">
        <f t="shared" si="4"/>
        <v>14</v>
      </c>
      <c r="U22" s="4" t="s">
        <v>12</v>
      </c>
      <c r="V22" s="6">
        <v>15.499636000000001</v>
      </c>
      <c r="W22" s="4">
        <f t="shared" si="5"/>
        <v>67</v>
      </c>
      <c r="Z22" s="4" t="s">
        <v>12</v>
      </c>
      <c r="AA22" s="4">
        <v>524595</v>
      </c>
      <c r="AB22" s="4">
        <f t="shared" si="6"/>
        <v>14</v>
      </c>
      <c r="AC22" s="4" t="s">
        <v>12</v>
      </c>
      <c r="AD22" s="6">
        <v>13.647069</v>
      </c>
      <c r="AE22" s="4">
        <f t="shared" si="7"/>
        <v>74</v>
      </c>
    </row>
    <row r="23" spans="2:31" x14ac:dyDescent="0.4">
      <c r="B23" s="4" t="s">
        <v>22</v>
      </c>
      <c r="C23" s="4">
        <v>1230068</v>
      </c>
      <c r="D23" s="4">
        <f t="shared" si="0"/>
        <v>50</v>
      </c>
      <c r="E23" s="4" t="s">
        <v>22</v>
      </c>
      <c r="F23" s="6">
        <v>18.190284999999999</v>
      </c>
      <c r="G23" s="4">
        <f t="shared" si="1"/>
        <v>64</v>
      </c>
      <c r="J23" s="4" t="s">
        <v>22</v>
      </c>
      <c r="K23" s="4">
        <v>983534</v>
      </c>
      <c r="L23" s="4">
        <f t="shared" si="2"/>
        <v>50</v>
      </c>
      <c r="M23" s="4" t="s">
        <v>22</v>
      </c>
      <c r="N23" s="6">
        <v>17.581220999999999</v>
      </c>
      <c r="O23" s="4">
        <f t="shared" si="3"/>
        <v>63</v>
      </c>
      <c r="R23" s="4" t="s">
        <v>22</v>
      </c>
      <c r="S23" s="4">
        <v>791428</v>
      </c>
      <c r="T23" s="4">
        <f t="shared" si="4"/>
        <v>50</v>
      </c>
      <c r="U23" s="4" t="s">
        <v>22</v>
      </c>
      <c r="V23" s="6">
        <v>17.075825999999999</v>
      </c>
      <c r="W23" s="4">
        <f t="shared" si="5"/>
        <v>64</v>
      </c>
      <c r="Z23" s="4" t="s">
        <v>22</v>
      </c>
      <c r="AA23" s="4">
        <v>620724</v>
      </c>
      <c r="AB23" s="4">
        <f t="shared" si="6"/>
        <v>50</v>
      </c>
      <c r="AC23" s="4" t="s">
        <v>22</v>
      </c>
      <c r="AD23" s="6">
        <v>16.039197999999999</v>
      </c>
      <c r="AE23" s="4">
        <f t="shared" si="7"/>
        <v>65</v>
      </c>
    </row>
    <row r="24" spans="2:31" x14ac:dyDescent="0.4">
      <c r="B24" s="4" t="s">
        <v>23</v>
      </c>
      <c r="C24" s="4">
        <v>1230068</v>
      </c>
      <c r="D24" s="4">
        <f t="shared" si="0"/>
        <v>50</v>
      </c>
      <c r="E24" s="4" t="s">
        <v>23</v>
      </c>
      <c r="F24" s="6">
        <v>23.299029999999998</v>
      </c>
      <c r="G24" s="4">
        <f t="shared" si="1"/>
        <v>28</v>
      </c>
      <c r="J24" s="4" t="s">
        <v>23</v>
      </c>
      <c r="K24" s="4">
        <v>983534</v>
      </c>
      <c r="L24" s="4">
        <f t="shared" si="2"/>
        <v>50</v>
      </c>
      <c r="M24" s="4" t="s">
        <v>23</v>
      </c>
      <c r="N24" s="6">
        <v>22.494688</v>
      </c>
      <c r="O24" s="4">
        <f t="shared" si="3"/>
        <v>31</v>
      </c>
      <c r="R24" s="4" t="s">
        <v>23</v>
      </c>
      <c r="S24" s="4">
        <v>791428</v>
      </c>
      <c r="T24" s="4">
        <f t="shared" si="4"/>
        <v>50</v>
      </c>
      <c r="U24" s="4" t="s">
        <v>23</v>
      </c>
      <c r="V24" s="6">
        <v>21.403535000000002</v>
      </c>
      <c r="W24" s="4">
        <f t="shared" si="5"/>
        <v>30</v>
      </c>
      <c r="Z24" s="4" t="s">
        <v>23</v>
      </c>
      <c r="AA24" s="4">
        <v>620724</v>
      </c>
      <c r="AB24" s="4">
        <f t="shared" si="6"/>
        <v>50</v>
      </c>
      <c r="AC24" s="4" t="s">
        <v>23</v>
      </c>
      <c r="AD24" s="6">
        <v>19.287614000000001</v>
      </c>
      <c r="AE24" s="4">
        <f t="shared" si="7"/>
        <v>31</v>
      </c>
    </row>
    <row r="25" spans="2:31" x14ac:dyDescent="0.4">
      <c r="B25" s="4" t="s">
        <v>24</v>
      </c>
      <c r="C25" s="4">
        <v>1230068</v>
      </c>
      <c r="D25" s="4">
        <f t="shared" si="0"/>
        <v>50</v>
      </c>
      <c r="E25" s="4" t="s">
        <v>24</v>
      </c>
      <c r="F25" s="6">
        <v>23.284241000000002</v>
      </c>
      <c r="G25" s="4">
        <f t="shared" si="1"/>
        <v>29</v>
      </c>
      <c r="J25" s="4" t="s">
        <v>24</v>
      </c>
      <c r="K25" s="4">
        <v>983534</v>
      </c>
      <c r="L25" s="4">
        <f t="shared" si="2"/>
        <v>50</v>
      </c>
      <c r="M25" s="4" t="s">
        <v>24</v>
      </c>
      <c r="N25" s="6">
        <v>22.318173000000002</v>
      </c>
      <c r="O25" s="4">
        <f t="shared" si="3"/>
        <v>35</v>
      </c>
      <c r="R25" s="4" t="s">
        <v>24</v>
      </c>
      <c r="S25" s="4">
        <v>791428</v>
      </c>
      <c r="T25" s="4">
        <f t="shared" si="4"/>
        <v>50</v>
      </c>
      <c r="U25" s="4" t="s">
        <v>24</v>
      </c>
      <c r="V25" s="6">
        <v>21.077148000000001</v>
      </c>
      <c r="W25" s="4">
        <f t="shared" si="5"/>
        <v>34</v>
      </c>
      <c r="Z25" s="4" t="s">
        <v>24</v>
      </c>
      <c r="AA25" s="4">
        <v>620724</v>
      </c>
      <c r="AB25" s="4">
        <f t="shared" si="6"/>
        <v>50</v>
      </c>
      <c r="AC25" s="4" t="s">
        <v>24</v>
      </c>
      <c r="AD25" s="6">
        <v>19.033991</v>
      </c>
      <c r="AE25" s="4">
        <f t="shared" si="7"/>
        <v>36</v>
      </c>
    </row>
    <row r="26" spans="2:31" x14ac:dyDescent="0.4">
      <c r="B26" s="4" t="s">
        <v>25</v>
      </c>
      <c r="C26" s="4">
        <v>1230068</v>
      </c>
      <c r="D26" s="4">
        <f t="shared" si="0"/>
        <v>50</v>
      </c>
      <c r="E26" s="4" t="s">
        <v>25</v>
      </c>
      <c r="F26" s="6">
        <v>23.607178000000001</v>
      </c>
      <c r="G26" s="4">
        <f t="shared" si="1"/>
        <v>25</v>
      </c>
      <c r="J26" s="4" t="s">
        <v>25</v>
      </c>
      <c r="K26" s="4">
        <v>983534</v>
      </c>
      <c r="L26" s="4">
        <f t="shared" si="2"/>
        <v>50</v>
      </c>
      <c r="M26" s="4" t="s">
        <v>25</v>
      </c>
      <c r="N26" s="6">
        <v>23.263387000000002</v>
      </c>
      <c r="O26" s="4">
        <f t="shared" si="3"/>
        <v>23</v>
      </c>
      <c r="R26" s="4" t="s">
        <v>25</v>
      </c>
      <c r="S26" s="4">
        <v>791428</v>
      </c>
      <c r="T26" s="4">
        <f t="shared" si="4"/>
        <v>50</v>
      </c>
      <c r="U26" s="4" t="s">
        <v>25</v>
      </c>
      <c r="V26" s="6">
        <v>20.841733000000001</v>
      </c>
      <c r="W26" s="4">
        <f t="shared" si="5"/>
        <v>37</v>
      </c>
      <c r="Z26" s="4" t="s">
        <v>25</v>
      </c>
      <c r="AA26" s="4">
        <v>620724</v>
      </c>
      <c r="AB26" s="4">
        <f t="shared" si="6"/>
        <v>50</v>
      </c>
      <c r="AC26" s="4" t="s">
        <v>25</v>
      </c>
      <c r="AD26" s="6">
        <v>20.158854999999999</v>
      </c>
      <c r="AE26" s="4">
        <f t="shared" si="7"/>
        <v>29</v>
      </c>
    </row>
    <row r="27" spans="2:31" x14ac:dyDescent="0.4">
      <c r="B27" s="4" t="s">
        <v>26</v>
      </c>
      <c r="C27" s="4">
        <v>1230068</v>
      </c>
      <c r="D27" s="4">
        <f t="shared" si="0"/>
        <v>50</v>
      </c>
      <c r="E27" s="4" t="s">
        <v>26</v>
      </c>
      <c r="F27" s="6">
        <v>22.450066</v>
      </c>
      <c r="G27" s="4">
        <f t="shared" si="1"/>
        <v>38</v>
      </c>
      <c r="J27" s="4" t="s">
        <v>26</v>
      </c>
      <c r="K27" s="4">
        <v>983534</v>
      </c>
      <c r="L27" s="4">
        <f t="shared" si="2"/>
        <v>50</v>
      </c>
      <c r="M27" s="4" t="s">
        <v>26</v>
      </c>
      <c r="N27" s="6">
        <v>21.679116</v>
      </c>
      <c r="O27" s="4">
        <f t="shared" si="3"/>
        <v>41</v>
      </c>
      <c r="R27" s="4" t="s">
        <v>26</v>
      </c>
      <c r="S27" s="4">
        <v>791428</v>
      </c>
      <c r="T27" s="4">
        <f t="shared" si="4"/>
        <v>50</v>
      </c>
      <c r="U27" s="4" t="s">
        <v>26</v>
      </c>
      <c r="V27" s="6">
        <v>19.360143999999998</v>
      </c>
      <c r="W27" s="4">
        <f t="shared" si="5"/>
        <v>45</v>
      </c>
      <c r="Z27" s="4" t="s">
        <v>26</v>
      </c>
      <c r="AA27" s="4">
        <v>620724</v>
      </c>
      <c r="AB27" s="4">
        <f t="shared" si="6"/>
        <v>50</v>
      </c>
      <c r="AC27" s="4" t="s">
        <v>26</v>
      </c>
      <c r="AD27" s="6">
        <v>17.116031</v>
      </c>
      <c r="AE27" s="4">
        <f t="shared" si="7"/>
        <v>59</v>
      </c>
    </row>
    <row r="28" spans="2:31" x14ac:dyDescent="0.4">
      <c r="B28" s="4" t="s">
        <v>27</v>
      </c>
      <c r="C28" s="4">
        <v>1230068</v>
      </c>
      <c r="D28" s="4">
        <f t="shared" si="0"/>
        <v>50</v>
      </c>
      <c r="E28" s="4" t="s">
        <v>27</v>
      </c>
      <c r="F28" s="6">
        <v>21.489605999999998</v>
      </c>
      <c r="G28" s="4">
        <f t="shared" si="1"/>
        <v>45</v>
      </c>
      <c r="J28" s="4" t="s">
        <v>27</v>
      </c>
      <c r="K28" s="4">
        <v>983534</v>
      </c>
      <c r="L28" s="4">
        <f t="shared" si="2"/>
        <v>50</v>
      </c>
      <c r="M28" s="4" t="s">
        <v>27</v>
      </c>
      <c r="N28" s="6">
        <v>21.488619</v>
      </c>
      <c r="O28" s="4">
        <f t="shared" si="3"/>
        <v>44</v>
      </c>
      <c r="R28" s="4" t="s">
        <v>27</v>
      </c>
      <c r="S28" s="4">
        <v>791428</v>
      </c>
      <c r="T28" s="4">
        <f t="shared" si="4"/>
        <v>50</v>
      </c>
      <c r="U28" s="4" t="s">
        <v>27</v>
      </c>
      <c r="V28" s="6">
        <v>20.760282</v>
      </c>
      <c r="W28" s="4">
        <f t="shared" si="5"/>
        <v>38</v>
      </c>
      <c r="Z28" s="4" t="s">
        <v>27</v>
      </c>
      <c r="AA28" s="4">
        <v>620724</v>
      </c>
      <c r="AB28" s="4">
        <f t="shared" si="6"/>
        <v>50</v>
      </c>
      <c r="AC28" s="4" t="s">
        <v>27</v>
      </c>
      <c r="AD28" s="6">
        <v>18.296396999999999</v>
      </c>
      <c r="AE28" s="4">
        <f t="shared" si="7"/>
        <v>45</v>
      </c>
    </row>
    <row r="29" spans="2:31" x14ac:dyDescent="0.4">
      <c r="B29" s="4" t="s">
        <v>28</v>
      </c>
      <c r="C29" s="4">
        <v>1230068</v>
      </c>
      <c r="D29" s="4">
        <f t="shared" si="0"/>
        <v>50</v>
      </c>
      <c r="E29" s="4" t="s">
        <v>28</v>
      </c>
      <c r="F29" s="6">
        <v>21.876726000000001</v>
      </c>
      <c r="G29" s="4">
        <f t="shared" si="1"/>
        <v>43</v>
      </c>
      <c r="J29" s="4" t="s">
        <v>28</v>
      </c>
      <c r="K29" s="4">
        <v>983534</v>
      </c>
      <c r="L29" s="4">
        <f t="shared" si="2"/>
        <v>50</v>
      </c>
      <c r="M29" s="4" t="s">
        <v>28</v>
      </c>
      <c r="N29" s="6">
        <v>21.041024</v>
      </c>
      <c r="O29" s="4">
        <f t="shared" si="3"/>
        <v>46</v>
      </c>
      <c r="R29" s="4" t="s">
        <v>28</v>
      </c>
      <c r="S29" s="4">
        <v>791428</v>
      </c>
      <c r="T29" s="4">
        <f t="shared" si="4"/>
        <v>50</v>
      </c>
      <c r="U29" s="4" t="s">
        <v>28</v>
      </c>
      <c r="V29" s="6">
        <v>20.543536</v>
      </c>
      <c r="W29" s="4">
        <f t="shared" si="5"/>
        <v>40</v>
      </c>
      <c r="Z29" s="4" t="s">
        <v>28</v>
      </c>
      <c r="AA29" s="4">
        <v>620724</v>
      </c>
      <c r="AB29" s="4">
        <f t="shared" si="6"/>
        <v>50</v>
      </c>
      <c r="AC29" s="4" t="s">
        <v>28</v>
      </c>
      <c r="AD29" s="6">
        <v>17.853626999999999</v>
      </c>
      <c r="AE29" s="4">
        <f t="shared" si="7"/>
        <v>50</v>
      </c>
    </row>
    <row r="30" spans="2:31" x14ac:dyDescent="0.4">
      <c r="B30" s="4" t="s">
        <v>29</v>
      </c>
      <c r="C30" s="4">
        <v>1230068</v>
      </c>
      <c r="D30" s="4">
        <f t="shared" si="0"/>
        <v>50</v>
      </c>
      <c r="E30" s="4" t="s">
        <v>29</v>
      </c>
      <c r="F30" s="6">
        <v>14.545852999999999</v>
      </c>
      <c r="G30" s="4">
        <f t="shared" si="1"/>
        <v>77</v>
      </c>
      <c r="J30" s="4" t="s">
        <v>29</v>
      </c>
      <c r="K30" s="4">
        <v>983534</v>
      </c>
      <c r="L30" s="4">
        <f t="shared" si="2"/>
        <v>50</v>
      </c>
      <c r="M30" s="4" t="s">
        <v>29</v>
      </c>
      <c r="N30" s="6">
        <v>14.16276</v>
      </c>
      <c r="O30" s="4">
        <f t="shared" si="3"/>
        <v>77</v>
      </c>
      <c r="R30" s="4" t="s">
        <v>29</v>
      </c>
      <c r="S30" s="4">
        <v>791428</v>
      </c>
      <c r="T30" s="4">
        <f t="shared" si="4"/>
        <v>50</v>
      </c>
      <c r="U30" s="4" t="s">
        <v>29</v>
      </c>
      <c r="V30" s="6">
        <v>13.593221</v>
      </c>
      <c r="W30" s="4">
        <f t="shared" si="5"/>
        <v>77</v>
      </c>
      <c r="Z30" s="4" t="s">
        <v>29</v>
      </c>
      <c r="AA30" s="4">
        <v>620724</v>
      </c>
      <c r="AB30" s="4">
        <f t="shared" si="6"/>
        <v>50</v>
      </c>
      <c r="AC30" s="4" t="s">
        <v>29</v>
      </c>
      <c r="AD30" s="6">
        <v>12.220145</v>
      </c>
      <c r="AE30" s="4">
        <f t="shared" si="7"/>
        <v>78</v>
      </c>
    </row>
    <row r="31" spans="2:31" x14ac:dyDescent="0.4">
      <c r="B31" s="4" t="s">
        <v>30</v>
      </c>
      <c r="C31" s="4">
        <v>917356</v>
      </c>
      <c r="D31" s="4">
        <f t="shared" si="0"/>
        <v>2</v>
      </c>
      <c r="E31" s="4" t="s">
        <v>30</v>
      </c>
      <c r="F31" s="6">
        <v>23.190384999999999</v>
      </c>
      <c r="G31" s="4">
        <f t="shared" si="1"/>
        <v>30</v>
      </c>
      <c r="J31" s="4" t="s">
        <v>30</v>
      </c>
      <c r="K31" s="4">
        <v>712896</v>
      </c>
      <c r="L31" s="4">
        <f t="shared" si="2"/>
        <v>2</v>
      </c>
      <c r="M31" s="4" t="s">
        <v>30</v>
      </c>
      <c r="N31" s="6">
        <v>23.179065000000001</v>
      </c>
      <c r="O31" s="4">
        <f t="shared" si="3"/>
        <v>24</v>
      </c>
      <c r="R31" s="4" t="s">
        <v>30</v>
      </c>
      <c r="S31" s="4">
        <v>562040</v>
      </c>
      <c r="T31" s="4">
        <f t="shared" si="4"/>
        <v>2</v>
      </c>
      <c r="U31" s="4" t="s">
        <v>30</v>
      </c>
      <c r="V31" s="6">
        <v>22.248481000000002</v>
      </c>
      <c r="W31" s="4">
        <f t="shared" si="5"/>
        <v>23</v>
      </c>
      <c r="Z31" s="4" t="s">
        <v>30</v>
      </c>
      <c r="AA31" s="4">
        <v>433183</v>
      </c>
      <c r="AB31" s="4">
        <f t="shared" si="6"/>
        <v>2</v>
      </c>
      <c r="AC31" s="4" t="s">
        <v>30</v>
      </c>
      <c r="AD31" s="6">
        <v>20.330880000000001</v>
      </c>
      <c r="AE31" s="4">
        <f t="shared" si="7"/>
        <v>25</v>
      </c>
    </row>
    <row r="32" spans="2:31" x14ac:dyDescent="0.4">
      <c r="B32" s="4" t="s">
        <v>31</v>
      </c>
      <c r="C32" s="4">
        <v>917356</v>
      </c>
      <c r="D32" s="4">
        <f t="shared" si="0"/>
        <v>2</v>
      </c>
      <c r="E32" s="4" t="s">
        <v>31</v>
      </c>
      <c r="F32" s="6">
        <v>21.539681000000002</v>
      </c>
      <c r="G32" s="4">
        <f t="shared" si="1"/>
        <v>44</v>
      </c>
      <c r="J32" s="4" t="s">
        <v>31</v>
      </c>
      <c r="K32" s="4">
        <v>712896</v>
      </c>
      <c r="L32" s="4">
        <f t="shared" si="2"/>
        <v>2</v>
      </c>
      <c r="M32" s="4" t="s">
        <v>31</v>
      </c>
      <c r="N32" s="6">
        <v>21.528500000000001</v>
      </c>
      <c r="O32" s="4">
        <f t="shared" si="3"/>
        <v>43</v>
      </c>
      <c r="R32" s="4" t="s">
        <v>31</v>
      </c>
      <c r="S32" s="4">
        <v>562040</v>
      </c>
      <c r="T32" s="4">
        <f t="shared" si="4"/>
        <v>2</v>
      </c>
      <c r="U32" s="4" t="s">
        <v>31</v>
      </c>
      <c r="V32" s="6">
        <v>20.905694</v>
      </c>
      <c r="W32" s="4">
        <f t="shared" si="5"/>
        <v>36</v>
      </c>
      <c r="Z32" s="4" t="s">
        <v>31</v>
      </c>
      <c r="AA32" s="4">
        <v>433183</v>
      </c>
      <c r="AB32" s="4">
        <f t="shared" si="6"/>
        <v>2</v>
      </c>
      <c r="AC32" s="4" t="s">
        <v>31</v>
      </c>
      <c r="AD32" s="6">
        <v>19.206901999999999</v>
      </c>
      <c r="AE32" s="4">
        <f t="shared" si="7"/>
        <v>33</v>
      </c>
    </row>
    <row r="33" spans="2:31" x14ac:dyDescent="0.4">
      <c r="B33" s="4" t="s">
        <v>32</v>
      </c>
      <c r="C33" s="4">
        <v>1084552</v>
      </c>
      <c r="D33" s="4">
        <f t="shared" si="0"/>
        <v>22</v>
      </c>
      <c r="E33" s="4" t="s">
        <v>32</v>
      </c>
      <c r="F33" s="6">
        <v>19.530190000000001</v>
      </c>
      <c r="G33" s="4">
        <f t="shared" si="1"/>
        <v>59</v>
      </c>
      <c r="J33" s="4" t="s">
        <v>32</v>
      </c>
      <c r="K33" s="4">
        <v>858099</v>
      </c>
      <c r="L33" s="4">
        <f t="shared" si="2"/>
        <v>22</v>
      </c>
      <c r="M33" s="4" t="s">
        <v>32</v>
      </c>
      <c r="N33" s="6">
        <v>18.667583</v>
      </c>
      <c r="O33" s="4">
        <f t="shared" si="3"/>
        <v>59</v>
      </c>
      <c r="R33" s="4" t="s">
        <v>32</v>
      </c>
      <c r="S33" s="4">
        <v>684850</v>
      </c>
      <c r="T33" s="4">
        <f t="shared" si="4"/>
        <v>22</v>
      </c>
      <c r="U33" s="4" t="s">
        <v>32</v>
      </c>
      <c r="V33" s="6">
        <v>18.067572999999999</v>
      </c>
      <c r="W33" s="4">
        <f t="shared" si="5"/>
        <v>58</v>
      </c>
      <c r="Z33" s="4" t="s">
        <v>32</v>
      </c>
      <c r="AA33" s="4">
        <v>533608</v>
      </c>
      <c r="AB33" s="4">
        <f t="shared" si="6"/>
        <v>22</v>
      </c>
      <c r="AC33" s="4" t="s">
        <v>32</v>
      </c>
      <c r="AD33" s="6">
        <v>17.131765999999999</v>
      </c>
      <c r="AE33" s="4">
        <f t="shared" si="7"/>
        <v>57</v>
      </c>
    </row>
    <row r="34" spans="2:31" x14ac:dyDescent="0.4">
      <c r="B34" s="4" t="s">
        <v>33</v>
      </c>
      <c r="C34" s="4">
        <v>1084552</v>
      </c>
      <c r="D34" s="4">
        <f t="shared" si="0"/>
        <v>22</v>
      </c>
      <c r="E34" s="4" t="s">
        <v>33</v>
      </c>
      <c r="F34" s="6">
        <v>29.003177999999998</v>
      </c>
      <c r="G34" s="4">
        <f t="shared" si="1"/>
        <v>9</v>
      </c>
      <c r="J34" s="4" t="s">
        <v>33</v>
      </c>
      <c r="K34" s="4">
        <v>858099</v>
      </c>
      <c r="L34" s="4">
        <f t="shared" si="2"/>
        <v>22</v>
      </c>
      <c r="M34" s="4" t="s">
        <v>33</v>
      </c>
      <c r="N34" s="6">
        <v>27.536967000000001</v>
      </c>
      <c r="O34" s="4">
        <f t="shared" si="3"/>
        <v>13</v>
      </c>
      <c r="R34" s="4" t="s">
        <v>33</v>
      </c>
      <c r="S34" s="4">
        <v>684850</v>
      </c>
      <c r="T34" s="4">
        <f t="shared" si="4"/>
        <v>22</v>
      </c>
      <c r="U34" s="4" t="s">
        <v>33</v>
      </c>
      <c r="V34" s="6">
        <v>25.210452</v>
      </c>
      <c r="W34" s="4">
        <f t="shared" si="5"/>
        <v>11</v>
      </c>
      <c r="Z34" s="4" t="s">
        <v>33</v>
      </c>
      <c r="AA34" s="4">
        <v>533608</v>
      </c>
      <c r="AB34" s="4">
        <f t="shared" si="6"/>
        <v>22</v>
      </c>
      <c r="AC34" s="4" t="s">
        <v>33</v>
      </c>
      <c r="AD34" s="6">
        <v>25.769227000000001</v>
      </c>
      <c r="AE34" s="4">
        <f t="shared" si="7"/>
        <v>9</v>
      </c>
    </row>
    <row r="35" spans="2:31" x14ac:dyDescent="0.4">
      <c r="B35" s="4" t="s">
        <v>34</v>
      </c>
      <c r="C35" s="4">
        <v>1084552</v>
      </c>
      <c r="D35" s="4">
        <f t="shared" si="0"/>
        <v>22</v>
      </c>
      <c r="E35" s="4" t="s">
        <v>34</v>
      </c>
      <c r="F35" s="6">
        <v>27.91553</v>
      </c>
      <c r="G35" s="4">
        <f t="shared" si="1"/>
        <v>12</v>
      </c>
      <c r="J35" s="4" t="s">
        <v>34</v>
      </c>
      <c r="K35" s="4">
        <v>858099</v>
      </c>
      <c r="L35" s="4">
        <f t="shared" si="2"/>
        <v>22</v>
      </c>
      <c r="M35" s="4" t="s">
        <v>34</v>
      </c>
      <c r="N35" s="6">
        <v>27.660893999999999</v>
      </c>
      <c r="O35" s="4">
        <f t="shared" si="3"/>
        <v>12</v>
      </c>
      <c r="R35" s="4" t="s">
        <v>34</v>
      </c>
      <c r="S35" s="4">
        <v>684850</v>
      </c>
      <c r="T35" s="4">
        <f t="shared" si="4"/>
        <v>22</v>
      </c>
      <c r="U35" s="4" t="s">
        <v>34</v>
      </c>
      <c r="V35" s="6">
        <v>25.808786999999999</v>
      </c>
      <c r="W35" s="4">
        <f t="shared" si="5"/>
        <v>9</v>
      </c>
      <c r="Z35" s="4" t="s">
        <v>34</v>
      </c>
      <c r="AA35" s="4">
        <v>533608</v>
      </c>
      <c r="AB35" s="4">
        <f t="shared" si="6"/>
        <v>22</v>
      </c>
      <c r="AC35" s="4" t="s">
        <v>34</v>
      </c>
      <c r="AD35" s="6">
        <v>26.082412999999999</v>
      </c>
      <c r="AE35" s="4">
        <f t="shared" si="7"/>
        <v>8</v>
      </c>
    </row>
    <row r="36" spans="2:31" x14ac:dyDescent="0.4">
      <c r="B36" s="4" t="s">
        <v>35</v>
      </c>
      <c r="C36" s="4">
        <v>1084552</v>
      </c>
      <c r="D36" s="4">
        <f t="shared" si="0"/>
        <v>22</v>
      </c>
      <c r="E36" s="4" t="s">
        <v>35</v>
      </c>
      <c r="F36" s="6">
        <v>16.57244</v>
      </c>
      <c r="G36" s="4">
        <f t="shared" si="1"/>
        <v>73</v>
      </c>
      <c r="J36" s="4" t="s">
        <v>35</v>
      </c>
      <c r="K36" s="4">
        <v>858099</v>
      </c>
      <c r="L36" s="4">
        <f t="shared" si="2"/>
        <v>22</v>
      </c>
      <c r="M36" s="4" t="s">
        <v>35</v>
      </c>
      <c r="N36" s="6">
        <v>16.275096000000001</v>
      </c>
      <c r="O36" s="4">
        <f t="shared" si="3"/>
        <v>74</v>
      </c>
      <c r="R36" s="4" t="s">
        <v>35</v>
      </c>
      <c r="S36" s="4">
        <v>684850</v>
      </c>
      <c r="T36" s="4">
        <f t="shared" si="4"/>
        <v>22</v>
      </c>
      <c r="U36" s="4" t="s">
        <v>35</v>
      </c>
      <c r="V36" s="6">
        <v>14.144166999999999</v>
      </c>
      <c r="W36" s="4">
        <f t="shared" si="5"/>
        <v>74</v>
      </c>
      <c r="Z36" s="4" t="s">
        <v>35</v>
      </c>
      <c r="AA36" s="4">
        <v>533608</v>
      </c>
      <c r="AB36" s="4">
        <f t="shared" si="6"/>
        <v>22</v>
      </c>
      <c r="AC36" s="4" t="s">
        <v>35</v>
      </c>
      <c r="AD36" s="6">
        <v>14.125653</v>
      </c>
      <c r="AE36" s="4">
        <f t="shared" si="7"/>
        <v>68</v>
      </c>
    </row>
    <row r="37" spans="2:31" x14ac:dyDescent="0.4">
      <c r="B37" s="4" t="s">
        <v>36</v>
      </c>
      <c r="C37" s="4">
        <v>1073921</v>
      </c>
      <c r="D37" s="4">
        <f t="shared" si="0"/>
        <v>18</v>
      </c>
      <c r="E37" s="4" t="s">
        <v>36</v>
      </c>
      <c r="F37" s="6">
        <v>20.458404999999999</v>
      </c>
      <c r="G37" s="4">
        <f t="shared" si="1"/>
        <v>54</v>
      </c>
      <c r="J37" s="4" t="s">
        <v>36</v>
      </c>
      <c r="K37" s="4">
        <v>850332</v>
      </c>
      <c r="L37" s="4">
        <f t="shared" si="2"/>
        <v>18</v>
      </c>
      <c r="M37" s="4" t="s">
        <v>36</v>
      </c>
      <c r="N37" s="6">
        <v>19.474155</v>
      </c>
      <c r="O37" s="4">
        <f t="shared" si="3"/>
        <v>54</v>
      </c>
      <c r="R37" s="4" t="s">
        <v>36</v>
      </c>
      <c r="S37" s="4">
        <v>679271</v>
      </c>
      <c r="T37" s="4">
        <f t="shared" si="4"/>
        <v>18</v>
      </c>
      <c r="U37" s="4" t="s">
        <v>36</v>
      </c>
      <c r="V37" s="6">
        <v>18.607044999999999</v>
      </c>
      <c r="W37" s="4">
        <f t="shared" si="5"/>
        <v>52</v>
      </c>
      <c r="Z37" s="4" t="s">
        <v>36</v>
      </c>
      <c r="AA37" s="4">
        <v>529890</v>
      </c>
      <c r="AB37" s="4">
        <f t="shared" si="6"/>
        <v>18</v>
      </c>
      <c r="AC37" s="4" t="s">
        <v>36</v>
      </c>
      <c r="AD37" s="6">
        <v>17.880147000000001</v>
      </c>
      <c r="AE37" s="4">
        <f t="shared" si="7"/>
        <v>49</v>
      </c>
    </row>
    <row r="38" spans="2:31" x14ac:dyDescent="0.4">
      <c r="B38" s="4" t="s">
        <v>37</v>
      </c>
      <c r="C38" s="4">
        <v>1073921</v>
      </c>
      <c r="D38" s="4">
        <f t="shared" si="0"/>
        <v>18</v>
      </c>
      <c r="E38" s="4" t="s">
        <v>37</v>
      </c>
      <c r="F38" s="6">
        <v>29.084667</v>
      </c>
      <c r="G38" s="4">
        <f t="shared" si="1"/>
        <v>8</v>
      </c>
      <c r="J38" s="4" t="s">
        <v>37</v>
      </c>
      <c r="K38" s="4">
        <v>850332</v>
      </c>
      <c r="L38" s="4">
        <f t="shared" si="2"/>
        <v>18</v>
      </c>
      <c r="M38" s="4" t="s">
        <v>37</v>
      </c>
      <c r="N38" s="6">
        <v>28.548331000000001</v>
      </c>
      <c r="O38" s="4">
        <f t="shared" si="3"/>
        <v>7</v>
      </c>
      <c r="R38" s="4" t="s">
        <v>37</v>
      </c>
      <c r="S38" s="4">
        <v>679271</v>
      </c>
      <c r="T38" s="4">
        <f t="shared" si="4"/>
        <v>18</v>
      </c>
      <c r="U38" s="4" t="s">
        <v>37</v>
      </c>
      <c r="V38" s="6">
        <v>25.890279</v>
      </c>
      <c r="W38" s="4">
        <f t="shared" si="5"/>
        <v>7</v>
      </c>
      <c r="Z38" s="4" t="s">
        <v>37</v>
      </c>
      <c r="AA38" s="4">
        <v>529890</v>
      </c>
      <c r="AB38" s="4">
        <f t="shared" si="6"/>
        <v>18</v>
      </c>
      <c r="AC38" s="4" t="s">
        <v>37</v>
      </c>
      <c r="AD38" s="6">
        <v>26.235306000000001</v>
      </c>
      <c r="AE38" s="4">
        <f t="shared" si="7"/>
        <v>7</v>
      </c>
    </row>
    <row r="39" spans="2:31" x14ac:dyDescent="0.4">
      <c r="B39" s="4" t="s">
        <v>38</v>
      </c>
      <c r="C39" s="4">
        <v>1073921</v>
      </c>
      <c r="D39" s="4">
        <f t="shared" si="0"/>
        <v>18</v>
      </c>
      <c r="E39" s="4" t="s">
        <v>38</v>
      </c>
      <c r="F39" s="6">
        <v>29.940280999999999</v>
      </c>
      <c r="G39" s="4">
        <f t="shared" si="1"/>
        <v>5</v>
      </c>
      <c r="J39" s="4" t="s">
        <v>38</v>
      </c>
      <c r="K39" s="4">
        <v>850332</v>
      </c>
      <c r="L39" s="4">
        <f t="shared" si="2"/>
        <v>18</v>
      </c>
      <c r="M39" s="4" t="s">
        <v>38</v>
      </c>
      <c r="N39" s="6">
        <v>29.186795</v>
      </c>
      <c r="O39" s="4">
        <f t="shared" si="3"/>
        <v>5</v>
      </c>
      <c r="R39" s="4" t="s">
        <v>38</v>
      </c>
      <c r="S39" s="4">
        <v>679271</v>
      </c>
      <c r="T39" s="4">
        <f t="shared" si="4"/>
        <v>18</v>
      </c>
      <c r="U39" s="4" t="s">
        <v>38</v>
      </c>
      <c r="V39" s="6">
        <v>27.104880000000001</v>
      </c>
      <c r="W39" s="4">
        <f t="shared" si="5"/>
        <v>5</v>
      </c>
      <c r="Z39" s="4" t="s">
        <v>38</v>
      </c>
      <c r="AA39" s="4">
        <v>529890</v>
      </c>
      <c r="AB39" s="4">
        <f t="shared" si="6"/>
        <v>18</v>
      </c>
      <c r="AC39" s="4" t="s">
        <v>38</v>
      </c>
      <c r="AD39" s="6">
        <v>27.282557000000001</v>
      </c>
      <c r="AE39" s="4">
        <f t="shared" si="7"/>
        <v>5</v>
      </c>
    </row>
    <row r="40" spans="2:31" x14ac:dyDescent="0.4">
      <c r="B40" s="4" t="s">
        <v>39</v>
      </c>
      <c r="C40" s="4">
        <v>1073921</v>
      </c>
      <c r="D40" s="4">
        <f t="shared" si="0"/>
        <v>18</v>
      </c>
      <c r="E40" s="4" t="s">
        <v>39</v>
      </c>
      <c r="F40" s="6">
        <v>17.256910000000001</v>
      </c>
      <c r="G40" s="4">
        <f t="shared" si="1"/>
        <v>70</v>
      </c>
      <c r="J40" s="4" t="s">
        <v>39</v>
      </c>
      <c r="K40" s="4">
        <v>850332</v>
      </c>
      <c r="L40" s="4">
        <f t="shared" si="2"/>
        <v>18</v>
      </c>
      <c r="M40" s="4" t="s">
        <v>39</v>
      </c>
      <c r="N40" s="6">
        <v>16.399286</v>
      </c>
      <c r="O40" s="4">
        <f t="shared" si="3"/>
        <v>72</v>
      </c>
      <c r="R40" s="4" t="s">
        <v>39</v>
      </c>
      <c r="S40" s="4">
        <v>679271</v>
      </c>
      <c r="T40" s="4">
        <f t="shared" si="4"/>
        <v>18</v>
      </c>
      <c r="U40" s="4" t="s">
        <v>39</v>
      </c>
      <c r="V40" s="6">
        <v>14.845998</v>
      </c>
      <c r="W40" s="4">
        <f t="shared" si="5"/>
        <v>71</v>
      </c>
      <c r="Z40" s="4" t="s">
        <v>39</v>
      </c>
      <c r="AA40" s="4">
        <v>529890</v>
      </c>
      <c r="AB40" s="4">
        <f t="shared" si="6"/>
        <v>18</v>
      </c>
      <c r="AC40" s="4" t="s">
        <v>39</v>
      </c>
      <c r="AD40" s="6">
        <v>14.120312</v>
      </c>
      <c r="AE40" s="4">
        <f t="shared" si="7"/>
        <v>69</v>
      </c>
    </row>
    <row r="41" spans="2:31" x14ac:dyDescent="0.4">
      <c r="B41" s="4" t="s">
        <v>40</v>
      </c>
      <c r="C41" s="4">
        <v>1236773</v>
      </c>
      <c r="D41" s="4">
        <f t="shared" si="0"/>
        <v>58</v>
      </c>
      <c r="E41" s="4" t="s">
        <v>40</v>
      </c>
      <c r="F41" s="6">
        <v>18.193155000000001</v>
      </c>
      <c r="G41" s="4">
        <f t="shared" si="1"/>
        <v>63</v>
      </c>
      <c r="J41" s="4" t="s">
        <v>40</v>
      </c>
      <c r="K41" s="4">
        <v>990268</v>
      </c>
      <c r="L41" s="4">
        <f t="shared" si="2"/>
        <v>58</v>
      </c>
      <c r="M41" s="4" t="s">
        <v>40</v>
      </c>
      <c r="N41" s="6">
        <v>17.465928999999999</v>
      </c>
      <c r="O41" s="4">
        <f t="shared" si="3"/>
        <v>64</v>
      </c>
      <c r="R41" s="4" t="s">
        <v>40</v>
      </c>
      <c r="S41" s="4">
        <v>797471</v>
      </c>
      <c r="T41" s="4">
        <f t="shared" si="4"/>
        <v>58</v>
      </c>
      <c r="U41" s="4" t="s">
        <v>40</v>
      </c>
      <c r="V41" s="6">
        <v>17.089887000000001</v>
      </c>
      <c r="W41" s="4">
        <f t="shared" si="5"/>
        <v>63</v>
      </c>
      <c r="Z41" s="4" t="s">
        <v>40</v>
      </c>
      <c r="AA41" s="4">
        <v>626026</v>
      </c>
      <c r="AB41" s="4">
        <f t="shared" si="6"/>
        <v>58</v>
      </c>
      <c r="AC41" s="4" t="s">
        <v>40</v>
      </c>
      <c r="AD41" s="6">
        <v>16.123304000000001</v>
      </c>
      <c r="AE41" s="4">
        <f t="shared" si="7"/>
        <v>63</v>
      </c>
    </row>
    <row r="42" spans="2:31" x14ac:dyDescent="0.4">
      <c r="B42" s="4" t="s">
        <v>41</v>
      </c>
      <c r="C42" s="4">
        <v>1236773</v>
      </c>
      <c r="D42" s="4">
        <f t="shared" si="0"/>
        <v>58</v>
      </c>
      <c r="E42" s="4" t="s">
        <v>41</v>
      </c>
      <c r="F42" s="6">
        <v>24.139308</v>
      </c>
      <c r="G42" s="4">
        <f t="shared" si="1"/>
        <v>23</v>
      </c>
      <c r="J42" s="4" t="s">
        <v>41</v>
      </c>
      <c r="K42" s="4">
        <v>990268</v>
      </c>
      <c r="L42" s="4">
        <f t="shared" si="2"/>
        <v>58</v>
      </c>
      <c r="M42" s="4" t="s">
        <v>41</v>
      </c>
      <c r="N42" s="6">
        <v>22.656192000000001</v>
      </c>
      <c r="O42" s="4">
        <f t="shared" si="3"/>
        <v>30</v>
      </c>
      <c r="R42" s="4" t="s">
        <v>41</v>
      </c>
      <c r="S42" s="4">
        <v>797471</v>
      </c>
      <c r="T42" s="4">
        <f t="shared" si="4"/>
        <v>58</v>
      </c>
      <c r="U42" s="4" t="s">
        <v>41</v>
      </c>
      <c r="V42" s="6">
        <v>22.533480000000001</v>
      </c>
      <c r="W42" s="4">
        <f t="shared" si="5"/>
        <v>21</v>
      </c>
      <c r="Z42" s="4" t="s">
        <v>41</v>
      </c>
      <c r="AA42" s="4">
        <v>626026</v>
      </c>
      <c r="AB42" s="4">
        <f t="shared" si="6"/>
        <v>58</v>
      </c>
      <c r="AC42" s="4" t="s">
        <v>41</v>
      </c>
      <c r="AD42" s="6">
        <v>19.275698999999999</v>
      </c>
      <c r="AE42" s="4">
        <f t="shared" si="7"/>
        <v>32</v>
      </c>
    </row>
    <row r="43" spans="2:31" x14ac:dyDescent="0.4">
      <c r="B43" s="4" t="s">
        <v>42</v>
      </c>
      <c r="C43" s="4">
        <v>1236773</v>
      </c>
      <c r="D43" s="4">
        <f t="shared" si="0"/>
        <v>58</v>
      </c>
      <c r="E43" s="4" t="s">
        <v>42</v>
      </c>
      <c r="F43" s="6">
        <v>23.093001999999998</v>
      </c>
      <c r="G43" s="4">
        <f t="shared" si="1"/>
        <v>32</v>
      </c>
      <c r="J43" s="4" t="s">
        <v>42</v>
      </c>
      <c r="K43" s="4">
        <v>990268</v>
      </c>
      <c r="L43" s="4">
        <f t="shared" si="2"/>
        <v>58</v>
      </c>
      <c r="M43" s="4" t="s">
        <v>42</v>
      </c>
      <c r="N43" s="6">
        <v>21.850211999999999</v>
      </c>
      <c r="O43" s="4">
        <f t="shared" si="3"/>
        <v>38</v>
      </c>
      <c r="R43" s="4" t="s">
        <v>42</v>
      </c>
      <c r="S43" s="4">
        <v>797471</v>
      </c>
      <c r="T43" s="4">
        <f t="shared" si="4"/>
        <v>58</v>
      </c>
      <c r="U43" s="4" t="s">
        <v>42</v>
      </c>
      <c r="V43" s="6">
        <v>21.419156999999998</v>
      </c>
      <c r="W43" s="4">
        <f t="shared" si="5"/>
        <v>29</v>
      </c>
      <c r="Z43" s="4" t="s">
        <v>42</v>
      </c>
      <c r="AA43" s="4">
        <v>626026</v>
      </c>
      <c r="AB43" s="4">
        <f t="shared" si="6"/>
        <v>58</v>
      </c>
      <c r="AC43" s="4" t="s">
        <v>42</v>
      </c>
      <c r="AD43" s="6">
        <v>20.359877000000001</v>
      </c>
      <c r="AE43" s="4">
        <f t="shared" si="7"/>
        <v>23</v>
      </c>
    </row>
    <row r="44" spans="2:31" x14ac:dyDescent="0.4">
      <c r="B44" s="4" t="s">
        <v>43</v>
      </c>
      <c r="C44" s="4">
        <v>1236773</v>
      </c>
      <c r="D44" s="4">
        <f t="shared" si="0"/>
        <v>58</v>
      </c>
      <c r="E44" s="4" t="s">
        <v>43</v>
      </c>
      <c r="F44" s="6">
        <v>22.870861000000001</v>
      </c>
      <c r="G44" s="4">
        <f t="shared" si="1"/>
        <v>35</v>
      </c>
      <c r="J44" s="4" t="s">
        <v>43</v>
      </c>
      <c r="K44" s="4">
        <v>990268</v>
      </c>
      <c r="L44" s="4">
        <f t="shared" si="2"/>
        <v>58</v>
      </c>
      <c r="M44" s="4" t="s">
        <v>43</v>
      </c>
      <c r="N44" s="6">
        <v>22.945824999999999</v>
      </c>
      <c r="O44" s="4">
        <f t="shared" si="3"/>
        <v>26</v>
      </c>
      <c r="R44" s="4" t="s">
        <v>43</v>
      </c>
      <c r="S44" s="4">
        <v>797471</v>
      </c>
      <c r="T44" s="4">
        <f t="shared" si="4"/>
        <v>58</v>
      </c>
      <c r="U44" s="4" t="s">
        <v>43</v>
      </c>
      <c r="V44" s="6">
        <v>21.595025</v>
      </c>
      <c r="W44" s="4">
        <f t="shared" si="5"/>
        <v>28</v>
      </c>
      <c r="Z44" s="4" t="s">
        <v>43</v>
      </c>
      <c r="AA44" s="4">
        <v>626026</v>
      </c>
      <c r="AB44" s="4">
        <f t="shared" si="6"/>
        <v>58</v>
      </c>
      <c r="AC44" s="4" t="s">
        <v>43</v>
      </c>
      <c r="AD44" s="6">
        <v>20.679255000000001</v>
      </c>
      <c r="AE44" s="4">
        <f t="shared" si="7"/>
        <v>20</v>
      </c>
    </row>
    <row r="45" spans="2:31" x14ac:dyDescent="0.4">
      <c r="B45" s="4" t="s">
        <v>44</v>
      </c>
      <c r="C45" s="4">
        <v>1236773</v>
      </c>
      <c r="D45" s="4">
        <f t="shared" si="0"/>
        <v>58</v>
      </c>
      <c r="E45" s="4" t="s">
        <v>44</v>
      </c>
      <c r="F45" s="6">
        <v>20.678657999999999</v>
      </c>
      <c r="G45" s="4">
        <f t="shared" si="1"/>
        <v>50</v>
      </c>
      <c r="J45" s="4" t="s">
        <v>44</v>
      </c>
      <c r="K45" s="4">
        <v>990268</v>
      </c>
      <c r="L45" s="4">
        <f t="shared" si="2"/>
        <v>58</v>
      </c>
      <c r="M45" s="4" t="s">
        <v>44</v>
      </c>
      <c r="N45" s="6">
        <v>20.902788000000001</v>
      </c>
      <c r="O45" s="4">
        <f t="shared" si="3"/>
        <v>49</v>
      </c>
      <c r="R45" s="4" t="s">
        <v>44</v>
      </c>
      <c r="S45" s="4">
        <v>797471</v>
      </c>
      <c r="T45" s="4">
        <f t="shared" si="4"/>
        <v>58</v>
      </c>
      <c r="U45" s="4" t="s">
        <v>44</v>
      </c>
      <c r="V45" s="6">
        <v>18.677240999999999</v>
      </c>
      <c r="W45" s="4">
        <f t="shared" si="5"/>
        <v>51</v>
      </c>
      <c r="Z45" s="4" t="s">
        <v>44</v>
      </c>
      <c r="AA45" s="4">
        <v>626026</v>
      </c>
      <c r="AB45" s="4">
        <f t="shared" si="6"/>
        <v>58</v>
      </c>
      <c r="AC45" s="4" t="s">
        <v>44</v>
      </c>
      <c r="AD45" s="6">
        <v>18.187501000000001</v>
      </c>
      <c r="AE45" s="4">
        <f t="shared" si="7"/>
        <v>47</v>
      </c>
    </row>
    <row r="46" spans="2:31" x14ac:dyDescent="0.4">
      <c r="B46" s="4" t="s">
        <v>45</v>
      </c>
      <c r="C46" s="4">
        <v>1236773</v>
      </c>
      <c r="D46" s="4">
        <f t="shared" si="0"/>
        <v>58</v>
      </c>
      <c r="E46" s="4" t="s">
        <v>45</v>
      </c>
      <c r="F46" s="6">
        <v>22.072163</v>
      </c>
      <c r="G46" s="4">
        <f t="shared" si="1"/>
        <v>41</v>
      </c>
      <c r="J46" s="4" t="s">
        <v>45</v>
      </c>
      <c r="K46" s="4">
        <v>990268</v>
      </c>
      <c r="L46" s="4">
        <f t="shared" si="2"/>
        <v>58</v>
      </c>
      <c r="M46" s="4" t="s">
        <v>45</v>
      </c>
      <c r="N46" s="6">
        <v>21.705919999999999</v>
      </c>
      <c r="O46" s="4">
        <f t="shared" si="3"/>
        <v>39</v>
      </c>
      <c r="R46" s="4" t="s">
        <v>45</v>
      </c>
      <c r="S46" s="4">
        <v>797471</v>
      </c>
      <c r="T46" s="4">
        <f t="shared" si="4"/>
        <v>58</v>
      </c>
      <c r="U46" s="4" t="s">
        <v>45</v>
      </c>
      <c r="V46" s="6">
        <v>19.260832000000001</v>
      </c>
      <c r="W46" s="4">
        <f t="shared" si="5"/>
        <v>46</v>
      </c>
      <c r="Z46" s="4" t="s">
        <v>45</v>
      </c>
      <c r="AA46" s="4">
        <v>626026</v>
      </c>
      <c r="AB46" s="4">
        <f t="shared" si="6"/>
        <v>58</v>
      </c>
      <c r="AC46" s="4" t="s">
        <v>45</v>
      </c>
      <c r="AD46" s="6">
        <v>17.511869999999998</v>
      </c>
      <c r="AE46" s="4">
        <f t="shared" si="7"/>
        <v>52</v>
      </c>
    </row>
    <row r="47" spans="2:31" x14ac:dyDescent="0.4">
      <c r="B47" s="4" t="s">
        <v>46</v>
      </c>
      <c r="C47" s="4">
        <v>1236773</v>
      </c>
      <c r="D47" s="4">
        <f t="shared" si="0"/>
        <v>58</v>
      </c>
      <c r="E47" s="4" t="s">
        <v>46</v>
      </c>
      <c r="F47" s="6">
        <v>20.590935999999999</v>
      </c>
      <c r="G47" s="4">
        <f t="shared" si="1"/>
        <v>52</v>
      </c>
      <c r="J47" s="4" t="s">
        <v>46</v>
      </c>
      <c r="K47" s="4">
        <v>990268</v>
      </c>
      <c r="L47" s="4">
        <f t="shared" si="2"/>
        <v>58</v>
      </c>
      <c r="M47" s="4" t="s">
        <v>46</v>
      </c>
      <c r="N47" s="6">
        <v>20.228929999999998</v>
      </c>
      <c r="O47" s="4">
        <f t="shared" si="3"/>
        <v>51</v>
      </c>
      <c r="R47" s="4" t="s">
        <v>46</v>
      </c>
      <c r="S47" s="4">
        <v>797471</v>
      </c>
      <c r="T47" s="4">
        <f t="shared" si="4"/>
        <v>58</v>
      </c>
      <c r="U47" s="4" t="s">
        <v>46</v>
      </c>
      <c r="V47" s="6">
        <v>18.446636000000002</v>
      </c>
      <c r="W47" s="4">
        <f t="shared" si="5"/>
        <v>54</v>
      </c>
      <c r="Z47" s="4" t="s">
        <v>46</v>
      </c>
      <c r="AA47" s="4">
        <v>626026</v>
      </c>
      <c r="AB47" s="4">
        <f t="shared" si="6"/>
        <v>58</v>
      </c>
      <c r="AC47" s="4" t="s">
        <v>46</v>
      </c>
      <c r="AD47" s="6">
        <v>18.455504999999999</v>
      </c>
      <c r="AE47" s="4">
        <f t="shared" si="7"/>
        <v>43</v>
      </c>
    </row>
    <row r="48" spans="2:31" x14ac:dyDescent="0.4">
      <c r="B48" s="4" t="s">
        <v>47</v>
      </c>
      <c r="C48" s="4">
        <v>1236773</v>
      </c>
      <c r="D48" s="4">
        <f t="shared" si="0"/>
        <v>58</v>
      </c>
      <c r="E48" s="4" t="s">
        <v>47</v>
      </c>
      <c r="F48" s="6">
        <v>13.855211000000001</v>
      </c>
      <c r="G48" s="4">
        <f t="shared" si="1"/>
        <v>80</v>
      </c>
      <c r="J48" s="4" t="s">
        <v>47</v>
      </c>
      <c r="K48" s="4">
        <v>990268</v>
      </c>
      <c r="L48" s="4">
        <f t="shared" si="2"/>
        <v>58</v>
      </c>
      <c r="M48" s="4" t="s">
        <v>47</v>
      </c>
      <c r="N48" s="6">
        <v>13.779737000000001</v>
      </c>
      <c r="O48" s="4">
        <f t="shared" si="3"/>
        <v>80</v>
      </c>
      <c r="R48" s="4" t="s">
        <v>47</v>
      </c>
      <c r="S48" s="4">
        <v>797471</v>
      </c>
      <c r="T48" s="4">
        <f t="shared" si="4"/>
        <v>58</v>
      </c>
      <c r="U48" s="4" t="s">
        <v>47</v>
      </c>
      <c r="V48" s="6">
        <v>12.899794999999999</v>
      </c>
      <c r="W48" s="4">
        <f t="shared" si="5"/>
        <v>79</v>
      </c>
      <c r="Z48" s="4" t="s">
        <v>47</v>
      </c>
      <c r="AA48" s="4">
        <v>626026</v>
      </c>
      <c r="AB48" s="4">
        <f t="shared" si="6"/>
        <v>58</v>
      </c>
      <c r="AC48" s="4" t="s">
        <v>47</v>
      </c>
      <c r="AD48" s="6">
        <v>12.048386000000001</v>
      </c>
      <c r="AE48" s="4">
        <f t="shared" si="7"/>
        <v>80</v>
      </c>
    </row>
    <row r="49" spans="2:31" x14ac:dyDescent="0.4">
      <c r="B49" s="4" t="s">
        <v>48</v>
      </c>
      <c r="C49" s="4">
        <v>1055465</v>
      </c>
      <c r="D49" s="4">
        <f t="shared" si="0"/>
        <v>10</v>
      </c>
      <c r="E49" s="4" t="s">
        <v>48</v>
      </c>
      <c r="F49" s="6">
        <v>20.237221999999999</v>
      </c>
      <c r="G49" s="4">
        <f t="shared" si="1"/>
        <v>56</v>
      </c>
      <c r="J49" s="4" t="s">
        <v>48</v>
      </c>
      <c r="K49" s="4">
        <v>832544</v>
      </c>
      <c r="L49" s="4">
        <f t="shared" si="2"/>
        <v>10</v>
      </c>
      <c r="M49" s="4" t="s">
        <v>48</v>
      </c>
      <c r="N49" s="6">
        <v>19.424512</v>
      </c>
      <c r="O49" s="4">
        <f t="shared" si="3"/>
        <v>55</v>
      </c>
      <c r="R49" s="4" t="s">
        <v>48</v>
      </c>
      <c r="S49" s="4">
        <v>663415</v>
      </c>
      <c r="T49" s="4">
        <f t="shared" si="4"/>
        <v>10</v>
      </c>
      <c r="U49" s="4" t="s">
        <v>48</v>
      </c>
      <c r="V49" s="6">
        <v>18.585725</v>
      </c>
      <c r="W49" s="4">
        <f t="shared" si="5"/>
        <v>53</v>
      </c>
      <c r="Z49" s="4" t="s">
        <v>48</v>
      </c>
      <c r="AA49" s="4">
        <v>516059</v>
      </c>
      <c r="AB49" s="4">
        <f t="shared" si="6"/>
        <v>10</v>
      </c>
      <c r="AC49" s="4" t="s">
        <v>48</v>
      </c>
      <c r="AD49" s="6">
        <v>17.847691000000001</v>
      </c>
      <c r="AE49" s="4">
        <f t="shared" si="7"/>
        <v>51</v>
      </c>
    </row>
    <row r="50" spans="2:31" x14ac:dyDescent="0.4">
      <c r="B50" s="4" t="s">
        <v>49</v>
      </c>
      <c r="C50" s="4">
        <v>1055465</v>
      </c>
      <c r="D50" s="4">
        <f t="shared" si="0"/>
        <v>10</v>
      </c>
      <c r="E50" s="4" t="s">
        <v>49</v>
      </c>
      <c r="F50" s="6">
        <v>28.531856000000001</v>
      </c>
      <c r="G50" s="4">
        <f t="shared" si="1"/>
        <v>10</v>
      </c>
      <c r="J50" s="4" t="s">
        <v>49</v>
      </c>
      <c r="K50" s="4">
        <v>832544</v>
      </c>
      <c r="L50" s="4">
        <f t="shared" si="2"/>
        <v>10</v>
      </c>
      <c r="M50" s="4" t="s">
        <v>49</v>
      </c>
      <c r="N50" s="6">
        <v>28.991814000000002</v>
      </c>
      <c r="O50" s="4">
        <f t="shared" si="3"/>
        <v>6</v>
      </c>
      <c r="R50" s="4" t="s">
        <v>49</v>
      </c>
      <c r="S50" s="4">
        <v>663415</v>
      </c>
      <c r="T50" s="4">
        <f t="shared" si="4"/>
        <v>10</v>
      </c>
      <c r="U50" s="4" t="s">
        <v>49</v>
      </c>
      <c r="V50" s="6">
        <v>26.305907999999999</v>
      </c>
      <c r="W50" s="4">
        <f t="shared" si="5"/>
        <v>6</v>
      </c>
      <c r="Z50" s="4" t="s">
        <v>49</v>
      </c>
      <c r="AA50" s="4">
        <v>516059</v>
      </c>
      <c r="AB50" s="4">
        <f t="shared" si="6"/>
        <v>10</v>
      </c>
      <c r="AC50" s="4" t="s">
        <v>49</v>
      </c>
      <c r="AD50" s="6">
        <v>26.357848000000001</v>
      </c>
      <c r="AE50" s="4">
        <f t="shared" si="7"/>
        <v>6</v>
      </c>
    </row>
    <row r="51" spans="2:31" x14ac:dyDescent="0.4">
      <c r="B51" s="4" t="s">
        <v>50</v>
      </c>
      <c r="C51" s="4">
        <v>1055465</v>
      </c>
      <c r="D51" s="4">
        <f t="shared" si="0"/>
        <v>10</v>
      </c>
      <c r="E51" s="4" t="s">
        <v>50</v>
      </c>
      <c r="F51" s="6">
        <v>29.682623</v>
      </c>
      <c r="G51" s="4">
        <f t="shared" si="1"/>
        <v>6</v>
      </c>
      <c r="J51" s="4" t="s">
        <v>50</v>
      </c>
      <c r="K51" s="4">
        <v>832544</v>
      </c>
      <c r="L51" s="4">
        <f t="shared" si="2"/>
        <v>10</v>
      </c>
      <c r="M51" s="4" t="s">
        <v>50</v>
      </c>
      <c r="N51" s="6">
        <v>29.452227000000001</v>
      </c>
      <c r="O51" s="4">
        <f t="shared" si="3"/>
        <v>4</v>
      </c>
      <c r="R51" s="4" t="s">
        <v>50</v>
      </c>
      <c r="S51" s="4">
        <v>663415</v>
      </c>
      <c r="T51" s="4">
        <f t="shared" si="4"/>
        <v>10</v>
      </c>
      <c r="U51" s="4" t="s">
        <v>50</v>
      </c>
      <c r="V51" s="6">
        <v>28.274578000000002</v>
      </c>
      <c r="W51" s="4">
        <f t="shared" si="5"/>
        <v>4</v>
      </c>
      <c r="Z51" s="4" t="s">
        <v>50</v>
      </c>
      <c r="AA51" s="4">
        <v>516059</v>
      </c>
      <c r="AB51" s="4">
        <f t="shared" si="6"/>
        <v>10</v>
      </c>
      <c r="AC51" s="4" t="s">
        <v>50</v>
      </c>
      <c r="AD51" s="6">
        <v>27.384834999999999</v>
      </c>
      <c r="AE51" s="4">
        <f t="shared" si="7"/>
        <v>4</v>
      </c>
    </row>
    <row r="52" spans="2:31" x14ac:dyDescent="0.4">
      <c r="B52" s="4" t="s">
        <v>51</v>
      </c>
      <c r="C52" s="4">
        <v>1055465</v>
      </c>
      <c r="D52" s="4">
        <f t="shared" si="0"/>
        <v>10</v>
      </c>
      <c r="E52" s="4" t="s">
        <v>51</v>
      </c>
      <c r="F52" s="6">
        <v>17.135543999999999</v>
      </c>
      <c r="G52" s="4">
        <f t="shared" si="1"/>
        <v>72</v>
      </c>
      <c r="J52" s="4" t="s">
        <v>51</v>
      </c>
      <c r="K52" s="4">
        <v>832544</v>
      </c>
      <c r="L52" s="4">
        <f t="shared" si="2"/>
        <v>10</v>
      </c>
      <c r="M52" s="4" t="s">
        <v>51</v>
      </c>
      <c r="N52" s="6">
        <v>16.503558000000002</v>
      </c>
      <c r="O52" s="4">
        <f t="shared" si="3"/>
        <v>71</v>
      </c>
      <c r="R52" s="4" t="s">
        <v>51</v>
      </c>
      <c r="S52" s="4">
        <v>663415</v>
      </c>
      <c r="T52" s="4">
        <f t="shared" si="4"/>
        <v>10</v>
      </c>
      <c r="U52" s="4" t="s">
        <v>51</v>
      </c>
      <c r="V52" s="6">
        <v>14.783915</v>
      </c>
      <c r="W52" s="4">
        <f t="shared" si="5"/>
        <v>72</v>
      </c>
      <c r="Z52" s="4" t="s">
        <v>51</v>
      </c>
      <c r="AA52" s="4">
        <v>516059</v>
      </c>
      <c r="AB52" s="4">
        <f t="shared" si="6"/>
        <v>10</v>
      </c>
      <c r="AC52" s="4" t="s">
        <v>51</v>
      </c>
      <c r="AD52" s="6">
        <v>13.944391</v>
      </c>
      <c r="AE52" s="4">
        <f t="shared" si="7"/>
        <v>71</v>
      </c>
    </row>
    <row r="53" spans="2:31" x14ac:dyDescent="0.4">
      <c r="B53" s="4" t="s">
        <v>52</v>
      </c>
      <c r="C53" s="4">
        <v>1218514</v>
      </c>
      <c r="D53" s="4">
        <f t="shared" si="0"/>
        <v>42</v>
      </c>
      <c r="E53" s="4" t="s">
        <v>52</v>
      </c>
      <c r="F53" s="6">
        <v>18.177137999999999</v>
      </c>
      <c r="G53" s="4">
        <f t="shared" si="1"/>
        <v>65</v>
      </c>
      <c r="J53" s="4" t="s">
        <v>52</v>
      </c>
      <c r="K53" s="4">
        <v>973256</v>
      </c>
      <c r="L53" s="4">
        <f t="shared" si="2"/>
        <v>42</v>
      </c>
      <c r="M53" s="4" t="s">
        <v>52</v>
      </c>
      <c r="N53" s="6">
        <v>17.440104999999999</v>
      </c>
      <c r="O53" s="4">
        <f t="shared" si="3"/>
        <v>65</v>
      </c>
      <c r="R53" s="4" t="s">
        <v>52</v>
      </c>
      <c r="S53" s="4">
        <v>782056</v>
      </c>
      <c r="T53" s="4">
        <f t="shared" si="4"/>
        <v>42</v>
      </c>
      <c r="U53" s="4" t="s">
        <v>52</v>
      </c>
      <c r="V53" s="6">
        <v>16.990195</v>
      </c>
      <c r="W53" s="4">
        <f t="shared" si="5"/>
        <v>65</v>
      </c>
      <c r="Z53" s="4" t="s">
        <v>52</v>
      </c>
      <c r="AA53" s="4">
        <v>612708</v>
      </c>
      <c r="AB53" s="4">
        <f t="shared" si="6"/>
        <v>42</v>
      </c>
      <c r="AC53" s="4" t="s">
        <v>52</v>
      </c>
      <c r="AD53" s="6">
        <v>16.094207999999998</v>
      </c>
      <c r="AE53" s="4">
        <f t="shared" si="7"/>
        <v>64</v>
      </c>
    </row>
    <row r="54" spans="2:31" x14ac:dyDescent="0.4">
      <c r="B54" s="4" t="s">
        <v>53</v>
      </c>
      <c r="C54" s="4">
        <v>1218514</v>
      </c>
      <c r="D54" s="4">
        <f t="shared" si="0"/>
        <v>42</v>
      </c>
      <c r="E54" s="4" t="s">
        <v>53</v>
      </c>
      <c r="F54" s="6">
        <v>23.925360999999999</v>
      </c>
      <c r="G54" s="4">
        <f t="shared" si="1"/>
        <v>24</v>
      </c>
      <c r="J54" s="4" t="s">
        <v>53</v>
      </c>
      <c r="K54" s="4">
        <v>973256</v>
      </c>
      <c r="L54" s="4">
        <f t="shared" si="2"/>
        <v>42</v>
      </c>
      <c r="M54" s="4" t="s">
        <v>53</v>
      </c>
      <c r="N54" s="6">
        <v>22.462285000000001</v>
      </c>
      <c r="O54" s="4">
        <f t="shared" si="3"/>
        <v>33</v>
      </c>
      <c r="R54" s="4" t="s">
        <v>53</v>
      </c>
      <c r="S54" s="4">
        <v>782056</v>
      </c>
      <c r="T54" s="4">
        <f t="shared" si="4"/>
        <v>42</v>
      </c>
      <c r="U54" s="4" t="s">
        <v>53</v>
      </c>
      <c r="V54" s="6">
        <v>22.486526000000001</v>
      </c>
      <c r="W54" s="4">
        <f t="shared" si="5"/>
        <v>22</v>
      </c>
      <c r="Z54" s="4" t="s">
        <v>53</v>
      </c>
      <c r="AA54" s="4">
        <v>612708</v>
      </c>
      <c r="AB54" s="4">
        <f t="shared" si="6"/>
        <v>42</v>
      </c>
      <c r="AC54" s="4" t="s">
        <v>53</v>
      </c>
      <c r="AD54" s="6">
        <v>19.133331999999999</v>
      </c>
      <c r="AE54" s="4">
        <f t="shared" si="7"/>
        <v>34</v>
      </c>
    </row>
    <row r="55" spans="2:31" x14ac:dyDescent="0.4">
      <c r="B55" s="4" t="s">
        <v>54</v>
      </c>
      <c r="C55" s="4">
        <v>1218514</v>
      </c>
      <c r="D55" s="4">
        <f t="shared" si="0"/>
        <v>42</v>
      </c>
      <c r="E55" s="4" t="s">
        <v>54</v>
      </c>
      <c r="F55" s="6">
        <v>22.655638</v>
      </c>
      <c r="G55" s="4">
        <f t="shared" si="1"/>
        <v>36</v>
      </c>
      <c r="J55" s="4" t="s">
        <v>54</v>
      </c>
      <c r="K55" s="4">
        <v>973256</v>
      </c>
      <c r="L55" s="4">
        <f t="shared" si="2"/>
        <v>42</v>
      </c>
      <c r="M55" s="4" t="s">
        <v>54</v>
      </c>
      <c r="N55" s="6">
        <v>21.961223</v>
      </c>
      <c r="O55" s="4">
        <f t="shared" si="3"/>
        <v>37</v>
      </c>
      <c r="R55" s="4" t="s">
        <v>54</v>
      </c>
      <c r="S55" s="4">
        <v>782056</v>
      </c>
      <c r="T55" s="4">
        <f t="shared" si="4"/>
        <v>42</v>
      </c>
      <c r="U55" s="4" t="s">
        <v>54</v>
      </c>
      <c r="V55" s="6">
        <v>21.291588999999998</v>
      </c>
      <c r="W55" s="4">
        <f t="shared" si="5"/>
        <v>32</v>
      </c>
      <c r="Z55" s="4" t="s">
        <v>54</v>
      </c>
      <c r="AA55" s="4">
        <v>612708</v>
      </c>
      <c r="AB55" s="4">
        <f t="shared" si="6"/>
        <v>42</v>
      </c>
      <c r="AC55" s="4" t="s">
        <v>54</v>
      </c>
      <c r="AD55" s="6">
        <v>20.321242000000002</v>
      </c>
      <c r="AE55" s="4">
        <f t="shared" si="7"/>
        <v>26</v>
      </c>
    </row>
    <row r="56" spans="2:31" x14ac:dyDescent="0.4">
      <c r="B56" s="4" t="s">
        <v>55</v>
      </c>
      <c r="C56" s="4">
        <v>1218514</v>
      </c>
      <c r="D56" s="4">
        <f t="shared" si="0"/>
        <v>42</v>
      </c>
      <c r="E56" s="4" t="s">
        <v>55</v>
      </c>
      <c r="F56" s="6">
        <v>23.15616</v>
      </c>
      <c r="G56" s="4">
        <f t="shared" si="1"/>
        <v>31</v>
      </c>
      <c r="J56" s="4" t="s">
        <v>55</v>
      </c>
      <c r="K56" s="4">
        <v>973256</v>
      </c>
      <c r="L56" s="4">
        <f t="shared" si="2"/>
        <v>42</v>
      </c>
      <c r="M56" s="4" t="s">
        <v>55</v>
      </c>
      <c r="N56" s="6">
        <v>22.934135999999999</v>
      </c>
      <c r="O56" s="4">
        <f t="shared" si="3"/>
        <v>27</v>
      </c>
      <c r="R56" s="4" t="s">
        <v>55</v>
      </c>
      <c r="S56" s="4">
        <v>782056</v>
      </c>
      <c r="T56" s="4">
        <f t="shared" si="4"/>
        <v>42</v>
      </c>
      <c r="U56" s="4" t="s">
        <v>55</v>
      </c>
      <c r="V56" s="6">
        <v>21.920137</v>
      </c>
      <c r="W56" s="4">
        <f t="shared" si="5"/>
        <v>24</v>
      </c>
      <c r="Z56" s="4" t="s">
        <v>55</v>
      </c>
      <c r="AA56" s="4">
        <v>612708</v>
      </c>
      <c r="AB56" s="4">
        <f t="shared" si="6"/>
        <v>42</v>
      </c>
      <c r="AC56" s="4" t="s">
        <v>55</v>
      </c>
      <c r="AD56" s="6">
        <v>20.677970999999999</v>
      </c>
      <c r="AE56" s="4">
        <f t="shared" si="7"/>
        <v>21</v>
      </c>
    </row>
    <row r="57" spans="2:31" x14ac:dyDescent="0.4">
      <c r="B57" s="4" t="s">
        <v>56</v>
      </c>
      <c r="C57" s="4">
        <v>1218514</v>
      </c>
      <c r="D57" s="4">
        <f t="shared" si="0"/>
        <v>42</v>
      </c>
      <c r="E57" s="4" t="s">
        <v>56</v>
      </c>
      <c r="F57" s="6">
        <v>21.036072000000001</v>
      </c>
      <c r="G57" s="4">
        <f t="shared" si="1"/>
        <v>48</v>
      </c>
      <c r="J57" s="4" t="s">
        <v>56</v>
      </c>
      <c r="K57" s="4">
        <v>973256</v>
      </c>
      <c r="L57" s="4">
        <f t="shared" si="2"/>
        <v>42</v>
      </c>
      <c r="M57" s="4" t="s">
        <v>56</v>
      </c>
      <c r="N57" s="6">
        <v>20.993310999999999</v>
      </c>
      <c r="O57" s="4">
        <f t="shared" si="3"/>
        <v>47</v>
      </c>
      <c r="R57" s="4" t="s">
        <v>56</v>
      </c>
      <c r="S57" s="4">
        <v>782056</v>
      </c>
      <c r="T57" s="4">
        <f t="shared" si="4"/>
        <v>42</v>
      </c>
      <c r="U57" s="4" t="s">
        <v>56</v>
      </c>
      <c r="V57" s="6">
        <v>17.794806000000001</v>
      </c>
      <c r="W57" s="4">
        <f t="shared" si="5"/>
        <v>61</v>
      </c>
      <c r="Z57" s="4" t="s">
        <v>56</v>
      </c>
      <c r="AA57" s="4">
        <v>612708</v>
      </c>
      <c r="AB57" s="4">
        <f t="shared" si="6"/>
        <v>42</v>
      </c>
      <c r="AC57" s="4" t="s">
        <v>56</v>
      </c>
      <c r="AD57" s="6">
        <v>18.24981</v>
      </c>
      <c r="AE57" s="4">
        <f t="shared" si="7"/>
        <v>46</v>
      </c>
    </row>
    <row r="58" spans="2:31" x14ac:dyDescent="0.4">
      <c r="B58" s="4" t="s">
        <v>57</v>
      </c>
      <c r="C58" s="4">
        <v>1218514</v>
      </c>
      <c r="D58" s="4">
        <f t="shared" si="0"/>
        <v>42</v>
      </c>
      <c r="E58" s="4" t="s">
        <v>57</v>
      </c>
      <c r="F58" s="6">
        <v>22.062688000000001</v>
      </c>
      <c r="G58" s="4">
        <f t="shared" si="1"/>
        <v>42</v>
      </c>
      <c r="J58" s="4" t="s">
        <v>57</v>
      </c>
      <c r="K58" s="4">
        <v>973256</v>
      </c>
      <c r="L58" s="4">
        <f t="shared" si="2"/>
        <v>42</v>
      </c>
      <c r="M58" s="4" t="s">
        <v>57</v>
      </c>
      <c r="N58" s="6">
        <v>21.542577999999999</v>
      </c>
      <c r="O58" s="4">
        <f t="shared" si="3"/>
        <v>42</v>
      </c>
      <c r="R58" s="4" t="s">
        <v>57</v>
      </c>
      <c r="S58" s="4">
        <v>782056</v>
      </c>
      <c r="T58" s="4">
        <f t="shared" si="4"/>
        <v>42</v>
      </c>
      <c r="U58" s="4" t="s">
        <v>57</v>
      </c>
      <c r="V58" s="6">
        <v>19.644514000000001</v>
      </c>
      <c r="W58" s="4">
        <f t="shared" si="5"/>
        <v>43</v>
      </c>
      <c r="Z58" s="4" t="s">
        <v>57</v>
      </c>
      <c r="AA58" s="4">
        <v>612708</v>
      </c>
      <c r="AB58" s="4">
        <f t="shared" si="6"/>
        <v>42</v>
      </c>
      <c r="AC58" s="4" t="s">
        <v>57</v>
      </c>
      <c r="AD58" s="6">
        <v>17.363306000000001</v>
      </c>
      <c r="AE58" s="4">
        <f t="shared" si="7"/>
        <v>53</v>
      </c>
    </row>
    <row r="59" spans="2:31" x14ac:dyDescent="0.4">
      <c r="B59" s="4" t="s">
        <v>58</v>
      </c>
      <c r="C59" s="4">
        <v>1218514</v>
      </c>
      <c r="D59" s="4">
        <f t="shared" si="0"/>
        <v>42</v>
      </c>
      <c r="E59" s="4" t="s">
        <v>58</v>
      </c>
      <c r="F59" s="6">
        <v>20.703440000000001</v>
      </c>
      <c r="G59" s="4">
        <f t="shared" si="1"/>
        <v>49</v>
      </c>
      <c r="J59" s="4" t="s">
        <v>58</v>
      </c>
      <c r="K59" s="4">
        <v>973256</v>
      </c>
      <c r="L59" s="4">
        <f t="shared" si="2"/>
        <v>42</v>
      </c>
      <c r="M59" s="4" t="s">
        <v>58</v>
      </c>
      <c r="N59" s="6">
        <v>20.470772</v>
      </c>
      <c r="O59" s="4">
        <f t="shared" si="3"/>
        <v>50</v>
      </c>
      <c r="R59" s="4" t="s">
        <v>58</v>
      </c>
      <c r="S59" s="4">
        <v>782056</v>
      </c>
      <c r="T59" s="4">
        <f t="shared" si="4"/>
        <v>42</v>
      </c>
      <c r="U59" s="4" t="s">
        <v>58</v>
      </c>
      <c r="V59" s="6">
        <v>18.21265</v>
      </c>
      <c r="W59" s="4">
        <f t="shared" si="5"/>
        <v>57</v>
      </c>
      <c r="Z59" s="4" t="s">
        <v>58</v>
      </c>
      <c r="AA59" s="4">
        <v>612708</v>
      </c>
      <c r="AB59" s="4">
        <f t="shared" si="6"/>
        <v>42</v>
      </c>
      <c r="AC59" s="4" t="s">
        <v>58</v>
      </c>
      <c r="AD59" s="6">
        <v>18.590629</v>
      </c>
      <c r="AE59" s="4">
        <f t="shared" si="7"/>
        <v>41</v>
      </c>
    </row>
    <row r="60" spans="2:31" x14ac:dyDescent="0.4">
      <c r="B60" s="4" t="s">
        <v>59</v>
      </c>
      <c r="C60" s="4">
        <v>1218514</v>
      </c>
      <c r="D60" s="4">
        <f t="shared" si="0"/>
        <v>42</v>
      </c>
      <c r="E60" s="4" t="s">
        <v>59</v>
      </c>
      <c r="F60" s="6">
        <v>13.871532999999999</v>
      </c>
      <c r="G60" s="4">
        <f t="shared" si="1"/>
        <v>79</v>
      </c>
      <c r="J60" s="4" t="s">
        <v>59</v>
      </c>
      <c r="K60" s="4">
        <v>973256</v>
      </c>
      <c r="L60" s="4">
        <f t="shared" si="2"/>
        <v>42</v>
      </c>
      <c r="M60" s="4" t="s">
        <v>59</v>
      </c>
      <c r="N60" s="6">
        <v>13.784675</v>
      </c>
      <c r="O60" s="4">
        <f t="shared" si="3"/>
        <v>79</v>
      </c>
      <c r="R60" s="4" t="s">
        <v>59</v>
      </c>
      <c r="S60" s="4">
        <v>782056</v>
      </c>
      <c r="T60" s="4">
        <f t="shared" si="4"/>
        <v>42</v>
      </c>
      <c r="U60" s="4" t="s">
        <v>59</v>
      </c>
      <c r="V60" s="6">
        <v>12.762843999999999</v>
      </c>
      <c r="W60" s="4">
        <f t="shared" si="5"/>
        <v>80</v>
      </c>
      <c r="Z60" s="4" t="s">
        <v>59</v>
      </c>
      <c r="AA60" s="4">
        <v>612708</v>
      </c>
      <c r="AB60" s="4">
        <f t="shared" si="6"/>
        <v>42</v>
      </c>
      <c r="AC60" s="4" t="s">
        <v>59</v>
      </c>
      <c r="AD60" s="6">
        <v>12.059415</v>
      </c>
      <c r="AE60" s="4">
        <f t="shared" si="7"/>
        <v>79</v>
      </c>
    </row>
    <row r="61" spans="2:31" x14ac:dyDescent="0.4">
      <c r="B61" s="4" t="s">
        <v>60</v>
      </c>
      <c r="C61" s="4">
        <v>1186109</v>
      </c>
      <c r="D61" s="4">
        <f t="shared" si="0"/>
        <v>34</v>
      </c>
      <c r="E61" s="4" t="s">
        <v>60</v>
      </c>
      <c r="F61" s="6">
        <v>18.649764999999999</v>
      </c>
      <c r="G61" s="4">
        <f t="shared" si="1"/>
        <v>62</v>
      </c>
      <c r="J61" s="4" t="s">
        <v>60</v>
      </c>
      <c r="K61" s="4">
        <v>944686</v>
      </c>
      <c r="L61" s="4">
        <f t="shared" si="2"/>
        <v>34</v>
      </c>
      <c r="M61" s="4" t="s">
        <v>60</v>
      </c>
      <c r="N61" s="6">
        <v>18.089752000000001</v>
      </c>
      <c r="O61" s="4">
        <f t="shared" si="3"/>
        <v>62</v>
      </c>
      <c r="R61" s="4" t="s">
        <v>60</v>
      </c>
      <c r="S61" s="4">
        <v>756829</v>
      </c>
      <c r="T61" s="4">
        <f t="shared" si="4"/>
        <v>34</v>
      </c>
      <c r="U61" s="4" t="s">
        <v>60</v>
      </c>
      <c r="V61" s="6">
        <v>17.671396000000001</v>
      </c>
      <c r="W61" s="4">
        <f t="shared" si="5"/>
        <v>62</v>
      </c>
      <c r="Z61" s="4" t="s">
        <v>60</v>
      </c>
      <c r="AA61" s="4">
        <v>591663</v>
      </c>
      <c r="AB61" s="4">
        <f t="shared" si="6"/>
        <v>34</v>
      </c>
      <c r="AC61" s="4" t="s">
        <v>60</v>
      </c>
      <c r="AD61" s="6">
        <v>16.702694000000001</v>
      </c>
      <c r="AE61" s="4">
        <f t="shared" si="7"/>
        <v>62</v>
      </c>
    </row>
    <row r="62" spans="2:31" x14ac:dyDescent="0.4">
      <c r="B62" s="4" t="s">
        <v>61</v>
      </c>
      <c r="C62" s="4">
        <v>1186109</v>
      </c>
      <c r="D62" s="4">
        <f t="shared" si="0"/>
        <v>34</v>
      </c>
      <c r="E62" s="4" t="s">
        <v>61</v>
      </c>
      <c r="F62" s="6">
        <v>24.438559000000001</v>
      </c>
      <c r="G62" s="4">
        <f t="shared" si="1"/>
        <v>22</v>
      </c>
      <c r="J62" s="4" t="s">
        <v>61</v>
      </c>
      <c r="K62" s="4">
        <v>944686</v>
      </c>
      <c r="L62" s="4">
        <f t="shared" si="2"/>
        <v>34</v>
      </c>
      <c r="M62" s="4" t="s">
        <v>61</v>
      </c>
      <c r="N62" s="6">
        <v>23.415029000000001</v>
      </c>
      <c r="O62" s="4">
        <f t="shared" si="3"/>
        <v>22</v>
      </c>
      <c r="R62" s="4" t="s">
        <v>61</v>
      </c>
      <c r="S62" s="4">
        <v>756829</v>
      </c>
      <c r="T62" s="4">
        <f t="shared" si="4"/>
        <v>34</v>
      </c>
      <c r="U62" s="4" t="s">
        <v>61</v>
      </c>
      <c r="V62" s="6">
        <v>21.392952999999999</v>
      </c>
      <c r="W62" s="4">
        <f t="shared" si="5"/>
        <v>31</v>
      </c>
      <c r="Z62" s="4" t="s">
        <v>61</v>
      </c>
      <c r="AA62" s="4">
        <v>591663</v>
      </c>
      <c r="AB62" s="4">
        <f t="shared" si="6"/>
        <v>34</v>
      </c>
      <c r="AC62" s="4" t="s">
        <v>61</v>
      </c>
      <c r="AD62" s="6">
        <v>19.665177</v>
      </c>
      <c r="AE62" s="4">
        <f t="shared" si="7"/>
        <v>30</v>
      </c>
    </row>
    <row r="63" spans="2:31" x14ac:dyDescent="0.4">
      <c r="B63" s="4" t="s">
        <v>62</v>
      </c>
      <c r="C63" s="4">
        <v>1186109</v>
      </c>
      <c r="D63" s="4">
        <f t="shared" si="0"/>
        <v>34</v>
      </c>
      <c r="E63" s="4" t="s">
        <v>62</v>
      </c>
      <c r="F63" s="6">
        <v>23.319814000000001</v>
      </c>
      <c r="G63" s="4">
        <f t="shared" si="1"/>
        <v>27</v>
      </c>
      <c r="J63" s="4" t="s">
        <v>62</v>
      </c>
      <c r="K63" s="4">
        <v>944686</v>
      </c>
      <c r="L63" s="4">
        <f t="shared" si="2"/>
        <v>34</v>
      </c>
      <c r="M63" s="4" t="s">
        <v>62</v>
      </c>
      <c r="N63" s="6">
        <v>23.069576000000001</v>
      </c>
      <c r="O63" s="4">
        <f t="shared" si="3"/>
        <v>25</v>
      </c>
      <c r="R63" s="4" t="s">
        <v>62</v>
      </c>
      <c r="S63" s="4">
        <v>756829</v>
      </c>
      <c r="T63" s="4">
        <f t="shared" si="4"/>
        <v>34</v>
      </c>
      <c r="U63" s="4" t="s">
        <v>62</v>
      </c>
      <c r="V63" s="6">
        <v>21.881903999999999</v>
      </c>
      <c r="W63" s="4">
        <f t="shared" si="5"/>
        <v>25</v>
      </c>
      <c r="Z63" s="4" t="s">
        <v>62</v>
      </c>
      <c r="AA63" s="4">
        <v>591663</v>
      </c>
      <c r="AB63" s="4">
        <f t="shared" si="6"/>
        <v>34</v>
      </c>
      <c r="AC63" s="4" t="s">
        <v>62</v>
      </c>
      <c r="AD63" s="6">
        <v>20.457538</v>
      </c>
      <c r="AE63" s="4">
        <f t="shared" si="7"/>
        <v>22</v>
      </c>
    </row>
    <row r="64" spans="2:31" x14ac:dyDescent="0.4">
      <c r="B64" s="4" t="s">
        <v>63</v>
      </c>
      <c r="C64" s="4">
        <v>1186109</v>
      </c>
      <c r="D64" s="4">
        <f t="shared" si="0"/>
        <v>34</v>
      </c>
      <c r="E64" s="4" t="s">
        <v>63</v>
      </c>
      <c r="F64" s="6">
        <v>23.09206</v>
      </c>
      <c r="G64" s="4">
        <f t="shared" si="1"/>
        <v>33</v>
      </c>
      <c r="J64" s="4" t="s">
        <v>63</v>
      </c>
      <c r="K64" s="4">
        <v>944686</v>
      </c>
      <c r="L64" s="4">
        <f t="shared" si="2"/>
        <v>34</v>
      </c>
      <c r="M64" s="4" t="s">
        <v>63</v>
      </c>
      <c r="N64" s="6">
        <v>22.7303</v>
      </c>
      <c r="O64" s="4">
        <f t="shared" si="3"/>
        <v>29</v>
      </c>
      <c r="R64" s="4" t="s">
        <v>63</v>
      </c>
      <c r="S64" s="4">
        <v>756829</v>
      </c>
      <c r="T64" s="4">
        <f t="shared" si="4"/>
        <v>34</v>
      </c>
      <c r="U64" s="4" t="s">
        <v>63</v>
      </c>
      <c r="V64" s="6">
        <v>21.656945</v>
      </c>
      <c r="W64" s="4">
        <f t="shared" si="5"/>
        <v>27</v>
      </c>
      <c r="Z64" s="4" t="s">
        <v>63</v>
      </c>
      <c r="AA64" s="4">
        <v>591663</v>
      </c>
      <c r="AB64" s="4">
        <f t="shared" si="6"/>
        <v>34</v>
      </c>
      <c r="AC64" s="4" t="s">
        <v>63</v>
      </c>
      <c r="AD64" s="6">
        <v>20.161028000000002</v>
      </c>
      <c r="AE64" s="4">
        <f t="shared" si="7"/>
        <v>28</v>
      </c>
    </row>
    <row r="65" spans="2:31" x14ac:dyDescent="0.4">
      <c r="B65" s="4" t="s">
        <v>64</v>
      </c>
      <c r="C65" s="4">
        <v>1186109</v>
      </c>
      <c r="D65" s="4">
        <f t="shared" si="0"/>
        <v>34</v>
      </c>
      <c r="E65" s="4" t="s">
        <v>64</v>
      </c>
      <c r="F65" s="6">
        <v>21.378382999999999</v>
      </c>
      <c r="G65" s="4">
        <f t="shared" si="1"/>
        <v>46</v>
      </c>
      <c r="J65" s="4" t="s">
        <v>64</v>
      </c>
      <c r="K65" s="4">
        <v>944686</v>
      </c>
      <c r="L65" s="4">
        <f t="shared" si="2"/>
        <v>34</v>
      </c>
      <c r="M65" s="4" t="s">
        <v>64</v>
      </c>
      <c r="N65" s="6">
        <v>20.946847000000002</v>
      </c>
      <c r="O65" s="4">
        <f t="shared" si="3"/>
        <v>48</v>
      </c>
      <c r="R65" s="4" t="s">
        <v>64</v>
      </c>
      <c r="S65" s="4">
        <v>756829</v>
      </c>
      <c r="T65" s="4">
        <f t="shared" si="4"/>
        <v>34</v>
      </c>
      <c r="U65" s="4" t="s">
        <v>64</v>
      </c>
      <c r="V65" s="6">
        <v>20.271574000000001</v>
      </c>
      <c r="W65" s="4">
        <f t="shared" si="5"/>
        <v>42</v>
      </c>
      <c r="Z65" s="4" t="s">
        <v>64</v>
      </c>
      <c r="AA65" s="4">
        <v>591663</v>
      </c>
      <c r="AB65" s="4">
        <f t="shared" si="6"/>
        <v>34</v>
      </c>
      <c r="AC65" s="4" t="s">
        <v>64</v>
      </c>
      <c r="AD65" s="6">
        <v>18.804365000000001</v>
      </c>
      <c r="AE65" s="4">
        <f t="shared" si="7"/>
        <v>38</v>
      </c>
    </row>
    <row r="66" spans="2:31" x14ac:dyDescent="0.4">
      <c r="B66" s="4" t="s">
        <v>65</v>
      </c>
      <c r="C66" s="4">
        <v>1186109</v>
      </c>
      <c r="D66" s="4">
        <f t="shared" si="0"/>
        <v>34</v>
      </c>
      <c r="E66" s="4" t="s">
        <v>65</v>
      </c>
      <c r="F66" s="6">
        <v>23.326402999999999</v>
      </c>
      <c r="G66" s="4">
        <f t="shared" si="1"/>
        <v>26</v>
      </c>
      <c r="J66" s="4" t="s">
        <v>65</v>
      </c>
      <c r="K66" s="4">
        <v>944686</v>
      </c>
      <c r="L66" s="4">
        <f t="shared" si="2"/>
        <v>34</v>
      </c>
      <c r="M66" s="4" t="s">
        <v>65</v>
      </c>
      <c r="N66" s="6">
        <v>22.264147000000001</v>
      </c>
      <c r="O66" s="4">
        <f t="shared" si="3"/>
        <v>36</v>
      </c>
      <c r="R66" s="4" t="s">
        <v>65</v>
      </c>
      <c r="S66" s="4">
        <v>756829</v>
      </c>
      <c r="T66" s="4">
        <f t="shared" si="4"/>
        <v>34</v>
      </c>
      <c r="U66" s="4" t="s">
        <v>65</v>
      </c>
      <c r="V66" s="6">
        <v>20.465333000000001</v>
      </c>
      <c r="W66" s="4">
        <f t="shared" si="5"/>
        <v>41</v>
      </c>
      <c r="Z66" s="4" t="s">
        <v>65</v>
      </c>
      <c r="AA66" s="4">
        <v>591663</v>
      </c>
      <c r="AB66" s="4">
        <f t="shared" si="6"/>
        <v>34</v>
      </c>
      <c r="AC66" s="4" t="s">
        <v>65</v>
      </c>
      <c r="AD66" s="6">
        <v>17.128671000000001</v>
      </c>
      <c r="AE66" s="4">
        <f t="shared" si="7"/>
        <v>58</v>
      </c>
    </row>
    <row r="67" spans="2:31" x14ac:dyDescent="0.4">
      <c r="B67" s="4" t="s">
        <v>66</v>
      </c>
      <c r="C67" s="4">
        <v>1186109</v>
      </c>
      <c r="D67" s="4">
        <f t="shared" si="0"/>
        <v>34</v>
      </c>
      <c r="E67" s="4" t="s">
        <v>66</v>
      </c>
      <c r="F67" s="6">
        <v>21.374701000000002</v>
      </c>
      <c r="G67" s="4">
        <f t="shared" si="1"/>
        <v>47</v>
      </c>
      <c r="J67" s="4" t="s">
        <v>66</v>
      </c>
      <c r="K67" s="4">
        <v>944686</v>
      </c>
      <c r="L67" s="4">
        <f t="shared" si="2"/>
        <v>34</v>
      </c>
      <c r="M67" s="4" t="s">
        <v>66</v>
      </c>
      <c r="N67" s="6">
        <v>21.045826000000002</v>
      </c>
      <c r="O67" s="4">
        <f t="shared" si="3"/>
        <v>45</v>
      </c>
      <c r="R67" s="4" t="s">
        <v>66</v>
      </c>
      <c r="S67" s="4">
        <v>756829</v>
      </c>
      <c r="T67" s="4">
        <f t="shared" si="4"/>
        <v>34</v>
      </c>
      <c r="U67" s="4" t="s">
        <v>66</v>
      </c>
      <c r="V67" s="6">
        <v>20.559166999999999</v>
      </c>
      <c r="W67" s="4">
        <f t="shared" si="5"/>
        <v>39</v>
      </c>
      <c r="Z67" s="4" t="s">
        <v>66</v>
      </c>
      <c r="AA67" s="4">
        <v>591663</v>
      </c>
      <c r="AB67" s="4">
        <f t="shared" si="6"/>
        <v>34</v>
      </c>
      <c r="AC67" s="4" t="s">
        <v>66</v>
      </c>
      <c r="AD67" s="6">
        <v>19.086331000000001</v>
      </c>
      <c r="AE67" s="4">
        <f t="shared" si="7"/>
        <v>35</v>
      </c>
    </row>
    <row r="68" spans="2:31" x14ac:dyDescent="0.4">
      <c r="B68" s="4" t="s">
        <v>67</v>
      </c>
      <c r="C68" s="4">
        <v>1186109</v>
      </c>
      <c r="D68" s="4">
        <f t="shared" si="0"/>
        <v>34</v>
      </c>
      <c r="E68" s="4" t="s">
        <v>67</v>
      </c>
      <c r="F68" s="6">
        <v>14.174421000000001</v>
      </c>
      <c r="G68" s="4">
        <f t="shared" si="1"/>
        <v>78</v>
      </c>
      <c r="J68" s="4" t="s">
        <v>67</v>
      </c>
      <c r="K68" s="4">
        <v>944686</v>
      </c>
      <c r="L68" s="4">
        <f t="shared" si="2"/>
        <v>34</v>
      </c>
      <c r="M68" s="4" t="s">
        <v>67</v>
      </c>
      <c r="N68" s="6">
        <v>13.925452999999999</v>
      </c>
      <c r="O68" s="4">
        <f t="shared" si="3"/>
        <v>78</v>
      </c>
      <c r="R68" s="4" t="s">
        <v>67</v>
      </c>
      <c r="S68" s="4">
        <v>756829</v>
      </c>
      <c r="T68" s="4">
        <f t="shared" si="4"/>
        <v>34</v>
      </c>
      <c r="U68" s="4" t="s">
        <v>67</v>
      </c>
      <c r="V68" s="6">
        <v>13.371221999999999</v>
      </c>
      <c r="W68" s="4">
        <f t="shared" si="5"/>
        <v>78</v>
      </c>
      <c r="Z68" s="4" t="s">
        <v>67</v>
      </c>
      <c r="AA68" s="4">
        <v>591663</v>
      </c>
      <c r="AB68" s="4">
        <f t="shared" si="6"/>
        <v>34</v>
      </c>
      <c r="AC68" s="4" t="s">
        <v>67</v>
      </c>
      <c r="AD68" s="6">
        <v>12.321842999999999</v>
      </c>
      <c r="AE68" s="4">
        <f t="shared" si="7"/>
        <v>77</v>
      </c>
    </row>
    <row r="69" spans="2:31" x14ac:dyDescent="0.4">
      <c r="B69" s="4" t="s">
        <v>68</v>
      </c>
      <c r="C69" s="4">
        <v>1333145</v>
      </c>
      <c r="D69" s="4">
        <f t="shared" ref="D69:D84" si="8">RANK(C69,$C$4:$C$84,1)</f>
        <v>66</v>
      </c>
      <c r="E69" s="4" t="s">
        <v>68</v>
      </c>
      <c r="F69" s="6">
        <v>17.398508</v>
      </c>
      <c r="G69" s="4">
        <f t="shared" ref="G69:G84" si="9">RANK(F69,$F$4:$F$84,0)</f>
        <v>68</v>
      </c>
      <c r="J69" s="4" t="s">
        <v>68</v>
      </c>
      <c r="K69" s="4">
        <v>1069304</v>
      </c>
      <c r="L69" s="4">
        <f t="shared" ref="L69:L84" si="10">RANK(K69,$K$4:$K$84,1)</f>
        <v>66</v>
      </c>
      <c r="M69" s="4" t="s">
        <v>68</v>
      </c>
      <c r="N69" s="6">
        <v>16.808164000000001</v>
      </c>
      <c r="O69" s="4">
        <f t="shared" ref="O69:O84" si="11">RANK(N69,$N$4:$N$84,0)</f>
        <v>68</v>
      </c>
      <c r="R69" s="4" t="s">
        <v>68</v>
      </c>
      <c r="S69" s="4">
        <v>861203</v>
      </c>
      <c r="T69" s="4">
        <f t="shared" ref="T69:T84" si="12">RANK(S69,$S$4:$S$84,1)</f>
        <v>66</v>
      </c>
      <c r="U69" s="4" t="s">
        <v>68</v>
      </c>
      <c r="V69" s="6">
        <v>16.438963999999999</v>
      </c>
      <c r="W69" s="4">
        <f t="shared" ref="W69:W84" si="13">RANK(V69,$V$4:$V$84,0)</f>
        <v>66</v>
      </c>
      <c r="Z69" s="4" t="s">
        <v>68</v>
      </c>
      <c r="AA69" s="4">
        <v>675845</v>
      </c>
      <c r="AB69" s="4">
        <f t="shared" ref="AB69:AB84" si="14">RANK(AA69,$AA$4:$AA$84,1)</f>
        <v>66</v>
      </c>
      <c r="AC69" s="4" t="s">
        <v>68</v>
      </c>
      <c r="AD69" s="6">
        <v>15.371029</v>
      </c>
      <c r="AE69" s="4">
        <f t="shared" ref="AE69:AE84" si="15">RANK(AD69,$AD$4:$AD$84,0)</f>
        <v>66</v>
      </c>
    </row>
    <row r="70" spans="2:31" x14ac:dyDescent="0.4">
      <c r="B70" s="4" t="s">
        <v>69</v>
      </c>
      <c r="C70" s="4">
        <v>1376759</v>
      </c>
      <c r="D70" s="4">
        <f t="shared" si="8"/>
        <v>74</v>
      </c>
      <c r="E70" s="4" t="s">
        <v>69</v>
      </c>
      <c r="F70" s="6">
        <v>20.433347999999999</v>
      </c>
      <c r="G70" s="4">
        <f t="shared" si="9"/>
        <v>55</v>
      </c>
      <c r="J70" s="4" t="s">
        <v>69</v>
      </c>
      <c r="K70" s="4">
        <v>1106742</v>
      </c>
      <c r="L70" s="4">
        <f t="shared" si="10"/>
        <v>74</v>
      </c>
      <c r="M70" s="4" t="s">
        <v>69</v>
      </c>
      <c r="N70" s="6">
        <v>19.087247000000001</v>
      </c>
      <c r="O70" s="4">
        <f t="shared" si="11"/>
        <v>56</v>
      </c>
      <c r="R70" s="4" t="s">
        <v>69</v>
      </c>
      <c r="S70" s="4">
        <v>892584</v>
      </c>
      <c r="T70" s="4">
        <f t="shared" si="12"/>
        <v>74</v>
      </c>
      <c r="U70" s="4" t="s">
        <v>69</v>
      </c>
      <c r="V70" s="6">
        <v>18.900013999999999</v>
      </c>
      <c r="W70" s="4">
        <f t="shared" si="13"/>
        <v>49</v>
      </c>
      <c r="Z70" s="4" t="s">
        <v>69</v>
      </c>
      <c r="AA70" s="4">
        <v>701262</v>
      </c>
      <c r="AB70" s="4">
        <f t="shared" si="14"/>
        <v>74</v>
      </c>
      <c r="AC70" s="4" t="s">
        <v>69</v>
      </c>
      <c r="AD70" s="6">
        <v>17.321971999999999</v>
      </c>
      <c r="AE70" s="4">
        <f t="shared" si="15"/>
        <v>54</v>
      </c>
    </row>
    <row r="71" spans="2:31" x14ac:dyDescent="0.4">
      <c r="B71" s="4" t="s">
        <v>70</v>
      </c>
      <c r="C71" s="4">
        <v>1333145</v>
      </c>
      <c r="D71" s="4">
        <f t="shared" si="8"/>
        <v>66</v>
      </c>
      <c r="E71" s="4" t="s">
        <v>70</v>
      </c>
      <c r="F71" s="6">
        <v>19.321918</v>
      </c>
      <c r="G71" s="4">
        <f t="shared" si="9"/>
        <v>61</v>
      </c>
      <c r="J71" s="4" t="s">
        <v>70</v>
      </c>
      <c r="K71" s="4">
        <v>1069304</v>
      </c>
      <c r="L71" s="4">
        <f t="shared" si="10"/>
        <v>66</v>
      </c>
      <c r="M71" s="4" t="s">
        <v>70</v>
      </c>
      <c r="N71" s="6">
        <v>18.648775000000001</v>
      </c>
      <c r="O71" s="4">
        <f t="shared" si="11"/>
        <v>60</v>
      </c>
      <c r="R71" s="4" t="s">
        <v>70</v>
      </c>
      <c r="S71" s="4">
        <v>861203</v>
      </c>
      <c r="T71" s="4">
        <f t="shared" si="12"/>
        <v>66</v>
      </c>
      <c r="U71" s="4" t="s">
        <v>70</v>
      </c>
      <c r="V71" s="6">
        <v>18.315586</v>
      </c>
      <c r="W71" s="4">
        <f t="shared" si="13"/>
        <v>56</v>
      </c>
      <c r="Z71" s="4" t="s">
        <v>70</v>
      </c>
      <c r="AA71" s="4">
        <v>675845</v>
      </c>
      <c r="AB71" s="4">
        <f t="shared" si="14"/>
        <v>66</v>
      </c>
      <c r="AC71" s="4" t="s">
        <v>70</v>
      </c>
      <c r="AD71" s="6">
        <v>17.284865</v>
      </c>
      <c r="AE71" s="4">
        <f t="shared" si="15"/>
        <v>55</v>
      </c>
    </row>
    <row r="72" spans="2:31" x14ac:dyDescent="0.4">
      <c r="B72" s="4" t="s">
        <v>71</v>
      </c>
      <c r="C72" s="4">
        <v>1333145</v>
      </c>
      <c r="D72" s="4">
        <f t="shared" si="8"/>
        <v>66</v>
      </c>
      <c r="E72" s="4" t="s">
        <v>71</v>
      </c>
      <c r="F72" s="6">
        <v>19.373314000000001</v>
      </c>
      <c r="G72" s="4">
        <f t="shared" si="9"/>
        <v>60</v>
      </c>
      <c r="J72" s="4" t="s">
        <v>71</v>
      </c>
      <c r="K72" s="4">
        <v>1069304</v>
      </c>
      <c r="L72" s="4">
        <f t="shared" si="10"/>
        <v>66</v>
      </c>
      <c r="M72" s="4" t="s">
        <v>71</v>
      </c>
      <c r="N72" s="6">
        <v>18.605511</v>
      </c>
      <c r="O72" s="4">
        <f t="shared" si="11"/>
        <v>61</v>
      </c>
      <c r="R72" s="4" t="s">
        <v>71</v>
      </c>
      <c r="S72" s="4">
        <v>861203</v>
      </c>
      <c r="T72" s="4">
        <f t="shared" si="12"/>
        <v>66</v>
      </c>
      <c r="U72" s="4" t="s">
        <v>71</v>
      </c>
      <c r="V72" s="6">
        <v>18.400386999999998</v>
      </c>
      <c r="W72" s="4">
        <f t="shared" si="13"/>
        <v>55</v>
      </c>
      <c r="Z72" s="4" t="s">
        <v>71</v>
      </c>
      <c r="AA72" s="4">
        <v>675845</v>
      </c>
      <c r="AB72" s="4">
        <f t="shared" si="14"/>
        <v>66</v>
      </c>
      <c r="AC72" s="4" t="s">
        <v>71</v>
      </c>
      <c r="AD72" s="6">
        <v>17.209040000000002</v>
      </c>
      <c r="AE72" s="4">
        <f t="shared" si="15"/>
        <v>56</v>
      </c>
    </row>
    <row r="73" spans="2:31" x14ac:dyDescent="0.4">
      <c r="B73" s="4" t="s">
        <v>72</v>
      </c>
      <c r="C73" s="4">
        <v>1333145</v>
      </c>
      <c r="D73" s="4">
        <f t="shared" si="8"/>
        <v>66</v>
      </c>
      <c r="E73" s="4" t="s">
        <v>72</v>
      </c>
      <c r="F73" s="6">
        <v>20.672640999999999</v>
      </c>
      <c r="G73" s="4">
        <f t="shared" si="9"/>
        <v>51</v>
      </c>
      <c r="J73" s="4" t="s">
        <v>72</v>
      </c>
      <c r="K73" s="4">
        <v>1069304</v>
      </c>
      <c r="L73" s="4">
        <f t="shared" si="10"/>
        <v>66</v>
      </c>
      <c r="M73" s="4" t="s">
        <v>72</v>
      </c>
      <c r="N73" s="6">
        <v>20.053052999999998</v>
      </c>
      <c r="O73" s="4">
        <f t="shared" si="11"/>
        <v>52</v>
      </c>
      <c r="R73" s="4" t="s">
        <v>72</v>
      </c>
      <c r="S73" s="4">
        <v>861203</v>
      </c>
      <c r="T73" s="4">
        <f t="shared" si="12"/>
        <v>66</v>
      </c>
      <c r="U73" s="4" t="s">
        <v>72</v>
      </c>
      <c r="V73" s="6">
        <v>19.502977999999999</v>
      </c>
      <c r="W73" s="4">
        <f t="shared" si="13"/>
        <v>44</v>
      </c>
      <c r="Z73" s="4" t="s">
        <v>72</v>
      </c>
      <c r="AA73" s="4">
        <v>675845</v>
      </c>
      <c r="AB73" s="4">
        <f t="shared" si="14"/>
        <v>66</v>
      </c>
      <c r="AC73" s="4" t="s">
        <v>72</v>
      </c>
      <c r="AD73" s="6">
        <v>18.71818</v>
      </c>
      <c r="AE73" s="4">
        <f t="shared" si="15"/>
        <v>39</v>
      </c>
    </row>
    <row r="74" spans="2:31" x14ac:dyDescent="0.4">
      <c r="B74" s="4" t="s">
        <v>73</v>
      </c>
      <c r="C74" s="4">
        <v>1376759</v>
      </c>
      <c r="D74" s="4">
        <f t="shared" si="8"/>
        <v>74</v>
      </c>
      <c r="E74" s="4" t="s">
        <v>73</v>
      </c>
      <c r="F74" s="6">
        <v>26.787448000000001</v>
      </c>
      <c r="G74" s="4">
        <f t="shared" si="9"/>
        <v>14</v>
      </c>
      <c r="J74" s="4" t="s">
        <v>73</v>
      </c>
      <c r="K74" s="4">
        <v>1106742</v>
      </c>
      <c r="L74" s="4">
        <f t="shared" si="10"/>
        <v>74</v>
      </c>
      <c r="M74" s="4" t="s">
        <v>73</v>
      </c>
      <c r="N74" s="6">
        <v>26.186152</v>
      </c>
      <c r="O74" s="4">
        <f t="shared" si="11"/>
        <v>17</v>
      </c>
      <c r="R74" s="4" t="s">
        <v>73</v>
      </c>
      <c r="S74" s="4">
        <v>892584</v>
      </c>
      <c r="T74" s="4">
        <f t="shared" si="12"/>
        <v>74</v>
      </c>
      <c r="U74" s="4" t="s">
        <v>73</v>
      </c>
      <c r="V74" s="6">
        <v>23.874161000000001</v>
      </c>
      <c r="W74" s="4">
        <f t="shared" si="13"/>
        <v>19</v>
      </c>
      <c r="Z74" s="4" t="s">
        <v>73</v>
      </c>
      <c r="AA74" s="4">
        <v>701262</v>
      </c>
      <c r="AB74" s="4">
        <f t="shared" si="14"/>
        <v>74</v>
      </c>
      <c r="AC74" s="4" t="s">
        <v>73</v>
      </c>
      <c r="AD74" s="6">
        <v>24.569686999999998</v>
      </c>
      <c r="AE74" s="4">
        <f t="shared" si="15"/>
        <v>15</v>
      </c>
    </row>
    <row r="75" spans="2:31" x14ac:dyDescent="0.4">
      <c r="B75" s="4" t="s">
        <v>74</v>
      </c>
      <c r="C75" s="4">
        <v>1333145</v>
      </c>
      <c r="D75" s="4">
        <f t="shared" si="8"/>
        <v>66</v>
      </c>
      <c r="E75" s="4" t="s">
        <v>74</v>
      </c>
      <c r="F75" s="6">
        <v>26.053826999999998</v>
      </c>
      <c r="G75" s="4">
        <f t="shared" si="9"/>
        <v>18</v>
      </c>
      <c r="J75" s="4" t="s">
        <v>74</v>
      </c>
      <c r="K75" s="4">
        <v>1069304</v>
      </c>
      <c r="L75" s="4">
        <f t="shared" si="10"/>
        <v>66</v>
      </c>
      <c r="M75" s="4" t="s">
        <v>74</v>
      </c>
      <c r="N75" s="6">
        <v>25.946054</v>
      </c>
      <c r="O75" s="4">
        <f t="shared" si="11"/>
        <v>18</v>
      </c>
      <c r="R75" s="4" t="s">
        <v>74</v>
      </c>
      <c r="S75" s="4">
        <v>861203</v>
      </c>
      <c r="T75" s="4">
        <f t="shared" si="12"/>
        <v>66</v>
      </c>
      <c r="U75" s="4" t="s">
        <v>74</v>
      </c>
      <c r="V75" s="6">
        <v>24.083743999999999</v>
      </c>
      <c r="W75" s="4">
        <f t="shared" si="13"/>
        <v>17</v>
      </c>
      <c r="Z75" s="4" t="s">
        <v>74</v>
      </c>
      <c r="AA75" s="4">
        <v>675845</v>
      </c>
      <c r="AB75" s="4">
        <f t="shared" si="14"/>
        <v>66</v>
      </c>
      <c r="AC75" s="4" t="s">
        <v>74</v>
      </c>
      <c r="AD75" s="6">
        <v>22.469248</v>
      </c>
      <c r="AE75" s="4">
        <f t="shared" si="15"/>
        <v>18</v>
      </c>
    </row>
    <row r="76" spans="2:31" x14ac:dyDescent="0.4">
      <c r="B76" s="4" t="s">
        <v>75</v>
      </c>
      <c r="C76" s="4">
        <v>1333145</v>
      </c>
      <c r="D76" s="4">
        <f t="shared" si="8"/>
        <v>66</v>
      </c>
      <c r="E76" s="4" t="s">
        <v>75</v>
      </c>
      <c r="F76" s="6">
        <v>26.587834999999998</v>
      </c>
      <c r="G76" s="4">
        <f t="shared" si="9"/>
        <v>17</v>
      </c>
      <c r="J76" s="4" t="s">
        <v>75</v>
      </c>
      <c r="K76" s="4">
        <v>1069304</v>
      </c>
      <c r="L76" s="4">
        <f t="shared" si="10"/>
        <v>66</v>
      </c>
      <c r="M76" s="4" t="s">
        <v>75</v>
      </c>
      <c r="N76" s="6">
        <v>26.753160999999999</v>
      </c>
      <c r="O76" s="4">
        <f t="shared" si="11"/>
        <v>14</v>
      </c>
      <c r="R76" s="4" t="s">
        <v>75</v>
      </c>
      <c r="S76" s="4">
        <v>861203</v>
      </c>
      <c r="T76" s="4">
        <f t="shared" si="12"/>
        <v>66</v>
      </c>
      <c r="U76" s="4" t="s">
        <v>75</v>
      </c>
      <c r="V76" s="6">
        <v>24.89668</v>
      </c>
      <c r="W76" s="4">
        <f t="shared" si="13"/>
        <v>12</v>
      </c>
      <c r="Z76" s="4" t="s">
        <v>75</v>
      </c>
      <c r="AA76" s="4">
        <v>675845</v>
      </c>
      <c r="AB76" s="4">
        <f t="shared" si="14"/>
        <v>66</v>
      </c>
      <c r="AC76" s="4" t="s">
        <v>75</v>
      </c>
      <c r="AD76" s="6">
        <v>24.904004</v>
      </c>
      <c r="AE76" s="4">
        <f t="shared" si="15"/>
        <v>11</v>
      </c>
    </row>
    <row r="77" spans="2:31" x14ac:dyDescent="0.4">
      <c r="B77" s="4" t="s">
        <v>76</v>
      </c>
      <c r="C77" s="4">
        <v>1376759</v>
      </c>
      <c r="D77" s="4">
        <f t="shared" si="8"/>
        <v>74</v>
      </c>
      <c r="E77" s="4" t="s">
        <v>76</v>
      </c>
      <c r="F77" s="6">
        <v>26.593350000000001</v>
      </c>
      <c r="G77" s="4">
        <f t="shared" si="9"/>
        <v>16</v>
      </c>
      <c r="J77" s="4" t="s">
        <v>76</v>
      </c>
      <c r="K77" s="4">
        <v>1106742</v>
      </c>
      <c r="L77" s="4">
        <f t="shared" si="10"/>
        <v>74</v>
      </c>
      <c r="M77" s="4" t="s">
        <v>76</v>
      </c>
      <c r="N77" s="6">
        <v>26.353059999999999</v>
      </c>
      <c r="O77" s="4">
        <f t="shared" si="11"/>
        <v>16</v>
      </c>
      <c r="R77" s="4" t="s">
        <v>76</v>
      </c>
      <c r="S77" s="4">
        <v>892584</v>
      </c>
      <c r="T77" s="4">
        <f t="shared" si="12"/>
        <v>74</v>
      </c>
      <c r="U77" s="4" t="s">
        <v>76</v>
      </c>
      <c r="V77" s="6">
        <v>23.944904999999999</v>
      </c>
      <c r="W77" s="4">
        <f t="shared" si="13"/>
        <v>18</v>
      </c>
      <c r="Z77" s="4" t="s">
        <v>76</v>
      </c>
      <c r="AA77" s="4">
        <v>701262</v>
      </c>
      <c r="AB77" s="4">
        <f t="shared" si="14"/>
        <v>74</v>
      </c>
      <c r="AC77" s="4" t="s">
        <v>76</v>
      </c>
      <c r="AD77" s="6">
        <v>24.162780000000001</v>
      </c>
      <c r="AE77" s="4">
        <f t="shared" si="15"/>
        <v>17</v>
      </c>
    </row>
    <row r="78" spans="2:31" x14ac:dyDescent="0.4">
      <c r="B78" s="4" t="s">
        <v>77</v>
      </c>
      <c r="C78" s="4">
        <v>1376759</v>
      </c>
      <c r="D78" s="4">
        <f t="shared" si="8"/>
        <v>74</v>
      </c>
      <c r="E78" s="4" t="s">
        <v>77</v>
      </c>
      <c r="F78" s="6">
        <v>24.463937999999999</v>
      </c>
      <c r="G78" s="4">
        <f t="shared" si="9"/>
        <v>21</v>
      </c>
      <c r="J78" s="4" t="s">
        <v>77</v>
      </c>
      <c r="K78" s="4">
        <v>1106742</v>
      </c>
      <c r="L78" s="4">
        <f t="shared" si="10"/>
        <v>74</v>
      </c>
      <c r="M78" s="4" t="s">
        <v>77</v>
      </c>
      <c r="N78" s="6">
        <v>25.032951000000001</v>
      </c>
      <c r="O78" s="4">
        <f t="shared" si="11"/>
        <v>19</v>
      </c>
      <c r="R78" s="4" t="s">
        <v>77</v>
      </c>
      <c r="S78" s="4">
        <v>892584</v>
      </c>
      <c r="T78" s="4">
        <f t="shared" si="12"/>
        <v>74</v>
      </c>
      <c r="U78" s="4" t="s">
        <v>77</v>
      </c>
      <c r="V78" s="6">
        <v>20.973756999999999</v>
      </c>
      <c r="W78" s="4">
        <f t="shared" si="13"/>
        <v>35</v>
      </c>
      <c r="Z78" s="4" t="s">
        <v>77</v>
      </c>
      <c r="AA78" s="4">
        <v>701262</v>
      </c>
      <c r="AB78" s="4">
        <f t="shared" si="14"/>
        <v>74</v>
      </c>
      <c r="AC78" s="4" t="s">
        <v>77</v>
      </c>
      <c r="AD78" s="6">
        <v>22.207954999999998</v>
      </c>
      <c r="AE78" s="4">
        <f t="shared" si="15"/>
        <v>19</v>
      </c>
    </row>
    <row r="79" spans="2:31" x14ac:dyDescent="0.4">
      <c r="B79" s="4" t="s">
        <v>78</v>
      </c>
      <c r="C79" s="4">
        <v>1333145</v>
      </c>
      <c r="D79" s="4">
        <f t="shared" si="8"/>
        <v>66</v>
      </c>
      <c r="E79" s="4" t="s">
        <v>78</v>
      </c>
      <c r="F79" s="6">
        <v>26.630431999999999</v>
      </c>
      <c r="G79" s="4">
        <f t="shared" si="9"/>
        <v>15</v>
      </c>
      <c r="J79" s="4" t="s">
        <v>78</v>
      </c>
      <c r="K79" s="4">
        <v>1069304</v>
      </c>
      <c r="L79" s="4">
        <f t="shared" si="10"/>
        <v>66</v>
      </c>
      <c r="M79" s="4" t="s">
        <v>78</v>
      </c>
      <c r="N79" s="6">
        <v>26.514429</v>
      </c>
      <c r="O79" s="4">
        <f t="shared" si="11"/>
        <v>15</v>
      </c>
      <c r="R79" s="4" t="s">
        <v>78</v>
      </c>
      <c r="S79" s="4">
        <v>861203</v>
      </c>
      <c r="T79" s="4">
        <f t="shared" si="12"/>
        <v>66</v>
      </c>
      <c r="U79" s="4" t="s">
        <v>78</v>
      </c>
      <c r="V79" s="6">
        <v>24.501450999999999</v>
      </c>
      <c r="W79" s="4">
        <f t="shared" si="13"/>
        <v>14</v>
      </c>
      <c r="Z79" s="4" t="s">
        <v>78</v>
      </c>
      <c r="AA79" s="4">
        <v>675845</v>
      </c>
      <c r="AB79" s="4">
        <f t="shared" si="14"/>
        <v>66</v>
      </c>
      <c r="AC79" s="4" t="s">
        <v>78</v>
      </c>
      <c r="AD79" s="6">
        <v>24.595558</v>
      </c>
      <c r="AE79" s="4">
        <f t="shared" si="15"/>
        <v>14</v>
      </c>
    </row>
    <row r="80" spans="2:31" x14ac:dyDescent="0.4">
      <c r="B80" s="4" t="s">
        <v>79</v>
      </c>
      <c r="C80" s="4">
        <v>1376759</v>
      </c>
      <c r="D80" s="4">
        <f t="shared" si="8"/>
        <v>74</v>
      </c>
      <c r="E80" s="4" t="s">
        <v>79</v>
      </c>
      <c r="F80" s="6">
        <v>16.408446000000001</v>
      </c>
      <c r="G80" s="4">
        <f t="shared" si="9"/>
        <v>74</v>
      </c>
      <c r="J80" s="4" t="s">
        <v>79</v>
      </c>
      <c r="K80" s="4">
        <v>1106742</v>
      </c>
      <c r="L80" s="4">
        <f t="shared" si="10"/>
        <v>74</v>
      </c>
      <c r="M80" s="4" t="s">
        <v>79</v>
      </c>
      <c r="N80" s="6">
        <v>16.367324</v>
      </c>
      <c r="O80" s="4">
        <f t="shared" si="11"/>
        <v>73</v>
      </c>
      <c r="R80" s="4" t="s">
        <v>79</v>
      </c>
      <c r="S80" s="4">
        <v>892584</v>
      </c>
      <c r="T80" s="4">
        <f t="shared" si="12"/>
        <v>74</v>
      </c>
      <c r="U80" s="4" t="s">
        <v>79</v>
      </c>
      <c r="V80" s="6">
        <v>14.404978</v>
      </c>
      <c r="W80" s="4">
        <f t="shared" si="13"/>
        <v>73</v>
      </c>
      <c r="Z80" s="4" t="s">
        <v>79</v>
      </c>
      <c r="AA80" s="4">
        <v>701262</v>
      </c>
      <c r="AB80" s="4">
        <f t="shared" si="14"/>
        <v>74</v>
      </c>
      <c r="AC80" s="4" t="s">
        <v>79</v>
      </c>
      <c r="AD80" s="6">
        <v>13.531057000000001</v>
      </c>
      <c r="AE80" s="4">
        <f t="shared" si="15"/>
        <v>75</v>
      </c>
    </row>
    <row r="81" spans="1:31" x14ac:dyDescent="0.4">
      <c r="B81" s="4" t="s">
        <v>80</v>
      </c>
      <c r="C81" s="4">
        <v>1376759</v>
      </c>
      <c r="D81" s="4">
        <f t="shared" si="8"/>
        <v>74</v>
      </c>
      <c r="E81" s="4" t="s">
        <v>80</v>
      </c>
      <c r="F81" s="6">
        <v>16.300208000000001</v>
      </c>
      <c r="G81" s="4">
        <f t="shared" si="9"/>
        <v>75</v>
      </c>
      <c r="J81" s="4" t="s">
        <v>80</v>
      </c>
      <c r="K81" s="4">
        <v>1106742</v>
      </c>
      <c r="L81" s="4">
        <f t="shared" si="10"/>
        <v>74</v>
      </c>
      <c r="M81" s="4" t="s">
        <v>80</v>
      </c>
      <c r="N81" s="6">
        <v>16.103424</v>
      </c>
      <c r="O81" s="4">
        <f t="shared" si="11"/>
        <v>76</v>
      </c>
      <c r="R81" s="4" t="s">
        <v>80</v>
      </c>
      <c r="S81" s="4">
        <v>892584</v>
      </c>
      <c r="T81" s="4">
        <f t="shared" si="12"/>
        <v>74</v>
      </c>
      <c r="U81" s="4" t="s">
        <v>80</v>
      </c>
      <c r="V81" s="6">
        <v>14.077023000000001</v>
      </c>
      <c r="W81" s="4">
        <f t="shared" si="13"/>
        <v>75</v>
      </c>
      <c r="Z81" s="4" t="s">
        <v>80</v>
      </c>
      <c r="AA81" s="4">
        <v>701262</v>
      </c>
      <c r="AB81" s="4">
        <f t="shared" si="14"/>
        <v>74</v>
      </c>
      <c r="AC81" s="4" t="s">
        <v>80</v>
      </c>
      <c r="AD81" s="6">
        <v>13.992709</v>
      </c>
      <c r="AE81" s="4">
        <f t="shared" si="15"/>
        <v>70</v>
      </c>
    </row>
    <row r="82" spans="1:31" x14ac:dyDescent="0.4">
      <c r="B82" s="4" t="s">
        <v>81</v>
      </c>
      <c r="C82" s="4">
        <v>1333145</v>
      </c>
      <c r="D82" s="4">
        <f t="shared" si="8"/>
        <v>66</v>
      </c>
      <c r="E82" s="4" t="s">
        <v>81</v>
      </c>
      <c r="F82" s="6">
        <v>17.339728000000001</v>
      </c>
      <c r="G82" s="4">
        <f t="shared" si="9"/>
        <v>69</v>
      </c>
      <c r="J82" s="4" t="s">
        <v>81</v>
      </c>
      <c r="K82" s="4">
        <v>1069304</v>
      </c>
      <c r="L82" s="4">
        <f t="shared" si="10"/>
        <v>66</v>
      </c>
      <c r="M82" s="4" t="s">
        <v>81</v>
      </c>
      <c r="N82" s="6">
        <v>16.995667000000001</v>
      </c>
      <c r="O82" s="4">
        <f t="shared" si="11"/>
        <v>67</v>
      </c>
      <c r="R82" s="4" t="s">
        <v>81</v>
      </c>
      <c r="S82" s="4">
        <v>861203</v>
      </c>
      <c r="T82" s="4">
        <f t="shared" si="12"/>
        <v>66</v>
      </c>
      <c r="U82" s="4" t="s">
        <v>81</v>
      </c>
      <c r="V82" s="6">
        <v>15.278104000000001</v>
      </c>
      <c r="W82" s="4">
        <f t="shared" si="13"/>
        <v>70</v>
      </c>
      <c r="Z82" s="4" t="s">
        <v>81</v>
      </c>
      <c r="AA82" s="4">
        <v>675845</v>
      </c>
      <c r="AB82" s="4">
        <f t="shared" si="14"/>
        <v>66</v>
      </c>
      <c r="AC82" s="4" t="s">
        <v>81</v>
      </c>
      <c r="AD82" s="6">
        <v>13.461876</v>
      </c>
      <c r="AE82" s="4">
        <f t="shared" si="15"/>
        <v>76</v>
      </c>
    </row>
    <row r="83" spans="1:31" x14ac:dyDescent="0.4">
      <c r="B83" s="4" t="s">
        <v>82</v>
      </c>
      <c r="C83" s="4">
        <v>1376759</v>
      </c>
      <c r="D83" s="4">
        <f t="shared" si="8"/>
        <v>74</v>
      </c>
      <c r="E83" s="4" t="s">
        <v>82</v>
      </c>
      <c r="F83" s="6">
        <v>16.138183000000001</v>
      </c>
      <c r="G83" s="4">
        <f t="shared" si="9"/>
        <v>76</v>
      </c>
      <c r="J83" s="4" t="s">
        <v>82</v>
      </c>
      <c r="K83" s="4">
        <v>1106742</v>
      </c>
      <c r="L83" s="4">
        <f t="shared" si="10"/>
        <v>74</v>
      </c>
      <c r="M83" s="4" t="s">
        <v>82</v>
      </c>
      <c r="N83" s="6">
        <v>16.163596999999999</v>
      </c>
      <c r="O83" s="4">
        <f t="shared" si="11"/>
        <v>75</v>
      </c>
      <c r="R83" s="4" t="s">
        <v>82</v>
      </c>
      <c r="S83" s="4">
        <v>892584</v>
      </c>
      <c r="T83" s="4">
        <f t="shared" si="12"/>
        <v>74</v>
      </c>
      <c r="U83" s="4" t="s">
        <v>82</v>
      </c>
      <c r="V83" s="6">
        <v>14.035655999999999</v>
      </c>
      <c r="W83" s="4">
        <f t="shared" si="13"/>
        <v>76</v>
      </c>
      <c r="Z83" s="4" t="s">
        <v>82</v>
      </c>
      <c r="AA83" s="4">
        <v>701262</v>
      </c>
      <c r="AB83" s="4">
        <f t="shared" si="14"/>
        <v>74</v>
      </c>
      <c r="AC83" s="4" t="s">
        <v>82</v>
      </c>
      <c r="AD83" s="6">
        <v>14.172592</v>
      </c>
      <c r="AE83" s="4">
        <f t="shared" si="15"/>
        <v>67</v>
      </c>
    </row>
    <row r="84" spans="1:31" x14ac:dyDescent="0.4">
      <c r="B84" s="4" t="s">
        <v>83</v>
      </c>
      <c r="C84" s="4">
        <v>1376759</v>
      </c>
      <c r="D84" s="4">
        <f t="shared" si="8"/>
        <v>74</v>
      </c>
      <c r="E84" s="4" t="s">
        <v>83</v>
      </c>
      <c r="F84" s="6">
        <v>0</v>
      </c>
      <c r="G84" s="4">
        <f t="shared" si="9"/>
        <v>81</v>
      </c>
      <c r="J84" s="4" t="s">
        <v>83</v>
      </c>
      <c r="K84" s="4">
        <v>1106742</v>
      </c>
      <c r="L84" s="4">
        <f t="shared" si="10"/>
        <v>74</v>
      </c>
      <c r="M84" s="4" t="s">
        <v>83</v>
      </c>
      <c r="N84" s="6">
        <v>0</v>
      </c>
      <c r="O84" s="4">
        <f t="shared" si="11"/>
        <v>81</v>
      </c>
      <c r="R84" s="4" t="s">
        <v>83</v>
      </c>
      <c r="S84" s="4">
        <v>892584</v>
      </c>
      <c r="T84" s="4">
        <f t="shared" si="12"/>
        <v>74</v>
      </c>
      <c r="U84" s="4" t="s">
        <v>83</v>
      </c>
      <c r="V84" s="6">
        <v>0</v>
      </c>
      <c r="W84" s="4">
        <f t="shared" si="13"/>
        <v>81</v>
      </c>
      <c r="Z84" s="4" t="s">
        <v>83</v>
      </c>
      <c r="AA84" s="4">
        <v>701262</v>
      </c>
      <c r="AB84" s="4">
        <f t="shared" si="14"/>
        <v>74</v>
      </c>
      <c r="AC84" s="4" t="s">
        <v>83</v>
      </c>
      <c r="AD84" s="6">
        <v>0</v>
      </c>
      <c r="AE84" s="4">
        <f t="shared" si="15"/>
        <v>81</v>
      </c>
    </row>
    <row r="85" spans="1:31" x14ac:dyDescent="0.4">
      <c r="N85" s="6"/>
      <c r="V85" s="6"/>
      <c r="AD85" s="6"/>
    </row>
    <row r="86" spans="1:31" x14ac:dyDescent="0.4">
      <c r="N86" s="6"/>
      <c r="V86" s="6"/>
      <c r="AD86" s="6"/>
    </row>
    <row r="88" spans="1:31" ht="18" thickBot="1" x14ac:dyDescent="0.45">
      <c r="A88" s="17" t="s">
        <v>91</v>
      </c>
      <c r="B88" s="17"/>
      <c r="C88" s="17"/>
      <c r="D88" s="17"/>
      <c r="E88" s="17"/>
      <c r="F88" s="17"/>
      <c r="G88" s="17"/>
      <c r="I88" s="17" t="s">
        <v>92</v>
      </c>
      <c r="J88" s="17"/>
      <c r="K88" s="17"/>
      <c r="L88" s="17"/>
      <c r="M88" s="17"/>
      <c r="N88" s="17"/>
      <c r="O88" s="17"/>
      <c r="Q88" s="17" t="s">
        <v>93</v>
      </c>
      <c r="R88" s="17"/>
      <c r="S88" s="17"/>
      <c r="T88" s="17"/>
      <c r="U88" s="17"/>
      <c r="V88" s="17"/>
      <c r="W88" s="17"/>
      <c r="Y88" s="25" t="s">
        <v>94</v>
      </c>
      <c r="Z88" s="25"/>
      <c r="AA88" s="25"/>
      <c r="AB88" s="25"/>
      <c r="AC88" s="25"/>
      <c r="AD88" s="25"/>
    </row>
    <row r="89" spans="1:31" ht="18" thickBot="1" x14ac:dyDescent="0.45">
      <c r="A89" s="2" t="s">
        <v>85</v>
      </c>
      <c r="B89" s="18" t="s">
        <v>84</v>
      </c>
      <c r="C89" s="19"/>
      <c r="D89" s="19"/>
      <c r="E89" s="19"/>
      <c r="F89" s="20"/>
      <c r="I89" s="2" t="s">
        <v>85</v>
      </c>
      <c r="J89" s="18" t="s">
        <v>84</v>
      </c>
      <c r="K89" s="19"/>
      <c r="L89" s="19"/>
      <c r="M89" s="19"/>
      <c r="N89" s="20"/>
      <c r="Q89" s="2" t="s">
        <v>85</v>
      </c>
      <c r="R89" s="18" t="s">
        <v>84</v>
      </c>
      <c r="S89" s="19"/>
      <c r="T89" s="19"/>
      <c r="U89" s="19"/>
      <c r="V89" s="20"/>
      <c r="Y89" s="2" t="s">
        <v>85</v>
      </c>
      <c r="Z89" s="18" t="s">
        <v>84</v>
      </c>
      <c r="AA89" s="19"/>
      <c r="AB89" s="19"/>
      <c r="AC89" s="19"/>
      <c r="AD89" s="20"/>
    </row>
    <row r="90" spans="1:31" ht="18" thickBot="1" x14ac:dyDescent="0.45">
      <c r="A90" s="3" t="s">
        <v>86</v>
      </c>
      <c r="B90" s="1" t="s">
        <v>21</v>
      </c>
      <c r="C90" s="1" t="s">
        <v>0</v>
      </c>
      <c r="D90" s="1"/>
      <c r="E90" s="1" t="s">
        <v>21</v>
      </c>
      <c r="F90" s="5" t="s">
        <v>1</v>
      </c>
      <c r="I90" s="3" t="s">
        <v>86</v>
      </c>
      <c r="J90" s="1" t="s">
        <v>21</v>
      </c>
      <c r="K90" s="1" t="s">
        <v>0</v>
      </c>
      <c r="L90" s="1"/>
      <c r="M90" s="1" t="s">
        <v>21</v>
      </c>
      <c r="N90" s="5" t="s">
        <v>1</v>
      </c>
      <c r="Q90" s="3" t="s">
        <v>86</v>
      </c>
      <c r="R90" s="1" t="s">
        <v>21</v>
      </c>
      <c r="S90" s="1" t="s">
        <v>0</v>
      </c>
      <c r="T90" s="1"/>
      <c r="U90" s="1" t="s">
        <v>21</v>
      </c>
      <c r="V90" s="5" t="s">
        <v>1</v>
      </c>
      <c r="Y90" s="3" t="s">
        <v>86</v>
      </c>
      <c r="Z90" s="1" t="s">
        <v>21</v>
      </c>
      <c r="AA90" s="21" t="s">
        <v>95</v>
      </c>
      <c r="AB90" s="22"/>
      <c r="AC90" s="23" t="s">
        <v>96</v>
      </c>
      <c r="AD90" s="24"/>
    </row>
    <row r="91" spans="1:31" x14ac:dyDescent="0.4">
      <c r="B91" s="4" t="s">
        <v>2</v>
      </c>
      <c r="C91" s="4">
        <v>205346</v>
      </c>
      <c r="D91" s="4">
        <f>RANK(C91,$C$91:$C$171,1)</f>
        <v>1</v>
      </c>
      <c r="E91" s="4" t="s">
        <v>2</v>
      </c>
      <c r="F91" s="6">
        <v>38.795093000000001</v>
      </c>
      <c r="G91" s="4">
        <f>RANK(F91,$F$91:$F$171,0)</f>
        <v>1</v>
      </c>
      <c r="J91" s="4" t="s">
        <v>2</v>
      </c>
      <c r="K91" s="4">
        <v>158732</v>
      </c>
      <c r="L91" s="4">
        <f>RANK(K91,$K$91:$K$171,1)</f>
        <v>1</v>
      </c>
      <c r="M91" s="4" t="s">
        <v>2</v>
      </c>
      <c r="N91" s="6">
        <v>37.167614999999998</v>
      </c>
      <c r="O91" s="4">
        <f>RANK(N91,$N$91:$N$171,0)</f>
        <v>1</v>
      </c>
      <c r="R91" s="4" t="s">
        <v>2</v>
      </c>
      <c r="S91" s="4">
        <v>121592</v>
      </c>
      <c r="T91" s="4">
        <f>RANK(S91,$S$91:$S$171,1)</f>
        <v>1</v>
      </c>
      <c r="U91" s="4" t="s">
        <v>2</v>
      </c>
      <c r="V91" s="6">
        <v>35.618532000000002</v>
      </c>
      <c r="W91" s="4">
        <f>RANK(V91,$V$91:$V$171,0)</f>
        <v>1</v>
      </c>
      <c r="Z91" s="4" t="s">
        <v>2</v>
      </c>
      <c r="AA91" s="27">
        <f>AVERAGE(D4,L4,T4,AB4,D91,L91,T91)</f>
        <v>1</v>
      </c>
      <c r="AB91" s="27"/>
      <c r="AC91" s="29">
        <f>AVERAGE(G4,O4,W4,AE4,G91,O91,W91)</f>
        <v>1</v>
      </c>
      <c r="AD91" s="29"/>
    </row>
    <row r="92" spans="1:31" x14ac:dyDescent="0.4">
      <c r="B92" s="4" t="s">
        <v>7</v>
      </c>
      <c r="C92" s="4">
        <v>361990</v>
      </c>
      <c r="D92" s="4">
        <f t="shared" ref="D92:D155" si="16">RANK(C92,$C$91:$C$171,1)</f>
        <v>8</v>
      </c>
      <c r="E92" s="4" t="s">
        <v>7</v>
      </c>
      <c r="F92" s="6">
        <v>19.790925000000001</v>
      </c>
      <c r="G92" s="4">
        <f t="shared" ref="G92:G155" si="17">RANK(F92,$F$91:$F$171,0)</f>
        <v>29</v>
      </c>
      <c r="J92" s="4" t="s">
        <v>7</v>
      </c>
      <c r="K92" s="4">
        <v>281572</v>
      </c>
      <c r="L92" s="4">
        <f t="shared" ref="L92:L155" si="18">RANK(K92,$K$91:$K$171,1)</f>
        <v>8</v>
      </c>
      <c r="M92" s="4" t="s">
        <v>7</v>
      </c>
      <c r="N92" s="6">
        <v>19.895235</v>
      </c>
      <c r="O92" s="4">
        <f t="shared" ref="O92:O155" si="19">RANK(N92,$N$91:$N$171,0)</f>
        <v>30</v>
      </c>
      <c r="R92" s="4" t="s">
        <v>7</v>
      </c>
      <c r="S92" s="4">
        <v>209590</v>
      </c>
      <c r="T92" s="4">
        <f t="shared" ref="T92:T155" si="20">RANK(S92,$S$91:$S$171,1)</f>
        <v>8</v>
      </c>
      <c r="U92" s="4" t="s">
        <v>7</v>
      </c>
      <c r="V92" s="6">
        <v>18.305602</v>
      </c>
      <c r="W92" s="4">
        <f t="shared" ref="W92:W155" si="21">RANK(V92,$V$91:$V$171,0)</f>
        <v>37</v>
      </c>
      <c r="Z92" s="4" t="s">
        <v>7</v>
      </c>
      <c r="AA92" s="26">
        <f>AVERAGE(D5,L5,T5,AB5,D92,L92,T92)</f>
        <v>8</v>
      </c>
      <c r="AB92" s="26"/>
      <c r="AC92" s="28">
        <f>AVERAGE(G5,O5,W5,AE5,G92,O92,W92)</f>
        <v>31.571428571428573</v>
      </c>
      <c r="AD92" s="28"/>
    </row>
    <row r="93" spans="1:31" x14ac:dyDescent="0.4">
      <c r="B93" s="4" t="s">
        <v>8</v>
      </c>
      <c r="C93" s="4">
        <v>361990</v>
      </c>
      <c r="D93" s="4">
        <f t="shared" si="16"/>
        <v>8</v>
      </c>
      <c r="E93" s="4" t="s">
        <v>8</v>
      </c>
      <c r="F93" s="6">
        <v>17.735645000000002</v>
      </c>
      <c r="G93" s="4">
        <f t="shared" si="17"/>
        <v>49</v>
      </c>
      <c r="J93" s="4" t="s">
        <v>8</v>
      </c>
      <c r="K93" s="4">
        <v>281572</v>
      </c>
      <c r="L93" s="4">
        <f t="shared" si="18"/>
        <v>8</v>
      </c>
      <c r="M93" s="4" t="s">
        <v>8</v>
      </c>
      <c r="N93" s="6">
        <v>15.803933000000001</v>
      </c>
      <c r="O93" s="4">
        <f t="shared" si="19"/>
        <v>57</v>
      </c>
      <c r="R93" s="4" t="s">
        <v>8</v>
      </c>
      <c r="S93" s="4">
        <v>209590</v>
      </c>
      <c r="T93" s="4">
        <f t="shared" si="20"/>
        <v>8</v>
      </c>
      <c r="U93" s="4" t="s">
        <v>8</v>
      </c>
      <c r="V93" s="6">
        <v>16.926591999999999</v>
      </c>
      <c r="W93" s="4">
        <f t="shared" si="21"/>
        <v>47</v>
      </c>
      <c r="Z93" s="4" t="s">
        <v>8</v>
      </c>
      <c r="AA93" s="26">
        <f>AVERAGE(D6,L6,T6,AB6,D93,L93,T93)</f>
        <v>8</v>
      </c>
      <c r="AB93" s="26"/>
      <c r="AC93" s="28">
        <f>AVERAGE(G6,O6,W6,AE6,G93,O93,W93)</f>
        <v>44.285714285714285</v>
      </c>
      <c r="AD93" s="28"/>
    </row>
    <row r="94" spans="1:31" x14ac:dyDescent="0.4">
      <c r="B94" s="4" t="s">
        <v>5</v>
      </c>
      <c r="C94" s="4">
        <v>347305</v>
      </c>
      <c r="D94" s="4">
        <f t="shared" si="16"/>
        <v>6</v>
      </c>
      <c r="E94" s="4" t="s">
        <v>5</v>
      </c>
      <c r="F94" s="6">
        <v>21.617872999999999</v>
      </c>
      <c r="G94" s="4">
        <f t="shared" si="17"/>
        <v>19</v>
      </c>
      <c r="J94" s="4" t="s">
        <v>5</v>
      </c>
      <c r="K94" s="4">
        <v>269915</v>
      </c>
      <c r="L94" s="4">
        <f t="shared" si="18"/>
        <v>6</v>
      </c>
      <c r="M94" s="4" t="s">
        <v>5</v>
      </c>
      <c r="N94" s="6">
        <v>20.476824000000001</v>
      </c>
      <c r="O94" s="4">
        <f t="shared" si="19"/>
        <v>28</v>
      </c>
      <c r="R94" s="4" t="s">
        <v>5</v>
      </c>
      <c r="S94" s="4">
        <v>201139</v>
      </c>
      <c r="T94" s="4">
        <f t="shared" si="20"/>
        <v>6</v>
      </c>
      <c r="U94" s="4" t="s">
        <v>5</v>
      </c>
      <c r="V94" s="6">
        <v>20.543700000000001</v>
      </c>
      <c r="W94" s="4">
        <f t="shared" si="21"/>
        <v>22</v>
      </c>
      <c r="Z94" s="4" t="s">
        <v>5</v>
      </c>
      <c r="AA94" s="26">
        <f t="shared" ref="AA94:AA157" si="22">AVERAGE(D7,L7,T7,AB7,D94,L94,T94)</f>
        <v>6</v>
      </c>
      <c r="AB94" s="26"/>
      <c r="AC94" s="28">
        <f t="shared" ref="AC94:AC157" si="23">AVERAGE(G7,O7,W7,AE7,G94,O94,W94)</f>
        <v>21.142857142857142</v>
      </c>
      <c r="AD94" s="28"/>
    </row>
    <row r="95" spans="1:31" x14ac:dyDescent="0.4">
      <c r="B95" s="4" t="s">
        <v>6</v>
      </c>
      <c r="C95" s="4">
        <v>347305</v>
      </c>
      <c r="D95" s="4">
        <f t="shared" si="16"/>
        <v>6</v>
      </c>
      <c r="E95" s="4" t="s">
        <v>6</v>
      </c>
      <c r="F95" s="6">
        <v>19.296597999999999</v>
      </c>
      <c r="G95" s="4">
        <f t="shared" si="17"/>
        <v>39</v>
      </c>
      <c r="J95" s="4" t="s">
        <v>6</v>
      </c>
      <c r="K95" s="4">
        <v>269915</v>
      </c>
      <c r="L95" s="4">
        <f t="shared" si="18"/>
        <v>6</v>
      </c>
      <c r="M95" s="4" t="s">
        <v>6</v>
      </c>
      <c r="N95" s="6">
        <v>18.155055000000001</v>
      </c>
      <c r="O95" s="4">
        <f t="shared" si="19"/>
        <v>36</v>
      </c>
      <c r="R95" s="4" t="s">
        <v>6</v>
      </c>
      <c r="S95" s="4">
        <v>201139</v>
      </c>
      <c r="T95" s="4">
        <f t="shared" si="20"/>
        <v>6</v>
      </c>
      <c r="U95" s="4" t="s">
        <v>6</v>
      </c>
      <c r="V95" s="6">
        <v>17.513902000000002</v>
      </c>
      <c r="W95" s="4">
        <f t="shared" si="21"/>
        <v>41</v>
      </c>
      <c r="Z95" s="4" t="s">
        <v>6</v>
      </c>
      <c r="AA95" s="26">
        <f t="shared" si="22"/>
        <v>6</v>
      </c>
      <c r="AB95" s="26"/>
      <c r="AC95" s="28">
        <f t="shared" si="23"/>
        <v>39.285714285714285</v>
      </c>
      <c r="AD95" s="28"/>
    </row>
    <row r="96" spans="1:31" x14ac:dyDescent="0.4">
      <c r="B96" s="4" t="s">
        <v>17</v>
      </c>
      <c r="C96" s="4">
        <v>415503</v>
      </c>
      <c r="D96" s="4">
        <f t="shared" si="16"/>
        <v>30</v>
      </c>
      <c r="E96" s="4" t="s">
        <v>17</v>
      </c>
      <c r="F96" s="6">
        <v>17.018231</v>
      </c>
      <c r="G96" s="4">
        <f t="shared" si="17"/>
        <v>57</v>
      </c>
      <c r="J96" s="4" t="s">
        <v>17</v>
      </c>
      <c r="K96" s="4">
        <v>322518</v>
      </c>
      <c r="L96" s="4">
        <f t="shared" si="18"/>
        <v>30</v>
      </c>
      <c r="M96" s="4" t="s">
        <v>17</v>
      </c>
      <c r="N96" s="6">
        <v>16.503817000000002</v>
      </c>
      <c r="O96" s="4">
        <f t="shared" si="19"/>
        <v>49</v>
      </c>
      <c r="R96" s="4" t="s">
        <v>17</v>
      </c>
      <c r="S96" s="4">
        <v>238537</v>
      </c>
      <c r="T96" s="4">
        <f t="shared" si="20"/>
        <v>30</v>
      </c>
      <c r="U96" s="4" t="s">
        <v>17</v>
      </c>
      <c r="V96" s="6">
        <v>15.796123</v>
      </c>
      <c r="W96" s="4">
        <f t="shared" si="21"/>
        <v>58</v>
      </c>
      <c r="Z96" s="4" t="s">
        <v>17</v>
      </c>
      <c r="AA96" s="26">
        <f t="shared" si="22"/>
        <v>30</v>
      </c>
      <c r="AB96" s="26"/>
      <c r="AC96" s="28">
        <f t="shared" si="23"/>
        <v>56.857142857142854</v>
      </c>
      <c r="AD96" s="28"/>
    </row>
    <row r="97" spans="2:30" x14ac:dyDescent="0.4">
      <c r="B97" s="4" t="s">
        <v>18</v>
      </c>
      <c r="C97" s="4">
        <v>415503</v>
      </c>
      <c r="D97" s="4">
        <f t="shared" si="16"/>
        <v>30</v>
      </c>
      <c r="E97" s="4" t="s">
        <v>18</v>
      </c>
      <c r="F97" s="6">
        <v>23.535826</v>
      </c>
      <c r="G97" s="4">
        <f t="shared" si="17"/>
        <v>17</v>
      </c>
      <c r="J97" s="4" t="s">
        <v>18</v>
      </c>
      <c r="K97" s="4">
        <v>322518</v>
      </c>
      <c r="L97" s="4">
        <f t="shared" si="18"/>
        <v>30</v>
      </c>
      <c r="M97" s="4" t="s">
        <v>18</v>
      </c>
      <c r="N97" s="6">
        <v>22.422115000000002</v>
      </c>
      <c r="O97" s="4">
        <f t="shared" si="19"/>
        <v>14</v>
      </c>
      <c r="R97" s="4" t="s">
        <v>18</v>
      </c>
      <c r="S97" s="4">
        <v>238537</v>
      </c>
      <c r="T97" s="4">
        <f t="shared" si="20"/>
        <v>30</v>
      </c>
      <c r="U97" s="4" t="s">
        <v>18</v>
      </c>
      <c r="V97" s="6">
        <v>22.954742</v>
      </c>
      <c r="W97" s="4">
        <f t="shared" si="21"/>
        <v>14</v>
      </c>
      <c r="Z97" s="4" t="s">
        <v>18</v>
      </c>
      <c r="AA97" s="26">
        <f t="shared" si="22"/>
        <v>30</v>
      </c>
      <c r="AB97" s="26"/>
      <c r="AC97" s="28">
        <f t="shared" si="23"/>
        <v>14.142857142857142</v>
      </c>
      <c r="AD97" s="28"/>
    </row>
    <row r="98" spans="2:30" x14ac:dyDescent="0.4">
      <c r="B98" s="4" t="s">
        <v>19</v>
      </c>
      <c r="C98" s="4">
        <v>415503</v>
      </c>
      <c r="D98" s="4">
        <f t="shared" si="16"/>
        <v>30</v>
      </c>
      <c r="E98" s="4" t="s">
        <v>19</v>
      </c>
      <c r="F98" s="6">
        <v>24.551838</v>
      </c>
      <c r="G98" s="4">
        <f t="shared" si="17"/>
        <v>11</v>
      </c>
      <c r="J98" s="4" t="s">
        <v>19</v>
      </c>
      <c r="K98" s="4">
        <v>322518</v>
      </c>
      <c r="L98" s="4">
        <f t="shared" si="18"/>
        <v>30</v>
      </c>
      <c r="M98" s="4" t="s">
        <v>19</v>
      </c>
      <c r="N98" s="6">
        <v>25.950538000000002</v>
      </c>
      <c r="O98" s="4">
        <f t="shared" si="19"/>
        <v>5</v>
      </c>
      <c r="R98" s="4" t="s">
        <v>19</v>
      </c>
      <c r="S98" s="4">
        <v>238537</v>
      </c>
      <c r="T98" s="4">
        <f t="shared" si="20"/>
        <v>30</v>
      </c>
      <c r="U98" s="4" t="s">
        <v>19</v>
      </c>
      <c r="V98" s="6">
        <v>24.112390000000001</v>
      </c>
      <c r="W98" s="4">
        <f t="shared" si="21"/>
        <v>6</v>
      </c>
      <c r="Z98" s="4" t="s">
        <v>19</v>
      </c>
      <c r="AA98" s="26">
        <f t="shared" si="22"/>
        <v>30</v>
      </c>
      <c r="AB98" s="26"/>
      <c r="AC98" s="28">
        <f t="shared" si="23"/>
        <v>8.2857142857142865</v>
      </c>
      <c r="AD98" s="28"/>
    </row>
    <row r="99" spans="2:30" x14ac:dyDescent="0.4">
      <c r="B99" s="4" t="s">
        <v>20</v>
      </c>
      <c r="C99" s="4">
        <v>415503</v>
      </c>
      <c r="D99" s="4">
        <f t="shared" si="16"/>
        <v>30</v>
      </c>
      <c r="E99" s="4" t="s">
        <v>20</v>
      </c>
      <c r="F99" s="6">
        <v>14.453687</v>
      </c>
      <c r="G99" s="4">
        <f t="shared" si="17"/>
        <v>73</v>
      </c>
      <c r="J99" s="4" t="s">
        <v>20</v>
      </c>
      <c r="K99" s="4">
        <v>322518</v>
      </c>
      <c r="L99" s="4">
        <f t="shared" si="18"/>
        <v>30</v>
      </c>
      <c r="M99" s="4" t="s">
        <v>20</v>
      </c>
      <c r="N99" s="6">
        <v>13.236022999999999</v>
      </c>
      <c r="O99" s="4">
        <f t="shared" si="19"/>
        <v>71</v>
      </c>
      <c r="R99" s="4" t="s">
        <v>20</v>
      </c>
      <c r="S99" s="4">
        <v>238537</v>
      </c>
      <c r="T99" s="4">
        <f t="shared" si="20"/>
        <v>30</v>
      </c>
      <c r="U99" s="4" t="s">
        <v>20</v>
      </c>
      <c r="V99" s="6">
        <v>13.910394</v>
      </c>
      <c r="W99" s="4">
        <f t="shared" si="21"/>
        <v>72</v>
      </c>
      <c r="Z99" s="4" t="s">
        <v>20</v>
      </c>
      <c r="AA99" s="26">
        <f t="shared" si="22"/>
        <v>30</v>
      </c>
      <c r="AB99" s="26"/>
      <c r="AC99" s="28">
        <f t="shared" si="23"/>
        <v>70.428571428571431</v>
      </c>
      <c r="AD99" s="28"/>
    </row>
    <row r="100" spans="2:30" x14ac:dyDescent="0.4">
      <c r="B100" s="4" t="s">
        <v>3</v>
      </c>
      <c r="C100" s="4">
        <v>344910</v>
      </c>
      <c r="D100" s="4">
        <f t="shared" si="16"/>
        <v>4</v>
      </c>
      <c r="E100" s="4" t="s">
        <v>3</v>
      </c>
      <c r="F100" s="6">
        <v>21.534147000000001</v>
      </c>
      <c r="G100" s="4">
        <f t="shared" si="17"/>
        <v>20</v>
      </c>
      <c r="J100" s="4" t="s">
        <v>3</v>
      </c>
      <c r="K100" s="4">
        <v>267807</v>
      </c>
      <c r="L100" s="4">
        <f t="shared" si="18"/>
        <v>4</v>
      </c>
      <c r="M100" s="4" t="s">
        <v>3</v>
      </c>
      <c r="N100" s="6">
        <v>20.482040000000001</v>
      </c>
      <c r="O100" s="4">
        <f t="shared" si="19"/>
        <v>27</v>
      </c>
      <c r="R100" s="4" t="s">
        <v>3</v>
      </c>
      <c r="S100" s="4">
        <v>199564</v>
      </c>
      <c r="T100" s="4">
        <f t="shared" si="20"/>
        <v>4</v>
      </c>
      <c r="U100" s="4" t="s">
        <v>3</v>
      </c>
      <c r="V100" s="6">
        <v>20.761628999999999</v>
      </c>
      <c r="W100" s="4">
        <f t="shared" si="21"/>
        <v>21</v>
      </c>
      <c r="Z100" s="4" t="s">
        <v>3</v>
      </c>
      <c r="AA100" s="26">
        <f t="shared" si="22"/>
        <v>4</v>
      </c>
      <c r="AB100" s="26"/>
      <c r="AC100" s="28">
        <f t="shared" si="23"/>
        <v>22.142857142857142</v>
      </c>
      <c r="AD100" s="28"/>
    </row>
    <row r="101" spans="2:30" x14ac:dyDescent="0.4">
      <c r="B101" s="4" t="s">
        <v>4</v>
      </c>
      <c r="C101" s="4">
        <v>344910</v>
      </c>
      <c r="D101" s="4">
        <f t="shared" si="16"/>
        <v>4</v>
      </c>
      <c r="E101" s="4" t="s">
        <v>4</v>
      </c>
      <c r="F101" s="6">
        <v>19.391217000000001</v>
      </c>
      <c r="G101" s="4">
        <f t="shared" si="17"/>
        <v>36</v>
      </c>
      <c r="J101" s="4" t="s">
        <v>4</v>
      </c>
      <c r="K101" s="4">
        <v>267807</v>
      </c>
      <c r="L101" s="4">
        <f t="shared" si="18"/>
        <v>4</v>
      </c>
      <c r="M101" s="4" t="s">
        <v>4</v>
      </c>
      <c r="N101" s="6">
        <v>18.141176999999999</v>
      </c>
      <c r="O101" s="4">
        <f t="shared" si="19"/>
        <v>37</v>
      </c>
      <c r="R101" s="4" t="s">
        <v>4</v>
      </c>
      <c r="S101" s="4">
        <v>199564</v>
      </c>
      <c r="T101" s="4">
        <f t="shared" si="20"/>
        <v>4</v>
      </c>
      <c r="U101" s="4" t="s">
        <v>4</v>
      </c>
      <c r="V101" s="6">
        <v>17.50583</v>
      </c>
      <c r="W101" s="4">
        <f t="shared" si="21"/>
        <v>42</v>
      </c>
      <c r="Z101" s="4" t="s">
        <v>4</v>
      </c>
      <c r="AA101" s="26">
        <f t="shared" si="22"/>
        <v>4</v>
      </c>
      <c r="AB101" s="26"/>
      <c r="AC101" s="28">
        <f t="shared" si="23"/>
        <v>39.571428571428569</v>
      </c>
      <c r="AD101" s="28"/>
    </row>
    <row r="102" spans="2:30" x14ac:dyDescent="0.4">
      <c r="B102" s="4" t="s">
        <v>13</v>
      </c>
      <c r="C102" s="4">
        <v>413904</v>
      </c>
      <c r="D102" s="4">
        <f t="shared" si="16"/>
        <v>26</v>
      </c>
      <c r="E102" s="4" t="s">
        <v>13</v>
      </c>
      <c r="F102" s="6">
        <v>16.997606999999999</v>
      </c>
      <c r="G102" s="4">
        <f t="shared" si="17"/>
        <v>58</v>
      </c>
      <c r="J102" s="4" t="s">
        <v>13</v>
      </c>
      <c r="K102" s="4">
        <v>321072</v>
      </c>
      <c r="L102" s="4">
        <f t="shared" si="18"/>
        <v>26</v>
      </c>
      <c r="M102" s="4" t="s">
        <v>13</v>
      </c>
      <c r="N102" s="6">
        <v>16.775241999999999</v>
      </c>
      <c r="O102" s="4">
        <f t="shared" si="19"/>
        <v>48</v>
      </c>
      <c r="R102" s="4" t="s">
        <v>13</v>
      </c>
      <c r="S102" s="4">
        <v>237402</v>
      </c>
      <c r="T102" s="4">
        <f t="shared" si="20"/>
        <v>26</v>
      </c>
      <c r="U102" s="4" t="s">
        <v>13</v>
      </c>
      <c r="V102" s="6">
        <v>15.740335999999999</v>
      </c>
      <c r="W102" s="4">
        <f t="shared" si="21"/>
        <v>59</v>
      </c>
      <c r="Z102" s="4" t="s">
        <v>13</v>
      </c>
      <c r="AA102" s="26">
        <f t="shared" si="22"/>
        <v>26</v>
      </c>
      <c r="AB102" s="26"/>
      <c r="AC102" s="28">
        <f t="shared" si="23"/>
        <v>57.285714285714285</v>
      </c>
      <c r="AD102" s="28"/>
    </row>
    <row r="103" spans="2:30" x14ac:dyDescent="0.4">
      <c r="B103" s="4" t="s">
        <v>14</v>
      </c>
      <c r="C103" s="4">
        <v>413904</v>
      </c>
      <c r="D103" s="4">
        <f t="shared" si="16"/>
        <v>26</v>
      </c>
      <c r="E103" s="4" t="s">
        <v>14</v>
      </c>
      <c r="F103" s="6">
        <v>24.887478999999999</v>
      </c>
      <c r="G103" s="4">
        <f t="shared" si="17"/>
        <v>8</v>
      </c>
      <c r="J103" s="4" t="s">
        <v>14</v>
      </c>
      <c r="K103" s="4">
        <v>321072</v>
      </c>
      <c r="L103" s="4">
        <f t="shared" si="18"/>
        <v>26</v>
      </c>
      <c r="M103" s="4" t="s">
        <v>14</v>
      </c>
      <c r="N103" s="6">
        <v>24.995645</v>
      </c>
      <c r="O103" s="4">
        <f t="shared" si="19"/>
        <v>6</v>
      </c>
      <c r="R103" s="4" t="s">
        <v>14</v>
      </c>
      <c r="S103" s="4">
        <v>237402</v>
      </c>
      <c r="T103" s="4">
        <f t="shared" si="20"/>
        <v>26</v>
      </c>
      <c r="U103" s="4" t="s">
        <v>14</v>
      </c>
      <c r="V103" s="6">
        <v>23.785347999999999</v>
      </c>
      <c r="W103" s="4">
        <f t="shared" si="21"/>
        <v>8</v>
      </c>
      <c r="Z103" s="4" t="s">
        <v>14</v>
      </c>
      <c r="AA103" s="26">
        <f t="shared" si="22"/>
        <v>26</v>
      </c>
      <c r="AB103" s="26"/>
      <c r="AC103" s="28">
        <f t="shared" si="23"/>
        <v>7.7142857142857144</v>
      </c>
      <c r="AD103" s="28"/>
    </row>
    <row r="104" spans="2:30" x14ac:dyDescent="0.4">
      <c r="B104" s="4" t="s">
        <v>15</v>
      </c>
      <c r="C104" s="4">
        <v>413904</v>
      </c>
      <c r="D104" s="4">
        <f t="shared" si="16"/>
        <v>26</v>
      </c>
      <c r="E104" s="4" t="s">
        <v>15</v>
      </c>
      <c r="F104" s="6">
        <v>24.168700999999999</v>
      </c>
      <c r="G104" s="4">
        <f t="shared" si="17"/>
        <v>13</v>
      </c>
      <c r="J104" s="4" t="s">
        <v>15</v>
      </c>
      <c r="K104" s="4">
        <v>321072</v>
      </c>
      <c r="L104" s="4">
        <f t="shared" si="18"/>
        <v>26</v>
      </c>
      <c r="M104" s="4" t="s">
        <v>15</v>
      </c>
      <c r="N104" s="6">
        <v>21.215838000000002</v>
      </c>
      <c r="O104" s="4">
        <f t="shared" si="19"/>
        <v>22</v>
      </c>
      <c r="R104" s="4" t="s">
        <v>15</v>
      </c>
      <c r="S104" s="4">
        <v>237402</v>
      </c>
      <c r="T104" s="4">
        <f t="shared" si="20"/>
        <v>26</v>
      </c>
      <c r="U104" s="4" t="s">
        <v>15</v>
      </c>
      <c r="V104" s="6">
        <v>23.244125</v>
      </c>
      <c r="W104" s="4">
        <f t="shared" si="21"/>
        <v>12</v>
      </c>
      <c r="Z104" s="4" t="s">
        <v>15</v>
      </c>
      <c r="AA104" s="26">
        <f t="shared" si="22"/>
        <v>26</v>
      </c>
      <c r="AB104" s="26"/>
      <c r="AC104" s="28">
        <f t="shared" si="23"/>
        <v>13.714285714285714</v>
      </c>
      <c r="AD104" s="28"/>
    </row>
    <row r="105" spans="2:30" x14ac:dyDescent="0.4">
      <c r="B105" s="4" t="s">
        <v>16</v>
      </c>
      <c r="C105" s="4">
        <v>413904</v>
      </c>
      <c r="D105" s="4">
        <f t="shared" si="16"/>
        <v>26</v>
      </c>
      <c r="E105" s="4" t="s">
        <v>16</v>
      </c>
      <c r="F105" s="6">
        <v>14.474864999999999</v>
      </c>
      <c r="G105" s="4">
        <f t="shared" si="17"/>
        <v>72</v>
      </c>
      <c r="J105" s="4" t="s">
        <v>16</v>
      </c>
      <c r="K105" s="4">
        <v>321072</v>
      </c>
      <c r="L105" s="4">
        <f t="shared" si="18"/>
        <v>26</v>
      </c>
      <c r="M105" s="4" t="s">
        <v>16</v>
      </c>
      <c r="N105" s="6">
        <v>12.961342</v>
      </c>
      <c r="O105" s="4">
        <f t="shared" si="19"/>
        <v>75</v>
      </c>
      <c r="R105" s="4" t="s">
        <v>16</v>
      </c>
      <c r="S105" s="4">
        <v>237402</v>
      </c>
      <c r="T105" s="4">
        <f t="shared" si="20"/>
        <v>26</v>
      </c>
      <c r="U105" s="4" t="s">
        <v>16</v>
      </c>
      <c r="V105" s="6">
        <v>13.908554000000001</v>
      </c>
      <c r="W105" s="4">
        <f t="shared" si="21"/>
        <v>73</v>
      </c>
      <c r="Z105" s="4" t="s">
        <v>16</v>
      </c>
      <c r="AA105" s="26">
        <f t="shared" si="22"/>
        <v>26</v>
      </c>
      <c r="AB105" s="26"/>
      <c r="AC105" s="28">
        <f t="shared" si="23"/>
        <v>71</v>
      </c>
      <c r="AD105" s="28"/>
    </row>
    <row r="106" spans="2:30" x14ac:dyDescent="0.4">
      <c r="B106" s="4" t="s">
        <v>9</v>
      </c>
      <c r="C106" s="4">
        <v>405614</v>
      </c>
      <c r="D106" s="4">
        <f t="shared" si="16"/>
        <v>14</v>
      </c>
      <c r="E106" s="4" t="s">
        <v>9</v>
      </c>
      <c r="F106" s="6">
        <v>18.037264</v>
      </c>
      <c r="G106" s="4">
        <f t="shared" si="17"/>
        <v>46</v>
      </c>
      <c r="J106" s="4" t="s">
        <v>9</v>
      </c>
      <c r="K106" s="4">
        <v>314853</v>
      </c>
      <c r="L106" s="4">
        <f t="shared" si="18"/>
        <v>14</v>
      </c>
      <c r="M106" s="4" t="s">
        <v>9</v>
      </c>
      <c r="N106" s="6">
        <v>17.056239000000001</v>
      </c>
      <c r="O106" s="4">
        <f t="shared" si="19"/>
        <v>45</v>
      </c>
      <c r="R106" s="4" t="s">
        <v>9</v>
      </c>
      <c r="S106" s="4">
        <v>233130</v>
      </c>
      <c r="T106" s="4">
        <f t="shared" si="20"/>
        <v>14</v>
      </c>
      <c r="U106" s="4" t="s">
        <v>9</v>
      </c>
      <c r="V106" s="6">
        <v>16.90943</v>
      </c>
      <c r="W106" s="4">
        <f t="shared" si="21"/>
        <v>48</v>
      </c>
      <c r="Z106" s="4" t="s">
        <v>9</v>
      </c>
      <c r="AA106" s="26">
        <f t="shared" si="22"/>
        <v>14</v>
      </c>
      <c r="AB106" s="26"/>
      <c r="AC106" s="28">
        <f t="shared" si="23"/>
        <v>48.714285714285715</v>
      </c>
      <c r="AD106" s="28"/>
    </row>
    <row r="107" spans="2:30" x14ac:dyDescent="0.4">
      <c r="B107" s="4" t="s">
        <v>10</v>
      </c>
      <c r="C107" s="4">
        <v>405614</v>
      </c>
      <c r="D107" s="4">
        <f t="shared" si="16"/>
        <v>14</v>
      </c>
      <c r="E107" s="4" t="s">
        <v>10</v>
      </c>
      <c r="F107" s="6">
        <v>29.161421000000001</v>
      </c>
      <c r="G107" s="4">
        <f t="shared" si="17"/>
        <v>3</v>
      </c>
      <c r="J107" s="4" t="s">
        <v>10</v>
      </c>
      <c r="K107" s="4">
        <v>314853</v>
      </c>
      <c r="L107" s="4">
        <f t="shared" si="18"/>
        <v>14</v>
      </c>
      <c r="M107" s="4" t="s">
        <v>10</v>
      </c>
      <c r="N107" s="6">
        <v>28.106193999999999</v>
      </c>
      <c r="O107" s="4">
        <f t="shared" si="19"/>
        <v>3</v>
      </c>
      <c r="R107" s="4" t="s">
        <v>10</v>
      </c>
      <c r="S107" s="4">
        <v>233130</v>
      </c>
      <c r="T107" s="4">
        <f t="shared" si="20"/>
        <v>14</v>
      </c>
      <c r="U107" s="4" t="s">
        <v>10</v>
      </c>
      <c r="V107" s="6">
        <v>27.775120000000001</v>
      </c>
      <c r="W107" s="4">
        <f t="shared" si="21"/>
        <v>2</v>
      </c>
      <c r="Z107" s="4" t="s">
        <v>10</v>
      </c>
      <c r="AA107" s="26">
        <f t="shared" si="22"/>
        <v>14</v>
      </c>
      <c r="AB107" s="26"/>
      <c r="AC107" s="28">
        <f t="shared" si="23"/>
        <v>2.7142857142857144</v>
      </c>
      <c r="AD107" s="28"/>
    </row>
    <row r="108" spans="2:30" x14ac:dyDescent="0.4">
      <c r="B108" s="4" t="s">
        <v>11</v>
      </c>
      <c r="C108" s="4">
        <v>405614</v>
      </c>
      <c r="D108" s="4">
        <f t="shared" si="16"/>
        <v>14</v>
      </c>
      <c r="E108" s="4" t="s">
        <v>11</v>
      </c>
      <c r="F108" s="6">
        <v>29.164558</v>
      </c>
      <c r="G108" s="4">
        <f t="shared" si="17"/>
        <v>2</v>
      </c>
      <c r="J108" s="4" t="s">
        <v>11</v>
      </c>
      <c r="K108" s="4">
        <v>314853</v>
      </c>
      <c r="L108" s="4">
        <f t="shared" si="18"/>
        <v>14</v>
      </c>
      <c r="M108" s="4" t="s">
        <v>11</v>
      </c>
      <c r="N108" s="6">
        <v>28.425212999999999</v>
      </c>
      <c r="O108" s="4">
        <f t="shared" si="19"/>
        <v>2</v>
      </c>
      <c r="R108" s="4" t="s">
        <v>11</v>
      </c>
      <c r="S108" s="4">
        <v>233130</v>
      </c>
      <c r="T108" s="4">
        <f t="shared" si="20"/>
        <v>14</v>
      </c>
      <c r="U108" s="4" t="s">
        <v>11</v>
      </c>
      <c r="V108" s="6">
        <v>27.763698999999999</v>
      </c>
      <c r="W108" s="4">
        <f t="shared" si="21"/>
        <v>3</v>
      </c>
      <c r="Z108" s="4" t="s">
        <v>11</v>
      </c>
      <c r="AA108" s="26">
        <f t="shared" si="22"/>
        <v>14</v>
      </c>
      <c r="AB108" s="26"/>
      <c r="AC108" s="28">
        <f t="shared" si="23"/>
        <v>2.2857142857142856</v>
      </c>
      <c r="AD108" s="28"/>
    </row>
    <row r="109" spans="2:30" x14ac:dyDescent="0.4">
      <c r="B109" s="4" t="s">
        <v>12</v>
      </c>
      <c r="C109" s="4">
        <v>405614</v>
      </c>
      <c r="D109" s="4">
        <f t="shared" si="16"/>
        <v>14</v>
      </c>
      <c r="E109" s="4" t="s">
        <v>12</v>
      </c>
      <c r="F109" s="6">
        <v>15.313587999999999</v>
      </c>
      <c r="G109" s="4">
        <f t="shared" si="17"/>
        <v>67</v>
      </c>
      <c r="J109" s="4" t="s">
        <v>12</v>
      </c>
      <c r="K109" s="4">
        <v>314853</v>
      </c>
      <c r="L109" s="4">
        <f t="shared" si="18"/>
        <v>14</v>
      </c>
      <c r="M109" s="4" t="s">
        <v>12</v>
      </c>
      <c r="N109" s="6">
        <v>14.420861</v>
      </c>
      <c r="O109" s="4">
        <f t="shared" si="19"/>
        <v>68</v>
      </c>
      <c r="R109" s="4" t="s">
        <v>12</v>
      </c>
      <c r="S109" s="4">
        <v>233130</v>
      </c>
      <c r="T109" s="4">
        <f t="shared" si="20"/>
        <v>14</v>
      </c>
      <c r="U109" s="4" t="s">
        <v>12</v>
      </c>
      <c r="V109" s="6">
        <v>15.031492999999999</v>
      </c>
      <c r="W109" s="4">
        <f t="shared" si="21"/>
        <v>64</v>
      </c>
      <c r="Z109" s="4" t="s">
        <v>12</v>
      </c>
      <c r="AA109" s="26">
        <f t="shared" si="22"/>
        <v>14</v>
      </c>
      <c r="AB109" s="26"/>
      <c r="AC109" s="28">
        <f t="shared" si="23"/>
        <v>68.142857142857139</v>
      </c>
      <c r="AD109" s="28"/>
    </row>
    <row r="110" spans="2:30" x14ac:dyDescent="0.4">
      <c r="B110" s="4" t="s">
        <v>22</v>
      </c>
      <c r="C110" s="4">
        <v>481072</v>
      </c>
      <c r="D110" s="4">
        <f t="shared" si="16"/>
        <v>50</v>
      </c>
      <c r="E110" s="4" t="s">
        <v>22</v>
      </c>
      <c r="F110" s="6">
        <v>15.836318</v>
      </c>
      <c r="G110" s="4">
        <f t="shared" si="17"/>
        <v>63</v>
      </c>
      <c r="J110" s="4" t="s">
        <v>22</v>
      </c>
      <c r="K110" s="4">
        <v>373402</v>
      </c>
      <c r="L110" s="4">
        <f t="shared" si="18"/>
        <v>50</v>
      </c>
      <c r="M110" s="4" t="s">
        <v>22</v>
      </c>
      <c r="N110" s="6">
        <v>15.396953999999999</v>
      </c>
      <c r="O110" s="4">
        <f t="shared" si="19"/>
        <v>63</v>
      </c>
      <c r="R110" s="4" t="s">
        <v>22</v>
      </c>
      <c r="S110" s="4">
        <v>274940</v>
      </c>
      <c r="T110" s="4">
        <f t="shared" si="20"/>
        <v>50</v>
      </c>
      <c r="U110" s="4" t="s">
        <v>22</v>
      </c>
      <c r="V110" s="6">
        <v>15.189886</v>
      </c>
      <c r="W110" s="4">
        <f t="shared" si="21"/>
        <v>63</v>
      </c>
      <c r="Z110" s="4" t="s">
        <v>22</v>
      </c>
      <c r="AA110" s="26">
        <f t="shared" si="22"/>
        <v>50</v>
      </c>
      <c r="AB110" s="26"/>
      <c r="AC110" s="28">
        <f t="shared" si="23"/>
        <v>63.571428571428569</v>
      </c>
      <c r="AD110" s="28"/>
    </row>
    <row r="111" spans="2:30" x14ac:dyDescent="0.4">
      <c r="B111" s="4" t="s">
        <v>23</v>
      </c>
      <c r="C111" s="4">
        <v>481072</v>
      </c>
      <c r="D111" s="4">
        <f t="shared" si="16"/>
        <v>50</v>
      </c>
      <c r="E111" s="4" t="s">
        <v>23</v>
      </c>
      <c r="F111" s="6">
        <v>19.672360000000001</v>
      </c>
      <c r="G111" s="4">
        <f t="shared" si="17"/>
        <v>32</v>
      </c>
      <c r="J111" s="4" t="s">
        <v>23</v>
      </c>
      <c r="K111" s="4">
        <v>373402</v>
      </c>
      <c r="L111" s="4">
        <f t="shared" si="18"/>
        <v>50</v>
      </c>
      <c r="M111" s="4" t="s">
        <v>23</v>
      </c>
      <c r="N111" s="6">
        <v>19.794111999999998</v>
      </c>
      <c r="O111" s="4">
        <f t="shared" si="19"/>
        <v>31</v>
      </c>
      <c r="R111" s="4" t="s">
        <v>23</v>
      </c>
      <c r="S111" s="4">
        <v>274940</v>
      </c>
      <c r="T111" s="4">
        <f t="shared" si="20"/>
        <v>50</v>
      </c>
      <c r="U111" s="4" t="s">
        <v>23</v>
      </c>
      <c r="V111" s="6">
        <v>18.34639</v>
      </c>
      <c r="W111" s="4">
        <f t="shared" si="21"/>
        <v>36</v>
      </c>
      <c r="Z111" s="4" t="s">
        <v>23</v>
      </c>
      <c r="AA111" s="26">
        <f t="shared" si="22"/>
        <v>50</v>
      </c>
      <c r="AB111" s="26"/>
      <c r="AC111" s="28">
        <f t="shared" si="23"/>
        <v>31.285714285714285</v>
      </c>
      <c r="AD111" s="28"/>
    </row>
    <row r="112" spans="2:30" x14ac:dyDescent="0.4">
      <c r="B112" s="4" t="s">
        <v>24</v>
      </c>
      <c r="C112" s="4">
        <v>481072</v>
      </c>
      <c r="D112" s="4">
        <f t="shared" si="16"/>
        <v>50</v>
      </c>
      <c r="E112" s="4" t="s">
        <v>24</v>
      </c>
      <c r="F112" s="6">
        <v>19.763639000000001</v>
      </c>
      <c r="G112" s="4">
        <f t="shared" si="17"/>
        <v>30</v>
      </c>
      <c r="J112" s="4" t="s">
        <v>24</v>
      </c>
      <c r="K112" s="4">
        <v>373402</v>
      </c>
      <c r="L112" s="4">
        <f t="shared" si="18"/>
        <v>50</v>
      </c>
      <c r="M112" s="4" t="s">
        <v>24</v>
      </c>
      <c r="N112" s="6">
        <v>19.968375000000002</v>
      </c>
      <c r="O112" s="4">
        <f t="shared" si="19"/>
        <v>29</v>
      </c>
      <c r="R112" s="4" t="s">
        <v>24</v>
      </c>
      <c r="S112" s="4">
        <v>274940</v>
      </c>
      <c r="T112" s="4">
        <f t="shared" si="20"/>
        <v>50</v>
      </c>
      <c r="U112" s="4" t="s">
        <v>24</v>
      </c>
      <c r="V112" s="6">
        <v>18.440142000000002</v>
      </c>
      <c r="W112" s="4">
        <f t="shared" si="21"/>
        <v>32</v>
      </c>
      <c r="Z112" s="4" t="s">
        <v>24</v>
      </c>
      <c r="AA112" s="26">
        <f t="shared" si="22"/>
        <v>50</v>
      </c>
      <c r="AB112" s="26"/>
      <c r="AC112" s="28">
        <f t="shared" si="23"/>
        <v>32.142857142857146</v>
      </c>
      <c r="AD112" s="28"/>
    </row>
    <row r="113" spans="2:30" x14ac:dyDescent="0.4">
      <c r="B113" s="4" t="s">
        <v>25</v>
      </c>
      <c r="C113" s="4">
        <v>481072</v>
      </c>
      <c r="D113" s="4">
        <f t="shared" si="16"/>
        <v>50</v>
      </c>
      <c r="E113" s="4" t="s">
        <v>25</v>
      </c>
      <c r="F113" s="6">
        <v>21.343952000000002</v>
      </c>
      <c r="G113" s="4">
        <f t="shared" si="17"/>
        <v>25</v>
      </c>
      <c r="J113" s="4" t="s">
        <v>25</v>
      </c>
      <c r="K113" s="4">
        <v>373402</v>
      </c>
      <c r="L113" s="4">
        <f t="shared" si="18"/>
        <v>50</v>
      </c>
      <c r="M113" s="4" t="s">
        <v>25</v>
      </c>
      <c r="N113" s="6">
        <v>22.123184999999999</v>
      </c>
      <c r="O113" s="4">
        <f t="shared" si="19"/>
        <v>17</v>
      </c>
      <c r="R113" s="4" t="s">
        <v>25</v>
      </c>
      <c r="S113" s="4">
        <v>274940</v>
      </c>
      <c r="T113" s="4">
        <f t="shared" si="20"/>
        <v>50</v>
      </c>
      <c r="U113" s="4" t="s">
        <v>25</v>
      </c>
      <c r="V113" s="6">
        <v>20.407136999999999</v>
      </c>
      <c r="W113" s="4">
        <f t="shared" si="21"/>
        <v>23</v>
      </c>
      <c r="Z113" s="4" t="s">
        <v>25</v>
      </c>
      <c r="AA113" s="26">
        <f t="shared" si="22"/>
        <v>50</v>
      </c>
      <c r="AB113" s="26"/>
      <c r="AC113" s="28">
        <f t="shared" si="23"/>
        <v>25.571428571428573</v>
      </c>
      <c r="AD113" s="28"/>
    </row>
    <row r="114" spans="2:30" x14ac:dyDescent="0.4">
      <c r="B114" s="4" t="s">
        <v>26</v>
      </c>
      <c r="C114" s="4">
        <v>481072</v>
      </c>
      <c r="D114" s="4">
        <f t="shared" si="16"/>
        <v>50</v>
      </c>
      <c r="E114" s="4" t="s">
        <v>26</v>
      </c>
      <c r="F114" s="6">
        <v>19.341438</v>
      </c>
      <c r="G114" s="4">
        <f t="shared" si="17"/>
        <v>37</v>
      </c>
      <c r="J114" s="4" t="s">
        <v>26</v>
      </c>
      <c r="K114" s="4">
        <v>373402</v>
      </c>
      <c r="L114" s="4">
        <f t="shared" si="18"/>
        <v>50</v>
      </c>
      <c r="M114" s="4" t="s">
        <v>26</v>
      </c>
      <c r="N114" s="6">
        <v>17.747990999999999</v>
      </c>
      <c r="O114" s="4">
        <f t="shared" si="19"/>
        <v>40</v>
      </c>
      <c r="R114" s="4" t="s">
        <v>26</v>
      </c>
      <c r="S114" s="4">
        <v>274940</v>
      </c>
      <c r="T114" s="4">
        <f t="shared" si="20"/>
        <v>50</v>
      </c>
      <c r="U114" s="4" t="s">
        <v>26</v>
      </c>
      <c r="V114" s="6">
        <v>18.992699000000002</v>
      </c>
      <c r="W114" s="4">
        <f t="shared" si="21"/>
        <v>29</v>
      </c>
      <c r="Z114" s="4" t="s">
        <v>26</v>
      </c>
      <c r="AA114" s="26">
        <f t="shared" si="22"/>
        <v>50</v>
      </c>
      <c r="AB114" s="26"/>
      <c r="AC114" s="28">
        <f t="shared" si="23"/>
        <v>41.285714285714285</v>
      </c>
      <c r="AD114" s="28"/>
    </row>
    <row r="115" spans="2:30" x14ac:dyDescent="0.4">
      <c r="B115" s="4" t="s">
        <v>27</v>
      </c>
      <c r="C115" s="4">
        <v>481072</v>
      </c>
      <c r="D115" s="4">
        <f t="shared" si="16"/>
        <v>50</v>
      </c>
      <c r="E115" s="4" t="s">
        <v>27</v>
      </c>
      <c r="F115" s="6">
        <v>17.557835000000001</v>
      </c>
      <c r="G115" s="4">
        <f t="shared" si="17"/>
        <v>53</v>
      </c>
      <c r="J115" s="4" t="s">
        <v>27</v>
      </c>
      <c r="K115" s="4">
        <v>373402</v>
      </c>
      <c r="L115" s="4">
        <f t="shared" si="18"/>
        <v>50</v>
      </c>
      <c r="M115" s="4" t="s">
        <v>27</v>
      </c>
      <c r="N115" s="6">
        <v>15.615993</v>
      </c>
      <c r="O115" s="4">
        <f t="shared" si="19"/>
        <v>61</v>
      </c>
      <c r="R115" s="4" t="s">
        <v>27</v>
      </c>
      <c r="S115" s="4">
        <v>274940</v>
      </c>
      <c r="T115" s="4">
        <f t="shared" si="20"/>
        <v>50</v>
      </c>
      <c r="U115" s="4" t="s">
        <v>27</v>
      </c>
      <c r="V115" s="6">
        <v>16.869009999999999</v>
      </c>
      <c r="W115" s="4">
        <f t="shared" si="21"/>
        <v>49</v>
      </c>
      <c r="Z115" s="4" t="s">
        <v>27</v>
      </c>
      <c r="AA115" s="26">
        <f t="shared" si="22"/>
        <v>50</v>
      </c>
      <c r="AB115" s="26"/>
      <c r="AC115" s="28">
        <f t="shared" si="23"/>
        <v>47.857142857142854</v>
      </c>
      <c r="AD115" s="28"/>
    </row>
    <row r="116" spans="2:30" x14ac:dyDescent="0.4">
      <c r="B116" s="4" t="s">
        <v>28</v>
      </c>
      <c r="C116" s="4">
        <v>481072</v>
      </c>
      <c r="D116" s="4">
        <f t="shared" si="16"/>
        <v>50</v>
      </c>
      <c r="E116" s="4" t="s">
        <v>28</v>
      </c>
      <c r="F116" s="6">
        <v>17.578133000000001</v>
      </c>
      <c r="G116" s="4">
        <f t="shared" si="17"/>
        <v>52</v>
      </c>
      <c r="J116" s="4" t="s">
        <v>28</v>
      </c>
      <c r="K116" s="4">
        <v>373402</v>
      </c>
      <c r="L116" s="4">
        <f t="shared" si="18"/>
        <v>50</v>
      </c>
      <c r="M116" s="4" t="s">
        <v>28</v>
      </c>
      <c r="N116" s="6">
        <v>15.608663</v>
      </c>
      <c r="O116" s="4">
        <f t="shared" si="19"/>
        <v>62</v>
      </c>
      <c r="R116" s="4" t="s">
        <v>28</v>
      </c>
      <c r="S116" s="4">
        <v>274940</v>
      </c>
      <c r="T116" s="4">
        <f t="shared" si="20"/>
        <v>50</v>
      </c>
      <c r="U116" s="4" t="s">
        <v>28</v>
      </c>
      <c r="V116" s="6">
        <v>16.770807999999999</v>
      </c>
      <c r="W116" s="4">
        <f t="shared" si="21"/>
        <v>50</v>
      </c>
      <c r="Z116" s="4" t="s">
        <v>28</v>
      </c>
      <c r="AA116" s="26">
        <f t="shared" si="22"/>
        <v>50</v>
      </c>
      <c r="AB116" s="26"/>
      <c r="AC116" s="28">
        <f t="shared" si="23"/>
        <v>49</v>
      </c>
      <c r="AD116" s="28"/>
    </row>
    <row r="117" spans="2:30" x14ac:dyDescent="0.4">
      <c r="B117" s="4" t="s">
        <v>29</v>
      </c>
      <c r="C117" s="4">
        <v>481072</v>
      </c>
      <c r="D117" s="4">
        <f t="shared" si="16"/>
        <v>50</v>
      </c>
      <c r="E117" s="4" t="s">
        <v>29</v>
      </c>
      <c r="F117" s="6">
        <v>13.061342</v>
      </c>
      <c r="G117" s="4">
        <f t="shared" si="17"/>
        <v>78</v>
      </c>
      <c r="J117" s="4" t="s">
        <v>29</v>
      </c>
      <c r="K117" s="4">
        <v>373402</v>
      </c>
      <c r="L117" s="4">
        <f t="shared" si="18"/>
        <v>50</v>
      </c>
      <c r="M117" s="4" t="s">
        <v>29</v>
      </c>
      <c r="N117" s="6">
        <v>12.039596</v>
      </c>
      <c r="O117" s="4">
        <f t="shared" si="19"/>
        <v>78</v>
      </c>
      <c r="R117" s="4" t="s">
        <v>29</v>
      </c>
      <c r="S117" s="4">
        <v>274940</v>
      </c>
      <c r="T117" s="4">
        <f t="shared" si="20"/>
        <v>50</v>
      </c>
      <c r="U117" s="4" t="s">
        <v>29</v>
      </c>
      <c r="V117" s="6">
        <v>13.013392</v>
      </c>
      <c r="W117" s="4">
        <f t="shared" si="21"/>
        <v>78</v>
      </c>
      <c r="Z117" s="4" t="s">
        <v>29</v>
      </c>
      <c r="AA117" s="26">
        <f t="shared" si="22"/>
        <v>50</v>
      </c>
      <c r="AB117" s="26"/>
      <c r="AC117" s="28">
        <f t="shared" si="23"/>
        <v>77.571428571428569</v>
      </c>
      <c r="AD117" s="28"/>
    </row>
    <row r="118" spans="2:30" x14ac:dyDescent="0.4">
      <c r="B118" s="4" t="s">
        <v>30</v>
      </c>
      <c r="C118" s="4">
        <v>333323</v>
      </c>
      <c r="D118" s="4">
        <f t="shared" si="16"/>
        <v>2</v>
      </c>
      <c r="E118" s="4" t="s">
        <v>30</v>
      </c>
      <c r="F118" s="6">
        <v>21.348140000000001</v>
      </c>
      <c r="G118" s="4">
        <f t="shared" si="17"/>
        <v>24</v>
      </c>
      <c r="J118" s="4" t="s">
        <v>30</v>
      </c>
      <c r="K118" s="4">
        <v>258698</v>
      </c>
      <c r="L118" s="4">
        <f t="shared" si="18"/>
        <v>2</v>
      </c>
      <c r="M118" s="4" t="s">
        <v>30</v>
      </c>
      <c r="N118" s="6">
        <v>21.520230000000002</v>
      </c>
      <c r="O118" s="4">
        <f t="shared" si="19"/>
        <v>20</v>
      </c>
      <c r="R118" s="4" t="s">
        <v>30</v>
      </c>
      <c r="S118" s="4">
        <v>193021</v>
      </c>
      <c r="T118" s="4">
        <f t="shared" si="20"/>
        <v>2</v>
      </c>
      <c r="U118" s="4" t="s">
        <v>30</v>
      </c>
      <c r="V118" s="6">
        <v>20.030614</v>
      </c>
      <c r="W118" s="4">
        <f t="shared" si="21"/>
        <v>24</v>
      </c>
      <c r="Z118" s="4" t="s">
        <v>30</v>
      </c>
      <c r="AA118" s="26">
        <f t="shared" si="22"/>
        <v>2</v>
      </c>
      <c r="AB118" s="26"/>
      <c r="AC118" s="28">
        <f t="shared" si="23"/>
        <v>24.285714285714285</v>
      </c>
      <c r="AD118" s="28"/>
    </row>
    <row r="119" spans="2:30" x14ac:dyDescent="0.4">
      <c r="B119" s="4" t="s">
        <v>31</v>
      </c>
      <c r="C119" s="4">
        <v>333323</v>
      </c>
      <c r="D119" s="4">
        <f t="shared" si="16"/>
        <v>2</v>
      </c>
      <c r="E119" s="4" t="s">
        <v>31</v>
      </c>
      <c r="F119" s="6">
        <v>18.863451999999999</v>
      </c>
      <c r="G119" s="4">
        <f t="shared" si="17"/>
        <v>42</v>
      </c>
      <c r="J119" s="4" t="s">
        <v>31</v>
      </c>
      <c r="K119" s="4">
        <v>258698</v>
      </c>
      <c r="L119" s="4">
        <f t="shared" si="18"/>
        <v>2</v>
      </c>
      <c r="M119" s="4" t="s">
        <v>31</v>
      </c>
      <c r="N119" s="6">
        <v>16.166765999999999</v>
      </c>
      <c r="O119" s="4">
        <f t="shared" si="19"/>
        <v>51</v>
      </c>
      <c r="R119" s="4" t="s">
        <v>31</v>
      </c>
      <c r="S119" s="4">
        <v>193021</v>
      </c>
      <c r="T119" s="4">
        <f t="shared" si="20"/>
        <v>2</v>
      </c>
      <c r="U119" s="4" t="s">
        <v>31</v>
      </c>
      <c r="V119" s="6">
        <v>17.462596999999999</v>
      </c>
      <c r="W119" s="4">
        <f t="shared" si="21"/>
        <v>43</v>
      </c>
      <c r="Z119" s="4" t="s">
        <v>31</v>
      </c>
      <c r="AA119" s="26">
        <f t="shared" si="22"/>
        <v>2</v>
      </c>
      <c r="AB119" s="26"/>
      <c r="AC119" s="28">
        <f t="shared" si="23"/>
        <v>41.714285714285715</v>
      </c>
      <c r="AD119" s="28"/>
    </row>
    <row r="120" spans="2:30" x14ac:dyDescent="0.4">
      <c r="B120" s="4" t="s">
        <v>32</v>
      </c>
      <c r="C120" s="4">
        <v>412459</v>
      </c>
      <c r="D120" s="4">
        <f t="shared" si="16"/>
        <v>22</v>
      </c>
      <c r="E120" s="4" t="s">
        <v>32</v>
      </c>
      <c r="F120" s="6">
        <v>16.832191999999999</v>
      </c>
      <c r="G120" s="4">
        <f t="shared" si="17"/>
        <v>61</v>
      </c>
      <c r="J120" s="4" t="s">
        <v>32</v>
      </c>
      <c r="K120" s="4">
        <v>320032</v>
      </c>
      <c r="L120" s="4">
        <f t="shared" si="18"/>
        <v>22</v>
      </c>
      <c r="M120" s="4" t="s">
        <v>32</v>
      </c>
      <c r="N120" s="6">
        <v>16.115577999999999</v>
      </c>
      <c r="O120" s="4">
        <f t="shared" si="19"/>
        <v>54</v>
      </c>
      <c r="R120" s="4" t="s">
        <v>32</v>
      </c>
      <c r="S120" s="4">
        <v>236719</v>
      </c>
      <c r="T120" s="4">
        <f t="shared" si="20"/>
        <v>22</v>
      </c>
      <c r="U120" s="4" t="s">
        <v>32</v>
      </c>
      <c r="V120" s="6">
        <v>15.615295</v>
      </c>
      <c r="W120" s="4">
        <f t="shared" si="21"/>
        <v>61</v>
      </c>
      <c r="Z120" s="4" t="s">
        <v>32</v>
      </c>
      <c r="AA120" s="26">
        <f t="shared" si="22"/>
        <v>22</v>
      </c>
      <c r="AB120" s="26"/>
      <c r="AC120" s="28">
        <f t="shared" si="23"/>
        <v>58.428571428571431</v>
      </c>
      <c r="AD120" s="28"/>
    </row>
    <row r="121" spans="2:30" x14ac:dyDescent="0.4">
      <c r="B121" s="4" t="s">
        <v>33</v>
      </c>
      <c r="C121" s="4">
        <v>412459</v>
      </c>
      <c r="D121" s="4">
        <f t="shared" si="16"/>
        <v>22</v>
      </c>
      <c r="E121" s="4" t="s">
        <v>33</v>
      </c>
      <c r="F121" s="6">
        <v>24.868342999999999</v>
      </c>
      <c r="G121" s="4">
        <f t="shared" si="17"/>
        <v>9</v>
      </c>
      <c r="J121" s="4" t="s">
        <v>33</v>
      </c>
      <c r="K121" s="4">
        <v>320032</v>
      </c>
      <c r="L121" s="4">
        <f t="shared" si="18"/>
        <v>22</v>
      </c>
      <c r="M121" s="4" t="s">
        <v>33</v>
      </c>
      <c r="N121" s="6">
        <v>23.706083</v>
      </c>
      <c r="O121" s="4">
        <f t="shared" si="19"/>
        <v>9</v>
      </c>
      <c r="R121" s="4" t="s">
        <v>33</v>
      </c>
      <c r="S121" s="4">
        <v>236719</v>
      </c>
      <c r="T121" s="4">
        <f t="shared" si="20"/>
        <v>22</v>
      </c>
      <c r="U121" s="4" t="s">
        <v>33</v>
      </c>
      <c r="V121" s="6">
        <v>23.821973</v>
      </c>
      <c r="W121" s="4">
        <f t="shared" si="21"/>
        <v>7</v>
      </c>
      <c r="Z121" s="4" t="s">
        <v>33</v>
      </c>
      <c r="AA121" s="26">
        <f t="shared" si="22"/>
        <v>22</v>
      </c>
      <c r="AB121" s="26"/>
      <c r="AC121" s="28">
        <f t="shared" si="23"/>
        <v>9.5714285714285712</v>
      </c>
      <c r="AD121" s="28"/>
    </row>
    <row r="122" spans="2:30" x14ac:dyDescent="0.4">
      <c r="B122" s="4" t="s">
        <v>34</v>
      </c>
      <c r="C122" s="4">
        <v>412459</v>
      </c>
      <c r="D122" s="4">
        <f t="shared" si="16"/>
        <v>22</v>
      </c>
      <c r="E122" s="4" t="s">
        <v>34</v>
      </c>
      <c r="F122" s="6">
        <v>24.575523</v>
      </c>
      <c r="G122" s="4">
        <f t="shared" si="17"/>
        <v>10</v>
      </c>
      <c r="J122" s="4" t="s">
        <v>34</v>
      </c>
      <c r="K122" s="4">
        <v>320032</v>
      </c>
      <c r="L122" s="4">
        <f t="shared" si="18"/>
        <v>22</v>
      </c>
      <c r="M122" s="4" t="s">
        <v>34</v>
      </c>
      <c r="N122" s="6">
        <v>23.034089999999999</v>
      </c>
      <c r="O122" s="4">
        <f t="shared" si="19"/>
        <v>13</v>
      </c>
      <c r="R122" s="4" t="s">
        <v>34</v>
      </c>
      <c r="S122" s="4">
        <v>236719</v>
      </c>
      <c r="T122" s="4">
        <f t="shared" si="20"/>
        <v>22</v>
      </c>
      <c r="U122" s="4" t="s">
        <v>34</v>
      </c>
      <c r="V122" s="6">
        <v>23.612090999999999</v>
      </c>
      <c r="W122" s="4">
        <f t="shared" si="21"/>
        <v>10</v>
      </c>
      <c r="Z122" s="4" t="s">
        <v>34</v>
      </c>
      <c r="AA122" s="26">
        <f t="shared" si="22"/>
        <v>22</v>
      </c>
      <c r="AB122" s="26"/>
      <c r="AC122" s="28">
        <f t="shared" si="23"/>
        <v>10.571428571428571</v>
      </c>
      <c r="AD122" s="28"/>
    </row>
    <row r="123" spans="2:30" x14ac:dyDescent="0.4">
      <c r="B123" s="4" t="s">
        <v>35</v>
      </c>
      <c r="C123" s="4">
        <v>412459</v>
      </c>
      <c r="D123" s="4">
        <f t="shared" si="16"/>
        <v>22</v>
      </c>
      <c r="E123" s="4" t="s">
        <v>35</v>
      </c>
      <c r="F123" s="6">
        <v>14.035423</v>
      </c>
      <c r="G123" s="4">
        <f t="shared" si="17"/>
        <v>76</v>
      </c>
      <c r="J123" s="4" t="s">
        <v>35</v>
      </c>
      <c r="K123" s="4">
        <v>320032</v>
      </c>
      <c r="L123" s="4">
        <f t="shared" si="18"/>
        <v>22</v>
      </c>
      <c r="M123" s="4" t="s">
        <v>35</v>
      </c>
      <c r="N123" s="6">
        <v>12.959671</v>
      </c>
      <c r="O123" s="4">
        <f t="shared" si="19"/>
        <v>76</v>
      </c>
      <c r="R123" s="4" t="s">
        <v>35</v>
      </c>
      <c r="S123" s="4">
        <v>236719</v>
      </c>
      <c r="T123" s="4">
        <f t="shared" si="20"/>
        <v>22</v>
      </c>
      <c r="U123" s="4" t="s">
        <v>35</v>
      </c>
      <c r="V123" s="6">
        <v>13.270619</v>
      </c>
      <c r="W123" s="4">
        <f t="shared" si="21"/>
        <v>77</v>
      </c>
      <c r="Z123" s="4" t="s">
        <v>35</v>
      </c>
      <c r="AA123" s="26">
        <f t="shared" si="22"/>
        <v>22</v>
      </c>
      <c r="AB123" s="26"/>
      <c r="AC123" s="28">
        <f t="shared" si="23"/>
        <v>74</v>
      </c>
      <c r="AD123" s="28"/>
    </row>
    <row r="124" spans="2:30" x14ac:dyDescent="0.4">
      <c r="B124" s="4" t="s">
        <v>36</v>
      </c>
      <c r="C124" s="4">
        <v>409933</v>
      </c>
      <c r="D124" s="4">
        <f t="shared" si="16"/>
        <v>18</v>
      </c>
      <c r="E124" s="4" t="s">
        <v>36</v>
      </c>
      <c r="F124" s="6">
        <v>17.704059999999998</v>
      </c>
      <c r="G124" s="4">
        <f t="shared" si="17"/>
        <v>50</v>
      </c>
      <c r="J124" s="4" t="s">
        <v>36</v>
      </c>
      <c r="K124" s="4">
        <v>318288</v>
      </c>
      <c r="L124" s="4">
        <f t="shared" si="18"/>
        <v>18</v>
      </c>
      <c r="M124" s="4" t="s">
        <v>36</v>
      </c>
      <c r="N124" s="6">
        <v>17.486336999999999</v>
      </c>
      <c r="O124" s="4">
        <f t="shared" si="19"/>
        <v>42</v>
      </c>
      <c r="R124" s="4" t="s">
        <v>36</v>
      </c>
      <c r="S124" s="4">
        <v>235515</v>
      </c>
      <c r="T124" s="4">
        <f t="shared" si="20"/>
        <v>18</v>
      </c>
      <c r="U124" s="4" t="s">
        <v>36</v>
      </c>
      <c r="V124" s="6">
        <v>16.406815000000002</v>
      </c>
      <c r="W124" s="4">
        <f t="shared" si="21"/>
        <v>52</v>
      </c>
      <c r="Z124" s="4" t="s">
        <v>36</v>
      </c>
      <c r="AA124" s="26">
        <f t="shared" si="22"/>
        <v>18</v>
      </c>
      <c r="AB124" s="26"/>
      <c r="AC124" s="28">
        <f t="shared" si="23"/>
        <v>50.428571428571431</v>
      </c>
      <c r="AD124" s="28"/>
    </row>
    <row r="125" spans="2:30" x14ac:dyDescent="0.4">
      <c r="B125" s="4" t="s">
        <v>37</v>
      </c>
      <c r="C125" s="4">
        <v>409933</v>
      </c>
      <c r="D125" s="4">
        <f t="shared" si="16"/>
        <v>18</v>
      </c>
      <c r="E125" s="4" t="s">
        <v>37</v>
      </c>
      <c r="F125" s="6">
        <v>26.117795999999998</v>
      </c>
      <c r="G125" s="4">
        <f t="shared" si="17"/>
        <v>7</v>
      </c>
      <c r="J125" s="4" t="s">
        <v>37</v>
      </c>
      <c r="K125" s="4">
        <v>318288</v>
      </c>
      <c r="L125" s="4">
        <f t="shared" si="18"/>
        <v>18</v>
      </c>
      <c r="M125" s="4" t="s">
        <v>37</v>
      </c>
      <c r="N125" s="6">
        <v>21.892913</v>
      </c>
      <c r="O125" s="4">
        <f t="shared" si="19"/>
        <v>18</v>
      </c>
      <c r="R125" s="4" t="s">
        <v>37</v>
      </c>
      <c r="S125" s="4">
        <v>235515</v>
      </c>
      <c r="T125" s="4">
        <f t="shared" si="20"/>
        <v>18</v>
      </c>
      <c r="U125" s="4" t="s">
        <v>37</v>
      </c>
      <c r="V125" s="6">
        <v>23.317354999999999</v>
      </c>
      <c r="W125" s="4">
        <f t="shared" si="21"/>
        <v>11</v>
      </c>
      <c r="Z125" s="4" t="s">
        <v>37</v>
      </c>
      <c r="AA125" s="26">
        <f t="shared" si="22"/>
        <v>18</v>
      </c>
      <c r="AB125" s="26"/>
      <c r="AC125" s="28">
        <f t="shared" si="23"/>
        <v>9.2857142857142865</v>
      </c>
      <c r="AD125" s="28"/>
    </row>
    <row r="126" spans="2:30" x14ac:dyDescent="0.4">
      <c r="B126" s="4" t="s">
        <v>38</v>
      </c>
      <c r="C126" s="4">
        <v>409933</v>
      </c>
      <c r="D126" s="4">
        <f t="shared" si="16"/>
        <v>18</v>
      </c>
      <c r="E126" s="4" t="s">
        <v>38</v>
      </c>
      <c r="F126" s="6">
        <v>27.072417999999999</v>
      </c>
      <c r="G126" s="4">
        <f t="shared" si="17"/>
        <v>5</v>
      </c>
      <c r="J126" s="4" t="s">
        <v>38</v>
      </c>
      <c r="K126" s="4">
        <v>318288</v>
      </c>
      <c r="L126" s="4">
        <f t="shared" si="18"/>
        <v>18</v>
      </c>
      <c r="M126" s="4" t="s">
        <v>38</v>
      </c>
      <c r="N126" s="6">
        <v>24.176971000000002</v>
      </c>
      <c r="O126" s="4">
        <f t="shared" si="19"/>
        <v>7</v>
      </c>
      <c r="R126" s="4" t="s">
        <v>38</v>
      </c>
      <c r="S126" s="4">
        <v>235515</v>
      </c>
      <c r="T126" s="4">
        <f t="shared" si="20"/>
        <v>18</v>
      </c>
      <c r="U126" s="4" t="s">
        <v>38</v>
      </c>
      <c r="V126" s="6">
        <v>25.089176999999999</v>
      </c>
      <c r="W126" s="4">
        <f t="shared" si="21"/>
        <v>5</v>
      </c>
      <c r="Z126" s="4" t="s">
        <v>38</v>
      </c>
      <c r="AA126" s="26">
        <f t="shared" si="22"/>
        <v>18</v>
      </c>
      <c r="AB126" s="26"/>
      <c r="AC126" s="28">
        <f t="shared" si="23"/>
        <v>5.2857142857142856</v>
      </c>
      <c r="AD126" s="28"/>
    </row>
    <row r="127" spans="2:30" x14ac:dyDescent="0.4">
      <c r="B127" s="4" t="s">
        <v>39</v>
      </c>
      <c r="C127" s="4">
        <v>409933</v>
      </c>
      <c r="D127" s="4">
        <f t="shared" si="16"/>
        <v>18</v>
      </c>
      <c r="E127" s="4" t="s">
        <v>39</v>
      </c>
      <c r="F127" s="6">
        <v>14.886528999999999</v>
      </c>
      <c r="G127" s="4">
        <f t="shared" si="17"/>
        <v>69</v>
      </c>
      <c r="J127" s="4" t="s">
        <v>39</v>
      </c>
      <c r="K127" s="4">
        <v>318288</v>
      </c>
      <c r="L127" s="4">
        <f t="shared" si="18"/>
        <v>18</v>
      </c>
      <c r="M127" s="4" t="s">
        <v>39</v>
      </c>
      <c r="N127" s="6">
        <v>13.203778</v>
      </c>
      <c r="O127" s="4">
        <f t="shared" si="19"/>
        <v>72</v>
      </c>
      <c r="R127" s="4" t="s">
        <v>39</v>
      </c>
      <c r="S127" s="4">
        <v>235515</v>
      </c>
      <c r="T127" s="4">
        <f t="shared" si="20"/>
        <v>18</v>
      </c>
      <c r="U127" s="4" t="s">
        <v>39</v>
      </c>
      <c r="V127" s="6">
        <v>14.254189</v>
      </c>
      <c r="W127" s="4">
        <f t="shared" si="21"/>
        <v>70</v>
      </c>
      <c r="Z127" s="4" t="s">
        <v>39</v>
      </c>
      <c r="AA127" s="26">
        <f t="shared" si="22"/>
        <v>18</v>
      </c>
      <c r="AB127" s="26"/>
      <c r="AC127" s="28">
        <f t="shared" si="23"/>
        <v>70.428571428571431</v>
      </c>
      <c r="AD127" s="28"/>
    </row>
    <row r="128" spans="2:30" x14ac:dyDescent="0.4">
      <c r="B128" s="4" t="s">
        <v>40</v>
      </c>
      <c r="C128" s="4">
        <v>485416</v>
      </c>
      <c r="D128" s="4">
        <f t="shared" si="16"/>
        <v>58</v>
      </c>
      <c r="E128" s="4" t="s">
        <v>40</v>
      </c>
      <c r="F128" s="6">
        <v>15.612742000000001</v>
      </c>
      <c r="G128" s="4">
        <f t="shared" si="17"/>
        <v>64</v>
      </c>
      <c r="J128" s="4" t="s">
        <v>40</v>
      </c>
      <c r="K128" s="4">
        <v>376840</v>
      </c>
      <c r="L128" s="4">
        <f t="shared" si="18"/>
        <v>58</v>
      </c>
      <c r="M128" s="4" t="s">
        <v>40</v>
      </c>
      <c r="N128" s="6">
        <v>15.033612</v>
      </c>
      <c r="O128" s="4">
        <f t="shared" si="19"/>
        <v>65</v>
      </c>
      <c r="R128" s="4" t="s">
        <v>40</v>
      </c>
      <c r="S128" s="4">
        <v>277333</v>
      </c>
      <c r="T128" s="4">
        <f t="shared" si="20"/>
        <v>58</v>
      </c>
      <c r="U128" s="4" t="s">
        <v>40</v>
      </c>
      <c r="V128" s="6">
        <v>14.889165999999999</v>
      </c>
      <c r="W128" s="4">
        <f t="shared" si="21"/>
        <v>66</v>
      </c>
      <c r="Z128" s="4" t="s">
        <v>40</v>
      </c>
      <c r="AA128" s="26">
        <f t="shared" si="22"/>
        <v>58</v>
      </c>
      <c r="AB128" s="26"/>
      <c r="AC128" s="28">
        <f t="shared" si="23"/>
        <v>64</v>
      </c>
      <c r="AD128" s="28"/>
    </row>
    <row r="129" spans="2:30" x14ac:dyDescent="0.4">
      <c r="B129" s="4" t="s">
        <v>41</v>
      </c>
      <c r="C129" s="4">
        <v>485416</v>
      </c>
      <c r="D129" s="4">
        <f t="shared" si="16"/>
        <v>58</v>
      </c>
      <c r="E129" s="4" t="s">
        <v>41</v>
      </c>
      <c r="F129" s="6">
        <v>19.600937999999999</v>
      </c>
      <c r="G129" s="4">
        <f t="shared" si="17"/>
        <v>35</v>
      </c>
      <c r="J129" s="4" t="s">
        <v>41</v>
      </c>
      <c r="K129" s="4">
        <v>376840</v>
      </c>
      <c r="L129" s="4">
        <f t="shared" si="18"/>
        <v>58</v>
      </c>
      <c r="M129" s="4" t="s">
        <v>41</v>
      </c>
      <c r="N129" s="6">
        <v>18.835643999999998</v>
      </c>
      <c r="O129" s="4">
        <f t="shared" si="19"/>
        <v>35</v>
      </c>
      <c r="R129" s="4" t="s">
        <v>41</v>
      </c>
      <c r="S129" s="4">
        <v>277333</v>
      </c>
      <c r="T129" s="4">
        <f t="shared" si="20"/>
        <v>58</v>
      </c>
      <c r="U129" s="4" t="s">
        <v>41</v>
      </c>
      <c r="V129" s="6">
        <v>18.378589999999999</v>
      </c>
      <c r="W129" s="4">
        <f t="shared" si="21"/>
        <v>35</v>
      </c>
      <c r="Z129" s="4" t="s">
        <v>41</v>
      </c>
      <c r="AA129" s="26">
        <f t="shared" si="22"/>
        <v>58</v>
      </c>
      <c r="AB129" s="26"/>
      <c r="AC129" s="28">
        <f t="shared" si="23"/>
        <v>30.142857142857142</v>
      </c>
      <c r="AD129" s="28"/>
    </row>
    <row r="130" spans="2:30" x14ac:dyDescent="0.4">
      <c r="B130" s="4" t="s">
        <v>42</v>
      </c>
      <c r="C130" s="4">
        <v>485416</v>
      </c>
      <c r="D130" s="4">
        <f t="shared" si="16"/>
        <v>58</v>
      </c>
      <c r="E130" s="4" t="s">
        <v>42</v>
      </c>
      <c r="F130" s="6">
        <v>19.693442000000001</v>
      </c>
      <c r="G130" s="4">
        <f t="shared" si="17"/>
        <v>31</v>
      </c>
      <c r="J130" s="4" t="s">
        <v>42</v>
      </c>
      <c r="K130" s="4">
        <v>376840</v>
      </c>
      <c r="L130" s="4">
        <f t="shared" si="18"/>
        <v>58</v>
      </c>
      <c r="M130" s="4" t="s">
        <v>42</v>
      </c>
      <c r="N130" s="6">
        <v>18.986335</v>
      </c>
      <c r="O130" s="4">
        <f t="shared" si="19"/>
        <v>33</v>
      </c>
      <c r="R130" s="4" t="s">
        <v>42</v>
      </c>
      <c r="S130" s="4">
        <v>277333</v>
      </c>
      <c r="T130" s="4">
        <f t="shared" si="20"/>
        <v>58</v>
      </c>
      <c r="U130" s="4" t="s">
        <v>42</v>
      </c>
      <c r="V130" s="6">
        <v>18.761058999999999</v>
      </c>
      <c r="W130" s="4">
        <f t="shared" si="21"/>
        <v>30</v>
      </c>
      <c r="Z130" s="4" t="s">
        <v>42</v>
      </c>
      <c r="AA130" s="26">
        <f t="shared" si="22"/>
        <v>58</v>
      </c>
      <c r="AB130" s="26"/>
      <c r="AC130" s="28">
        <f t="shared" si="23"/>
        <v>30.857142857142858</v>
      </c>
      <c r="AD130" s="28"/>
    </row>
    <row r="131" spans="2:30" x14ac:dyDescent="0.4">
      <c r="B131" s="4" t="s">
        <v>43</v>
      </c>
      <c r="C131" s="4">
        <v>485416</v>
      </c>
      <c r="D131" s="4">
        <f t="shared" si="16"/>
        <v>58</v>
      </c>
      <c r="E131" s="4" t="s">
        <v>43</v>
      </c>
      <c r="F131" s="6">
        <v>21.382069000000001</v>
      </c>
      <c r="G131" s="4">
        <f t="shared" si="17"/>
        <v>22</v>
      </c>
      <c r="J131" s="4" t="s">
        <v>43</v>
      </c>
      <c r="K131" s="4">
        <v>376840</v>
      </c>
      <c r="L131" s="4">
        <f t="shared" si="18"/>
        <v>58</v>
      </c>
      <c r="M131" s="4" t="s">
        <v>43</v>
      </c>
      <c r="N131" s="6">
        <v>21.156381</v>
      </c>
      <c r="O131" s="4">
        <f t="shared" si="19"/>
        <v>23</v>
      </c>
      <c r="R131" s="4" t="s">
        <v>43</v>
      </c>
      <c r="S131" s="4">
        <v>277333</v>
      </c>
      <c r="T131" s="4">
        <f t="shared" si="20"/>
        <v>58</v>
      </c>
      <c r="U131" s="4" t="s">
        <v>43</v>
      </c>
      <c r="V131" s="6">
        <v>21.276344000000002</v>
      </c>
      <c r="W131" s="4">
        <f t="shared" si="21"/>
        <v>19</v>
      </c>
      <c r="Z131" s="4" t="s">
        <v>43</v>
      </c>
      <c r="AA131" s="26">
        <f t="shared" si="22"/>
        <v>58</v>
      </c>
      <c r="AB131" s="26"/>
      <c r="AC131" s="28">
        <f t="shared" si="23"/>
        <v>24.714285714285715</v>
      </c>
      <c r="AD131" s="28"/>
    </row>
    <row r="132" spans="2:30" x14ac:dyDescent="0.4">
      <c r="B132" s="4" t="s">
        <v>44</v>
      </c>
      <c r="C132" s="4">
        <v>485416</v>
      </c>
      <c r="D132" s="4">
        <f t="shared" si="16"/>
        <v>58</v>
      </c>
      <c r="E132" s="4" t="s">
        <v>44</v>
      </c>
      <c r="F132" s="6">
        <v>19.215077999999998</v>
      </c>
      <c r="G132" s="4">
        <f t="shared" si="17"/>
        <v>40</v>
      </c>
      <c r="J132" s="4" t="s">
        <v>44</v>
      </c>
      <c r="K132" s="4">
        <v>376840</v>
      </c>
      <c r="L132" s="4">
        <f t="shared" si="18"/>
        <v>58</v>
      </c>
      <c r="M132" s="4" t="s">
        <v>44</v>
      </c>
      <c r="N132" s="6">
        <v>17.893065</v>
      </c>
      <c r="O132" s="4">
        <f t="shared" si="19"/>
        <v>38</v>
      </c>
      <c r="R132" s="4" t="s">
        <v>44</v>
      </c>
      <c r="S132" s="4">
        <v>277333</v>
      </c>
      <c r="T132" s="4">
        <f t="shared" si="20"/>
        <v>58</v>
      </c>
      <c r="U132" s="4" t="s">
        <v>44</v>
      </c>
      <c r="V132" s="6">
        <v>17.950893000000001</v>
      </c>
      <c r="W132" s="4">
        <f t="shared" si="21"/>
        <v>38</v>
      </c>
      <c r="Z132" s="4" t="s">
        <v>44</v>
      </c>
      <c r="AA132" s="26">
        <f t="shared" si="22"/>
        <v>58</v>
      </c>
      <c r="AB132" s="26"/>
      <c r="AC132" s="28">
        <f t="shared" si="23"/>
        <v>44.714285714285715</v>
      </c>
      <c r="AD132" s="28"/>
    </row>
    <row r="133" spans="2:30" x14ac:dyDescent="0.4">
      <c r="B133" s="4" t="s">
        <v>45</v>
      </c>
      <c r="C133" s="4">
        <v>485416</v>
      </c>
      <c r="D133" s="4">
        <f t="shared" si="16"/>
        <v>58</v>
      </c>
      <c r="E133" s="4" t="s">
        <v>45</v>
      </c>
      <c r="F133" s="6">
        <v>17.759094000000001</v>
      </c>
      <c r="G133" s="4">
        <f t="shared" si="17"/>
        <v>48</v>
      </c>
      <c r="J133" s="4" t="s">
        <v>45</v>
      </c>
      <c r="K133" s="4">
        <v>376840</v>
      </c>
      <c r="L133" s="4">
        <f t="shared" si="18"/>
        <v>58</v>
      </c>
      <c r="M133" s="4" t="s">
        <v>45</v>
      </c>
      <c r="N133" s="6">
        <v>16.883745000000001</v>
      </c>
      <c r="O133" s="4">
        <f t="shared" si="19"/>
        <v>47</v>
      </c>
      <c r="R133" s="4" t="s">
        <v>45</v>
      </c>
      <c r="S133" s="4">
        <v>277333</v>
      </c>
      <c r="T133" s="4">
        <f t="shared" si="20"/>
        <v>58</v>
      </c>
      <c r="U133" s="4" t="s">
        <v>45</v>
      </c>
      <c r="V133" s="6">
        <v>16.659089999999999</v>
      </c>
      <c r="W133" s="4">
        <f t="shared" si="21"/>
        <v>51</v>
      </c>
      <c r="Z133" s="4" t="s">
        <v>45</v>
      </c>
      <c r="AA133" s="26">
        <f t="shared" si="22"/>
        <v>58</v>
      </c>
      <c r="AB133" s="26"/>
      <c r="AC133" s="28">
        <f t="shared" si="23"/>
        <v>46.285714285714285</v>
      </c>
      <c r="AD133" s="28"/>
    </row>
    <row r="134" spans="2:30" x14ac:dyDescent="0.4">
      <c r="B134" s="4" t="s">
        <v>46</v>
      </c>
      <c r="C134" s="4">
        <v>485416</v>
      </c>
      <c r="D134" s="4">
        <f t="shared" si="16"/>
        <v>58</v>
      </c>
      <c r="E134" s="4" t="s">
        <v>46</v>
      </c>
      <c r="F134" s="6">
        <v>17.15212</v>
      </c>
      <c r="G134" s="4">
        <f t="shared" si="17"/>
        <v>56</v>
      </c>
      <c r="J134" s="4" t="s">
        <v>46</v>
      </c>
      <c r="K134" s="4">
        <v>376840</v>
      </c>
      <c r="L134" s="4">
        <f t="shared" si="18"/>
        <v>58</v>
      </c>
      <c r="M134" s="4" t="s">
        <v>46</v>
      </c>
      <c r="N134" s="6">
        <v>15.645046000000001</v>
      </c>
      <c r="O134" s="4">
        <f t="shared" si="19"/>
        <v>60</v>
      </c>
      <c r="R134" s="4" t="s">
        <v>46</v>
      </c>
      <c r="S134" s="4">
        <v>277333</v>
      </c>
      <c r="T134" s="4">
        <f t="shared" si="20"/>
        <v>58</v>
      </c>
      <c r="U134" s="4" t="s">
        <v>46</v>
      </c>
      <c r="V134" s="6">
        <v>15.665398</v>
      </c>
      <c r="W134" s="4">
        <f t="shared" si="21"/>
        <v>60</v>
      </c>
      <c r="Z134" s="4" t="s">
        <v>46</v>
      </c>
      <c r="AA134" s="26">
        <f t="shared" si="22"/>
        <v>58</v>
      </c>
      <c r="AB134" s="26"/>
      <c r="AC134" s="28">
        <f t="shared" si="23"/>
        <v>53.714285714285715</v>
      </c>
      <c r="AD134" s="28"/>
    </row>
    <row r="135" spans="2:30" x14ac:dyDescent="0.4">
      <c r="B135" s="4" t="s">
        <v>47</v>
      </c>
      <c r="C135" s="4">
        <v>485416</v>
      </c>
      <c r="D135" s="4">
        <f t="shared" si="16"/>
        <v>58</v>
      </c>
      <c r="E135" s="4" t="s">
        <v>47</v>
      </c>
      <c r="F135" s="6">
        <v>12.728357000000001</v>
      </c>
      <c r="G135" s="4">
        <f t="shared" si="17"/>
        <v>79</v>
      </c>
      <c r="J135" s="4" t="s">
        <v>47</v>
      </c>
      <c r="K135" s="4">
        <v>376840</v>
      </c>
      <c r="L135" s="4">
        <f t="shared" si="18"/>
        <v>58</v>
      </c>
      <c r="M135" s="4" t="s">
        <v>47</v>
      </c>
      <c r="N135" s="6">
        <v>11.966357</v>
      </c>
      <c r="O135" s="4">
        <f t="shared" si="19"/>
        <v>80</v>
      </c>
      <c r="R135" s="4" t="s">
        <v>47</v>
      </c>
      <c r="S135" s="4">
        <v>277333</v>
      </c>
      <c r="T135" s="4">
        <f t="shared" si="20"/>
        <v>58</v>
      </c>
      <c r="U135" s="4" t="s">
        <v>47</v>
      </c>
      <c r="V135" s="6">
        <v>12.630508000000001</v>
      </c>
      <c r="W135" s="4">
        <f t="shared" si="21"/>
        <v>80</v>
      </c>
      <c r="Z135" s="4" t="s">
        <v>47</v>
      </c>
      <c r="AA135" s="26">
        <f t="shared" si="22"/>
        <v>58</v>
      </c>
      <c r="AB135" s="26"/>
      <c r="AC135" s="28">
        <f t="shared" si="23"/>
        <v>79.714285714285708</v>
      </c>
      <c r="AD135" s="28"/>
    </row>
    <row r="136" spans="2:30" x14ac:dyDescent="0.4">
      <c r="B136" s="4" t="s">
        <v>48</v>
      </c>
      <c r="C136" s="4">
        <v>398537</v>
      </c>
      <c r="D136" s="4">
        <f t="shared" si="16"/>
        <v>10</v>
      </c>
      <c r="E136" s="4" t="s">
        <v>48</v>
      </c>
      <c r="F136" s="6">
        <v>17.652367000000002</v>
      </c>
      <c r="G136" s="4">
        <f t="shared" si="17"/>
        <v>51</v>
      </c>
      <c r="J136" s="4" t="s">
        <v>48</v>
      </c>
      <c r="K136" s="4">
        <v>309132</v>
      </c>
      <c r="L136" s="4">
        <f t="shared" si="18"/>
        <v>10</v>
      </c>
      <c r="M136" s="4" t="s">
        <v>48</v>
      </c>
      <c r="N136" s="6">
        <v>17.113638000000002</v>
      </c>
      <c r="O136" s="4">
        <f t="shared" si="19"/>
        <v>44</v>
      </c>
      <c r="R136" s="4" t="s">
        <v>48</v>
      </c>
      <c r="S136" s="4">
        <v>228904</v>
      </c>
      <c r="T136" s="4">
        <f t="shared" si="20"/>
        <v>10</v>
      </c>
      <c r="U136" s="4" t="s">
        <v>48</v>
      </c>
      <c r="V136" s="6">
        <v>16.322217999999999</v>
      </c>
      <c r="W136" s="4">
        <f t="shared" si="21"/>
        <v>53</v>
      </c>
      <c r="Z136" s="4" t="s">
        <v>48</v>
      </c>
      <c r="AA136" s="26">
        <f t="shared" si="22"/>
        <v>10</v>
      </c>
      <c r="AB136" s="26"/>
      <c r="AC136" s="28">
        <f t="shared" si="23"/>
        <v>51.857142857142854</v>
      </c>
      <c r="AD136" s="28"/>
    </row>
    <row r="137" spans="2:30" x14ac:dyDescent="0.4">
      <c r="B137" s="4" t="s">
        <v>49</v>
      </c>
      <c r="C137" s="4">
        <v>398537</v>
      </c>
      <c r="D137" s="4">
        <f t="shared" si="16"/>
        <v>10</v>
      </c>
      <c r="E137" s="4" t="s">
        <v>49</v>
      </c>
      <c r="F137" s="6">
        <v>26.747312000000001</v>
      </c>
      <c r="G137" s="4">
        <f t="shared" si="17"/>
        <v>6</v>
      </c>
      <c r="J137" s="4" t="s">
        <v>49</v>
      </c>
      <c r="K137" s="4">
        <v>309132</v>
      </c>
      <c r="L137" s="4">
        <f t="shared" si="18"/>
        <v>10</v>
      </c>
      <c r="M137" s="4" t="s">
        <v>49</v>
      </c>
      <c r="N137" s="6">
        <v>23.204433000000002</v>
      </c>
      <c r="O137" s="4">
        <f t="shared" si="19"/>
        <v>10</v>
      </c>
      <c r="R137" s="4" t="s">
        <v>49</v>
      </c>
      <c r="S137" s="4">
        <v>228904</v>
      </c>
      <c r="T137" s="4">
        <f t="shared" si="20"/>
        <v>10</v>
      </c>
      <c r="U137" s="4" t="s">
        <v>49</v>
      </c>
      <c r="V137" s="6">
        <v>23.688243</v>
      </c>
      <c r="W137" s="4">
        <f t="shared" si="21"/>
        <v>9</v>
      </c>
      <c r="Z137" s="4" t="s">
        <v>49</v>
      </c>
      <c r="AA137" s="26">
        <f t="shared" si="22"/>
        <v>10</v>
      </c>
      <c r="AB137" s="26"/>
      <c r="AC137" s="28">
        <f t="shared" si="23"/>
        <v>7.5714285714285712</v>
      </c>
      <c r="AD137" s="28"/>
    </row>
    <row r="138" spans="2:30" x14ac:dyDescent="0.4">
      <c r="B138" s="4" t="s">
        <v>50</v>
      </c>
      <c r="C138" s="4">
        <v>398537</v>
      </c>
      <c r="D138" s="4">
        <f t="shared" si="16"/>
        <v>10</v>
      </c>
      <c r="E138" s="4" t="s">
        <v>50</v>
      </c>
      <c r="F138" s="6">
        <v>27.751550999999999</v>
      </c>
      <c r="G138" s="4">
        <f t="shared" si="17"/>
        <v>4</v>
      </c>
      <c r="J138" s="4" t="s">
        <v>50</v>
      </c>
      <c r="K138" s="4">
        <v>309132</v>
      </c>
      <c r="L138" s="4">
        <f t="shared" si="18"/>
        <v>10</v>
      </c>
      <c r="M138" s="4" t="s">
        <v>50</v>
      </c>
      <c r="N138" s="6">
        <v>25.963221000000001</v>
      </c>
      <c r="O138" s="4">
        <f t="shared" si="19"/>
        <v>4</v>
      </c>
      <c r="R138" s="4" t="s">
        <v>50</v>
      </c>
      <c r="S138" s="4">
        <v>228904</v>
      </c>
      <c r="T138" s="4">
        <f t="shared" si="20"/>
        <v>10</v>
      </c>
      <c r="U138" s="4" t="s">
        <v>50</v>
      </c>
      <c r="V138" s="6">
        <v>25.571698999999999</v>
      </c>
      <c r="W138" s="4">
        <f t="shared" si="21"/>
        <v>4</v>
      </c>
      <c r="Z138" s="4" t="s">
        <v>50</v>
      </c>
      <c r="AA138" s="26">
        <f t="shared" si="22"/>
        <v>10</v>
      </c>
      <c r="AB138" s="26"/>
      <c r="AC138" s="28">
        <f t="shared" si="23"/>
        <v>4.2857142857142856</v>
      </c>
      <c r="AD138" s="28"/>
    </row>
    <row r="139" spans="2:30" x14ac:dyDescent="0.4">
      <c r="B139" s="4" t="s">
        <v>51</v>
      </c>
      <c r="C139" s="4">
        <v>398537</v>
      </c>
      <c r="D139" s="4">
        <f t="shared" si="16"/>
        <v>10</v>
      </c>
      <c r="E139" s="4" t="s">
        <v>51</v>
      </c>
      <c r="F139" s="6">
        <v>14.809844999999999</v>
      </c>
      <c r="G139" s="4">
        <f t="shared" si="17"/>
        <v>71</v>
      </c>
      <c r="J139" s="4" t="s">
        <v>51</v>
      </c>
      <c r="K139" s="4">
        <v>309132</v>
      </c>
      <c r="L139" s="4">
        <f t="shared" si="18"/>
        <v>10</v>
      </c>
      <c r="M139" s="4" t="s">
        <v>51</v>
      </c>
      <c r="N139" s="6">
        <v>13.423793</v>
      </c>
      <c r="O139" s="4">
        <f t="shared" si="19"/>
        <v>70</v>
      </c>
      <c r="R139" s="4" t="s">
        <v>51</v>
      </c>
      <c r="S139" s="4">
        <v>228904</v>
      </c>
      <c r="T139" s="4">
        <f t="shared" si="20"/>
        <v>10</v>
      </c>
      <c r="U139" s="4" t="s">
        <v>51</v>
      </c>
      <c r="V139" s="6">
        <v>14.157859999999999</v>
      </c>
      <c r="W139" s="4">
        <f t="shared" si="21"/>
        <v>71</v>
      </c>
      <c r="Z139" s="4" t="s">
        <v>51</v>
      </c>
      <c r="AA139" s="26">
        <f t="shared" si="22"/>
        <v>10</v>
      </c>
      <c r="AB139" s="26"/>
      <c r="AC139" s="28">
        <f t="shared" si="23"/>
        <v>71.142857142857139</v>
      </c>
      <c r="AD139" s="28"/>
    </row>
    <row r="140" spans="2:30" x14ac:dyDescent="0.4">
      <c r="B140" s="4" t="s">
        <v>52</v>
      </c>
      <c r="C140" s="4">
        <v>474513</v>
      </c>
      <c r="D140" s="4">
        <f t="shared" si="16"/>
        <v>42</v>
      </c>
      <c r="E140" s="4" t="s">
        <v>52</v>
      </c>
      <c r="F140" s="6">
        <v>15.600351</v>
      </c>
      <c r="G140" s="4">
        <f t="shared" si="17"/>
        <v>65</v>
      </c>
      <c r="J140" s="4" t="s">
        <v>52</v>
      </c>
      <c r="K140" s="4">
        <v>368133</v>
      </c>
      <c r="L140" s="4">
        <f t="shared" si="18"/>
        <v>42</v>
      </c>
      <c r="M140" s="4" t="s">
        <v>52</v>
      </c>
      <c r="N140" s="6">
        <v>15.063575999999999</v>
      </c>
      <c r="O140" s="4">
        <f t="shared" si="19"/>
        <v>64</v>
      </c>
      <c r="R140" s="4" t="s">
        <v>52</v>
      </c>
      <c r="S140" s="4">
        <v>270987</v>
      </c>
      <c r="T140" s="4">
        <f t="shared" si="20"/>
        <v>42</v>
      </c>
      <c r="U140" s="4" t="s">
        <v>52</v>
      </c>
      <c r="V140" s="6">
        <v>14.841619</v>
      </c>
      <c r="W140" s="4">
        <f t="shared" si="21"/>
        <v>67</v>
      </c>
      <c r="Z140" s="4" t="s">
        <v>52</v>
      </c>
      <c r="AA140" s="26">
        <f t="shared" si="22"/>
        <v>42</v>
      </c>
      <c r="AB140" s="26"/>
      <c r="AC140" s="28">
        <f t="shared" si="23"/>
        <v>65</v>
      </c>
      <c r="AD140" s="28"/>
    </row>
    <row r="141" spans="2:30" x14ac:dyDescent="0.4">
      <c r="B141" s="4" t="s">
        <v>53</v>
      </c>
      <c r="C141" s="4">
        <v>474513</v>
      </c>
      <c r="D141" s="4">
        <f t="shared" si="16"/>
        <v>42</v>
      </c>
      <c r="E141" s="4" t="s">
        <v>53</v>
      </c>
      <c r="F141" s="6">
        <v>19.623885000000001</v>
      </c>
      <c r="G141" s="4">
        <f t="shared" si="17"/>
        <v>34</v>
      </c>
      <c r="J141" s="4" t="s">
        <v>53</v>
      </c>
      <c r="K141" s="4">
        <v>368133</v>
      </c>
      <c r="L141" s="4">
        <f t="shared" si="18"/>
        <v>42</v>
      </c>
      <c r="M141" s="4" t="s">
        <v>53</v>
      </c>
      <c r="N141" s="6">
        <v>18.948308000000001</v>
      </c>
      <c r="O141" s="4">
        <f t="shared" si="19"/>
        <v>34</v>
      </c>
      <c r="R141" s="4" t="s">
        <v>53</v>
      </c>
      <c r="S141" s="4">
        <v>270987</v>
      </c>
      <c r="T141" s="4">
        <f t="shared" si="20"/>
        <v>42</v>
      </c>
      <c r="U141" s="4" t="s">
        <v>53</v>
      </c>
      <c r="V141" s="6">
        <v>18.426337</v>
      </c>
      <c r="W141" s="4">
        <f t="shared" si="21"/>
        <v>33</v>
      </c>
      <c r="Z141" s="4" t="s">
        <v>53</v>
      </c>
      <c r="AA141" s="26">
        <f t="shared" si="22"/>
        <v>42</v>
      </c>
      <c r="AB141" s="26"/>
      <c r="AC141" s="28">
        <f t="shared" si="23"/>
        <v>30.571428571428573</v>
      </c>
      <c r="AD141" s="28"/>
    </row>
    <row r="142" spans="2:30" x14ac:dyDescent="0.4">
      <c r="B142" s="4" t="s">
        <v>54</v>
      </c>
      <c r="C142" s="4">
        <v>474513</v>
      </c>
      <c r="D142" s="4">
        <f t="shared" si="16"/>
        <v>42</v>
      </c>
      <c r="E142" s="4" t="s">
        <v>54</v>
      </c>
      <c r="F142" s="6">
        <v>19.645206000000002</v>
      </c>
      <c r="G142" s="4">
        <f t="shared" si="17"/>
        <v>33</v>
      </c>
      <c r="J142" s="4" t="s">
        <v>54</v>
      </c>
      <c r="K142" s="4">
        <v>368133</v>
      </c>
      <c r="L142" s="4">
        <f t="shared" si="18"/>
        <v>42</v>
      </c>
      <c r="M142" s="4" t="s">
        <v>54</v>
      </c>
      <c r="N142" s="6">
        <v>19.052399000000001</v>
      </c>
      <c r="O142" s="4">
        <f t="shared" si="19"/>
        <v>32</v>
      </c>
      <c r="R142" s="4" t="s">
        <v>54</v>
      </c>
      <c r="S142" s="4">
        <v>270987</v>
      </c>
      <c r="T142" s="4">
        <f t="shared" si="20"/>
        <v>42</v>
      </c>
      <c r="U142" s="4" t="s">
        <v>54</v>
      </c>
      <c r="V142" s="6">
        <v>18.726707000000001</v>
      </c>
      <c r="W142" s="4">
        <f t="shared" si="21"/>
        <v>31</v>
      </c>
      <c r="Z142" s="4" t="s">
        <v>54</v>
      </c>
      <c r="AA142" s="26">
        <f t="shared" si="22"/>
        <v>42</v>
      </c>
      <c r="AB142" s="26"/>
      <c r="AC142" s="28">
        <f t="shared" si="23"/>
        <v>32.428571428571431</v>
      </c>
      <c r="AD142" s="28"/>
    </row>
    <row r="143" spans="2:30" x14ac:dyDescent="0.4">
      <c r="B143" s="4" t="s">
        <v>55</v>
      </c>
      <c r="C143" s="4">
        <v>474513</v>
      </c>
      <c r="D143" s="4">
        <f t="shared" si="16"/>
        <v>42</v>
      </c>
      <c r="E143" s="4" t="s">
        <v>55</v>
      </c>
      <c r="F143" s="6">
        <v>21.530284000000002</v>
      </c>
      <c r="G143" s="4">
        <f t="shared" si="17"/>
        <v>21</v>
      </c>
      <c r="J143" s="4" t="s">
        <v>55</v>
      </c>
      <c r="K143" s="4">
        <v>368133</v>
      </c>
      <c r="L143" s="4">
        <f t="shared" si="18"/>
        <v>42</v>
      </c>
      <c r="M143" s="4" t="s">
        <v>55</v>
      </c>
      <c r="N143" s="6">
        <v>20.980305000000001</v>
      </c>
      <c r="O143" s="4">
        <f t="shared" si="19"/>
        <v>24</v>
      </c>
      <c r="R143" s="4" t="s">
        <v>55</v>
      </c>
      <c r="S143" s="4">
        <v>270987</v>
      </c>
      <c r="T143" s="4">
        <f t="shared" si="20"/>
        <v>42</v>
      </c>
      <c r="U143" s="4" t="s">
        <v>55</v>
      </c>
      <c r="V143" s="6">
        <v>21.247544000000001</v>
      </c>
      <c r="W143" s="4">
        <f t="shared" si="21"/>
        <v>20</v>
      </c>
      <c r="Z143" s="4" t="s">
        <v>55</v>
      </c>
      <c r="AA143" s="26">
        <f t="shared" si="22"/>
        <v>42</v>
      </c>
      <c r="AB143" s="26"/>
      <c r="AC143" s="28">
        <f t="shared" si="23"/>
        <v>24</v>
      </c>
      <c r="AD143" s="28"/>
    </row>
    <row r="144" spans="2:30" x14ac:dyDescent="0.4">
      <c r="B144" s="4" t="s">
        <v>56</v>
      </c>
      <c r="C144" s="4">
        <v>474513</v>
      </c>
      <c r="D144" s="4">
        <f t="shared" si="16"/>
        <v>42</v>
      </c>
      <c r="E144" s="4" t="s">
        <v>56</v>
      </c>
      <c r="F144" s="6">
        <v>19.313524000000001</v>
      </c>
      <c r="G144" s="4">
        <f t="shared" si="17"/>
        <v>38</v>
      </c>
      <c r="J144" s="4" t="s">
        <v>56</v>
      </c>
      <c r="K144" s="4">
        <v>368133</v>
      </c>
      <c r="L144" s="4">
        <f t="shared" si="18"/>
        <v>42</v>
      </c>
      <c r="M144" s="4" t="s">
        <v>56</v>
      </c>
      <c r="N144" s="6">
        <v>17.679195</v>
      </c>
      <c r="O144" s="4">
        <f t="shared" si="19"/>
        <v>41</v>
      </c>
      <c r="R144" s="4" t="s">
        <v>56</v>
      </c>
      <c r="S144" s="4">
        <v>270987</v>
      </c>
      <c r="T144" s="4">
        <f t="shared" si="20"/>
        <v>42</v>
      </c>
      <c r="U144" s="4" t="s">
        <v>56</v>
      </c>
      <c r="V144" s="6">
        <v>17.538446</v>
      </c>
      <c r="W144" s="4">
        <f t="shared" si="21"/>
        <v>40</v>
      </c>
      <c r="Z144" s="4" t="s">
        <v>56</v>
      </c>
      <c r="AA144" s="26">
        <f t="shared" si="22"/>
        <v>42</v>
      </c>
      <c r="AB144" s="26"/>
      <c r="AC144" s="28">
        <f t="shared" si="23"/>
        <v>45.857142857142854</v>
      </c>
      <c r="AD144" s="28"/>
    </row>
    <row r="145" spans="2:30" x14ac:dyDescent="0.4">
      <c r="B145" s="4" t="s">
        <v>57</v>
      </c>
      <c r="C145" s="4">
        <v>474513</v>
      </c>
      <c r="D145" s="4">
        <f t="shared" si="16"/>
        <v>42</v>
      </c>
      <c r="E145" s="4" t="s">
        <v>57</v>
      </c>
      <c r="F145" s="6">
        <v>17.802282999999999</v>
      </c>
      <c r="G145" s="4">
        <f t="shared" si="17"/>
        <v>47</v>
      </c>
      <c r="J145" s="4" t="s">
        <v>57</v>
      </c>
      <c r="K145" s="4">
        <v>368133</v>
      </c>
      <c r="L145" s="4">
        <f t="shared" si="18"/>
        <v>42</v>
      </c>
      <c r="M145" s="4" t="s">
        <v>57</v>
      </c>
      <c r="N145" s="6">
        <v>16.903894999999999</v>
      </c>
      <c r="O145" s="4">
        <f t="shared" si="19"/>
        <v>46</v>
      </c>
      <c r="R145" s="4" t="s">
        <v>57</v>
      </c>
      <c r="S145" s="4">
        <v>270987</v>
      </c>
      <c r="T145" s="4">
        <f t="shared" si="20"/>
        <v>42</v>
      </c>
      <c r="U145" s="4" t="s">
        <v>57</v>
      </c>
      <c r="V145" s="6">
        <v>16.965461999999999</v>
      </c>
      <c r="W145" s="4">
        <f t="shared" si="21"/>
        <v>46</v>
      </c>
      <c r="Z145" s="4" t="s">
        <v>57</v>
      </c>
      <c r="AA145" s="26">
        <f t="shared" si="22"/>
        <v>42</v>
      </c>
      <c r="AB145" s="26"/>
      <c r="AC145" s="28">
        <f t="shared" si="23"/>
        <v>45.571428571428569</v>
      </c>
      <c r="AD145" s="28"/>
    </row>
    <row r="146" spans="2:30" x14ac:dyDescent="0.4">
      <c r="B146" s="4" t="s">
        <v>58</v>
      </c>
      <c r="C146" s="4">
        <v>474513</v>
      </c>
      <c r="D146" s="4">
        <f t="shared" si="16"/>
        <v>42</v>
      </c>
      <c r="E146" s="4" t="s">
        <v>58</v>
      </c>
      <c r="F146" s="6">
        <v>17.216958000000002</v>
      </c>
      <c r="G146" s="4">
        <f t="shared" si="17"/>
        <v>54</v>
      </c>
      <c r="J146" s="4" t="s">
        <v>58</v>
      </c>
      <c r="K146" s="4">
        <v>368133</v>
      </c>
      <c r="L146" s="4">
        <f t="shared" si="18"/>
        <v>42</v>
      </c>
      <c r="M146" s="4" t="s">
        <v>58</v>
      </c>
      <c r="N146" s="6">
        <v>15.788599</v>
      </c>
      <c r="O146" s="4">
        <f t="shared" si="19"/>
        <v>58</v>
      </c>
      <c r="R146" s="4" t="s">
        <v>58</v>
      </c>
      <c r="S146" s="4">
        <v>270987</v>
      </c>
      <c r="T146" s="4">
        <f t="shared" si="20"/>
        <v>42</v>
      </c>
      <c r="U146" s="4" t="s">
        <v>58</v>
      </c>
      <c r="V146" s="6">
        <v>15.838094999999999</v>
      </c>
      <c r="W146" s="4">
        <f t="shared" si="21"/>
        <v>56</v>
      </c>
      <c r="Z146" s="4" t="s">
        <v>58</v>
      </c>
      <c r="AA146" s="26">
        <f t="shared" si="22"/>
        <v>42</v>
      </c>
      <c r="AB146" s="26"/>
      <c r="AC146" s="28">
        <f t="shared" si="23"/>
        <v>52.142857142857146</v>
      </c>
      <c r="AD146" s="28"/>
    </row>
    <row r="147" spans="2:30" x14ac:dyDescent="0.4">
      <c r="B147" s="4" t="s">
        <v>59</v>
      </c>
      <c r="C147" s="4">
        <v>474513</v>
      </c>
      <c r="D147" s="4">
        <f t="shared" si="16"/>
        <v>42</v>
      </c>
      <c r="E147" s="4" t="s">
        <v>59</v>
      </c>
      <c r="F147" s="6">
        <v>12.713267</v>
      </c>
      <c r="G147" s="4">
        <f t="shared" si="17"/>
        <v>80</v>
      </c>
      <c r="J147" s="4" t="s">
        <v>59</v>
      </c>
      <c r="K147" s="4">
        <v>368133</v>
      </c>
      <c r="L147" s="4">
        <f t="shared" si="18"/>
        <v>42</v>
      </c>
      <c r="M147" s="4" t="s">
        <v>59</v>
      </c>
      <c r="N147" s="6">
        <v>11.976505</v>
      </c>
      <c r="O147" s="4">
        <f t="shared" si="19"/>
        <v>79</v>
      </c>
      <c r="R147" s="4" t="s">
        <v>59</v>
      </c>
      <c r="S147" s="4">
        <v>270987</v>
      </c>
      <c r="T147" s="4">
        <f t="shared" si="20"/>
        <v>42</v>
      </c>
      <c r="U147" s="4" t="s">
        <v>59</v>
      </c>
      <c r="V147" s="6">
        <v>12.676767999999999</v>
      </c>
      <c r="W147" s="4">
        <f t="shared" si="21"/>
        <v>79</v>
      </c>
      <c r="Z147" s="4" t="s">
        <v>59</v>
      </c>
      <c r="AA147" s="26">
        <f t="shared" si="22"/>
        <v>42</v>
      </c>
      <c r="AB147" s="26"/>
      <c r="AC147" s="28">
        <f t="shared" si="23"/>
        <v>79.285714285714292</v>
      </c>
      <c r="AD147" s="28"/>
    </row>
    <row r="148" spans="2:30" x14ac:dyDescent="0.4">
      <c r="B148" s="4" t="s">
        <v>60</v>
      </c>
      <c r="C148" s="4">
        <v>457718</v>
      </c>
      <c r="D148" s="4">
        <f t="shared" si="16"/>
        <v>34</v>
      </c>
      <c r="E148" s="4" t="s">
        <v>60</v>
      </c>
      <c r="F148" s="6">
        <v>16.318621</v>
      </c>
      <c r="G148" s="4">
        <f t="shared" si="17"/>
        <v>62</v>
      </c>
      <c r="J148" s="4" t="s">
        <v>60</v>
      </c>
      <c r="K148" s="4">
        <v>354956</v>
      </c>
      <c r="L148" s="4">
        <f t="shared" si="18"/>
        <v>34</v>
      </c>
      <c r="M148" s="4" t="s">
        <v>60</v>
      </c>
      <c r="N148" s="6">
        <v>15.945283</v>
      </c>
      <c r="O148" s="4">
        <f t="shared" si="19"/>
        <v>56</v>
      </c>
      <c r="R148" s="4" t="s">
        <v>60</v>
      </c>
      <c r="S148" s="4">
        <v>261540</v>
      </c>
      <c r="T148" s="4">
        <f t="shared" si="20"/>
        <v>34</v>
      </c>
      <c r="U148" s="4" t="s">
        <v>60</v>
      </c>
      <c r="V148" s="6">
        <v>15.583653</v>
      </c>
      <c r="W148" s="4">
        <f t="shared" si="21"/>
        <v>62</v>
      </c>
      <c r="Z148" s="4" t="s">
        <v>60</v>
      </c>
      <c r="AA148" s="26">
        <f t="shared" si="22"/>
        <v>34</v>
      </c>
      <c r="AB148" s="26"/>
      <c r="AC148" s="28">
        <f t="shared" si="23"/>
        <v>61.142857142857146</v>
      </c>
      <c r="AD148" s="28"/>
    </row>
    <row r="149" spans="2:30" x14ac:dyDescent="0.4">
      <c r="B149" s="4" t="s">
        <v>61</v>
      </c>
      <c r="C149" s="4">
        <v>457718</v>
      </c>
      <c r="D149" s="4">
        <f t="shared" si="16"/>
        <v>34</v>
      </c>
      <c r="E149" s="4" t="s">
        <v>61</v>
      </c>
      <c r="F149" s="6">
        <v>20.841183000000001</v>
      </c>
      <c r="G149" s="4">
        <f t="shared" si="17"/>
        <v>28</v>
      </c>
      <c r="J149" s="4" t="s">
        <v>61</v>
      </c>
      <c r="K149" s="4">
        <v>354956</v>
      </c>
      <c r="L149" s="4">
        <f t="shared" si="18"/>
        <v>34</v>
      </c>
      <c r="M149" s="4" t="s">
        <v>61</v>
      </c>
      <c r="N149" s="6">
        <v>20.773444999999999</v>
      </c>
      <c r="O149" s="4">
        <f t="shared" si="19"/>
        <v>25</v>
      </c>
      <c r="R149" s="4" t="s">
        <v>61</v>
      </c>
      <c r="S149" s="4">
        <v>261540</v>
      </c>
      <c r="T149" s="4">
        <f t="shared" si="20"/>
        <v>34</v>
      </c>
      <c r="U149" s="4" t="s">
        <v>61</v>
      </c>
      <c r="V149" s="6">
        <v>19.143246999999999</v>
      </c>
      <c r="W149" s="4">
        <f t="shared" si="21"/>
        <v>28</v>
      </c>
      <c r="Z149" s="4" t="s">
        <v>61</v>
      </c>
      <c r="AA149" s="26">
        <f t="shared" si="22"/>
        <v>34</v>
      </c>
      <c r="AB149" s="26"/>
      <c r="AC149" s="28">
        <f t="shared" si="23"/>
        <v>26.571428571428573</v>
      </c>
      <c r="AD149" s="28"/>
    </row>
    <row r="150" spans="2:30" x14ac:dyDescent="0.4">
      <c r="B150" s="4" t="s">
        <v>62</v>
      </c>
      <c r="C150" s="4">
        <v>457718</v>
      </c>
      <c r="D150" s="4">
        <f t="shared" si="16"/>
        <v>34</v>
      </c>
      <c r="E150" s="4" t="s">
        <v>62</v>
      </c>
      <c r="F150" s="6">
        <v>21.311737999999998</v>
      </c>
      <c r="G150" s="4">
        <f t="shared" si="17"/>
        <v>26</v>
      </c>
      <c r="J150" s="4" t="s">
        <v>62</v>
      </c>
      <c r="K150" s="4">
        <v>354956</v>
      </c>
      <c r="L150" s="4">
        <f t="shared" si="18"/>
        <v>34</v>
      </c>
      <c r="M150" s="4" t="s">
        <v>62</v>
      </c>
      <c r="N150" s="6">
        <v>21.720265000000001</v>
      </c>
      <c r="O150" s="4">
        <f t="shared" si="19"/>
        <v>19</v>
      </c>
      <c r="R150" s="4" t="s">
        <v>62</v>
      </c>
      <c r="S150" s="4">
        <v>261540</v>
      </c>
      <c r="T150" s="4">
        <f t="shared" si="20"/>
        <v>34</v>
      </c>
      <c r="U150" s="4" t="s">
        <v>62</v>
      </c>
      <c r="V150" s="6">
        <v>19.961656999999999</v>
      </c>
      <c r="W150" s="4">
        <f t="shared" si="21"/>
        <v>25</v>
      </c>
      <c r="Z150" s="4" t="s">
        <v>62</v>
      </c>
      <c r="AA150" s="26">
        <f t="shared" si="22"/>
        <v>34</v>
      </c>
      <c r="AB150" s="26"/>
      <c r="AC150" s="28">
        <f t="shared" si="23"/>
        <v>24.142857142857142</v>
      </c>
      <c r="AD150" s="28"/>
    </row>
    <row r="151" spans="2:30" x14ac:dyDescent="0.4">
      <c r="B151" s="4" t="s">
        <v>63</v>
      </c>
      <c r="C151" s="4">
        <v>457718</v>
      </c>
      <c r="D151" s="4">
        <f t="shared" si="16"/>
        <v>34</v>
      </c>
      <c r="E151" s="4" t="s">
        <v>63</v>
      </c>
      <c r="F151" s="6">
        <v>21.090160000000001</v>
      </c>
      <c r="G151" s="4">
        <f t="shared" si="17"/>
        <v>27</v>
      </c>
      <c r="J151" s="4" t="s">
        <v>63</v>
      </c>
      <c r="K151" s="4">
        <v>354956</v>
      </c>
      <c r="L151" s="4">
        <f t="shared" si="18"/>
        <v>34</v>
      </c>
      <c r="M151" s="4" t="s">
        <v>63</v>
      </c>
      <c r="N151" s="6">
        <v>21.435974000000002</v>
      </c>
      <c r="O151" s="4">
        <f t="shared" si="19"/>
        <v>21</v>
      </c>
      <c r="R151" s="4" t="s">
        <v>63</v>
      </c>
      <c r="S151" s="4">
        <v>261540</v>
      </c>
      <c r="T151" s="4">
        <f t="shared" si="20"/>
        <v>34</v>
      </c>
      <c r="U151" s="4" t="s">
        <v>63</v>
      </c>
      <c r="V151" s="6">
        <v>19.843326000000001</v>
      </c>
      <c r="W151" s="4">
        <f t="shared" si="21"/>
        <v>26</v>
      </c>
      <c r="Z151" s="4" t="s">
        <v>63</v>
      </c>
      <c r="AA151" s="26">
        <f t="shared" si="22"/>
        <v>34</v>
      </c>
      <c r="AB151" s="26"/>
      <c r="AC151" s="28">
        <f t="shared" si="23"/>
        <v>27.285714285714285</v>
      </c>
      <c r="AD151" s="28"/>
    </row>
    <row r="152" spans="2:30" x14ac:dyDescent="0.4">
      <c r="B152" s="4" t="s">
        <v>64</v>
      </c>
      <c r="C152" s="4">
        <v>457718</v>
      </c>
      <c r="D152" s="4">
        <f t="shared" si="16"/>
        <v>34</v>
      </c>
      <c r="E152" s="4" t="s">
        <v>64</v>
      </c>
      <c r="F152" s="6">
        <v>18.621943000000002</v>
      </c>
      <c r="G152" s="4">
        <f t="shared" si="17"/>
        <v>44</v>
      </c>
      <c r="J152" s="4" t="s">
        <v>64</v>
      </c>
      <c r="K152" s="4">
        <v>354956</v>
      </c>
      <c r="L152" s="4">
        <f t="shared" si="18"/>
        <v>34</v>
      </c>
      <c r="M152" s="4" t="s">
        <v>64</v>
      </c>
      <c r="N152" s="6">
        <v>15.772183999999999</v>
      </c>
      <c r="O152" s="4">
        <f t="shared" si="19"/>
        <v>59</v>
      </c>
      <c r="R152" s="4" t="s">
        <v>64</v>
      </c>
      <c r="S152" s="4">
        <v>261540</v>
      </c>
      <c r="T152" s="4">
        <f t="shared" si="20"/>
        <v>34</v>
      </c>
      <c r="U152" s="4" t="s">
        <v>64</v>
      </c>
      <c r="V152" s="6">
        <v>17.295435000000001</v>
      </c>
      <c r="W152" s="4">
        <f t="shared" si="21"/>
        <v>45</v>
      </c>
      <c r="Z152" s="4" t="s">
        <v>64</v>
      </c>
      <c r="AA152" s="26">
        <f t="shared" si="22"/>
        <v>34</v>
      </c>
      <c r="AB152" s="26"/>
      <c r="AC152" s="28">
        <f t="shared" si="23"/>
        <v>46</v>
      </c>
      <c r="AD152" s="28"/>
    </row>
    <row r="153" spans="2:30" x14ac:dyDescent="0.4">
      <c r="B153" s="4" t="s">
        <v>65</v>
      </c>
      <c r="C153" s="4">
        <v>457718</v>
      </c>
      <c r="D153" s="4">
        <f t="shared" si="16"/>
        <v>34</v>
      </c>
      <c r="E153" s="4" t="s">
        <v>65</v>
      </c>
      <c r="F153" s="6">
        <v>19.043337999999999</v>
      </c>
      <c r="G153" s="4">
        <f t="shared" si="17"/>
        <v>41</v>
      </c>
      <c r="J153" s="4" t="s">
        <v>65</v>
      </c>
      <c r="K153" s="4">
        <v>354956</v>
      </c>
      <c r="L153" s="4">
        <f t="shared" si="18"/>
        <v>34</v>
      </c>
      <c r="M153" s="4" t="s">
        <v>65</v>
      </c>
      <c r="N153" s="6">
        <v>17.262324</v>
      </c>
      <c r="O153" s="4">
        <f t="shared" si="19"/>
        <v>43</v>
      </c>
      <c r="R153" s="4" t="s">
        <v>65</v>
      </c>
      <c r="S153" s="4">
        <v>261540</v>
      </c>
      <c r="T153" s="4">
        <f t="shared" si="20"/>
        <v>34</v>
      </c>
      <c r="U153" s="4" t="s">
        <v>65</v>
      </c>
      <c r="V153" s="6">
        <v>18.424944</v>
      </c>
      <c r="W153" s="4">
        <f t="shared" si="21"/>
        <v>34</v>
      </c>
      <c r="Z153" s="4" t="s">
        <v>65</v>
      </c>
      <c r="AA153" s="26">
        <f t="shared" si="22"/>
        <v>34</v>
      </c>
      <c r="AB153" s="26"/>
      <c r="AC153" s="28">
        <f t="shared" si="23"/>
        <v>39.857142857142854</v>
      </c>
      <c r="AD153" s="28"/>
    </row>
    <row r="154" spans="2:30" x14ac:dyDescent="0.4">
      <c r="B154" s="4" t="s">
        <v>66</v>
      </c>
      <c r="C154" s="4">
        <v>457718</v>
      </c>
      <c r="D154" s="4">
        <f t="shared" si="16"/>
        <v>34</v>
      </c>
      <c r="E154" s="4" t="s">
        <v>66</v>
      </c>
      <c r="F154" s="6">
        <v>18.691725000000002</v>
      </c>
      <c r="G154" s="4">
        <f t="shared" si="17"/>
        <v>43</v>
      </c>
      <c r="J154" s="4" t="s">
        <v>66</v>
      </c>
      <c r="K154" s="4">
        <v>354956</v>
      </c>
      <c r="L154" s="4">
        <f t="shared" si="18"/>
        <v>34</v>
      </c>
      <c r="M154" s="4" t="s">
        <v>66</v>
      </c>
      <c r="N154" s="6">
        <v>15.97761</v>
      </c>
      <c r="O154" s="4">
        <f t="shared" si="19"/>
        <v>55</v>
      </c>
      <c r="R154" s="4" t="s">
        <v>66</v>
      </c>
      <c r="S154" s="4">
        <v>261540</v>
      </c>
      <c r="T154" s="4">
        <f t="shared" si="20"/>
        <v>34</v>
      </c>
      <c r="U154" s="4" t="s">
        <v>66</v>
      </c>
      <c r="V154" s="6">
        <v>17.426853000000001</v>
      </c>
      <c r="W154" s="4">
        <f t="shared" si="21"/>
        <v>44</v>
      </c>
      <c r="Z154" s="4" t="s">
        <v>66</v>
      </c>
      <c r="AA154" s="26">
        <f t="shared" si="22"/>
        <v>34</v>
      </c>
      <c r="AB154" s="26"/>
      <c r="AC154" s="28">
        <f t="shared" si="23"/>
        <v>44</v>
      </c>
      <c r="AD154" s="28"/>
    </row>
    <row r="155" spans="2:30" x14ac:dyDescent="0.4">
      <c r="B155" s="4" t="s">
        <v>67</v>
      </c>
      <c r="C155" s="4">
        <v>457718</v>
      </c>
      <c r="D155" s="4">
        <f t="shared" si="16"/>
        <v>34</v>
      </c>
      <c r="E155" s="4" t="s">
        <v>67</v>
      </c>
      <c r="F155" s="6">
        <v>13.307912999999999</v>
      </c>
      <c r="G155" s="4">
        <f t="shared" si="17"/>
        <v>77</v>
      </c>
      <c r="J155" s="4" t="s">
        <v>67</v>
      </c>
      <c r="K155" s="4">
        <v>354956</v>
      </c>
      <c r="L155" s="4">
        <f t="shared" si="18"/>
        <v>34</v>
      </c>
      <c r="M155" s="4" t="s">
        <v>67</v>
      </c>
      <c r="N155" s="6">
        <v>12.274611999999999</v>
      </c>
      <c r="O155" s="4">
        <f t="shared" si="19"/>
        <v>77</v>
      </c>
      <c r="R155" s="4" t="s">
        <v>67</v>
      </c>
      <c r="S155" s="4">
        <v>261540</v>
      </c>
      <c r="T155" s="4">
        <f t="shared" si="20"/>
        <v>34</v>
      </c>
      <c r="U155" s="4" t="s">
        <v>67</v>
      </c>
      <c r="V155" s="6">
        <v>13.343373</v>
      </c>
      <c r="W155" s="4">
        <f t="shared" si="21"/>
        <v>76</v>
      </c>
      <c r="Z155" s="4" t="s">
        <v>67</v>
      </c>
      <c r="AA155" s="26">
        <f t="shared" si="22"/>
        <v>34</v>
      </c>
      <c r="AB155" s="26"/>
      <c r="AC155" s="28">
        <f t="shared" si="23"/>
        <v>77.285714285714292</v>
      </c>
      <c r="AD155" s="28"/>
    </row>
    <row r="156" spans="2:30" x14ac:dyDescent="0.4">
      <c r="B156" s="4" t="s">
        <v>68</v>
      </c>
      <c r="C156" s="4">
        <v>523974</v>
      </c>
      <c r="D156" s="4">
        <f t="shared" ref="D156:D171" si="24">RANK(C156,$C$91:$C$171,1)</f>
        <v>66</v>
      </c>
      <c r="E156" s="4" t="s">
        <v>68</v>
      </c>
      <c r="F156" s="6">
        <v>15.049706</v>
      </c>
      <c r="G156" s="4">
        <f t="shared" ref="G156:G171" si="25">RANK(F156,$F$91:$F$171,0)</f>
        <v>68</v>
      </c>
      <c r="J156" s="4" t="s">
        <v>68</v>
      </c>
      <c r="K156" s="4">
        <v>406323</v>
      </c>
      <c r="L156" s="4">
        <f t="shared" ref="L156:L171" si="26">RANK(K156,$K$91:$K$171,1)</f>
        <v>66</v>
      </c>
      <c r="M156" s="4" t="s">
        <v>68</v>
      </c>
      <c r="N156" s="6">
        <v>14.575307</v>
      </c>
      <c r="O156" s="4">
        <f t="shared" ref="O156:O171" si="27">RANK(N156,$N$91:$N$171,0)</f>
        <v>66</v>
      </c>
      <c r="R156" s="4" t="s">
        <v>68</v>
      </c>
      <c r="S156" s="4">
        <v>298307</v>
      </c>
      <c r="T156" s="4">
        <f t="shared" ref="T156:T171" si="28">RANK(S156,$S$91:$S$171,1)</f>
        <v>66</v>
      </c>
      <c r="U156" s="4" t="s">
        <v>68</v>
      </c>
      <c r="V156" s="6">
        <v>14.627503000000001</v>
      </c>
      <c r="W156" s="4">
        <f t="shared" ref="W156:W171" si="29">RANK(V156,$V$91:$V$171,0)</f>
        <v>68</v>
      </c>
      <c r="Z156" s="4" t="s">
        <v>68</v>
      </c>
      <c r="AA156" s="26">
        <f t="shared" si="22"/>
        <v>66</v>
      </c>
      <c r="AB156" s="26"/>
      <c r="AC156" s="28">
        <f t="shared" si="23"/>
        <v>67.142857142857139</v>
      </c>
      <c r="AD156" s="28"/>
    </row>
    <row r="157" spans="2:30" x14ac:dyDescent="0.4">
      <c r="B157" s="4" t="s">
        <v>69</v>
      </c>
      <c r="C157" s="4">
        <v>543907</v>
      </c>
      <c r="D157" s="4">
        <f t="shared" si="24"/>
        <v>74</v>
      </c>
      <c r="E157" s="4" t="s">
        <v>69</v>
      </c>
      <c r="F157" s="6">
        <v>17.157727999999999</v>
      </c>
      <c r="G157" s="4">
        <f t="shared" si="25"/>
        <v>55</v>
      </c>
      <c r="J157" s="4" t="s">
        <v>69</v>
      </c>
      <c r="K157" s="4">
        <v>421761</v>
      </c>
      <c r="L157" s="4">
        <f t="shared" si="26"/>
        <v>74</v>
      </c>
      <c r="M157" s="4" t="s">
        <v>69</v>
      </c>
      <c r="N157" s="6">
        <v>16.355060000000002</v>
      </c>
      <c r="O157" s="4">
        <f t="shared" si="27"/>
        <v>50</v>
      </c>
      <c r="R157" s="4" t="s">
        <v>69</v>
      </c>
      <c r="S157" s="4">
        <v>309296</v>
      </c>
      <c r="T157" s="4">
        <f t="shared" si="28"/>
        <v>74</v>
      </c>
      <c r="U157" s="4" t="s">
        <v>69</v>
      </c>
      <c r="V157" s="6">
        <v>16.300221000000001</v>
      </c>
      <c r="W157" s="4">
        <f t="shared" si="29"/>
        <v>54</v>
      </c>
      <c r="Z157" s="4" t="s">
        <v>69</v>
      </c>
      <c r="AA157" s="26">
        <f t="shared" si="22"/>
        <v>74</v>
      </c>
      <c r="AB157" s="26"/>
      <c r="AC157" s="28">
        <f t="shared" si="23"/>
        <v>53.285714285714285</v>
      </c>
      <c r="AD157" s="28"/>
    </row>
    <row r="158" spans="2:30" x14ac:dyDescent="0.4">
      <c r="B158" s="4" t="s">
        <v>70</v>
      </c>
      <c r="C158" s="4">
        <v>523974</v>
      </c>
      <c r="D158" s="4">
        <f t="shared" si="24"/>
        <v>66</v>
      </c>
      <c r="E158" s="4" t="s">
        <v>70</v>
      </c>
      <c r="F158" s="6">
        <v>16.894781999999999</v>
      </c>
      <c r="G158" s="4">
        <f t="shared" si="25"/>
        <v>59</v>
      </c>
      <c r="J158" s="4" t="s">
        <v>70</v>
      </c>
      <c r="K158" s="4">
        <v>406323</v>
      </c>
      <c r="L158" s="4">
        <f t="shared" si="26"/>
        <v>66</v>
      </c>
      <c r="M158" s="4" t="s">
        <v>70</v>
      </c>
      <c r="N158" s="6">
        <v>16.119254000000002</v>
      </c>
      <c r="O158" s="4">
        <f t="shared" si="27"/>
        <v>53</v>
      </c>
      <c r="R158" s="4" t="s">
        <v>70</v>
      </c>
      <c r="S158" s="4">
        <v>298307</v>
      </c>
      <c r="T158" s="4">
        <f t="shared" si="28"/>
        <v>66</v>
      </c>
      <c r="U158" s="4" t="s">
        <v>70</v>
      </c>
      <c r="V158" s="6">
        <v>15.955575</v>
      </c>
      <c r="W158" s="4">
        <f t="shared" si="29"/>
        <v>55</v>
      </c>
      <c r="Z158" s="4" t="s">
        <v>70</v>
      </c>
      <c r="AA158" s="26">
        <f t="shared" ref="AA158:AA171" si="30">AVERAGE(D71,L71,T71,AB71,D158,L158,T158)</f>
        <v>66</v>
      </c>
      <c r="AB158" s="26"/>
      <c r="AC158" s="28">
        <f t="shared" ref="AC158:AC171" si="31">AVERAGE(G71,O71,W71,AE71,G158,O158,W158)</f>
        <v>57</v>
      </c>
      <c r="AD158" s="28"/>
    </row>
    <row r="159" spans="2:30" x14ac:dyDescent="0.4">
      <c r="B159" s="4" t="s">
        <v>71</v>
      </c>
      <c r="C159" s="4">
        <v>523974</v>
      </c>
      <c r="D159" s="4">
        <f t="shared" si="24"/>
        <v>66</v>
      </c>
      <c r="E159" s="4" t="s">
        <v>71</v>
      </c>
      <c r="F159" s="6">
        <v>16.868849999999998</v>
      </c>
      <c r="G159" s="4">
        <f t="shared" si="25"/>
        <v>60</v>
      </c>
      <c r="J159" s="4" t="s">
        <v>71</v>
      </c>
      <c r="K159" s="4">
        <v>406323</v>
      </c>
      <c r="L159" s="4">
        <f t="shared" si="26"/>
        <v>66</v>
      </c>
      <c r="M159" s="4" t="s">
        <v>71</v>
      </c>
      <c r="N159" s="6">
        <v>16.157520000000002</v>
      </c>
      <c r="O159" s="4">
        <f t="shared" si="27"/>
        <v>52</v>
      </c>
      <c r="R159" s="4" t="s">
        <v>71</v>
      </c>
      <c r="S159" s="4">
        <v>298307</v>
      </c>
      <c r="T159" s="4">
        <f t="shared" si="28"/>
        <v>66</v>
      </c>
      <c r="U159" s="4" t="s">
        <v>71</v>
      </c>
      <c r="V159" s="6">
        <v>15.823934</v>
      </c>
      <c r="W159" s="4">
        <f t="shared" si="29"/>
        <v>57</v>
      </c>
      <c r="Z159" s="4" t="s">
        <v>71</v>
      </c>
      <c r="AA159" s="26">
        <f t="shared" si="30"/>
        <v>66</v>
      </c>
      <c r="AB159" s="26"/>
      <c r="AC159" s="28">
        <f t="shared" si="31"/>
        <v>57.285714285714285</v>
      </c>
      <c r="AD159" s="28"/>
    </row>
    <row r="160" spans="2:30" x14ac:dyDescent="0.4">
      <c r="B160" s="4" t="s">
        <v>72</v>
      </c>
      <c r="C160" s="4">
        <v>523974</v>
      </c>
      <c r="D160" s="4">
        <f t="shared" si="24"/>
        <v>66</v>
      </c>
      <c r="E160" s="4" t="s">
        <v>72</v>
      </c>
      <c r="F160" s="6">
        <v>18.605526000000001</v>
      </c>
      <c r="G160" s="4">
        <f t="shared" si="25"/>
        <v>45</v>
      </c>
      <c r="J160" s="4" t="s">
        <v>72</v>
      </c>
      <c r="K160" s="4">
        <v>406323</v>
      </c>
      <c r="L160" s="4">
        <f t="shared" si="26"/>
        <v>66</v>
      </c>
      <c r="M160" s="4" t="s">
        <v>72</v>
      </c>
      <c r="N160" s="6">
        <v>17.833501999999999</v>
      </c>
      <c r="O160" s="4">
        <f t="shared" si="27"/>
        <v>39</v>
      </c>
      <c r="R160" s="4" t="s">
        <v>72</v>
      </c>
      <c r="S160" s="4">
        <v>298307</v>
      </c>
      <c r="T160" s="4">
        <f t="shared" si="28"/>
        <v>66</v>
      </c>
      <c r="U160" s="4" t="s">
        <v>72</v>
      </c>
      <c r="V160" s="6">
        <v>17.761804000000001</v>
      </c>
      <c r="W160" s="4">
        <f t="shared" si="29"/>
        <v>39</v>
      </c>
      <c r="Z160" s="4" t="s">
        <v>72</v>
      </c>
      <c r="AA160" s="26">
        <f t="shared" si="30"/>
        <v>66</v>
      </c>
      <c r="AB160" s="26"/>
      <c r="AC160" s="28">
        <f t="shared" si="31"/>
        <v>44.142857142857146</v>
      </c>
      <c r="AD160" s="28"/>
    </row>
    <row r="161" spans="2:30" x14ac:dyDescent="0.4">
      <c r="B161" s="4" t="s">
        <v>73</v>
      </c>
      <c r="C161" s="4">
        <v>543907</v>
      </c>
      <c r="D161" s="4">
        <f t="shared" si="24"/>
        <v>74</v>
      </c>
      <c r="E161" s="4" t="s">
        <v>73</v>
      </c>
      <c r="F161" s="6">
        <v>24.008724000000001</v>
      </c>
      <c r="G161" s="4">
        <f t="shared" si="25"/>
        <v>14</v>
      </c>
      <c r="J161" s="4" t="s">
        <v>73</v>
      </c>
      <c r="K161" s="4">
        <v>421761</v>
      </c>
      <c r="L161" s="4">
        <f t="shared" si="26"/>
        <v>74</v>
      </c>
      <c r="M161" s="4" t="s">
        <v>73</v>
      </c>
      <c r="N161" s="6">
        <v>22.289802999999999</v>
      </c>
      <c r="O161" s="4">
        <f t="shared" si="27"/>
        <v>16</v>
      </c>
      <c r="R161" s="4" t="s">
        <v>73</v>
      </c>
      <c r="S161" s="4">
        <v>309296</v>
      </c>
      <c r="T161" s="4">
        <f t="shared" si="28"/>
        <v>74</v>
      </c>
      <c r="U161" s="4" t="s">
        <v>73</v>
      </c>
      <c r="V161" s="6">
        <v>22.776054999999999</v>
      </c>
      <c r="W161" s="4">
        <f t="shared" si="29"/>
        <v>16</v>
      </c>
      <c r="Z161" s="4" t="s">
        <v>73</v>
      </c>
      <c r="AA161" s="26">
        <f t="shared" si="30"/>
        <v>74</v>
      </c>
      <c r="AB161" s="26"/>
      <c r="AC161" s="28">
        <f t="shared" si="31"/>
        <v>15.857142857142858</v>
      </c>
      <c r="AD161" s="28"/>
    </row>
    <row r="162" spans="2:30" x14ac:dyDescent="0.4">
      <c r="B162" s="4" t="s">
        <v>74</v>
      </c>
      <c r="C162" s="4">
        <v>523974</v>
      </c>
      <c r="D162" s="4">
        <f t="shared" si="24"/>
        <v>66</v>
      </c>
      <c r="E162" s="4" t="s">
        <v>74</v>
      </c>
      <c r="F162" s="6">
        <v>22.925498000000001</v>
      </c>
      <c r="G162" s="4">
        <f t="shared" si="25"/>
        <v>18</v>
      </c>
      <c r="J162" s="4" t="s">
        <v>74</v>
      </c>
      <c r="K162" s="4">
        <v>406323</v>
      </c>
      <c r="L162" s="4">
        <f t="shared" si="26"/>
        <v>66</v>
      </c>
      <c r="M162" s="4" t="s">
        <v>74</v>
      </c>
      <c r="N162" s="6">
        <v>23.724250999999999</v>
      </c>
      <c r="O162" s="4">
        <f t="shared" si="27"/>
        <v>8</v>
      </c>
      <c r="R162" s="4" t="s">
        <v>74</v>
      </c>
      <c r="S162" s="4">
        <v>298307</v>
      </c>
      <c r="T162" s="4">
        <f t="shared" si="28"/>
        <v>66</v>
      </c>
      <c r="U162" s="4" t="s">
        <v>74</v>
      </c>
      <c r="V162" s="6">
        <v>22.356104999999999</v>
      </c>
      <c r="W162" s="4">
        <f t="shared" si="29"/>
        <v>18</v>
      </c>
      <c r="Z162" s="4" t="s">
        <v>74</v>
      </c>
      <c r="AA162" s="26">
        <f t="shared" si="30"/>
        <v>66</v>
      </c>
      <c r="AB162" s="26"/>
      <c r="AC162" s="28">
        <f t="shared" si="31"/>
        <v>16.428571428571427</v>
      </c>
      <c r="AD162" s="28"/>
    </row>
    <row r="163" spans="2:30" x14ac:dyDescent="0.4">
      <c r="B163" s="4" t="s">
        <v>75</v>
      </c>
      <c r="C163" s="4">
        <v>523974</v>
      </c>
      <c r="D163" s="4">
        <f t="shared" si="24"/>
        <v>66</v>
      </c>
      <c r="E163" s="4" t="s">
        <v>75</v>
      </c>
      <c r="F163" s="6">
        <v>24.189561999999999</v>
      </c>
      <c r="G163" s="4">
        <f t="shared" si="25"/>
        <v>12</v>
      </c>
      <c r="J163" s="4" t="s">
        <v>75</v>
      </c>
      <c r="K163" s="4">
        <v>406323</v>
      </c>
      <c r="L163" s="4">
        <f t="shared" si="26"/>
        <v>66</v>
      </c>
      <c r="M163" s="4" t="s">
        <v>75</v>
      </c>
      <c r="N163" s="6">
        <v>22.366311</v>
      </c>
      <c r="O163" s="4">
        <f t="shared" si="27"/>
        <v>15</v>
      </c>
      <c r="R163" s="4" t="s">
        <v>75</v>
      </c>
      <c r="S163" s="4">
        <v>298307</v>
      </c>
      <c r="T163" s="4">
        <f t="shared" si="28"/>
        <v>66</v>
      </c>
      <c r="U163" s="4" t="s">
        <v>75</v>
      </c>
      <c r="V163" s="6">
        <v>22.688094</v>
      </c>
      <c r="W163" s="4">
        <f t="shared" si="29"/>
        <v>17</v>
      </c>
      <c r="Z163" s="4" t="s">
        <v>75</v>
      </c>
      <c r="AA163" s="26">
        <f t="shared" si="30"/>
        <v>66</v>
      </c>
      <c r="AB163" s="26"/>
      <c r="AC163" s="28">
        <f t="shared" si="31"/>
        <v>14</v>
      </c>
      <c r="AD163" s="28"/>
    </row>
    <row r="164" spans="2:30" x14ac:dyDescent="0.4">
      <c r="B164" s="4" t="s">
        <v>76</v>
      </c>
      <c r="C164" s="4">
        <v>543907</v>
      </c>
      <c r="D164" s="4">
        <f t="shared" si="24"/>
        <v>74</v>
      </c>
      <c r="E164" s="4" t="s">
        <v>76</v>
      </c>
      <c r="F164" s="6">
        <v>23.638569</v>
      </c>
      <c r="G164" s="4">
        <f t="shared" si="25"/>
        <v>16</v>
      </c>
      <c r="J164" s="4" t="s">
        <v>76</v>
      </c>
      <c r="K164" s="4">
        <v>421761</v>
      </c>
      <c r="L164" s="4">
        <f t="shared" si="26"/>
        <v>74</v>
      </c>
      <c r="M164" s="4" t="s">
        <v>76</v>
      </c>
      <c r="N164" s="6">
        <v>23.190695000000002</v>
      </c>
      <c r="O164" s="4">
        <f t="shared" si="27"/>
        <v>11</v>
      </c>
      <c r="R164" s="4" t="s">
        <v>76</v>
      </c>
      <c r="S164" s="4">
        <v>309296</v>
      </c>
      <c r="T164" s="4">
        <f t="shared" si="28"/>
        <v>74</v>
      </c>
      <c r="U164" s="4" t="s">
        <v>76</v>
      </c>
      <c r="V164" s="6">
        <v>23.064684</v>
      </c>
      <c r="W164" s="4">
        <f t="shared" si="29"/>
        <v>13</v>
      </c>
      <c r="Z164" s="4" t="s">
        <v>76</v>
      </c>
      <c r="AA164" s="26">
        <f t="shared" si="30"/>
        <v>74</v>
      </c>
      <c r="AB164" s="26"/>
      <c r="AC164" s="28">
        <f t="shared" si="31"/>
        <v>15.285714285714286</v>
      </c>
      <c r="AD164" s="28"/>
    </row>
    <row r="165" spans="2:30" x14ac:dyDescent="0.4">
      <c r="B165" s="4" t="s">
        <v>77</v>
      </c>
      <c r="C165" s="4">
        <v>543907</v>
      </c>
      <c r="D165" s="4">
        <f t="shared" si="24"/>
        <v>74</v>
      </c>
      <c r="E165" s="4" t="s">
        <v>77</v>
      </c>
      <c r="F165" s="6">
        <v>21.357150000000001</v>
      </c>
      <c r="G165" s="4">
        <f t="shared" si="25"/>
        <v>23</v>
      </c>
      <c r="J165" s="4" t="s">
        <v>77</v>
      </c>
      <c r="K165" s="4">
        <v>421761</v>
      </c>
      <c r="L165" s="4">
        <f t="shared" si="26"/>
        <v>74</v>
      </c>
      <c r="M165" s="4" t="s">
        <v>77</v>
      </c>
      <c r="N165" s="6">
        <v>20.711088</v>
      </c>
      <c r="O165" s="4">
        <f t="shared" si="27"/>
        <v>26</v>
      </c>
      <c r="R165" s="4" t="s">
        <v>77</v>
      </c>
      <c r="S165" s="4">
        <v>309296</v>
      </c>
      <c r="T165" s="4">
        <f t="shared" si="28"/>
        <v>74</v>
      </c>
      <c r="U165" s="4" t="s">
        <v>77</v>
      </c>
      <c r="V165" s="6">
        <v>19.580636999999999</v>
      </c>
      <c r="W165" s="4">
        <f t="shared" si="29"/>
        <v>27</v>
      </c>
      <c r="Z165" s="4" t="s">
        <v>77</v>
      </c>
      <c r="AA165" s="26">
        <f t="shared" si="30"/>
        <v>74</v>
      </c>
      <c r="AB165" s="26"/>
      <c r="AC165" s="28">
        <f t="shared" si="31"/>
        <v>24.285714285714285</v>
      </c>
      <c r="AD165" s="28"/>
    </row>
    <row r="166" spans="2:30" x14ac:dyDescent="0.4">
      <c r="B166" s="4" t="s">
        <v>78</v>
      </c>
      <c r="C166" s="4">
        <v>523974</v>
      </c>
      <c r="D166" s="4">
        <f t="shared" si="24"/>
        <v>66</v>
      </c>
      <c r="E166" s="4" t="s">
        <v>78</v>
      </c>
      <c r="F166" s="6">
        <v>23.679887000000001</v>
      </c>
      <c r="G166" s="4">
        <f t="shared" si="25"/>
        <v>15</v>
      </c>
      <c r="J166" s="4" t="s">
        <v>78</v>
      </c>
      <c r="K166" s="4">
        <v>406323</v>
      </c>
      <c r="L166" s="4">
        <f t="shared" si="26"/>
        <v>66</v>
      </c>
      <c r="M166" s="4" t="s">
        <v>78</v>
      </c>
      <c r="N166" s="6">
        <v>23.083817</v>
      </c>
      <c r="O166" s="4">
        <f t="shared" si="27"/>
        <v>12</v>
      </c>
      <c r="R166" s="4" t="s">
        <v>78</v>
      </c>
      <c r="S166" s="4">
        <v>298307</v>
      </c>
      <c r="T166" s="4">
        <f t="shared" si="28"/>
        <v>66</v>
      </c>
      <c r="U166" s="4" t="s">
        <v>78</v>
      </c>
      <c r="V166" s="6">
        <v>22.805546</v>
      </c>
      <c r="W166" s="4">
        <f t="shared" si="29"/>
        <v>15</v>
      </c>
      <c r="Z166" s="4" t="s">
        <v>78</v>
      </c>
      <c r="AA166" s="26">
        <f t="shared" si="30"/>
        <v>66</v>
      </c>
      <c r="AB166" s="26"/>
      <c r="AC166" s="28">
        <f t="shared" si="31"/>
        <v>14.285714285714286</v>
      </c>
      <c r="AD166" s="28"/>
    </row>
    <row r="167" spans="2:30" x14ac:dyDescent="0.4">
      <c r="B167" s="4" t="s">
        <v>79</v>
      </c>
      <c r="C167" s="4">
        <v>543907</v>
      </c>
      <c r="D167" s="4">
        <f t="shared" si="24"/>
        <v>74</v>
      </c>
      <c r="E167" s="4" t="s">
        <v>79</v>
      </c>
      <c r="F167" s="6">
        <v>15.517929000000001</v>
      </c>
      <c r="G167" s="4">
        <f t="shared" si="25"/>
        <v>66</v>
      </c>
      <c r="J167" s="4" t="s">
        <v>79</v>
      </c>
      <c r="K167" s="4">
        <v>421761</v>
      </c>
      <c r="L167" s="4">
        <f t="shared" si="26"/>
        <v>74</v>
      </c>
      <c r="M167" s="4" t="s">
        <v>79</v>
      </c>
      <c r="N167" s="6">
        <v>14.487513</v>
      </c>
      <c r="O167" s="4">
        <f t="shared" si="27"/>
        <v>67</v>
      </c>
      <c r="R167" s="4" t="s">
        <v>79</v>
      </c>
      <c r="S167" s="4">
        <v>309296</v>
      </c>
      <c r="T167" s="4">
        <f t="shared" si="28"/>
        <v>74</v>
      </c>
      <c r="U167" s="4" t="s">
        <v>79</v>
      </c>
      <c r="V167" s="6">
        <v>15.023693</v>
      </c>
      <c r="W167" s="4">
        <f t="shared" si="29"/>
        <v>65</v>
      </c>
      <c r="Z167" s="4" t="s">
        <v>79</v>
      </c>
      <c r="AA167" s="26">
        <f t="shared" si="30"/>
        <v>74</v>
      </c>
      <c r="AB167" s="26"/>
      <c r="AC167" s="28">
        <f t="shared" si="31"/>
        <v>70.428571428571431</v>
      </c>
      <c r="AD167" s="28"/>
    </row>
    <row r="168" spans="2:30" x14ac:dyDescent="0.4">
      <c r="B168" s="4" t="s">
        <v>80</v>
      </c>
      <c r="C168" s="4">
        <v>543907</v>
      </c>
      <c r="D168" s="4">
        <f t="shared" si="24"/>
        <v>74</v>
      </c>
      <c r="E168" s="4" t="s">
        <v>80</v>
      </c>
      <c r="F168" s="6">
        <v>14.073209</v>
      </c>
      <c r="G168" s="4">
        <f t="shared" si="25"/>
        <v>75</v>
      </c>
      <c r="J168" s="4" t="s">
        <v>80</v>
      </c>
      <c r="K168" s="4">
        <v>421761</v>
      </c>
      <c r="L168" s="4">
        <f t="shared" si="26"/>
        <v>74</v>
      </c>
      <c r="M168" s="4" t="s">
        <v>80</v>
      </c>
      <c r="N168" s="6">
        <v>13.122536</v>
      </c>
      <c r="O168" s="4">
        <f t="shared" si="27"/>
        <v>74</v>
      </c>
      <c r="R168" s="4" t="s">
        <v>80</v>
      </c>
      <c r="S168" s="4">
        <v>309296</v>
      </c>
      <c r="T168" s="4">
        <f t="shared" si="28"/>
        <v>74</v>
      </c>
      <c r="U168" s="4" t="s">
        <v>80</v>
      </c>
      <c r="V168" s="6">
        <v>13.389430000000001</v>
      </c>
      <c r="W168" s="4">
        <f t="shared" si="29"/>
        <v>75</v>
      </c>
      <c r="Z168" s="4" t="s">
        <v>80</v>
      </c>
      <c r="AA168" s="26">
        <f t="shared" si="30"/>
        <v>74</v>
      </c>
      <c r="AB168" s="26"/>
      <c r="AC168" s="28">
        <f t="shared" si="31"/>
        <v>74.285714285714292</v>
      </c>
      <c r="AD168" s="28"/>
    </row>
    <row r="169" spans="2:30" x14ac:dyDescent="0.4">
      <c r="B169" s="4" t="s">
        <v>81</v>
      </c>
      <c r="C169" s="4">
        <v>523974</v>
      </c>
      <c r="D169" s="4">
        <f t="shared" si="24"/>
        <v>66</v>
      </c>
      <c r="E169" s="4" t="s">
        <v>81</v>
      </c>
      <c r="F169" s="6">
        <v>14.841158</v>
      </c>
      <c r="G169" s="4">
        <f t="shared" si="25"/>
        <v>70</v>
      </c>
      <c r="J169" s="4" t="s">
        <v>81</v>
      </c>
      <c r="K169" s="4">
        <v>406323</v>
      </c>
      <c r="L169" s="4">
        <f t="shared" si="26"/>
        <v>66</v>
      </c>
      <c r="M169" s="4" t="s">
        <v>81</v>
      </c>
      <c r="N169" s="6">
        <v>13.925665</v>
      </c>
      <c r="O169" s="4">
        <f t="shared" si="27"/>
        <v>69</v>
      </c>
      <c r="R169" s="4" t="s">
        <v>81</v>
      </c>
      <c r="S169" s="4">
        <v>298307</v>
      </c>
      <c r="T169" s="4">
        <f t="shared" si="28"/>
        <v>66</v>
      </c>
      <c r="U169" s="4" t="s">
        <v>81</v>
      </c>
      <c r="V169" s="6">
        <v>14.327631999999999</v>
      </c>
      <c r="W169" s="4">
        <f t="shared" si="29"/>
        <v>69</v>
      </c>
      <c r="Z169" s="4" t="s">
        <v>81</v>
      </c>
      <c r="AA169" s="26">
        <f t="shared" si="30"/>
        <v>66</v>
      </c>
      <c r="AB169" s="26"/>
      <c r="AC169" s="28">
        <f t="shared" si="31"/>
        <v>70</v>
      </c>
      <c r="AD169" s="28"/>
    </row>
    <row r="170" spans="2:30" x14ac:dyDescent="0.4">
      <c r="B170" s="4" t="s">
        <v>82</v>
      </c>
      <c r="C170" s="4">
        <v>543907</v>
      </c>
      <c r="D170" s="4">
        <f t="shared" si="24"/>
        <v>74</v>
      </c>
      <c r="E170" s="4" t="s">
        <v>82</v>
      </c>
      <c r="F170" s="6">
        <v>14.133994</v>
      </c>
      <c r="G170" s="4">
        <f t="shared" si="25"/>
        <v>74</v>
      </c>
      <c r="J170" s="4" t="s">
        <v>82</v>
      </c>
      <c r="K170" s="4">
        <v>421761</v>
      </c>
      <c r="L170" s="4">
        <f t="shared" si="26"/>
        <v>74</v>
      </c>
      <c r="M170" s="4" t="s">
        <v>82</v>
      </c>
      <c r="N170" s="6">
        <v>13.186515</v>
      </c>
      <c r="O170" s="4">
        <f t="shared" si="27"/>
        <v>73</v>
      </c>
      <c r="R170" s="4" t="s">
        <v>82</v>
      </c>
      <c r="S170" s="4">
        <v>309296</v>
      </c>
      <c r="T170" s="4">
        <f t="shared" si="28"/>
        <v>74</v>
      </c>
      <c r="U170" s="4" t="s">
        <v>82</v>
      </c>
      <c r="V170" s="6">
        <v>13.475953000000001</v>
      </c>
      <c r="W170" s="4">
        <f t="shared" si="29"/>
        <v>74</v>
      </c>
      <c r="Z170" s="4" t="s">
        <v>82</v>
      </c>
      <c r="AA170" s="26">
        <f t="shared" si="30"/>
        <v>74</v>
      </c>
      <c r="AB170" s="26"/>
      <c r="AC170" s="28">
        <f t="shared" si="31"/>
        <v>73.571428571428569</v>
      </c>
      <c r="AD170" s="28"/>
    </row>
    <row r="171" spans="2:30" x14ac:dyDescent="0.4">
      <c r="B171" s="4" t="s">
        <v>83</v>
      </c>
      <c r="C171" s="4">
        <v>543907</v>
      </c>
      <c r="D171" s="4">
        <f t="shared" si="24"/>
        <v>74</v>
      </c>
      <c r="E171" s="4" t="s">
        <v>83</v>
      </c>
      <c r="F171" s="6">
        <v>0</v>
      </c>
      <c r="G171" s="4">
        <f t="shared" si="25"/>
        <v>81</v>
      </c>
      <c r="J171" s="4" t="s">
        <v>83</v>
      </c>
      <c r="K171" s="4">
        <v>421761</v>
      </c>
      <c r="L171" s="4">
        <f t="shared" si="26"/>
        <v>74</v>
      </c>
      <c r="M171" s="4" t="s">
        <v>83</v>
      </c>
      <c r="N171" s="6">
        <v>0</v>
      </c>
      <c r="O171" s="4">
        <f t="shared" si="27"/>
        <v>81</v>
      </c>
      <c r="R171" s="4" t="s">
        <v>83</v>
      </c>
      <c r="S171" s="4">
        <v>309296</v>
      </c>
      <c r="T171" s="4">
        <f t="shared" si="28"/>
        <v>74</v>
      </c>
      <c r="U171" s="4" t="s">
        <v>83</v>
      </c>
      <c r="V171" s="6">
        <v>0</v>
      </c>
      <c r="W171" s="4">
        <f t="shared" si="29"/>
        <v>81</v>
      </c>
      <c r="Z171" s="4" t="s">
        <v>83</v>
      </c>
      <c r="AA171" s="26">
        <f t="shared" si="30"/>
        <v>74</v>
      </c>
      <c r="AB171" s="26"/>
      <c r="AC171" s="28">
        <f t="shared" si="31"/>
        <v>81</v>
      </c>
      <c r="AD171" s="28"/>
    </row>
    <row r="172" spans="2:30" x14ac:dyDescent="0.4">
      <c r="N172" s="6"/>
      <c r="V172" s="6"/>
    </row>
    <row r="173" spans="2:30" x14ac:dyDescent="0.4">
      <c r="N173" s="6"/>
      <c r="V173" s="6"/>
    </row>
    <row r="174" spans="2:30" x14ac:dyDescent="0.4">
      <c r="N174" s="6"/>
      <c r="V174" s="6"/>
    </row>
    <row r="175" spans="2:30" x14ac:dyDescent="0.4">
      <c r="N175" s="6"/>
      <c r="V175" s="6"/>
    </row>
    <row r="176" spans="2:30" x14ac:dyDescent="0.4">
      <c r="N176" s="6"/>
      <c r="V176" s="6"/>
    </row>
    <row r="177" spans="14:22" x14ac:dyDescent="0.4">
      <c r="N177" s="6"/>
      <c r="V177" s="6"/>
    </row>
    <row r="178" spans="14:22" x14ac:dyDescent="0.4">
      <c r="N178" s="6"/>
      <c r="V178" s="6"/>
    </row>
    <row r="179" spans="14:22" x14ac:dyDescent="0.4">
      <c r="N179" s="6"/>
      <c r="V179" s="6"/>
    </row>
    <row r="180" spans="14:22" x14ac:dyDescent="0.4">
      <c r="N180" s="6"/>
      <c r="V180" s="6"/>
    </row>
    <row r="181" spans="14:22" x14ac:dyDescent="0.4">
      <c r="N181" s="6"/>
      <c r="V181" s="6"/>
    </row>
    <row r="182" spans="14:22" x14ac:dyDescent="0.4">
      <c r="N182" s="6"/>
      <c r="V182" s="6"/>
    </row>
    <row r="183" spans="14:22" x14ac:dyDescent="0.4">
      <c r="N183" s="6"/>
      <c r="V183" s="6"/>
    </row>
    <row r="184" spans="14:22" x14ac:dyDescent="0.4">
      <c r="N184" s="6"/>
      <c r="V184" s="6"/>
    </row>
    <row r="185" spans="14:22" x14ac:dyDescent="0.4">
      <c r="N185" s="6"/>
      <c r="V185" s="6"/>
    </row>
    <row r="186" spans="14:22" x14ac:dyDescent="0.4">
      <c r="N186" s="6"/>
      <c r="V186" s="6"/>
    </row>
    <row r="187" spans="14:22" x14ac:dyDescent="0.4">
      <c r="N187" s="6"/>
      <c r="V187" s="6"/>
    </row>
    <row r="188" spans="14:22" x14ac:dyDescent="0.4">
      <c r="N188" s="6"/>
      <c r="V188" s="6"/>
    </row>
    <row r="189" spans="14:22" x14ac:dyDescent="0.4">
      <c r="N189" s="6"/>
      <c r="V189" s="6"/>
    </row>
    <row r="190" spans="14:22" x14ac:dyDescent="0.4">
      <c r="N190" s="6"/>
      <c r="V190" s="6"/>
    </row>
    <row r="191" spans="14:22" x14ac:dyDescent="0.4">
      <c r="N191" s="6"/>
      <c r="V191" s="6"/>
    </row>
    <row r="192" spans="14:22" x14ac:dyDescent="0.4">
      <c r="N192" s="6"/>
      <c r="V192" s="6"/>
    </row>
    <row r="193" spans="14:22" x14ac:dyDescent="0.4">
      <c r="N193" s="6"/>
      <c r="V193" s="6"/>
    </row>
    <row r="194" spans="14:22" x14ac:dyDescent="0.4">
      <c r="N194" s="6"/>
      <c r="V194" s="6"/>
    </row>
    <row r="195" spans="14:22" x14ac:dyDescent="0.4">
      <c r="N195" s="6"/>
      <c r="V195" s="6"/>
    </row>
    <row r="196" spans="14:22" x14ac:dyDescent="0.4">
      <c r="N196" s="6"/>
      <c r="V196" s="6"/>
    </row>
    <row r="197" spans="14:22" x14ac:dyDescent="0.4">
      <c r="N197" s="6"/>
      <c r="V197" s="6"/>
    </row>
    <row r="198" spans="14:22" x14ac:dyDescent="0.4">
      <c r="N198" s="6"/>
      <c r="V198" s="6"/>
    </row>
    <row r="199" spans="14:22" x14ac:dyDescent="0.4">
      <c r="N199" s="6"/>
      <c r="V199" s="6"/>
    </row>
    <row r="200" spans="14:22" x14ac:dyDescent="0.4">
      <c r="N200" s="6"/>
      <c r="V200" s="6"/>
    </row>
    <row r="201" spans="14:22" x14ac:dyDescent="0.4">
      <c r="N201" s="6"/>
      <c r="V201" s="6"/>
    </row>
    <row r="202" spans="14:22" x14ac:dyDescent="0.4">
      <c r="N202" s="6"/>
      <c r="V202" s="6"/>
    </row>
    <row r="203" spans="14:22" x14ac:dyDescent="0.4">
      <c r="N203" s="6"/>
      <c r="V203" s="6"/>
    </row>
    <row r="204" spans="14:22" x14ac:dyDescent="0.4">
      <c r="N204" s="6"/>
      <c r="V204" s="6"/>
    </row>
    <row r="205" spans="14:22" x14ac:dyDescent="0.4">
      <c r="N205" s="6"/>
      <c r="V205" s="6"/>
    </row>
    <row r="206" spans="14:22" x14ac:dyDescent="0.4">
      <c r="N206" s="6"/>
      <c r="V206" s="6"/>
    </row>
    <row r="207" spans="14:22" x14ac:dyDescent="0.4">
      <c r="N207" s="6"/>
      <c r="V207" s="6"/>
    </row>
    <row r="208" spans="14:22" x14ac:dyDescent="0.4">
      <c r="N208" s="6"/>
      <c r="V208" s="6"/>
    </row>
    <row r="209" spans="14:22" x14ac:dyDescent="0.4">
      <c r="N209" s="6"/>
      <c r="V209" s="6"/>
    </row>
    <row r="210" spans="14:22" x14ac:dyDescent="0.4">
      <c r="N210" s="6"/>
      <c r="V210" s="6"/>
    </row>
    <row r="211" spans="14:22" x14ac:dyDescent="0.4">
      <c r="N211" s="6"/>
      <c r="V211" s="6"/>
    </row>
    <row r="212" spans="14:22" x14ac:dyDescent="0.4">
      <c r="N212" s="6"/>
      <c r="V212" s="6"/>
    </row>
    <row r="213" spans="14:22" x14ac:dyDescent="0.4">
      <c r="N213" s="6"/>
      <c r="V213" s="6"/>
    </row>
    <row r="214" spans="14:22" x14ac:dyDescent="0.4">
      <c r="N214" s="6"/>
      <c r="V214" s="6"/>
    </row>
    <row r="215" spans="14:22" x14ac:dyDescent="0.4">
      <c r="N215" s="6"/>
      <c r="V215" s="6"/>
    </row>
    <row r="216" spans="14:22" x14ac:dyDescent="0.4">
      <c r="N216" s="6"/>
      <c r="V216" s="6"/>
    </row>
    <row r="217" spans="14:22" x14ac:dyDescent="0.4">
      <c r="N217" s="6"/>
      <c r="V217" s="6"/>
    </row>
    <row r="218" spans="14:22" x14ac:dyDescent="0.4">
      <c r="N218" s="6"/>
      <c r="V218" s="6"/>
    </row>
    <row r="219" spans="14:22" x14ac:dyDescent="0.4">
      <c r="N219" s="6"/>
      <c r="V219" s="6"/>
    </row>
    <row r="220" spans="14:22" x14ac:dyDescent="0.4">
      <c r="N220" s="6"/>
      <c r="V220" s="6"/>
    </row>
    <row r="221" spans="14:22" x14ac:dyDescent="0.4">
      <c r="N221" s="6"/>
      <c r="V221" s="6"/>
    </row>
    <row r="222" spans="14:22" x14ac:dyDescent="0.4">
      <c r="N222" s="6"/>
      <c r="V222" s="6"/>
    </row>
    <row r="223" spans="14:22" x14ac:dyDescent="0.4">
      <c r="N223" s="6"/>
      <c r="V223" s="6"/>
    </row>
    <row r="224" spans="14:22" x14ac:dyDescent="0.4">
      <c r="N224" s="6"/>
      <c r="V224" s="6"/>
    </row>
    <row r="225" spans="14:22" x14ac:dyDescent="0.4">
      <c r="N225" s="6"/>
      <c r="V225" s="6"/>
    </row>
    <row r="226" spans="14:22" x14ac:dyDescent="0.4">
      <c r="N226" s="6"/>
      <c r="V226" s="6"/>
    </row>
    <row r="227" spans="14:22" x14ac:dyDescent="0.4">
      <c r="N227" s="6"/>
      <c r="V227" s="6"/>
    </row>
    <row r="228" spans="14:22" x14ac:dyDescent="0.4">
      <c r="N228" s="6"/>
      <c r="V228" s="6"/>
    </row>
    <row r="229" spans="14:22" x14ac:dyDescent="0.4">
      <c r="N229" s="6"/>
      <c r="V229" s="6"/>
    </row>
    <row r="230" spans="14:22" x14ac:dyDescent="0.4">
      <c r="N230" s="6"/>
      <c r="V230" s="6"/>
    </row>
    <row r="231" spans="14:22" x14ac:dyDescent="0.4">
      <c r="N231" s="6"/>
      <c r="V231" s="6"/>
    </row>
    <row r="232" spans="14:22" x14ac:dyDescent="0.4">
      <c r="N232" s="6"/>
      <c r="V232" s="6"/>
    </row>
    <row r="233" spans="14:22" x14ac:dyDescent="0.4">
      <c r="N233" s="6"/>
      <c r="V233" s="6"/>
    </row>
    <row r="234" spans="14:22" x14ac:dyDescent="0.4">
      <c r="N234" s="6"/>
      <c r="V234" s="6"/>
    </row>
    <row r="235" spans="14:22" x14ac:dyDescent="0.4">
      <c r="N235" s="6"/>
      <c r="V235" s="6"/>
    </row>
    <row r="236" spans="14:22" x14ac:dyDescent="0.4">
      <c r="N236" s="6"/>
      <c r="V236" s="6"/>
    </row>
    <row r="237" spans="14:22" x14ac:dyDescent="0.4">
      <c r="N237" s="6"/>
      <c r="V237" s="6"/>
    </row>
    <row r="238" spans="14:22" x14ac:dyDescent="0.4">
      <c r="N238" s="6"/>
      <c r="V238" s="6"/>
    </row>
    <row r="239" spans="14:22" x14ac:dyDescent="0.4">
      <c r="N239" s="6"/>
      <c r="V239" s="6"/>
    </row>
    <row r="240" spans="14:22" x14ac:dyDescent="0.4">
      <c r="N240" s="6"/>
      <c r="V240" s="6"/>
    </row>
    <row r="241" spans="14:22" x14ac:dyDescent="0.4">
      <c r="N241" s="6"/>
      <c r="V241" s="6"/>
    </row>
    <row r="242" spans="14:22" x14ac:dyDescent="0.4">
      <c r="N242" s="6"/>
      <c r="V242" s="6"/>
    </row>
    <row r="243" spans="14:22" x14ac:dyDescent="0.4">
      <c r="N243" s="6"/>
      <c r="V243" s="6"/>
    </row>
    <row r="244" spans="14:22" x14ac:dyDescent="0.4">
      <c r="N244" s="6"/>
      <c r="V244" s="6"/>
    </row>
    <row r="245" spans="14:22" x14ac:dyDescent="0.4">
      <c r="N245" s="6"/>
      <c r="V245" s="6"/>
    </row>
    <row r="246" spans="14:22" x14ac:dyDescent="0.4">
      <c r="N246" s="6"/>
      <c r="V246" s="6"/>
    </row>
    <row r="247" spans="14:22" x14ac:dyDescent="0.4">
      <c r="N247" s="6"/>
      <c r="V247" s="6"/>
    </row>
    <row r="248" spans="14:22" x14ac:dyDescent="0.4">
      <c r="N248" s="6"/>
      <c r="V248" s="6"/>
    </row>
    <row r="249" spans="14:22" x14ac:dyDescent="0.4">
      <c r="N249" s="6"/>
      <c r="V249" s="6"/>
    </row>
    <row r="250" spans="14:22" x14ac:dyDescent="0.4">
      <c r="N250" s="6"/>
      <c r="V250" s="6"/>
    </row>
    <row r="251" spans="14:22" x14ac:dyDescent="0.4">
      <c r="N251" s="6"/>
      <c r="V251" s="6"/>
    </row>
    <row r="252" spans="14:22" x14ac:dyDescent="0.4">
      <c r="N252" s="6"/>
      <c r="V252" s="6"/>
    </row>
  </sheetData>
  <dataConsolidate topLabels="1">
    <dataRefs count="1">
      <dataRef ref="Q2:S164" sheet="mobile"/>
    </dataRefs>
  </dataConsolidate>
  <mergeCells count="180">
    <mergeCell ref="AA171:AB171"/>
    <mergeCell ref="AC171:AD171"/>
    <mergeCell ref="AA168:AB168"/>
    <mergeCell ref="AC168:AD168"/>
    <mergeCell ref="AA169:AB169"/>
    <mergeCell ref="AC169:AD169"/>
    <mergeCell ref="AA170:AB170"/>
    <mergeCell ref="AC170:AD170"/>
    <mergeCell ref="AA165:AB165"/>
    <mergeCell ref="AC165:AD165"/>
    <mergeCell ref="AA166:AB166"/>
    <mergeCell ref="AC166:AD166"/>
    <mergeCell ref="AA167:AB167"/>
    <mergeCell ref="AC167:AD167"/>
    <mergeCell ref="AA162:AB162"/>
    <mergeCell ref="AC162:AD162"/>
    <mergeCell ref="AA163:AB163"/>
    <mergeCell ref="AC163:AD163"/>
    <mergeCell ref="AA164:AB164"/>
    <mergeCell ref="AC164:AD164"/>
    <mergeCell ref="AA159:AB159"/>
    <mergeCell ref="AC159:AD159"/>
    <mergeCell ref="AA160:AB160"/>
    <mergeCell ref="AC160:AD160"/>
    <mergeCell ref="AA161:AB161"/>
    <mergeCell ref="AC161:AD161"/>
    <mergeCell ref="AA156:AB156"/>
    <mergeCell ref="AC156:AD156"/>
    <mergeCell ref="AA157:AB157"/>
    <mergeCell ref="AC157:AD157"/>
    <mergeCell ref="AA158:AB158"/>
    <mergeCell ref="AC158:AD158"/>
    <mergeCell ref="AA153:AB153"/>
    <mergeCell ref="AC153:AD153"/>
    <mergeCell ref="AA154:AB154"/>
    <mergeCell ref="AC154:AD154"/>
    <mergeCell ref="AA155:AB155"/>
    <mergeCell ref="AC155:AD155"/>
    <mergeCell ref="AA150:AB150"/>
    <mergeCell ref="AC150:AD150"/>
    <mergeCell ref="AA151:AB151"/>
    <mergeCell ref="AC151:AD151"/>
    <mergeCell ref="AA152:AB152"/>
    <mergeCell ref="AC152:AD152"/>
    <mergeCell ref="AA147:AB147"/>
    <mergeCell ref="AC147:AD147"/>
    <mergeCell ref="AA148:AB148"/>
    <mergeCell ref="AC148:AD148"/>
    <mergeCell ref="AA149:AB149"/>
    <mergeCell ref="AC149:AD149"/>
    <mergeCell ref="AA144:AB144"/>
    <mergeCell ref="AC144:AD144"/>
    <mergeCell ref="AA145:AB145"/>
    <mergeCell ref="AC145:AD145"/>
    <mergeCell ref="AA146:AB146"/>
    <mergeCell ref="AC146:AD146"/>
    <mergeCell ref="AA141:AB141"/>
    <mergeCell ref="AC141:AD141"/>
    <mergeCell ref="AA142:AB142"/>
    <mergeCell ref="AC142:AD142"/>
    <mergeCell ref="AA143:AB143"/>
    <mergeCell ref="AC143:AD143"/>
    <mergeCell ref="AA138:AB138"/>
    <mergeCell ref="AC138:AD138"/>
    <mergeCell ref="AA139:AB139"/>
    <mergeCell ref="AC139:AD139"/>
    <mergeCell ref="AA140:AB140"/>
    <mergeCell ref="AC140:AD140"/>
    <mergeCell ref="AA135:AB135"/>
    <mergeCell ref="AC135:AD135"/>
    <mergeCell ref="AA136:AB136"/>
    <mergeCell ref="AC136:AD136"/>
    <mergeCell ref="AA137:AB137"/>
    <mergeCell ref="AC137:AD137"/>
    <mergeCell ref="AA132:AB132"/>
    <mergeCell ref="AC132:AD132"/>
    <mergeCell ref="AA133:AB133"/>
    <mergeCell ref="AC133:AD133"/>
    <mergeCell ref="AA134:AB134"/>
    <mergeCell ref="AC134:AD134"/>
    <mergeCell ref="AA129:AB129"/>
    <mergeCell ref="AC129:AD129"/>
    <mergeCell ref="AA130:AB130"/>
    <mergeCell ref="AC130:AD130"/>
    <mergeCell ref="AA131:AB131"/>
    <mergeCell ref="AC131:AD131"/>
    <mergeCell ref="AA126:AB126"/>
    <mergeCell ref="AC126:AD126"/>
    <mergeCell ref="AA127:AB127"/>
    <mergeCell ref="AC127:AD127"/>
    <mergeCell ref="AA128:AB128"/>
    <mergeCell ref="AC128:AD128"/>
    <mergeCell ref="AA123:AB123"/>
    <mergeCell ref="AC123:AD123"/>
    <mergeCell ref="AA124:AB124"/>
    <mergeCell ref="AC124:AD124"/>
    <mergeCell ref="AA125:AB125"/>
    <mergeCell ref="AC125:AD125"/>
    <mergeCell ref="AA120:AB120"/>
    <mergeCell ref="AC120:AD120"/>
    <mergeCell ref="AA121:AB121"/>
    <mergeCell ref="AC121:AD121"/>
    <mergeCell ref="AA122:AB122"/>
    <mergeCell ref="AC122:AD122"/>
    <mergeCell ref="AA117:AB117"/>
    <mergeCell ref="AC117:AD117"/>
    <mergeCell ref="AA118:AB118"/>
    <mergeCell ref="AC118:AD118"/>
    <mergeCell ref="AA119:AB119"/>
    <mergeCell ref="AC119:AD119"/>
    <mergeCell ref="AA114:AB114"/>
    <mergeCell ref="AC114:AD114"/>
    <mergeCell ref="AA115:AB115"/>
    <mergeCell ref="AC115:AD115"/>
    <mergeCell ref="AA116:AB116"/>
    <mergeCell ref="AC116:AD116"/>
    <mergeCell ref="AA111:AB111"/>
    <mergeCell ref="AC111:AD111"/>
    <mergeCell ref="AA112:AB112"/>
    <mergeCell ref="AC112:AD112"/>
    <mergeCell ref="AA113:AB113"/>
    <mergeCell ref="AC113:AD113"/>
    <mergeCell ref="AA108:AB108"/>
    <mergeCell ref="AC108:AD108"/>
    <mergeCell ref="AA109:AB109"/>
    <mergeCell ref="AC109:AD109"/>
    <mergeCell ref="AA110:AB110"/>
    <mergeCell ref="AC110:AD110"/>
    <mergeCell ref="AA105:AB105"/>
    <mergeCell ref="AC105:AD105"/>
    <mergeCell ref="AA106:AB106"/>
    <mergeCell ref="AC106:AD106"/>
    <mergeCell ref="AA107:AB107"/>
    <mergeCell ref="AC107:AD107"/>
    <mergeCell ref="AA102:AB102"/>
    <mergeCell ref="AC102:AD102"/>
    <mergeCell ref="AA103:AB103"/>
    <mergeCell ref="AC103:AD103"/>
    <mergeCell ref="AA104:AB104"/>
    <mergeCell ref="AC104:AD104"/>
    <mergeCell ref="AA99:AB99"/>
    <mergeCell ref="AC99:AD99"/>
    <mergeCell ref="AA100:AB100"/>
    <mergeCell ref="AC100:AD100"/>
    <mergeCell ref="AA101:AB101"/>
    <mergeCell ref="AC101:AD101"/>
    <mergeCell ref="AA96:AB96"/>
    <mergeCell ref="AC96:AD96"/>
    <mergeCell ref="AA97:AB97"/>
    <mergeCell ref="AC97:AD97"/>
    <mergeCell ref="AA98:AB98"/>
    <mergeCell ref="AC98:AD98"/>
    <mergeCell ref="AA93:AB93"/>
    <mergeCell ref="AC93:AD93"/>
    <mergeCell ref="AA94:AB94"/>
    <mergeCell ref="AC94:AD94"/>
    <mergeCell ref="AA95:AB95"/>
    <mergeCell ref="AC95:AD95"/>
    <mergeCell ref="AA90:AB90"/>
    <mergeCell ref="AC90:AD90"/>
    <mergeCell ref="AA91:AB91"/>
    <mergeCell ref="AC91:AD91"/>
    <mergeCell ref="AA92:AB92"/>
    <mergeCell ref="AC92:AD92"/>
    <mergeCell ref="R89:V89"/>
    <mergeCell ref="B89:F89"/>
    <mergeCell ref="J89:N89"/>
    <mergeCell ref="Z2:AD2"/>
    <mergeCell ref="A88:G88"/>
    <mergeCell ref="I88:O88"/>
    <mergeCell ref="Q88:W88"/>
    <mergeCell ref="Y88:AD88"/>
    <mergeCell ref="Z89:AD89"/>
    <mergeCell ref="Q1:W1"/>
    <mergeCell ref="Y1:AE1"/>
    <mergeCell ref="J2:N2"/>
    <mergeCell ref="R2:V2"/>
    <mergeCell ref="A1:G1"/>
    <mergeCell ref="I1:O1"/>
    <mergeCell ref="B2:F2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0E701-CD67-4CA8-A8F1-B733F2E8CD01}">
  <sheetPr>
    <tabColor rgb="FFFFFF00"/>
  </sheetPr>
  <dimension ref="B1:AK85"/>
  <sheetViews>
    <sheetView tabSelected="1" topLeftCell="G1" zoomScale="85" zoomScaleNormal="85" workbookViewId="0">
      <selection activeCell="AK5" sqref="AK5"/>
    </sheetView>
  </sheetViews>
  <sheetFormatPr defaultColWidth="9" defaultRowHeight="17.399999999999999" x14ac:dyDescent="0.4"/>
  <cols>
    <col min="1" max="1" width="11.69921875" style="4" customWidth="1"/>
    <col min="2" max="2" width="9.69921875" style="4" customWidth="1"/>
    <col min="3" max="4" width="9" style="4"/>
    <col min="5" max="5" width="9.69921875" style="4" customWidth="1"/>
    <col min="6" max="8" width="9" style="4"/>
    <col min="9" max="10" width="9" style="4" customWidth="1"/>
    <col min="11" max="11" width="5.69921875" style="4" customWidth="1"/>
    <col min="12" max="12" width="11.69921875" style="4" customWidth="1"/>
    <col min="13" max="13" width="11.09765625" style="7" customWidth="1"/>
    <col min="14" max="14" width="9" style="4"/>
    <col min="15" max="15" width="9" style="7"/>
    <col min="16" max="17" width="5.69921875" style="4" customWidth="1"/>
    <col min="18" max="18" width="9.69921875" style="4" customWidth="1"/>
    <col min="19" max="19" width="11.09765625" style="7" customWidth="1"/>
    <col min="20" max="20" width="9" style="4"/>
    <col min="21" max="21" width="9" style="7"/>
    <col min="22" max="23" width="5.69921875" style="4" customWidth="1"/>
    <col min="24" max="24" width="9" style="4"/>
    <col min="25" max="25" width="11.09765625" style="4" customWidth="1"/>
    <col min="26" max="27" width="9" style="4"/>
    <col min="28" max="28" width="5.69921875" style="4" customWidth="1"/>
    <col min="29" max="29" width="9" style="4"/>
    <col min="30" max="30" width="11.09765625" style="4" customWidth="1"/>
    <col min="31" max="32" width="9" style="4"/>
    <col min="33" max="33" width="5.69921875" style="4" customWidth="1"/>
    <col min="34" max="34" width="9" style="4"/>
    <col min="35" max="35" width="11.09765625" style="4" customWidth="1"/>
    <col min="36" max="16384" width="9" style="4"/>
  </cols>
  <sheetData>
    <row r="1" spans="2:37" x14ac:dyDescent="0.4">
      <c r="B1" s="12"/>
      <c r="C1" s="12"/>
      <c r="H1" s="12"/>
      <c r="I1" s="12"/>
      <c r="J1" s="12"/>
      <c r="N1" s="12"/>
      <c r="R1" s="12"/>
    </row>
    <row r="2" spans="2:37" ht="18" thickBot="1" x14ac:dyDescent="0.45">
      <c r="B2" s="25" t="s">
        <v>97</v>
      </c>
      <c r="C2" s="25"/>
      <c r="D2" s="25"/>
      <c r="E2" s="25"/>
      <c r="F2" s="25"/>
      <c r="G2" s="25"/>
      <c r="L2" s="30" t="s">
        <v>98</v>
      </c>
      <c r="M2" s="30"/>
      <c r="N2" s="30"/>
      <c r="O2" s="30"/>
      <c r="R2" s="30" t="s">
        <v>98</v>
      </c>
      <c r="S2" s="30"/>
      <c r="T2" s="30"/>
      <c r="U2" s="30"/>
      <c r="X2" s="30" t="s">
        <v>98</v>
      </c>
      <c r="Y2" s="30"/>
      <c r="Z2" s="30"/>
      <c r="AA2" s="30"/>
      <c r="AC2" s="30" t="s">
        <v>98</v>
      </c>
      <c r="AD2" s="30"/>
      <c r="AE2" s="30"/>
      <c r="AF2" s="30"/>
      <c r="AH2" s="30" t="s">
        <v>98</v>
      </c>
      <c r="AI2" s="30"/>
      <c r="AJ2" s="30"/>
      <c r="AK2" s="30"/>
    </row>
    <row r="3" spans="2:37" ht="18" thickBot="1" x14ac:dyDescent="0.45">
      <c r="B3" s="2" t="s">
        <v>85</v>
      </c>
      <c r="C3" s="18" t="s">
        <v>84</v>
      </c>
      <c r="D3" s="19"/>
      <c r="E3" s="19"/>
      <c r="F3" s="19"/>
      <c r="G3" s="20"/>
      <c r="L3" s="2" t="s">
        <v>85</v>
      </c>
      <c r="M3" s="18" t="s">
        <v>99</v>
      </c>
      <c r="N3" s="19"/>
      <c r="O3" s="20"/>
      <c r="R3" s="2" t="s">
        <v>85</v>
      </c>
      <c r="S3" s="18" t="s">
        <v>99</v>
      </c>
      <c r="T3" s="19"/>
      <c r="U3" s="20"/>
      <c r="X3" s="2" t="s">
        <v>85</v>
      </c>
      <c r="Y3" s="18" t="s">
        <v>99</v>
      </c>
      <c r="Z3" s="19"/>
      <c r="AA3" s="20"/>
      <c r="AC3" s="2" t="s">
        <v>85</v>
      </c>
      <c r="AD3" s="18" t="s">
        <v>99</v>
      </c>
      <c r="AE3" s="19"/>
      <c r="AF3" s="20"/>
      <c r="AH3" s="2" t="s">
        <v>85</v>
      </c>
      <c r="AI3" s="18" t="s">
        <v>99</v>
      </c>
      <c r="AJ3" s="19"/>
      <c r="AK3" s="20"/>
    </row>
    <row r="4" spans="2:37" ht="19.8" thickBot="1" x14ac:dyDescent="0.45">
      <c r="B4" s="3" t="s">
        <v>86</v>
      </c>
      <c r="C4" s="1" t="s">
        <v>21</v>
      </c>
      <c r="D4" s="21" t="s">
        <v>95</v>
      </c>
      <c r="E4" s="22"/>
      <c r="F4" s="23" t="s">
        <v>96</v>
      </c>
      <c r="G4" s="24"/>
      <c r="H4" s="33"/>
      <c r="I4" s="36"/>
      <c r="J4" s="36"/>
      <c r="L4" s="3" t="s">
        <v>86</v>
      </c>
      <c r="M4" s="1" t="s">
        <v>21</v>
      </c>
      <c r="N4" s="31" t="s">
        <v>95</v>
      </c>
      <c r="O4" s="32"/>
      <c r="R4" s="3" t="s">
        <v>86</v>
      </c>
      <c r="S4" s="1" t="s">
        <v>21</v>
      </c>
      <c r="T4" s="34" t="s">
        <v>96</v>
      </c>
      <c r="U4" s="35"/>
      <c r="X4" s="3" t="s">
        <v>86</v>
      </c>
      <c r="Y4" s="1" t="s">
        <v>21</v>
      </c>
      <c r="Z4" s="31" t="s">
        <v>100</v>
      </c>
      <c r="AA4" s="32"/>
      <c r="AB4" s="12"/>
      <c r="AC4" s="3" t="s">
        <v>86</v>
      </c>
      <c r="AD4" s="1" t="s">
        <v>21</v>
      </c>
      <c r="AE4" s="31" t="s">
        <v>100</v>
      </c>
      <c r="AF4" s="32"/>
      <c r="AH4" s="3" t="s">
        <v>86</v>
      </c>
      <c r="AI4" s="1" t="s">
        <v>21</v>
      </c>
      <c r="AJ4" s="31" t="s">
        <v>100</v>
      </c>
      <c r="AK4" s="32"/>
    </row>
    <row r="5" spans="2:37" x14ac:dyDescent="0.4">
      <c r="C5" s="4" t="s">
        <v>2</v>
      </c>
      <c r="D5" s="27">
        <f>AVERAGE(bridge!AA91,coastguard!AA91,foreman!AA91,hall!AA91,mobile!AA91,mother!AA91,news!AA91,akiyo!AA91)</f>
        <v>1</v>
      </c>
      <c r="E5" s="27"/>
      <c r="F5" s="29">
        <f>AVERAGE(bridge!AC91,coastguard!AC91,foreman!AC91,hall!AC91,mobile!AC91,mother!AC91,news!AC91,akiyo!AC91)</f>
        <v>1</v>
      </c>
      <c r="G5" s="29"/>
      <c r="H5" s="13">
        <f>(D5*0.8) + (F5*0.2)</f>
        <v>1</v>
      </c>
      <c r="I5" s="13">
        <f>(D5*0.9) + (F5*0.1)</f>
        <v>1</v>
      </c>
      <c r="J5" s="13">
        <f>(D5*0.95) + (F5*0.05)</f>
        <v>1</v>
      </c>
      <c r="M5" s="7" t="s">
        <v>2</v>
      </c>
      <c r="O5" s="8">
        <v>1</v>
      </c>
      <c r="S5" s="7" t="s">
        <v>2</v>
      </c>
      <c r="U5" s="10">
        <v>1</v>
      </c>
      <c r="Y5" s="14" t="s">
        <v>2</v>
      </c>
      <c r="AA5" s="15">
        <v>1</v>
      </c>
      <c r="AD5" s="16" t="s">
        <v>2</v>
      </c>
      <c r="AF5" s="15">
        <v>1</v>
      </c>
      <c r="AI5" s="16" t="s">
        <v>2</v>
      </c>
      <c r="AK5" s="15">
        <v>1</v>
      </c>
    </row>
    <row r="6" spans="2:37" x14ac:dyDescent="0.4">
      <c r="C6" s="4" t="s">
        <v>7</v>
      </c>
      <c r="D6" s="26">
        <f>AVERAGE(bridge!AA92,coastguard!AA92,foreman!AA92,hall!AA92,mobile!AA92,mother!AA92,news!AA92,akiyo!AA92)</f>
        <v>8</v>
      </c>
      <c r="E6" s="26"/>
      <c r="F6" s="28">
        <f>AVERAGE(bridge!AC92,coastguard!AC92,foreman!AC92,hall!AC92,mobile!AC92,mother!AC92,news!AC92,akiyo!AC92)</f>
        <v>31.821428571428573</v>
      </c>
      <c r="G6" s="28"/>
      <c r="H6" s="13">
        <f t="shared" ref="H6:H69" si="0">(D6*0.8) + (F6*0.2)</f>
        <v>12.764285714285716</v>
      </c>
      <c r="I6" s="13">
        <f t="shared" ref="I6:I69" si="1">(D6*0.9) + (F6*0.1)</f>
        <v>10.382142857142858</v>
      </c>
      <c r="J6" s="13">
        <f t="shared" ref="J6:J69" si="2">(D6*0.95) + (F6*0.05)</f>
        <v>9.1910714285714281</v>
      </c>
      <c r="M6" s="7" t="s">
        <v>30</v>
      </c>
      <c r="O6" s="9">
        <v>2</v>
      </c>
      <c r="S6" s="7" t="s">
        <v>11</v>
      </c>
      <c r="U6" s="11">
        <v>3</v>
      </c>
      <c r="Y6" s="14" t="s">
        <v>30</v>
      </c>
      <c r="AA6" s="15">
        <v>7.4</v>
      </c>
      <c r="AD6" s="16" t="s">
        <v>30</v>
      </c>
      <c r="AF6" s="15">
        <v>4.7</v>
      </c>
      <c r="AI6" s="16" t="s">
        <v>30</v>
      </c>
      <c r="AK6" s="15">
        <v>3.35</v>
      </c>
    </row>
    <row r="7" spans="2:37" x14ac:dyDescent="0.4">
      <c r="C7" s="4" t="s">
        <v>8</v>
      </c>
      <c r="D7" s="26">
        <f>AVERAGE(bridge!AA93,coastguard!AA93,foreman!AA93,hall!AA93,mobile!AA93,mother!AA93,news!AA93,akiyo!AA93)</f>
        <v>8</v>
      </c>
      <c r="E7" s="26"/>
      <c r="F7" s="28">
        <f>AVERAGE(bridge!AC93,coastguard!AC93,foreman!AC93,hall!AC93,mobile!AC93,mother!AC93,news!AC93,akiyo!AC93)</f>
        <v>34.142857142857146</v>
      </c>
      <c r="G7" s="28"/>
      <c r="H7" s="13">
        <f t="shared" si="0"/>
        <v>13.22857142857143</v>
      </c>
      <c r="I7" s="13">
        <f t="shared" si="1"/>
        <v>10.614285714285714</v>
      </c>
      <c r="J7" s="13">
        <f t="shared" si="2"/>
        <v>9.3071428571428569</v>
      </c>
      <c r="M7" s="7" t="s">
        <v>31</v>
      </c>
      <c r="O7" s="9">
        <v>2</v>
      </c>
      <c r="S7" s="7" t="s">
        <v>10</v>
      </c>
      <c r="U7" s="11">
        <v>4.4107142857142865</v>
      </c>
      <c r="Y7" s="14" t="s">
        <v>31</v>
      </c>
      <c r="AA7" s="15">
        <v>8.2642857142857142</v>
      </c>
      <c r="AD7" s="16" t="s">
        <v>31</v>
      </c>
      <c r="AF7" s="15">
        <v>5.1321428571428571</v>
      </c>
      <c r="AI7" s="16" t="s">
        <v>31</v>
      </c>
      <c r="AK7" s="15">
        <v>3.5660714285714286</v>
      </c>
    </row>
    <row r="8" spans="2:37" x14ac:dyDescent="0.4">
      <c r="C8" s="4" t="s">
        <v>5</v>
      </c>
      <c r="D8" s="26">
        <f>AVERAGE(bridge!AA94,coastguard!AA94,foreman!AA94,hall!AA94,mobile!AA94,mother!AA94,news!AA94,akiyo!AA94)</f>
        <v>5.7857142857142856</v>
      </c>
      <c r="E8" s="26"/>
      <c r="F8" s="28">
        <f>AVERAGE(bridge!AC94,coastguard!AC94,foreman!AC94,hall!AC94,mobile!AC94,mother!AC94,news!AC94,akiyo!AC94)</f>
        <v>28.946428571428569</v>
      </c>
      <c r="G8" s="28"/>
      <c r="H8" s="13">
        <f t="shared" si="0"/>
        <v>10.417857142857144</v>
      </c>
      <c r="I8" s="13">
        <f t="shared" si="1"/>
        <v>8.1017857142857146</v>
      </c>
      <c r="J8" s="13">
        <f t="shared" si="2"/>
        <v>6.9437499999999996</v>
      </c>
      <c r="M8" s="7" t="s">
        <v>3</v>
      </c>
      <c r="O8" s="9">
        <v>4.2142857142857144</v>
      </c>
      <c r="S8" s="7" t="s">
        <v>34</v>
      </c>
      <c r="U8" s="11">
        <v>7.5892857142857144</v>
      </c>
      <c r="Y8" s="14" t="s">
        <v>3</v>
      </c>
      <c r="AA8" s="15">
        <v>9.2857142857142865</v>
      </c>
      <c r="AD8" s="16" t="s">
        <v>3</v>
      </c>
      <c r="AF8" s="15">
        <v>6.75</v>
      </c>
      <c r="AI8" s="16" t="s">
        <v>3</v>
      </c>
      <c r="AK8" s="15">
        <v>5.4821428571428568</v>
      </c>
    </row>
    <row r="9" spans="2:37" x14ac:dyDescent="0.4">
      <c r="C9" s="4" t="s">
        <v>6</v>
      </c>
      <c r="D9" s="26">
        <f>AVERAGE(bridge!AA95,coastguard!AA95,foreman!AA95,hall!AA95,mobile!AA95,mother!AA95,news!AA95,akiyo!AA95)</f>
        <v>5.7857142857142856</v>
      </c>
      <c r="E9" s="26"/>
      <c r="F9" s="28">
        <f>AVERAGE(bridge!AC95,coastguard!AC95,foreman!AC95,hall!AC95,mobile!AC95,mother!AC95,news!AC95,akiyo!AC95)</f>
        <v>34.785714285714285</v>
      </c>
      <c r="G9" s="28"/>
      <c r="H9" s="13">
        <f t="shared" si="0"/>
        <v>11.585714285714285</v>
      </c>
      <c r="I9" s="13">
        <f t="shared" si="1"/>
        <v>8.6857142857142868</v>
      </c>
      <c r="J9" s="13">
        <f t="shared" si="2"/>
        <v>7.2357142857142858</v>
      </c>
      <c r="M9" s="7" t="s">
        <v>4</v>
      </c>
      <c r="O9" s="9">
        <v>4.2142857142857144</v>
      </c>
      <c r="S9" s="7" t="s">
        <v>33</v>
      </c>
      <c r="U9" s="11">
        <v>7.8392857142857144</v>
      </c>
      <c r="Y9" s="14" t="s">
        <v>50</v>
      </c>
      <c r="AA9" s="15">
        <v>9.6857142857142868</v>
      </c>
      <c r="AD9" s="16" t="s">
        <v>4</v>
      </c>
      <c r="AF9" s="15">
        <v>7.4607142857142854</v>
      </c>
      <c r="AI9" s="16" t="s">
        <v>4</v>
      </c>
      <c r="AK9" s="15">
        <v>5.8374999999999995</v>
      </c>
    </row>
    <row r="10" spans="2:37" x14ac:dyDescent="0.4">
      <c r="C10" s="4" t="s">
        <v>17</v>
      </c>
      <c r="D10" s="26">
        <f>AVERAGE(bridge!AA96,coastguard!AA96,foreman!AA96,hall!AA96,mobile!AA96,mother!AA96,news!AA96,akiyo!AA96)</f>
        <v>29.571428571428569</v>
      </c>
      <c r="E10" s="26"/>
      <c r="F10" s="28">
        <f>AVERAGE(bridge!AC96,coastguard!AC96,foreman!AC96,hall!AC96,mobile!AC96,mother!AC96,news!AC96,akiyo!AC96)</f>
        <v>60.642857142857146</v>
      </c>
      <c r="G10" s="28"/>
      <c r="H10" s="13">
        <f t="shared" si="0"/>
        <v>35.785714285714292</v>
      </c>
      <c r="I10" s="13">
        <f t="shared" si="1"/>
        <v>32.678571428571431</v>
      </c>
      <c r="J10" s="13">
        <f t="shared" si="2"/>
        <v>31.124999999999996</v>
      </c>
      <c r="M10" s="7" t="s">
        <v>5</v>
      </c>
      <c r="O10" s="9">
        <v>5.7857142857142856</v>
      </c>
      <c r="S10" s="7" t="s">
        <v>50</v>
      </c>
      <c r="U10" s="11">
        <v>8.4285714285714288</v>
      </c>
      <c r="Y10" s="14" t="s">
        <v>49</v>
      </c>
      <c r="AA10" s="15">
        <v>9.9464285714285712</v>
      </c>
      <c r="AD10" s="16" t="s">
        <v>5</v>
      </c>
      <c r="AF10" s="15">
        <v>8.1017857142857146</v>
      </c>
      <c r="AI10" s="16" t="s">
        <v>5</v>
      </c>
      <c r="AK10" s="15">
        <v>6.9437499999999996</v>
      </c>
    </row>
    <row r="11" spans="2:37" x14ac:dyDescent="0.4">
      <c r="C11" s="4" t="s">
        <v>18</v>
      </c>
      <c r="D11" s="26">
        <f>AVERAGE(bridge!AA97,coastguard!AA97,foreman!AA97,hall!AA97,mobile!AA97,mother!AA97,news!AA97,akiyo!AA97)</f>
        <v>29.571428571428569</v>
      </c>
      <c r="E11" s="26"/>
      <c r="F11" s="28">
        <f>AVERAGE(bridge!AC97,coastguard!AC97,foreman!AC97,hall!AC97,mobile!AC97,mother!AC97,news!AC97,akiyo!AC97)</f>
        <v>11.821428571428571</v>
      </c>
      <c r="G11" s="28"/>
      <c r="H11" s="13">
        <f t="shared" si="0"/>
        <v>26.021428571428572</v>
      </c>
      <c r="I11" s="13">
        <f t="shared" si="1"/>
        <v>27.796428571428571</v>
      </c>
      <c r="J11" s="13">
        <f t="shared" si="2"/>
        <v>28.683928571428567</v>
      </c>
      <c r="M11" s="7" t="s">
        <v>6</v>
      </c>
      <c r="O11" s="9">
        <v>5.7857142857142856</v>
      </c>
      <c r="S11" s="7" t="s">
        <v>38</v>
      </c>
      <c r="U11" s="11">
        <v>9.7321428571428577</v>
      </c>
      <c r="Y11" s="14" t="s">
        <v>5</v>
      </c>
      <c r="AA11" s="15">
        <v>10.417857142857144</v>
      </c>
      <c r="AD11" s="16" t="s">
        <v>6</v>
      </c>
      <c r="AF11" s="15">
        <v>8.6857142857142868</v>
      </c>
      <c r="AI11" s="16" t="s">
        <v>6</v>
      </c>
      <c r="AK11" s="15">
        <v>7.2357142857142858</v>
      </c>
    </row>
    <row r="12" spans="2:37" x14ac:dyDescent="0.4">
      <c r="C12" s="4" t="s">
        <v>19</v>
      </c>
      <c r="D12" s="26">
        <f>AVERAGE(bridge!AA98,coastguard!AA98,foreman!AA98,hall!AA98,mobile!AA98,mother!AA98,news!AA98,akiyo!AA98)</f>
        <v>29.571428571428569</v>
      </c>
      <c r="E12" s="26"/>
      <c r="F12" s="28">
        <f>AVERAGE(bridge!AC98,coastguard!AC98,foreman!AC98,hall!AC98,mobile!AC98,mother!AC98,news!AC98,akiyo!AC98)</f>
        <v>10.857142857142858</v>
      </c>
      <c r="G12" s="28"/>
      <c r="H12" s="13">
        <f t="shared" si="0"/>
        <v>25.828571428571429</v>
      </c>
      <c r="I12" s="13">
        <f t="shared" si="1"/>
        <v>27.7</v>
      </c>
      <c r="J12" s="13">
        <f t="shared" si="2"/>
        <v>28.635714285714283</v>
      </c>
      <c r="M12" s="7" t="s">
        <v>7</v>
      </c>
      <c r="O12" s="9">
        <v>8</v>
      </c>
      <c r="S12" s="7" t="s">
        <v>49</v>
      </c>
      <c r="U12" s="11">
        <v>9.7321428571428577</v>
      </c>
      <c r="Y12" s="14" t="s">
        <v>4</v>
      </c>
      <c r="AA12" s="15">
        <v>10.707142857142857</v>
      </c>
      <c r="AD12" s="16" t="s">
        <v>50</v>
      </c>
      <c r="AF12" s="15">
        <v>9.8428571428571434</v>
      </c>
      <c r="AI12" s="16" t="s">
        <v>7</v>
      </c>
      <c r="AK12" s="15">
        <v>9.1910714285714281</v>
      </c>
    </row>
    <row r="13" spans="2:37" x14ac:dyDescent="0.4">
      <c r="C13" s="4" t="s">
        <v>20</v>
      </c>
      <c r="D13" s="26">
        <f>AVERAGE(bridge!AA99,coastguard!AA99,foreman!AA99,hall!AA99,mobile!AA99,mother!AA99,news!AA99,akiyo!AA99)</f>
        <v>29.571428571428569</v>
      </c>
      <c r="E13" s="26"/>
      <c r="F13" s="28">
        <f>AVERAGE(bridge!AC99,coastguard!AC99,foreman!AC99,hall!AC99,mobile!AC99,mother!AC99,news!AC99,akiyo!AC99)</f>
        <v>62.267857142857153</v>
      </c>
      <c r="G13" s="28"/>
      <c r="H13" s="13">
        <f t="shared" si="0"/>
        <v>36.110714285714288</v>
      </c>
      <c r="I13" s="13">
        <f t="shared" si="1"/>
        <v>32.841071428571432</v>
      </c>
      <c r="J13" s="13">
        <f t="shared" si="2"/>
        <v>31.206249999999997</v>
      </c>
      <c r="M13" s="7" t="s">
        <v>8</v>
      </c>
      <c r="O13" s="9">
        <v>8</v>
      </c>
      <c r="S13" s="7" t="s">
        <v>19</v>
      </c>
      <c r="U13" s="11">
        <v>10.857142857142858</v>
      </c>
      <c r="Y13" s="14" t="s">
        <v>6</v>
      </c>
      <c r="AA13" s="15">
        <v>11.585714285714285</v>
      </c>
      <c r="AD13" s="16" t="s">
        <v>49</v>
      </c>
      <c r="AF13" s="15">
        <v>9.9732142857142865</v>
      </c>
      <c r="AI13" s="16" t="s">
        <v>8</v>
      </c>
      <c r="AK13" s="15">
        <v>9.3071428571428569</v>
      </c>
    </row>
    <row r="14" spans="2:37" x14ac:dyDescent="0.4">
      <c r="C14" s="4" t="s">
        <v>3</v>
      </c>
      <c r="D14" s="26">
        <f>AVERAGE(bridge!AA100,coastguard!AA100,foreman!AA100,hall!AA100,mobile!AA100,mother!AA100,news!AA100,akiyo!AA100)</f>
        <v>4.2142857142857144</v>
      </c>
      <c r="E14" s="26"/>
      <c r="F14" s="28">
        <f>AVERAGE(bridge!AC100,coastguard!AC100,foreman!AC100,hall!AC100,mobile!AC100,mother!AC100,news!AC100,akiyo!AC100)</f>
        <v>29.571428571428569</v>
      </c>
      <c r="G14" s="28"/>
      <c r="H14" s="13">
        <f t="shared" si="0"/>
        <v>9.2857142857142865</v>
      </c>
      <c r="I14" s="13">
        <f t="shared" si="1"/>
        <v>6.75</v>
      </c>
      <c r="J14" s="13">
        <f t="shared" si="2"/>
        <v>5.4821428571428568</v>
      </c>
      <c r="M14" s="7" t="s">
        <v>48</v>
      </c>
      <c r="O14" s="9">
        <v>10</v>
      </c>
      <c r="S14" s="7" t="s">
        <v>14</v>
      </c>
      <c r="U14" s="11">
        <v>11.5</v>
      </c>
      <c r="Y14" s="14" t="s">
        <v>11</v>
      </c>
      <c r="AA14" s="15">
        <v>12.028571428571428</v>
      </c>
      <c r="AD14" s="16" t="s">
        <v>7</v>
      </c>
      <c r="AF14" s="15">
        <v>10.382142857142858</v>
      </c>
      <c r="AI14" s="16" t="s">
        <v>50</v>
      </c>
      <c r="AK14" s="15">
        <v>9.9214285714285708</v>
      </c>
    </row>
    <row r="15" spans="2:37" x14ac:dyDescent="0.4">
      <c r="C15" s="4" t="s">
        <v>4</v>
      </c>
      <c r="D15" s="26">
        <f>AVERAGE(bridge!AA101,coastguard!AA101,foreman!AA101,hall!AA101,mobile!AA101,mother!AA101,news!AA101,akiyo!AA101)</f>
        <v>4.2142857142857144</v>
      </c>
      <c r="E15" s="26"/>
      <c r="F15" s="28">
        <f>AVERAGE(bridge!AC101,coastguard!AC101,foreman!AC101,hall!AC101,mobile!AC101,mother!AC101,news!AC101,akiyo!AC101)</f>
        <v>36.678571428571423</v>
      </c>
      <c r="G15" s="28"/>
      <c r="H15" s="13">
        <f t="shared" si="0"/>
        <v>10.707142857142857</v>
      </c>
      <c r="I15" s="13">
        <f t="shared" si="1"/>
        <v>7.4607142857142854</v>
      </c>
      <c r="J15" s="13">
        <f t="shared" si="2"/>
        <v>5.8374999999999995</v>
      </c>
      <c r="M15" s="7" t="s">
        <v>49</v>
      </c>
      <c r="O15" s="9">
        <v>10</v>
      </c>
      <c r="S15" s="7" t="s">
        <v>76</v>
      </c>
      <c r="U15" s="11">
        <v>11.589285714285715</v>
      </c>
      <c r="Y15" s="14" t="s">
        <v>10</v>
      </c>
      <c r="AA15" s="15">
        <v>12.310714285714287</v>
      </c>
      <c r="AD15" s="16" t="s">
        <v>8</v>
      </c>
      <c r="AF15" s="15">
        <v>10.614285714285714</v>
      </c>
      <c r="AI15" s="16" t="s">
        <v>49</v>
      </c>
      <c r="AK15" s="15">
        <v>9.9866071428571423</v>
      </c>
    </row>
    <row r="16" spans="2:37" x14ac:dyDescent="0.4">
      <c r="C16" s="4" t="s">
        <v>13</v>
      </c>
      <c r="D16" s="26">
        <f>AVERAGE(bridge!AA102,coastguard!AA102,foreman!AA102,hall!AA102,mobile!AA102,mother!AA102,news!AA102,akiyo!AA102)</f>
        <v>26.428571428571431</v>
      </c>
      <c r="E16" s="26"/>
      <c r="F16" s="28">
        <f>AVERAGE(bridge!AC102,coastguard!AC102,foreman!AC102,hall!AC102,mobile!AC102,mother!AC102,news!AC102,akiyo!AC102)</f>
        <v>60.714285714285708</v>
      </c>
      <c r="G16" s="28"/>
      <c r="H16" s="13">
        <f t="shared" si="0"/>
        <v>33.285714285714292</v>
      </c>
      <c r="I16" s="13">
        <f t="shared" si="1"/>
        <v>29.857142857142861</v>
      </c>
      <c r="J16" s="13">
        <f t="shared" si="2"/>
        <v>28.142857142857142</v>
      </c>
      <c r="M16" s="7" t="s">
        <v>50</v>
      </c>
      <c r="O16" s="9">
        <v>10</v>
      </c>
      <c r="S16" s="7" t="s">
        <v>18</v>
      </c>
      <c r="U16" s="11">
        <v>11.821428571428571</v>
      </c>
      <c r="Y16" s="14" t="s">
        <v>7</v>
      </c>
      <c r="AA16" s="15">
        <v>12.764285714285716</v>
      </c>
      <c r="AD16" s="16" t="s">
        <v>11</v>
      </c>
      <c r="AF16" s="15">
        <v>13.157142857142857</v>
      </c>
      <c r="AI16" s="16" t="s">
        <v>48</v>
      </c>
      <c r="AK16" s="15">
        <v>12.497321428571428</v>
      </c>
    </row>
    <row r="17" spans="3:37" x14ac:dyDescent="0.4">
      <c r="C17" s="4" t="s">
        <v>14</v>
      </c>
      <c r="D17" s="26">
        <f>AVERAGE(bridge!AA103,coastguard!AA103,foreman!AA103,hall!AA103,mobile!AA103,mother!AA103,news!AA103,akiyo!AA103)</f>
        <v>26.428571428571431</v>
      </c>
      <c r="E17" s="26"/>
      <c r="F17" s="28">
        <f>AVERAGE(bridge!AC103,coastguard!AC103,foreman!AC103,hall!AC103,mobile!AC103,mother!AC103,news!AC103,akiyo!AC103)</f>
        <v>11.5</v>
      </c>
      <c r="G17" s="28"/>
      <c r="H17" s="13">
        <f t="shared" si="0"/>
        <v>23.442857142857147</v>
      </c>
      <c r="I17" s="13">
        <f t="shared" si="1"/>
        <v>24.935714285714287</v>
      </c>
      <c r="J17" s="13">
        <f t="shared" si="2"/>
        <v>25.682142857142857</v>
      </c>
      <c r="M17" s="7" t="s">
        <v>51</v>
      </c>
      <c r="O17" s="9">
        <v>10</v>
      </c>
      <c r="S17" s="7" t="s">
        <v>78</v>
      </c>
      <c r="U17" s="11">
        <v>12.446428571428571</v>
      </c>
      <c r="Y17" s="14" t="s">
        <v>8</v>
      </c>
      <c r="AA17" s="15">
        <v>13.22857142857143</v>
      </c>
      <c r="AD17" s="16" t="s">
        <v>10</v>
      </c>
      <c r="AF17" s="15">
        <v>13.298214285714284</v>
      </c>
      <c r="AI17" s="16" t="s">
        <v>51</v>
      </c>
      <c r="AK17" s="15">
        <v>12.654464285714285</v>
      </c>
    </row>
    <row r="18" spans="3:37" x14ac:dyDescent="0.4">
      <c r="C18" s="4" t="s">
        <v>15</v>
      </c>
      <c r="D18" s="26">
        <f>AVERAGE(bridge!AA104,coastguard!AA104,foreman!AA104,hall!AA104,mobile!AA104,mother!AA104,news!AA104,akiyo!AA104)</f>
        <v>26.428571428571431</v>
      </c>
      <c r="E18" s="26"/>
      <c r="F18" s="28">
        <f>AVERAGE(bridge!AC104,coastguard!AC104,foreman!AC104,hall!AC104,mobile!AC104,mother!AC104,news!AC104,akiyo!AC104)</f>
        <v>12.732142857142858</v>
      </c>
      <c r="G18" s="28"/>
      <c r="H18" s="13">
        <f t="shared" si="0"/>
        <v>23.689285714285717</v>
      </c>
      <c r="I18" s="13">
        <f t="shared" si="1"/>
        <v>25.058928571428574</v>
      </c>
      <c r="J18" s="13">
        <f t="shared" si="2"/>
        <v>25.743750000000002</v>
      </c>
      <c r="M18" s="7" t="s">
        <v>9</v>
      </c>
      <c r="O18" s="9">
        <v>14.285714285714285</v>
      </c>
      <c r="S18" s="7" t="s">
        <v>37</v>
      </c>
      <c r="U18" s="11">
        <v>12.464285714285715</v>
      </c>
      <c r="Y18" s="14" t="s">
        <v>38</v>
      </c>
      <c r="AA18" s="15">
        <v>16.117857142857144</v>
      </c>
      <c r="AD18" s="16" t="s">
        <v>48</v>
      </c>
      <c r="AF18" s="15">
        <v>14.994642857142857</v>
      </c>
      <c r="AI18" s="16" t="s">
        <v>11</v>
      </c>
      <c r="AK18" s="15">
        <v>13.72142857142857</v>
      </c>
    </row>
    <row r="19" spans="3:37" x14ac:dyDescent="0.4">
      <c r="C19" s="4" t="s">
        <v>16</v>
      </c>
      <c r="D19" s="26">
        <f>AVERAGE(bridge!AA105,coastguard!AA105,foreman!AA105,hall!AA105,mobile!AA105,mother!AA105,news!AA105,akiyo!AA105)</f>
        <v>26.428571428571431</v>
      </c>
      <c r="E19" s="26"/>
      <c r="F19" s="28">
        <f>AVERAGE(bridge!AC105,coastguard!AC105,foreman!AC105,hall!AC105,mobile!AC105,mother!AC105,news!AC105,akiyo!AC105)</f>
        <v>63.232142857142861</v>
      </c>
      <c r="G19" s="28"/>
      <c r="H19" s="13">
        <f t="shared" si="0"/>
        <v>33.789285714285718</v>
      </c>
      <c r="I19" s="13">
        <f t="shared" si="1"/>
        <v>30.108928571428574</v>
      </c>
      <c r="J19" s="13">
        <f t="shared" si="2"/>
        <v>28.268750000000001</v>
      </c>
      <c r="M19" s="7" t="s">
        <v>10</v>
      </c>
      <c r="O19" s="9">
        <v>14.285714285714285</v>
      </c>
      <c r="S19" s="7" t="s">
        <v>15</v>
      </c>
      <c r="U19" s="11">
        <v>12.732142857142858</v>
      </c>
      <c r="Y19" s="14" t="s">
        <v>37</v>
      </c>
      <c r="AA19" s="15">
        <v>16.664285714285715</v>
      </c>
      <c r="AD19" s="16" t="s">
        <v>51</v>
      </c>
      <c r="AF19" s="15">
        <v>15.30892857142857</v>
      </c>
      <c r="AI19" s="16" t="s">
        <v>10</v>
      </c>
      <c r="AK19" s="15">
        <v>13.791964285714284</v>
      </c>
    </row>
    <row r="20" spans="3:37" x14ac:dyDescent="0.4">
      <c r="C20" s="4" t="s">
        <v>9</v>
      </c>
      <c r="D20" s="26">
        <f>AVERAGE(bridge!AA106,coastguard!AA106,foreman!AA106,hall!AA106,mobile!AA106,mother!AA106,news!AA106,akiyo!AA106)</f>
        <v>14.285714285714285</v>
      </c>
      <c r="E20" s="26"/>
      <c r="F20" s="28">
        <f>AVERAGE(bridge!AC106,coastguard!AC106,foreman!AC106,hall!AC106,mobile!AC106,mother!AC106,news!AC106,akiyo!AC106)</f>
        <v>56.375000000000007</v>
      </c>
      <c r="G20" s="28"/>
      <c r="H20" s="13">
        <f t="shared" si="0"/>
        <v>22.703571428571429</v>
      </c>
      <c r="I20" s="13">
        <f t="shared" si="1"/>
        <v>18.494642857142857</v>
      </c>
      <c r="J20" s="13">
        <f t="shared" si="2"/>
        <v>16.390178571428571</v>
      </c>
      <c r="M20" s="7" t="s">
        <v>11</v>
      </c>
      <c r="O20" s="9">
        <v>14.285714285714285</v>
      </c>
      <c r="S20" s="7" t="s">
        <v>75</v>
      </c>
      <c r="U20" s="11">
        <v>13.5</v>
      </c>
      <c r="Y20" s="14" t="s">
        <v>34</v>
      </c>
      <c r="AA20" s="15">
        <v>19.117857142857144</v>
      </c>
      <c r="AD20" s="16" t="s">
        <v>38</v>
      </c>
      <c r="AF20" s="15">
        <v>16.916071428571431</v>
      </c>
      <c r="AI20" s="16" t="s">
        <v>9</v>
      </c>
      <c r="AK20" s="15">
        <v>16.390178571428571</v>
      </c>
    </row>
    <row r="21" spans="3:37" x14ac:dyDescent="0.4">
      <c r="C21" s="4" t="s">
        <v>10</v>
      </c>
      <c r="D21" s="26">
        <f>AVERAGE(bridge!AA107,coastguard!AA107,foreman!AA107,hall!AA107,mobile!AA107,mother!AA107,news!AA107,akiyo!AA107)</f>
        <v>14.285714285714285</v>
      </c>
      <c r="E21" s="26"/>
      <c r="F21" s="28">
        <f>AVERAGE(bridge!AC107,coastguard!AC107,foreman!AC107,hall!AC107,mobile!AC107,mother!AC107,news!AC107,akiyo!AC107)</f>
        <v>4.4107142857142865</v>
      </c>
      <c r="G21" s="28"/>
      <c r="H21" s="13">
        <f t="shared" si="0"/>
        <v>12.310714285714287</v>
      </c>
      <c r="I21" s="13">
        <f t="shared" si="1"/>
        <v>13.298214285714284</v>
      </c>
      <c r="J21" s="13">
        <f t="shared" si="2"/>
        <v>13.791964285714284</v>
      </c>
      <c r="M21" s="7" t="s">
        <v>12</v>
      </c>
      <c r="O21" s="9">
        <v>14.285714285714285</v>
      </c>
      <c r="S21" s="7" t="s">
        <v>73</v>
      </c>
      <c r="U21" s="11">
        <v>13.928571428571431</v>
      </c>
      <c r="Y21" s="14" t="s">
        <v>33</v>
      </c>
      <c r="AA21" s="15">
        <v>19.167857142857144</v>
      </c>
      <c r="AD21" s="16" t="s">
        <v>37</v>
      </c>
      <c r="AF21" s="15">
        <v>17.189285714285717</v>
      </c>
      <c r="AI21" s="16" t="s">
        <v>12</v>
      </c>
      <c r="AK21" s="15">
        <v>16.599999999999998</v>
      </c>
    </row>
    <row r="22" spans="3:37" x14ac:dyDescent="0.4">
      <c r="C22" s="4" t="s">
        <v>11</v>
      </c>
      <c r="D22" s="26">
        <f>AVERAGE(bridge!AA108,coastguard!AA108,foreman!AA108,hall!AA108,mobile!AA108,mother!AA108,news!AA108,akiyo!AA108)</f>
        <v>14.285714285714285</v>
      </c>
      <c r="E22" s="26"/>
      <c r="F22" s="28">
        <f>AVERAGE(bridge!AC108,coastguard!AC108,foreman!AC108,hall!AC108,mobile!AC108,mother!AC108,news!AC108,akiyo!AC108)</f>
        <v>3</v>
      </c>
      <c r="G22" s="28"/>
      <c r="H22" s="13">
        <f t="shared" si="0"/>
        <v>12.028571428571428</v>
      </c>
      <c r="I22" s="13">
        <f t="shared" si="1"/>
        <v>13.157142857142857</v>
      </c>
      <c r="J22" s="13">
        <f t="shared" si="2"/>
        <v>13.72142857142857</v>
      </c>
      <c r="M22" s="7" t="s">
        <v>36</v>
      </c>
      <c r="O22" s="9">
        <v>17.714285714285715</v>
      </c>
      <c r="S22" s="7" t="s">
        <v>74</v>
      </c>
      <c r="U22" s="11">
        <v>23.321428571428569</v>
      </c>
      <c r="Y22" s="14" t="s">
        <v>48</v>
      </c>
      <c r="AA22" s="15">
        <v>19.989285714285714</v>
      </c>
      <c r="AD22" s="16" t="s">
        <v>9</v>
      </c>
      <c r="AF22" s="15">
        <v>18.494642857142857</v>
      </c>
      <c r="AI22" s="16" t="s">
        <v>38</v>
      </c>
      <c r="AK22" s="15">
        <v>17.315178571428572</v>
      </c>
    </row>
    <row r="23" spans="3:37" x14ac:dyDescent="0.4">
      <c r="C23" s="4" t="s">
        <v>12</v>
      </c>
      <c r="D23" s="26">
        <f>AVERAGE(bridge!AA109,coastguard!AA109,foreman!AA109,hall!AA109,mobile!AA109,mother!AA109,news!AA109,akiyo!AA109)</f>
        <v>14.285714285714285</v>
      </c>
      <c r="E23" s="26"/>
      <c r="F23" s="28">
        <f>AVERAGE(bridge!AC109,coastguard!AC109,foreman!AC109,hall!AC109,mobile!AC109,mother!AC109,news!AC109,akiyo!AC109)</f>
        <v>60.571428571428569</v>
      </c>
      <c r="G23" s="28"/>
      <c r="H23" s="13">
        <f t="shared" si="0"/>
        <v>23.542857142857144</v>
      </c>
      <c r="I23" s="13">
        <f t="shared" si="1"/>
        <v>18.914285714285711</v>
      </c>
      <c r="J23" s="13">
        <f t="shared" si="2"/>
        <v>16.599999999999998</v>
      </c>
      <c r="M23" s="7" t="s">
        <v>37</v>
      </c>
      <c r="O23" s="9">
        <v>17.714285714285715</v>
      </c>
      <c r="S23" s="7" t="s">
        <v>77</v>
      </c>
      <c r="U23" s="11">
        <v>24.017857142857142</v>
      </c>
      <c r="Y23" s="14" t="s">
        <v>51</v>
      </c>
      <c r="AA23" s="15">
        <v>20.61785714285714</v>
      </c>
      <c r="AD23" s="16" t="s">
        <v>12</v>
      </c>
      <c r="AF23" s="15">
        <v>18.914285714285711</v>
      </c>
      <c r="AI23" s="16" t="s">
        <v>37</v>
      </c>
      <c r="AK23" s="15">
        <v>17.451785714285716</v>
      </c>
    </row>
    <row r="24" spans="3:37" x14ac:dyDescent="0.4">
      <c r="C24" s="4" t="s">
        <v>22</v>
      </c>
      <c r="D24" s="26">
        <f>AVERAGE(bridge!AA110,coastguard!AA110,foreman!AA110,hall!AA110,mobile!AA110,mother!AA110,news!AA110,akiyo!AA110)</f>
        <v>50.571428571428569</v>
      </c>
      <c r="E24" s="26"/>
      <c r="F24" s="28">
        <f>AVERAGE(bridge!AC110,coastguard!AC110,foreman!AC110,hall!AC110,mobile!AC110,mother!AC110,news!AC110,akiyo!AC110)</f>
        <v>68.875</v>
      </c>
      <c r="G24" s="28"/>
      <c r="H24" s="13">
        <f t="shared" si="0"/>
        <v>54.232142857142854</v>
      </c>
      <c r="I24" s="13">
        <f t="shared" si="1"/>
        <v>52.401785714285715</v>
      </c>
      <c r="J24" s="13">
        <f t="shared" si="2"/>
        <v>51.486607142857139</v>
      </c>
      <c r="M24" s="7" t="s">
        <v>38</v>
      </c>
      <c r="O24" s="9">
        <v>17.714285714285715</v>
      </c>
      <c r="S24" s="7" t="s">
        <v>5</v>
      </c>
      <c r="U24" s="11">
        <v>28.946428571428569</v>
      </c>
      <c r="Y24" s="14" t="s">
        <v>9</v>
      </c>
      <c r="AA24" s="15">
        <v>22.703571428571429</v>
      </c>
      <c r="AD24" s="16" t="s">
        <v>34</v>
      </c>
      <c r="AF24" s="15">
        <v>20.558928571428574</v>
      </c>
      <c r="AI24" s="16" t="s">
        <v>36</v>
      </c>
      <c r="AK24" s="15">
        <v>19.743750000000002</v>
      </c>
    </row>
    <row r="25" spans="3:37" x14ac:dyDescent="0.4">
      <c r="C25" s="4" t="s">
        <v>23</v>
      </c>
      <c r="D25" s="26">
        <f>AVERAGE(bridge!AA111,coastguard!AA111,foreman!AA111,hall!AA111,mobile!AA111,mother!AA111,news!AA111,akiyo!AA111)</f>
        <v>50.571428571428569</v>
      </c>
      <c r="E25" s="26"/>
      <c r="F25" s="28">
        <f>AVERAGE(bridge!AC111,coastguard!AC111,foreman!AC111,hall!AC111,mobile!AC111,mother!AC111,news!AC111,akiyo!AC111)</f>
        <v>34.660714285714285</v>
      </c>
      <c r="G25" s="28"/>
      <c r="H25" s="13">
        <f t="shared" si="0"/>
        <v>47.389285714285712</v>
      </c>
      <c r="I25" s="13">
        <f t="shared" si="1"/>
        <v>48.980357142857144</v>
      </c>
      <c r="J25" s="13">
        <f t="shared" si="2"/>
        <v>49.77589285714285</v>
      </c>
      <c r="M25" s="7" t="s">
        <v>39</v>
      </c>
      <c r="O25" s="9">
        <v>17.714285714285715</v>
      </c>
      <c r="S25" s="7" t="s">
        <v>30</v>
      </c>
      <c r="U25" s="11">
        <v>29</v>
      </c>
      <c r="Y25" s="14" t="s">
        <v>14</v>
      </c>
      <c r="AA25" s="15">
        <v>23.442857142857147</v>
      </c>
      <c r="AD25" s="16" t="s">
        <v>33</v>
      </c>
      <c r="AF25" s="15">
        <v>20.583928571428572</v>
      </c>
      <c r="AI25" s="16" t="s">
        <v>39</v>
      </c>
      <c r="AK25" s="15">
        <v>19.912500000000001</v>
      </c>
    </row>
    <row r="26" spans="3:37" x14ac:dyDescent="0.4">
      <c r="C26" s="4" t="s">
        <v>24</v>
      </c>
      <c r="D26" s="26">
        <f>AVERAGE(bridge!AA112,coastguard!AA112,foreman!AA112,hall!AA112,mobile!AA112,mother!AA112,news!AA112,akiyo!AA112)</f>
        <v>50.571428571428569</v>
      </c>
      <c r="E26" s="26"/>
      <c r="F26" s="28">
        <f>AVERAGE(bridge!AC112,coastguard!AC112,foreman!AC112,hall!AC112,mobile!AC112,mother!AC112,news!AC112,akiyo!AC112)</f>
        <v>35.053571428571431</v>
      </c>
      <c r="G26" s="28"/>
      <c r="H26" s="13">
        <f t="shared" si="0"/>
        <v>47.467857142857142</v>
      </c>
      <c r="I26" s="13">
        <f t="shared" si="1"/>
        <v>49.019642857142856</v>
      </c>
      <c r="J26" s="13">
        <f t="shared" si="2"/>
        <v>49.795535714285705</v>
      </c>
      <c r="M26" s="7" t="s">
        <v>32</v>
      </c>
      <c r="O26" s="9">
        <v>22</v>
      </c>
      <c r="S26" s="7" t="s">
        <v>3</v>
      </c>
      <c r="U26" s="11">
        <v>29.571428571428569</v>
      </c>
      <c r="Y26" s="14" t="s">
        <v>12</v>
      </c>
      <c r="AA26" s="15">
        <v>23.542857142857144</v>
      </c>
      <c r="AD26" s="16" t="s">
        <v>36</v>
      </c>
      <c r="AF26" s="15">
        <v>21.773214285714289</v>
      </c>
      <c r="AI26" s="16" t="s">
        <v>34</v>
      </c>
      <c r="AK26" s="15">
        <v>21.279464285714283</v>
      </c>
    </row>
    <row r="27" spans="3:37" x14ac:dyDescent="0.4">
      <c r="C27" s="4" t="s">
        <v>25</v>
      </c>
      <c r="D27" s="26">
        <f>AVERAGE(bridge!AA113,coastguard!AA113,foreman!AA113,hall!AA113,mobile!AA113,mother!AA113,news!AA113,akiyo!AA113)</f>
        <v>50.571428571428569</v>
      </c>
      <c r="E27" s="26"/>
      <c r="F27" s="28">
        <f>AVERAGE(bridge!AC113,coastguard!AC113,foreman!AC113,hall!AC113,mobile!AC113,mother!AC113,news!AC113,akiyo!AC113)</f>
        <v>40.071428571428569</v>
      </c>
      <c r="G27" s="28"/>
      <c r="H27" s="13">
        <f t="shared" si="0"/>
        <v>48.471428571428568</v>
      </c>
      <c r="I27" s="13">
        <f t="shared" si="1"/>
        <v>49.521428571428572</v>
      </c>
      <c r="J27" s="13">
        <f t="shared" si="2"/>
        <v>50.046428571428564</v>
      </c>
      <c r="M27" s="7" t="s">
        <v>33</v>
      </c>
      <c r="O27" s="9">
        <v>22</v>
      </c>
      <c r="S27" s="7" t="s">
        <v>62</v>
      </c>
      <c r="U27" s="11">
        <v>29.75</v>
      </c>
      <c r="Y27" s="14" t="s">
        <v>15</v>
      </c>
      <c r="AA27" s="15">
        <v>23.689285714285717</v>
      </c>
      <c r="AD27" s="16" t="s">
        <v>39</v>
      </c>
      <c r="AF27" s="15">
        <v>22.110714285714288</v>
      </c>
      <c r="AI27" s="16" t="s">
        <v>33</v>
      </c>
      <c r="AK27" s="15">
        <v>21.291964285714286</v>
      </c>
    </row>
    <row r="28" spans="3:37" x14ac:dyDescent="0.4">
      <c r="C28" s="4" t="s">
        <v>26</v>
      </c>
      <c r="D28" s="26">
        <f>AVERAGE(bridge!AA114,coastguard!AA114,foreman!AA114,hall!AA114,mobile!AA114,mother!AA114,news!AA114,akiyo!AA114)</f>
        <v>50.571428571428569</v>
      </c>
      <c r="E28" s="26"/>
      <c r="F28" s="28">
        <f>AVERAGE(bridge!AC114,coastguard!AC114,foreman!AC114,hall!AC114,mobile!AC114,mother!AC114,news!AC114,akiyo!AC114)</f>
        <v>42.999999999999993</v>
      </c>
      <c r="G28" s="28"/>
      <c r="H28" s="13">
        <f t="shared" si="0"/>
        <v>49.057142857142857</v>
      </c>
      <c r="I28" s="13">
        <f t="shared" si="1"/>
        <v>49.81428571428571</v>
      </c>
      <c r="J28" s="13">
        <f t="shared" si="2"/>
        <v>50.192857142857136</v>
      </c>
      <c r="M28" s="7" t="s">
        <v>34</v>
      </c>
      <c r="O28" s="9">
        <v>22</v>
      </c>
      <c r="S28" s="7" t="s">
        <v>54</v>
      </c>
      <c r="U28" s="11">
        <v>29.821428571428569</v>
      </c>
      <c r="Y28" s="14" t="s">
        <v>19</v>
      </c>
      <c r="AA28" s="15">
        <v>25.828571428571429</v>
      </c>
      <c r="AD28" s="16" t="s">
        <v>14</v>
      </c>
      <c r="AF28" s="15">
        <v>24.935714285714287</v>
      </c>
      <c r="AI28" s="16" t="s">
        <v>32</v>
      </c>
      <c r="AK28" s="15">
        <v>23.920535714285712</v>
      </c>
    </row>
    <row r="29" spans="3:37" x14ac:dyDescent="0.4">
      <c r="C29" s="4" t="s">
        <v>27</v>
      </c>
      <c r="D29" s="26">
        <f>AVERAGE(bridge!AA115,coastguard!AA115,foreman!AA115,hall!AA115,mobile!AA115,mother!AA115,news!AA115,akiyo!AA115)</f>
        <v>50.571428571428569</v>
      </c>
      <c r="E29" s="26"/>
      <c r="F29" s="28">
        <f>AVERAGE(bridge!AC115,coastguard!AC115,foreman!AC115,hall!AC115,mobile!AC115,mother!AC115,news!AC115,akiyo!AC115)</f>
        <v>37.357142857142854</v>
      </c>
      <c r="G29" s="28"/>
      <c r="H29" s="13">
        <f t="shared" si="0"/>
        <v>47.928571428571431</v>
      </c>
      <c r="I29" s="13">
        <f t="shared" si="1"/>
        <v>49.25</v>
      </c>
      <c r="J29" s="13">
        <f t="shared" si="2"/>
        <v>49.910714285714278</v>
      </c>
      <c r="M29" s="7" t="s">
        <v>35</v>
      </c>
      <c r="O29" s="9">
        <v>22</v>
      </c>
      <c r="S29" s="7" t="s">
        <v>42</v>
      </c>
      <c r="U29" s="11">
        <v>31.142857142857142</v>
      </c>
      <c r="Y29" s="14" t="s">
        <v>36</v>
      </c>
      <c r="AA29" s="15">
        <v>25.832142857142859</v>
      </c>
      <c r="AD29" s="16" t="s">
        <v>15</v>
      </c>
      <c r="AF29" s="15">
        <v>25.058928571428574</v>
      </c>
      <c r="AI29" s="16" t="s">
        <v>35</v>
      </c>
      <c r="AK29" s="15">
        <v>24.123214285714283</v>
      </c>
    </row>
    <row r="30" spans="3:37" x14ac:dyDescent="0.4">
      <c r="C30" s="4" t="s">
        <v>28</v>
      </c>
      <c r="D30" s="26">
        <f>AVERAGE(bridge!AA116,coastguard!AA116,foreman!AA116,hall!AA116,mobile!AA116,mother!AA116,news!AA116,akiyo!AA116)</f>
        <v>50.571428571428569</v>
      </c>
      <c r="E30" s="26"/>
      <c r="F30" s="28">
        <f>AVERAGE(bridge!AC116,coastguard!AC116,foreman!AC116,hall!AC116,mobile!AC116,mother!AC116,news!AC116,akiyo!AC116)</f>
        <v>40.821428571428569</v>
      </c>
      <c r="G30" s="28"/>
      <c r="H30" s="13">
        <f t="shared" si="0"/>
        <v>48.621428571428567</v>
      </c>
      <c r="I30" s="13">
        <f t="shared" si="1"/>
        <v>49.596428571428568</v>
      </c>
      <c r="J30" s="13">
        <f t="shared" si="2"/>
        <v>50.083928571428565</v>
      </c>
      <c r="M30" s="7" t="s">
        <v>13</v>
      </c>
      <c r="O30" s="9">
        <v>26.428571428571431</v>
      </c>
      <c r="S30" s="7" t="s">
        <v>7</v>
      </c>
      <c r="U30" s="11">
        <v>31.821428571428573</v>
      </c>
      <c r="Y30" s="14" t="s">
        <v>18</v>
      </c>
      <c r="AA30" s="15">
        <v>26.021428571428572</v>
      </c>
      <c r="AD30" s="16" t="s">
        <v>32</v>
      </c>
      <c r="AF30" s="15">
        <v>25.841071428571428</v>
      </c>
      <c r="AI30" s="16" t="s">
        <v>14</v>
      </c>
      <c r="AK30" s="15">
        <v>25.682142857142857</v>
      </c>
    </row>
    <row r="31" spans="3:37" x14ac:dyDescent="0.4">
      <c r="C31" s="4" t="s">
        <v>29</v>
      </c>
      <c r="D31" s="26">
        <f>AVERAGE(bridge!AA117,coastguard!AA117,foreman!AA117,hall!AA117,mobile!AA117,mother!AA117,news!AA117,akiyo!AA117)</f>
        <v>50.571428571428569</v>
      </c>
      <c r="E31" s="26"/>
      <c r="F31" s="28">
        <f>AVERAGE(bridge!AC117,coastguard!AC117,foreman!AC117,hall!AC117,mobile!AC117,mother!AC117,news!AC117,akiyo!AC117)</f>
        <v>72.232142857142847</v>
      </c>
      <c r="G31" s="28"/>
      <c r="H31" s="13">
        <f t="shared" si="0"/>
        <v>54.903571428571425</v>
      </c>
      <c r="I31" s="13">
        <f t="shared" si="1"/>
        <v>52.737499999999997</v>
      </c>
      <c r="J31" s="13">
        <f t="shared" si="2"/>
        <v>51.654464285714283</v>
      </c>
      <c r="M31" s="7" t="s">
        <v>14</v>
      </c>
      <c r="O31" s="9">
        <v>26.428571428571431</v>
      </c>
      <c r="S31" s="7" t="s">
        <v>31</v>
      </c>
      <c r="U31" s="11">
        <v>33.321428571428569</v>
      </c>
      <c r="Y31" s="14" t="s">
        <v>39</v>
      </c>
      <c r="AA31" s="15">
        <v>26.50714285714286</v>
      </c>
      <c r="AD31" s="16" t="s">
        <v>35</v>
      </c>
      <c r="AF31" s="15">
        <v>26.246428571428574</v>
      </c>
      <c r="AI31" s="16" t="s">
        <v>15</v>
      </c>
      <c r="AK31" s="15">
        <v>25.743750000000002</v>
      </c>
    </row>
    <row r="32" spans="3:37" x14ac:dyDescent="0.4">
      <c r="C32" s="4" t="s">
        <v>30</v>
      </c>
      <c r="D32" s="26">
        <f>AVERAGE(bridge!AA118,coastguard!AA118,foreman!AA118,hall!AA118,mobile!AA118,mother!AA118,news!AA118,akiyo!AA118)</f>
        <v>2</v>
      </c>
      <c r="E32" s="26"/>
      <c r="F32" s="28">
        <f>AVERAGE(bridge!AC118,coastguard!AC118,foreman!AC118,hall!AC118,mobile!AC118,mother!AC118,news!AC118,akiyo!AC118)</f>
        <v>29</v>
      </c>
      <c r="G32" s="28"/>
      <c r="H32" s="13">
        <f t="shared" si="0"/>
        <v>7.4</v>
      </c>
      <c r="I32" s="13">
        <f t="shared" si="1"/>
        <v>4.7</v>
      </c>
      <c r="J32" s="13">
        <f t="shared" si="2"/>
        <v>3.35</v>
      </c>
      <c r="M32" s="7" t="s">
        <v>15</v>
      </c>
      <c r="O32" s="9">
        <v>26.428571428571431</v>
      </c>
      <c r="S32" s="7" t="s">
        <v>58</v>
      </c>
      <c r="U32" s="11">
        <v>33.482142857142861</v>
      </c>
      <c r="Y32" s="14" t="s">
        <v>32</v>
      </c>
      <c r="AA32" s="15">
        <v>29.682142857142857</v>
      </c>
      <c r="AD32" s="16" t="s">
        <v>19</v>
      </c>
      <c r="AF32" s="15">
        <v>27.7</v>
      </c>
      <c r="AI32" s="16" t="s">
        <v>13</v>
      </c>
      <c r="AK32" s="15">
        <v>28.142857142857142</v>
      </c>
    </row>
    <row r="33" spans="3:37" x14ac:dyDescent="0.4">
      <c r="C33" s="4" t="s">
        <v>31</v>
      </c>
      <c r="D33" s="26">
        <f>AVERAGE(bridge!AA119,coastguard!AA119,foreman!AA119,hall!AA119,mobile!AA119,mother!AA119,news!AA119,akiyo!AA119)</f>
        <v>2</v>
      </c>
      <c r="E33" s="26"/>
      <c r="F33" s="28">
        <f>AVERAGE(bridge!AC119,coastguard!AC119,foreman!AC119,hall!AC119,mobile!AC119,mother!AC119,news!AC119,akiyo!AC119)</f>
        <v>33.321428571428569</v>
      </c>
      <c r="G33" s="28"/>
      <c r="H33" s="13">
        <f t="shared" si="0"/>
        <v>8.2642857142857142</v>
      </c>
      <c r="I33" s="13">
        <f t="shared" si="1"/>
        <v>5.1321428571428571</v>
      </c>
      <c r="J33" s="13">
        <f t="shared" si="2"/>
        <v>3.5660714285714286</v>
      </c>
      <c r="M33" s="7" t="s">
        <v>16</v>
      </c>
      <c r="O33" s="9">
        <v>26.428571428571431</v>
      </c>
      <c r="S33" s="7" t="s">
        <v>63</v>
      </c>
      <c r="U33" s="11">
        <v>33.660714285714285</v>
      </c>
      <c r="Y33" s="14" t="s">
        <v>35</v>
      </c>
      <c r="AA33" s="15">
        <v>30.492857142857147</v>
      </c>
      <c r="AD33" s="16" t="s">
        <v>18</v>
      </c>
      <c r="AF33" s="15">
        <v>27.796428571428571</v>
      </c>
      <c r="AI33" s="16" t="s">
        <v>16</v>
      </c>
      <c r="AK33" s="15">
        <v>28.268750000000001</v>
      </c>
    </row>
    <row r="34" spans="3:37" x14ac:dyDescent="0.4">
      <c r="C34" s="4" t="s">
        <v>32</v>
      </c>
      <c r="D34" s="26">
        <f>AVERAGE(bridge!AA120,coastguard!AA120,foreman!AA120,hall!AA120,mobile!AA120,mother!AA120,news!AA120,akiyo!AA120)</f>
        <v>22</v>
      </c>
      <c r="E34" s="26"/>
      <c r="F34" s="28">
        <f>AVERAGE(bridge!AC120,coastguard!AC120,foreman!AC120,hall!AC120,mobile!AC120,mother!AC120,news!AC120,akiyo!AC120)</f>
        <v>60.410714285714285</v>
      </c>
      <c r="G34" s="28"/>
      <c r="H34" s="13">
        <f t="shared" si="0"/>
        <v>29.682142857142857</v>
      </c>
      <c r="I34" s="13">
        <f t="shared" si="1"/>
        <v>25.841071428571428</v>
      </c>
      <c r="J34" s="13">
        <f t="shared" si="2"/>
        <v>23.920535714285712</v>
      </c>
      <c r="M34" s="7" t="s">
        <v>17</v>
      </c>
      <c r="O34" s="9">
        <v>29.571428571428569</v>
      </c>
      <c r="S34" s="7" t="s">
        <v>66</v>
      </c>
      <c r="U34" s="11">
        <v>34.125</v>
      </c>
      <c r="Y34" s="14" t="s">
        <v>62</v>
      </c>
      <c r="AA34" s="15">
        <v>33.150000000000006</v>
      </c>
      <c r="AD34" s="16" t="s">
        <v>13</v>
      </c>
      <c r="AF34" s="15">
        <v>29.857142857142861</v>
      </c>
      <c r="AI34" s="16" t="s">
        <v>19</v>
      </c>
      <c r="AK34" s="15">
        <v>28.635714285714283</v>
      </c>
    </row>
    <row r="35" spans="3:37" x14ac:dyDescent="0.4">
      <c r="C35" s="4" t="s">
        <v>33</v>
      </c>
      <c r="D35" s="26">
        <f>AVERAGE(bridge!AA121,coastguard!AA121,foreman!AA121,hall!AA121,mobile!AA121,mother!AA121,news!AA121,akiyo!AA121)</f>
        <v>22</v>
      </c>
      <c r="E35" s="26"/>
      <c r="F35" s="28">
        <f>AVERAGE(bridge!AC121,coastguard!AC121,foreman!AC121,hall!AC121,mobile!AC121,mother!AC121,news!AC121,akiyo!AC121)</f>
        <v>7.8392857142857144</v>
      </c>
      <c r="G35" s="28"/>
      <c r="H35" s="13">
        <f t="shared" si="0"/>
        <v>19.167857142857144</v>
      </c>
      <c r="I35" s="13">
        <f t="shared" si="1"/>
        <v>20.583928571428572</v>
      </c>
      <c r="J35" s="13">
        <f t="shared" si="2"/>
        <v>21.291964285714286</v>
      </c>
      <c r="M35" s="7" t="s">
        <v>18</v>
      </c>
      <c r="O35" s="9">
        <v>29.571428571428569</v>
      </c>
      <c r="S35" s="7" t="s">
        <v>8</v>
      </c>
      <c r="U35" s="11">
        <v>34.142857142857146</v>
      </c>
      <c r="Y35" s="14" t="s">
        <v>13</v>
      </c>
      <c r="AA35" s="15">
        <v>33.285714285714292</v>
      </c>
      <c r="AD35" s="16" t="s">
        <v>16</v>
      </c>
      <c r="AF35" s="15">
        <v>30.108928571428574</v>
      </c>
      <c r="AI35" s="16" t="s">
        <v>18</v>
      </c>
      <c r="AK35" s="15">
        <v>28.683928571428567</v>
      </c>
    </row>
    <row r="36" spans="3:37" x14ac:dyDescent="0.4">
      <c r="C36" s="4" t="s">
        <v>34</v>
      </c>
      <c r="D36" s="26">
        <f>AVERAGE(bridge!AA122,coastguard!AA122,foreman!AA122,hall!AA122,mobile!AA122,mother!AA122,news!AA122,akiyo!AA122)</f>
        <v>22</v>
      </c>
      <c r="E36" s="26"/>
      <c r="F36" s="28">
        <f>AVERAGE(bridge!AC122,coastguard!AC122,foreman!AC122,hall!AC122,mobile!AC122,mother!AC122,news!AC122,akiyo!AC122)</f>
        <v>7.5892857142857144</v>
      </c>
      <c r="G36" s="28"/>
      <c r="H36" s="13">
        <f t="shared" si="0"/>
        <v>19.117857142857144</v>
      </c>
      <c r="I36" s="13">
        <f t="shared" si="1"/>
        <v>20.558928571428574</v>
      </c>
      <c r="J36" s="13">
        <f t="shared" si="2"/>
        <v>21.279464285714283</v>
      </c>
      <c r="M36" s="7" t="s">
        <v>19</v>
      </c>
      <c r="O36" s="9">
        <v>29.571428571428569</v>
      </c>
      <c r="S36" s="7" t="s">
        <v>23</v>
      </c>
      <c r="U36" s="11">
        <v>34.660714285714285</v>
      </c>
      <c r="Y36" s="14" t="s">
        <v>16</v>
      </c>
      <c r="AA36" s="15">
        <v>33.789285714285718</v>
      </c>
      <c r="AD36" s="16" t="s">
        <v>17</v>
      </c>
      <c r="AF36" s="15">
        <v>32.678571428571431</v>
      </c>
      <c r="AI36" s="16" t="s">
        <v>17</v>
      </c>
      <c r="AK36" s="15">
        <v>31.124999999999996</v>
      </c>
    </row>
    <row r="37" spans="3:37" x14ac:dyDescent="0.4">
      <c r="C37" s="4" t="s">
        <v>35</v>
      </c>
      <c r="D37" s="26">
        <f>AVERAGE(bridge!AA123,coastguard!AA123,foreman!AA123,hall!AA123,mobile!AA123,mother!AA123,news!AA123,akiyo!AA123)</f>
        <v>22</v>
      </c>
      <c r="E37" s="26"/>
      <c r="F37" s="28">
        <f>AVERAGE(bridge!AC123,coastguard!AC123,foreman!AC123,hall!AC123,mobile!AC123,mother!AC123,news!AC123,akiyo!AC123)</f>
        <v>64.464285714285722</v>
      </c>
      <c r="G37" s="28"/>
      <c r="H37" s="13">
        <f t="shared" si="0"/>
        <v>30.492857142857147</v>
      </c>
      <c r="I37" s="13">
        <f t="shared" si="1"/>
        <v>26.246428571428574</v>
      </c>
      <c r="J37" s="13">
        <f t="shared" si="2"/>
        <v>24.123214285714283</v>
      </c>
      <c r="M37" s="7" t="s">
        <v>20</v>
      </c>
      <c r="O37" s="9">
        <v>29.571428571428569</v>
      </c>
      <c r="S37" s="7" t="s">
        <v>6</v>
      </c>
      <c r="U37" s="11">
        <v>34.785714285714285</v>
      </c>
      <c r="Y37" s="14" t="s">
        <v>63</v>
      </c>
      <c r="AA37" s="15">
        <v>33.932142857142864</v>
      </c>
      <c r="AD37" s="16" t="s">
        <v>20</v>
      </c>
      <c r="AF37" s="15">
        <v>32.841071428571432</v>
      </c>
      <c r="AI37" s="16" t="s">
        <v>20</v>
      </c>
      <c r="AK37" s="15">
        <v>31.206249999999997</v>
      </c>
    </row>
    <row r="38" spans="3:37" x14ac:dyDescent="0.4">
      <c r="C38" s="4" t="s">
        <v>36</v>
      </c>
      <c r="D38" s="26">
        <f>AVERAGE(bridge!AA124,coastguard!AA124,foreman!AA124,hall!AA124,mobile!AA124,mother!AA124,news!AA124,akiyo!AA124)</f>
        <v>17.714285714285715</v>
      </c>
      <c r="E38" s="26"/>
      <c r="F38" s="28">
        <f>AVERAGE(bridge!AC124,coastguard!AC124,foreman!AC124,hall!AC124,mobile!AC124,mother!AC124,news!AC124,akiyo!AC124)</f>
        <v>58.303571428571431</v>
      </c>
      <c r="G38" s="28"/>
      <c r="H38" s="13">
        <f t="shared" si="0"/>
        <v>25.832142857142859</v>
      </c>
      <c r="I38" s="13">
        <f t="shared" si="1"/>
        <v>21.773214285714289</v>
      </c>
      <c r="J38" s="13">
        <f t="shared" si="2"/>
        <v>19.743750000000002</v>
      </c>
      <c r="M38" s="7" t="s">
        <v>60</v>
      </c>
      <c r="O38" s="9">
        <v>34</v>
      </c>
      <c r="S38" s="7" t="s">
        <v>24</v>
      </c>
      <c r="U38" s="11">
        <v>35.053571428571431</v>
      </c>
      <c r="Y38" s="14" t="s">
        <v>66</v>
      </c>
      <c r="AA38" s="15">
        <v>34.025000000000006</v>
      </c>
      <c r="AD38" s="16" t="s">
        <v>62</v>
      </c>
      <c r="AF38" s="15">
        <v>33.575000000000003</v>
      </c>
      <c r="AI38" s="16" t="s">
        <v>62</v>
      </c>
      <c r="AK38" s="15">
        <v>33.787499999999994</v>
      </c>
    </row>
    <row r="39" spans="3:37" x14ac:dyDescent="0.4">
      <c r="C39" s="4" t="s">
        <v>37</v>
      </c>
      <c r="D39" s="26">
        <f>AVERAGE(bridge!AA125,coastguard!AA125,foreman!AA125,hall!AA125,mobile!AA125,mother!AA125,news!AA125,akiyo!AA125)</f>
        <v>17.714285714285715</v>
      </c>
      <c r="E39" s="26"/>
      <c r="F39" s="28">
        <f>AVERAGE(bridge!AC125,coastguard!AC125,foreman!AC125,hall!AC125,mobile!AC125,mother!AC125,news!AC125,akiyo!AC125)</f>
        <v>12.464285714285715</v>
      </c>
      <c r="G39" s="28"/>
      <c r="H39" s="13">
        <f t="shared" si="0"/>
        <v>16.664285714285715</v>
      </c>
      <c r="I39" s="13">
        <f t="shared" si="1"/>
        <v>17.189285714285717</v>
      </c>
      <c r="J39" s="13">
        <f t="shared" si="2"/>
        <v>17.451785714285716</v>
      </c>
      <c r="M39" s="7" t="s">
        <v>61</v>
      </c>
      <c r="O39" s="9">
        <v>34</v>
      </c>
      <c r="S39" s="7" t="s">
        <v>46</v>
      </c>
      <c r="U39" s="11">
        <v>36.196428571428569</v>
      </c>
      <c r="Y39" s="14" t="s">
        <v>61</v>
      </c>
      <c r="AA39" s="15">
        <v>35.003571428571433</v>
      </c>
      <c r="AD39" s="16" t="s">
        <v>63</v>
      </c>
      <c r="AF39" s="15">
        <v>33.966071428571432</v>
      </c>
      <c r="AI39" s="16" t="s">
        <v>63</v>
      </c>
      <c r="AK39" s="15">
        <v>33.983035714285712</v>
      </c>
    </row>
    <row r="40" spans="3:37" x14ac:dyDescent="0.4">
      <c r="C40" s="4" t="s">
        <v>38</v>
      </c>
      <c r="D40" s="26">
        <f>AVERAGE(bridge!AA126,coastguard!AA126,foreman!AA126,hall!AA126,mobile!AA126,mother!AA126,news!AA126,akiyo!AA126)</f>
        <v>17.714285714285715</v>
      </c>
      <c r="E40" s="26"/>
      <c r="F40" s="28">
        <f>AVERAGE(bridge!AC126,coastguard!AC126,foreman!AC126,hall!AC126,mobile!AC126,mother!AC126,news!AC126,akiyo!AC126)</f>
        <v>9.7321428571428577</v>
      </c>
      <c r="G40" s="28"/>
      <c r="H40" s="13">
        <f t="shared" si="0"/>
        <v>16.117857142857144</v>
      </c>
      <c r="I40" s="13">
        <f t="shared" si="1"/>
        <v>16.916071428571431</v>
      </c>
      <c r="J40" s="13">
        <f t="shared" si="2"/>
        <v>17.315178571428572</v>
      </c>
      <c r="M40" s="7" t="s">
        <v>62</v>
      </c>
      <c r="O40" s="9">
        <v>34</v>
      </c>
      <c r="S40" s="7" t="s">
        <v>43</v>
      </c>
      <c r="U40" s="11">
        <v>36.392857142857146</v>
      </c>
      <c r="Y40" s="14" t="s">
        <v>64</v>
      </c>
      <c r="AA40" s="15">
        <v>35.107142857142861</v>
      </c>
      <c r="AD40" s="16" t="s">
        <v>66</v>
      </c>
      <c r="AF40" s="15">
        <v>34.012500000000003</v>
      </c>
      <c r="AI40" s="16" t="s">
        <v>66</v>
      </c>
      <c r="AK40" s="15">
        <v>34.006249999999994</v>
      </c>
    </row>
    <row r="41" spans="3:37" x14ac:dyDescent="0.4">
      <c r="C41" s="4" t="s">
        <v>39</v>
      </c>
      <c r="D41" s="26">
        <f>AVERAGE(bridge!AA127,coastguard!AA127,foreman!AA127,hall!AA127,mobile!AA127,mother!AA127,news!AA127,akiyo!AA127)</f>
        <v>17.714285714285715</v>
      </c>
      <c r="E41" s="26"/>
      <c r="F41" s="28">
        <f>AVERAGE(bridge!AC127,coastguard!AC127,foreman!AC127,hall!AC127,mobile!AC127,mother!AC127,news!AC127,akiyo!AC127)</f>
        <v>61.678571428571431</v>
      </c>
      <c r="G41" s="28"/>
      <c r="H41" s="13">
        <f t="shared" si="0"/>
        <v>26.50714285714286</v>
      </c>
      <c r="I41" s="13">
        <f t="shared" si="1"/>
        <v>22.110714285714288</v>
      </c>
      <c r="J41" s="13">
        <f t="shared" si="2"/>
        <v>19.912500000000001</v>
      </c>
      <c r="M41" s="7" t="s">
        <v>63</v>
      </c>
      <c r="O41" s="9">
        <v>34</v>
      </c>
      <c r="S41" s="7" t="s">
        <v>4</v>
      </c>
      <c r="U41" s="11">
        <v>36.678571428571423</v>
      </c>
      <c r="Y41" s="14" t="s">
        <v>65</v>
      </c>
      <c r="AA41" s="15">
        <v>35.246428571428574</v>
      </c>
      <c r="AD41" s="16" t="s">
        <v>61</v>
      </c>
      <c r="AF41" s="15">
        <v>34.501785714285717</v>
      </c>
      <c r="AI41" s="16" t="s">
        <v>61</v>
      </c>
      <c r="AK41" s="15">
        <v>34.250892857142851</v>
      </c>
    </row>
    <row r="42" spans="3:37" x14ac:dyDescent="0.4">
      <c r="C42" s="4" t="s">
        <v>40</v>
      </c>
      <c r="D42" s="26">
        <f>AVERAGE(bridge!AA128,coastguard!AA128,foreman!AA128,hall!AA128,mobile!AA128,mother!AA128,news!AA128,akiyo!AA128)</f>
        <v>57.428571428571431</v>
      </c>
      <c r="E42" s="26"/>
      <c r="F42" s="28">
        <f>AVERAGE(bridge!AC128,coastguard!AC128,foreman!AC128,hall!AC128,mobile!AC128,mother!AC128,news!AC128,akiyo!AC128)</f>
        <v>70.089285714285722</v>
      </c>
      <c r="G42" s="28"/>
      <c r="H42" s="13">
        <f t="shared" si="0"/>
        <v>59.960714285714296</v>
      </c>
      <c r="I42" s="13">
        <f t="shared" si="1"/>
        <v>58.694642857142867</v>
      </c>
      <c r="J42" s="13">
        <f t="shared" si="2"/>
        <v>58.061607142857142</v>
      </c>
      <c r="M42" s="7" t="s">
        <v>64</v>
      </c>
      <c r="O42" s="9">
        <v>34</v>
      </c>
      <c r="S42" s="7" t="s">
        <v>27</v>
      </c>
      <c r="U42" s="11">
        <v>37.357142857142854</v>
      </c>
      <c r="Y42" s="14" t="s">
        <v>17</v>
      </c>
      <c r="AA42" s="15">
        <v>35.785714285714292</v>
      </c>
      <c r="AD42" s="16" t="s">
        <v>64</v>
      </c>
      <c r="AF42" s="15">
        <v>34.553571428571431</v>
      </c>
      <c r="AI42" s="16" t="s">
        <v>64</v>
      </c>
      <c r="AK42" s="15">
        <v>34.276785714285708</v>
      </c>
    </row>
    <row r="43" spans="3:37" x14ac:dyDescent="0.4">
      <c r="C43" s="4" t="s">
        <v>41</v>
      </c>
      <c r="D43" s="26">
        <f>AVERAGE(bridge!AA129,coastguard!AA129,foreman!AA129,hall!AA129,mobile!AA129,mother!AA129,news!AA129,akiyo!AA129)</f>
        <v>57.428571428571431</v>
      </c>
      <c r="E43" s="26"/>
      <c r="F43" s="28">
        <f>AVERAGE(bridge!AC129,coastguard!AC129,foreman!AC129,hall!AC129,mobile!AC129,mother!AC129,news!AC129,akiyo!AC129)</f>
        <v>39.125000000000007</v>
      </c>
      <c r="G43" s="28"/>
      <c r="H43" s="13">
        <f t="shared" si="0"/>
        <v>53.767857142857153</v>
      </c>
      <c r="I43" s="13">
        <f t="shared" si="1"/>
        <v>55.598214285714292</v>
      </c>
      <c r="J43" s="13">
        <f t="shared" si="2"/>
        <v>56.513392857142854</v>
      </c>
      <c r="M43" s="7" t="s">
        <v>65</v>
      </c>
      <c r="O43" s="9">
        <v>34</v>
      </c>
      <c r="S43" s="7" t="s">
        <v>55</v>
      </c>
      <c r="U43" s="11">
        <v>37.803571428571431</v>
      </c>
      <c r="Y43" s="14" t="s">
        <v>20</v>
      </c>
      <c r="AA43" s="15">
        <v>36.110714285714288</v>
      </c>
      <c r="AD43" s="16" t="s">
        <v>65</v>
      </c>
      <c r="AF43" s="15">
        <v>34.623214285714283</v>
      </c>
      <c r="AI43" s="16" t="s">
        <v>65</v>
      </c>
      <c r="AK43" s="15">
        <v>34.311607142857142</v>
      </c>
    </row>
    <row r="44" spans="3:37" x14ac:dyDescent="0.4">
      <c r="C44" s="4" t="s">
        <v>42</v>
      </c>
      <c r="D44" s="26">
        <f>AVERAGE(bridge!AA130,coastguard!AA130,foreman!AA130,hall!AA130,mobile!AA130,mother!AA130,news!AA130,akiyo!AA130)</f>
        <v>57.428571428571431</v>
      </c>
      <c r="E44" s="26"/>
      <c r="F44" s="28">
        <f>AVERAGE(bridge!AC130,coastguard!AC130,foreman!AC130,hall!AC130,mobile!AC130,mother!AC130,news!AC130,akiyo!AC130)</f>
        <v>31.142857142857142</v>
      </c>
      <c r="G44" s="28"/>
      <c r="H44" s="13">
        <f t="shared" si="0"/>
        <v>52.171428571428578</v>
      </c>
      <c r="I44" s="13">
        <f t="shared" si="1"/>
        <v>54.800000000000004</v>
      </c>
      <c r="J44" s="13">
        <f t="shared" si="2"/>
        <v>56.114285714285714</v>
      </c>
      <c r="M44" s="7" t="s">
        <v>66</v>
      </c>
      <c r="O44" s="9">
        <v>34</v>
      </c>
      <c r="S44" s="7" t="s">
        <v>53</v>
      </c>
      <c r="U44" s="11">
        <v>38.714285714285708</v>
      </c>
      <c r="Y44" s="14" t="s">
        <v>54</v>
      </c>
      <c r="AA44" s="15">
        <v>39.564285714285717</v>
      </c>
      <c r="AD44" s="16" t="s">
        <v>60</v>
      </c>
      <c r="AF44" s="15">
        <v>37.480357142857144</v>
      </c>
      <c r="AI44" s="16" t="s">
        <v>60</v>
      </c>
      <c r="AK44" s="15">
        <v>35.740178571428572</v>
      </c>
    </row>
    <row r="45" spans="3:37" x14ac:dyDescent="0.4">
      <c r="C45" s="4" t="s">
        <v>43</v>
      </c>
      <c r="D45" s="26">
        <f>AVERAGE(bridge!AA131,coastguard!AA131,foreman!AA131,hall!AA131,mobile!AA131,mother!AA131,news!AA131,akiyo!AA131)</f>
        <v>57.428571428571431</v>
      </c>
      <c r="E45" s="26"/>
      <c r="F45" s="28">
        <f>AVERAGE(bridge!AC131,coastguard!AC131,foreman!AC131,hall!AC131,mobile!AC131,mother!AC131,news!AC131,akiyo!AC131)</f>
        <v>36.392857142857146</v>
      </c>
      <c r="G45" s="28"/>
      <c r="H45" s="13">
        <f t="shared" si="0"/>
        <v>53.221428571428582</v>
      </c>
      <c r="I45" s="13">
        <f t="shared" si="1"/>
        <v>55.325000000000003</v>
      </c>
      <c r="J45" s="13">
        <f t="shared" si="2"/>
        <v>56.376785714285717</v>
      </c>
      <c r="M45" s="7" t="s">
        <v>67</v>
      </c>
      <c r="O45" s="9">
        <v>34</v>
      </c>
      <c r="S45" s="7" t="s">
        <v>61</v>
      </c>
      <c r="U45" s="11">
        <v>39.017857142857139</v>
      </c>
      <c r="Y45" s="14" t="s">
        <v>58</v>
      </c>
      <c r="AA45" s="15">
        <v>40.296428571428578</v>
      </c>
      <c r="AD45" s="16" t="s">
        <v>67</v>
      </c>
      <c r="AF45" s="15">
        <v>37.792857142857144</v>
      </c>
      <c r="AI45" s="16" t="s">
        <v>67</v>
      </c>
      <c r="AK45" s="15">
        <v>35.896428571428572</v>
      </c>
    </row>
    <row r="46" spans="3:37" x14ac:dyDescent="0.4">
      <c r="C46" s="4" t="s">
        <v>44</v>
      </c>
      <c r="D46" s="26">
        <f>AVERAGE(bridge!AA132,coastguard!AA132,foreman!AA132,hall!AA132,mobile!AA132,mother!AA132,news!AA132,akiyo!AA132)</f>
        <v>57.428571428571431</v>
      </c>
      <c r="E46" s="26"/>
      <c r="F46" s="28">
        <f>AVERAGE(bridge!AC132,coastguard!AC132,foreman!AC132,hall!AC132,mobile!AC132,mother!AC132,news!AC132,akiyo!AC132)</f>
        <v>42.464285714285715</v>
      </c>
      <c r="G46" s="28"/>
      <c r="H46" s="13">
        <f t="shared" si="0"/>
        <v>54.435714285714297</v>
      </c>
      <c r="I46" s="13">
        <f t="shared" si="1"/>
        <v>55.932142857142864</v>
      </c>
      <c r="J46" s="13">
        <f t="shared" si="2"/>
        <v>56.68035714285714</v>
      </c>
      <c r="M46" s="7" t="s">
        <v>52</v>
      </c>
      <c r="O46" s="9">
        <v>42</v>
      </c>
      <c r="S46" s="7" t="s">
        <v>41</v>
      </c>
      <c r="U46" s="11">
        <v>39.125000000000007</v>
      </c>
      <c r="Y46" s="14" t="s">
        <v>60</v>
      </c>
      <c r="AA46" s="15">
        <v>40.960714285714289</v>
      </c>
      <c r="AD46" s="16" t="s">
        <v>54</v>
      </c>
      <c r="AF46" s="15">
        <v>40.782142857142858</v>
      </c>
      <c r="AI46" s="16" t="s">
        <v>54</v>
      </c>
      <c r="AK46" s="15">
        <v>41.391071428571429</v>
      </c>
    </row>
    <row r="47" spans="3:37" x14ac:dyDescent="0.4">
      <c r="C47" s="4" t="s">
        <v>45</v>
      </c>
      <c r="D47" s="26">
        <f>AVERAGE(bridge!AA133,coastguard!AA133,foreman!AA133,hall!AA133,mobile!AA133,mother!AA133,news!AA133,akiyo!AA133)</f>
        <v>57.428571428571431</v>
      </c>
      <c r="E47" s="26"/>
      <c r="F47" s="28">
        <f>AVERAGE(bridge!AC133,coastguard!AC133,foreman!AC133,hall!AC133,mobile!AC133,mother!AC133,news!AC133,akiyo!AC133)</f>
        <v>42.357142857142861</v>
      </c>
      <c r="G47" s="28"/>
      <c r="H47" s="13">
        <f t="shared" si="0"/>
        <v>54.414285714285725</v>
      </c>
      <c r="I47" s="13">
        <f t="shared" si="1"/>
        <v>55.921428571428578</v>
      </c>
      <c r="J47" s="13">
        <f t="shared" si="2"/>
        <v>56.674999999999997</v>
      </c>
      <c r="M47" s="7" t="s">
        <v>53</v>
      </c>
      <c r="O47" s="9">
        <v>42</v>
      </c>
      <c r="S47" s="7" t="s">
        <v>64</v>
      </c>
      <c r="U47" s="11">
        <v>39.535714285714285</v>
      </c>
      <c r="Y47" s="14" t="s">
        <v>55</v>
      </c>
      <c r="AA47" s="15">
        <v>41.160714285714292</v>
      </c>
      <c r="AD47" s="16" t="s">
        <v>58</v>
      </c>
      <c r="AF47" s="15">
        <v>41.148214285714289</v>
      </c>
      <c r="AI47" s="16" t="s">
        <v>58</v>
      </c>
      <c r="AK47" s="15">
        <v>41.574107142857144</v>
      </c>
    </row>
    <row r="48" spans="3:37" x14ac:dyDescent="0.4">
      <c r="C48" s="4" t="s">
        <v>46</v>
      </c>
      <c r="D48" s="26">
        <f>AVERAGE(bridge!AA134,coastguard!AA134,foreman!AA134,hall!AA134,mobile!AA134,mother!AA134,news!AA134,akiyo!AA134)</f>
        <v>57.428571428571431</v>
      </c>
      <c r="E48" s="26"/>
      <c r="F48" s="28">
        <f>AVERAGE(bridge!AC134,coastguard!AC134,foreman!AC134,hall!AC134,mobile!AC134,mother!AC134,news!AC134,akiyo!AC134)</f>
        <v>36.196428571428569</v>
      </c>
      <c r="G48" s="28"/>
      <c r="H48" s="13">
        <f t="shared" si="0"/>
        <v>53.182142857142864</v>
      </c>
      <c r="I48" s="13">
        <f t="shared" si="1"/>
        <v>55.305357142857147</v>
      </c>
      <c r="J48" s="13">
        <f t="shared" si="2"/>
        <v>56.366964285714289</v>
      </c>
      <c r="M48" s="7" t="s">
        <v>54</v>
      </c>
      <c r="O48" s="9">
        <v>42</v>
      </c>
      <c r="S48" s="7" t="s">
        <v>25</v>
      </c>
      <c r="U48" s="11">
        <v>40.071428571428569</v>
      </c>
      <c r="Y48" s="14" t="s">
        <v>53</v>
      </c>
      <c r="AA48" s="15">
        <v>41.342857142857142</v>
      </c>
      <c r="AD48" s="16" t="s">
        <v>55</v>
      </c>
      <c r="AF48" s="15">
        <v>41.580357142857146</v>
      </c>
      <c r="AI48" s="16" t="s">
        <v>55</v>
      </c>
      <c r="AK48" s="15">
        <v>41.790178571428569</v>
      </c>
    </row>
    <row r="49" spans="3:37" x14ac:dyDescent="0.4">
      <c r="C49" s="4" t="s">
        <v>47</v>
      </c>
      <c r="D49" s="26">
        <f>AVERAGE(bridge!AA135,coastguard!AA135,foreman!AA135,hall!AA135,mobile!AA135,mother!AA135,news!AA135,akiyo!AA135)</f>
        <v>57.428571428571431</v>
      </c>
      <c r="E49" s="26"/>
      <c r="F49" s="28">
        <f>AVERAGE(bridge!AC135,coastguard!AC135,foreman!AC135,hall!AC135,mobile!AC135,mother!AC135,news!AC135,akiyo!AC135)</f>
        <v>74.178571428571431</v>
      </c>
      <c r="G49" s="28"/>
      <c r="H49" s="13">
        <f t="shared" si="0"/>
        <v>60.778571428571439</v>
      </c>
      <c r="I49" s="13">
        <f t="shared" si="1"/>
        <v>59.103571428571435</v>
      </c>
      <c r="J49" s="13">
        <f t="shared" si="2"/>
        <v>58.266071428571429</v>
      </c>
      <c r="M49" s="7" t="s">
        <v>55</v>
      </c>
      <c r="O49" s="9">
        <v>42</v>
      </c>
      <c r="S49" s="7" t="s">
        <v>65</v>
      </c>
      <c r="U49" s="11">
        <v>40.232142857142854</v>
      </c>
      <c r="Y49" s="14" t="s">
        <v>67</v>
      </c>
      <c r="AA49" s="15">
        <v>41.585714285714289</v>
      </c>
      <c r="AD49" s="16" t="s">
        <v>53</v>
      </c>
      <c r="AF49" s="15">
        <v>41.671428571428578</v>
      </c>
      <c r="AI49" s="16" t="s">
        <v>53</v>
      </c>
      <c r="AK49" s="15">
        <v>41.835714285714282</v>
      </c>
    </row>
    <row r="50" spans="3:37" x14ac:dyDescent="0.4">
      <c r="C50" s="4" t="s">
        <v>48</v>
      </c>
      <c r="D50" s="26">
        <f>AVERAGE(bridge!AA136,coastguard!AA136,foreman!AA136,hall!AA136,mobile!AA136,mother!AA136,news!AA136,akiyo!AA136)</f>
        <v>10</v>
      </c>
      <c r="E50" s="26"/>
      <c r="F50" s="28">
        <f>AVERAGE(bridge!AC136,coastguard!AC136,foreman!AC136,hall!AC136,mobile!AC136,mother!AC136,news!AC136,akiyo!AC136)</f>
        <v>59.946428571428562</v>
      </c>
      <c r="G50" s="28"/>
      <c r="H50" s="13">
        <f t="shared" si="0"/>
        <v>19.989285714285714</v>
      </c>
      <c r="I50" s="13">
        <f t="shared" si="1"/>
        <v>14.994642857142857</v>
      </c>
      <c r="J50" s="13">
        <f t="shared" si="2"/>
        <v>12.497321428571428</v>
      </c>
      <c r="M50" s="7" t="s">
        <v>56</v>
      </c>
      <c r="O50" s="9">
        <v>42</v>
      </c>
      <c r="S50" s="7" t="s">
        <v>28</v>
      </c>
      <c r="U50" s="11">
        <v>40.821428571428569</v>
      </c>
      <c r="Y50" s="14" t="s">
        <v>56</v>
      </c>
      <c r="AA50" s="15">
        <v>42.278571428571432</v>
      </c>
      <c r="AD50" s="16" t="s">
        <v>56</v>
      </c>
      <c r="AF50" s="15">
        <v>42.13928571428572</v>
      </c>
      <c r="AI50" s="16" t="s">
        <v>56</v>
      </c>
      <c r="AK50" s="15">
        <v>42.069642857142853</v>
      </c>
    </row>
    <row r="51" spans="3:37" x14ac:dyDescent="0.4">
      <c r="C51" s="4" t="s">
        <v>49</v>
      </c>
      <c r="D51" s="26">
        <f>AVERAGE(bridge!AA137,coastguard!AA137,foreman!AA137,hall!AA137,mobile!AA137,mother!AA137,news!AA137,akiyo!AA137)</f>
        <v>10</v>
      </c>
      <c r="E51" s="26"/>
      <c r="F51" s="28">
        <f>AVERAGE(bridge!AC137,coastguard!AC137,foreman!AC137,hall!AC137,mobile!AC137,mother!AC137,news!AC137,akiyo!AC137)</f>
        <v>9.7321428571428577</v>
      </c>
      <c r="G51" s="28"/>
      <c r="H51" s="13">
        <f t="shared" si="0"/>
        <v>9.9464285714285712</v>
      </c>
      <c r="I51" s="13">
        <f t="shared" si="1"/>
        <v>9.9732142857142865</v>
      </c>
      <c r="J51" s="13">
        <f t="shared" si="2"/>
        <v>9.9866071428571423</v>
      </c>
      <c r="M51" s="7" t="s">
        <v>57</v>
      </c>
      <c r="O51" s="9">
        <v>42</v>
      </c>
      <c r="S51" s="7" t="s">
        <v>45</v>
      </c>
      <c r="U51" s="11">
        <v>42.357142857142861</v>
      </c>
      <c r="Y51" s="14" t="s">
        <v>57</v>
      </c>
      <c r="AA51" s="15">
        <v>42.303571428571431</v>
      </c>
      <c r="AD51" s="16" t="s">
        <v>57</v>
      </c>
      <c r="AF51" s="15">
        <v>42.151785714285715</v>
      </c>
      <c r="AI51" s="16" t="s">
        <v>57</v>
      </c>
      <c r="AK51" s="15">
        <v>42.075892857142854</v>
      </c>
    </row>
    <row r="52" spans="3:37" x14ac:dyDescent="0.4">
      <c r="C52" s="4" t="s">
        <v>50</v>
      </c>
      <c r="D52" s="26">
        <f>AVERAGE(bridge!AA138,coastguard!AA138,foreman!AA138,hall!AA138,mobile!AA138,mother!AA138,news!AA138,akiyo!AA138)</f>
        <v>10</v>
      </c>
      <c r="E52" s="26"/>
      <c r="F52" s="28">
        <f>AVERAGE(bridge!AC138,coastguard!AC138,foreman!AC138,hall!AC138,mobile!AC138,mother!AC138,news!AC138,akiyo!AC138)</f>
        <v>8.4285714285714288</v>
      </c>
      <c r="G52" s="28"/>
      <c r="H52" s="13">
        <f t="shared" si="0"/>
        <v>9.6857142857142868</v>
      </c>
      <c r="I52" s="13">
        <f t="shared" si="1"/>
        <v>9.8428571428571434</v>
      </c>
      <c r="J52" s="13">
        <f t="shared" si="2"/>
        <v>9.9214285714285708</v>
      </c>
      <c r="M52" s="7" t="s">
        <v>58</v>
      </c>
      <c r="O52" s="9">
        <v>42</v>
      </c>
      <c r="S52" s="7" t="s">
        <v>44</v>
      </c>
      <c r="U52" s="11">
        <v>42.464285714285715</v>
      </c>
      <c r="Y52" s="14" t="s">
        <v>23</v>
      </c>
      <c r="AA52" s="15">
        <v>47.389285714285712</v>
      </c>
      <c r="AD52" s="16" t="s">
        <v>52</v>
      </c>
      <c r="AF52" s="15">
        <v>44.878571428571433</v>
      </c>
      <c r="AI52" s="16" t="s">
        <v>52</v>
      </c>
      <c r="AK52" s="15">
        <v>43.43928571428571</v>
      </c>
    </row>
    <row r="53" spans="3:37" x14ac:dyDescent="0.4">
      <c r="C53" s="4" t="s">
        <v>51</v>
      </c>
      <c r="D53" s="26">
        <f>AVERAGE(bridge!AA139,coastguard!AA139,foreman!AA139,hall!AA139,mobile!AA139,mother!AA139,news!AA139,akiyo!AA139)</f>
        <v>10</v>
      </c>
      <c r="E53" s="26"/>
      <c r="F53" s="28">
        <f>AVERAGE(bridge!AC139,coastguard!AC139,foreman!AC139,hall!AC139,mobile!AC139,mother!AC139,news!AC139,akiyo!AC139)</f>
        <v>63.089285714285708</v>
      </c>
      <c r="G53" s="28"/>
      <c r="H53" s="13">
        <f t="shared" si="0"/>
        <v>20.61785714285714</v>
      </c>
      <c r="I53" s="13">
        <f t="shared" si="1"/>
        <v>15.30892857142857</v>
      </c>
      <c r="J53" s="13">
        <f t="shared" si="2"/>
        <v>12.654464285714285</v>
      </c>
      <c r="M53" s="7" t="s">
        <v>59</v>
      </c>
      <c r="O53" s="9">
        <v>42</v>
      </c>
      <c r="S53" s="7" t="s">
        <v>26</v>
      </c>
      <c r="U53" s="11">
        <v>42.999999999999993</v>
      </c>
      <c r="Y53" s="14" t="s">
        <v>24</v>
      </c>
      <c r="AA53" s="15">
        <v>47.467857142857142</v>
      </c>
      <c r="AD53" s="16" t="s">
        <v>59</v>
      </c>
      <c r="AF53" s="15">
        <v>45.276785714285722</v>
      </c>
      <c r="AI53" s="16" t="s">
        <v>59</v>
      </c>
      <c r="AK53" s="15">
        <v>43.638392857142854</v>
      </c>
    </row>
    <row r="54" spans="3:37" x14ac:dyDescent="0.4">
      <c r="C54" s="4" t="s">
        <v>52</v>
      </c>
      <c r="D54" s="26">
        <f>AVERAGE(bridge!AA140,coastguard!AA140,foreman!AA140,hall!AA140,mobile!AA140,mother!AA140,news!AA140,akiyo!AA140)</f>
        <v>42</v>
      </c>
      <c r="E54" s="26"/>
      <c r="F54" s="28">
        <f>AVERAGE(bridge!AC140,coastguard!AC140,foreman!AC140,hall!AC140,mobile!AC140,mother!AC140,news!AC140,akiyo!AC140)</f>
        <v>70.785714285714278</v>
      </c>
      <c r="G54" s="28"/>
      <c r="H54" s="13">
        <f t="shared" si="0"/>
        <v>47.75714285714286</v>
      </c>
      <c r="I54" s="13">
        <f t="shared" si="1"/>
        <v>44.878571428571433</v>
      </c>
      <c r="J54" s="13">
        <f t="shared" si="2"/>
        <v>43.43928571428571</v>
      </c>
      <c r="M54" s="7" t="s">
        <v>22</v>
      </c>
      <c r="O54" s="9">
        <v>50.571428571428569</v>
      </c>
      <c r="S54" s="7" t="s">
        <v>56</v>
      </c>
      <c r="U54" s="11">
        <v>43.392857142857139</v>
      </c>
      <c r="Y54" s="14" t="s">
        <v>52</v>
      </c>
      <c r="AA54" s="15">
        <v>47.75714285714286</v>
      </c>
      <c r="AD54" s="16" t="s">
        <v>23</v>
      </c>
      <c r="AF54" s="15">
        <v>48.980357142857144</v>
      </c>
      <c r="AI54" s="16" t="s">
        <v>23</v>
      </c>
      <c r="AK54" s="15">
        <v>49.77589285714285</v>
      </c>
    </row>
    <row r="55" spans="3:37" x14ac:dyDescent="0.4">
      <c r="C55" s="4" t="s">
        <v>53</v>
      </c>
      <c r="D55" s="26">
        <f>AVERAGE(bridge!AA141,coastguard!AA141,foreman!AA141,hall!AA141,mobile!AA141,mother!AA141,news!AA141,akiyo!AA141)</f>
        <v>42</v>
      </c>
      <c r="E55" s="26"/>
      <c r="F55" s="28">
        <f>AVERAGE(bridge!AC141,coastguard!AC141,foreman!AC141,hall!AC141,mobile!AC141,mother!AC141,news!AC141,akiyo!AC141)</f>
        <v>38.714285714285708</v>
      </c>
      <c r="G55" s="28"/>
      <c r="H55" s="13">
        <f t="shared" si="0"/>
        <v>41.342857142857142</v>
      </c>
      <c r="I55" s="13">
        <f t="shared" si="1"/>
        <v>41.671428571428578</v>
      </c>
      <c r="J55" s="13">
        <f t="shared" si="2"/>
        <v>41.835714285714282</v>
      </c>
      <c r="M55" s="7" t="s">
        <v>23</v>
      </c>
      <c r="O55" s="9">
        <v>50.571428571428569</v>
      </c>
      <c r="S55" s="7" t="s">
        <v>57</v>
      </c>
      <c r="U55" s="11">
        <v>43.517857142857139</v>
      </c>
      <c r="Y55" s="14" t="s">
        <v>27</v>
      </c>
      <c r="AA55" s="15">
        <v>47.928571428571431</v>
      </c>
      <c r="AD55" s="16" t="s">
        <v>24</v>
      </c>
      <c r="AF55" s="15">
        <v>49.019642857142856</v>
      </c>
      <c r="AI55" s="16" t="s">
        <v>24</v>
      </c>
      <c r="AK55" s="15">
        <v>49.795535714285705</v>
      </c>
    </row>
    <row r="56" spans="3:37" x14ac:dyDescent="0.4">
      <c r="C56" s="4" t="s">
        <v>54</v>
      </c>
      <c r="D56" s="26">
        <f>AVERAGE(bridge!AA142,coastguard!AA142,foreman!AA142,hall!AA142,mobile!AA142,mother!AA142,news!AA142,akiyo!AA142)</f>
        <v>42</v>
      </c>
      <c r="E56" s="26"/>
      <c r="F56" s="28">
        <f>AVERAGE(bridge!AC142,coastguard!AC142,foreman!AC142,hall!AC142,mobile!AC142,mother!AC142,news!AC142,akiyo!AC142)</f>
        <v>29.821428571428569</v>
      </c>
      <c r="G56" s="28"/>
      <c r="H56" s="13">
        <f t="shared" si="0"/>
        <v>39.564285714285717</v>
      </c>
      <c r="I56" s="13">
        <f t="shared" si="1"/>
        <v>40.782142857142858</v>
      </c>
      <c r="J56" s="13">
        <f t="shared" si="2"/>
        <v>41.391071428571429</v>
      </c>
      <c r="M56" s="7" t="s">
        <v>24</v>
      </c>
      <c r="O56" s="9">
        <v>50.571428571428569</v>
      </c>
      <c r="S56" s="7" t="s">
        <v>9</v>
      </c>
      <c r="U56" s="11">
        <v>56.375000000000007</v>
      </c>
      <c r="Y56" s="14" t="s">
        <v>25</v>
      </c>
      <c r="AA56" s="15">
        <v>48.471428571428568</v>
      </c>
      <c r="AD56" s="16" t="s">
        <v>27</v>
      </c>
      <c r="AF56" s="15">
        <v>49.25</v>
      </c>
      <c r="AI56" s="16" t="s">
        <v>27</v>
      </c>
      <c r="AK56" s="15">
        <v>49.910714285714278</v>
      </c>
    </row>
    <row r="57" spans="3:37" x14ac:dyDescent="0.4">
      <c r="C57" s="4" t="s">
        <v>55</v>
      </c>
      <c r="D57" s="26">
        <f>AVERAGE(bridge!AA143,coastguard!AA143,foreman!AA143,hall!AA143,mobile!AA143,mother!AA143,news!AA143,akiyo!AA143)</f>
        <v>42</v>
      </c>
      <c r="E57" s="26"/>
      <c r="F57" s="28">
        <f>AVERAGE(bridge!AC143,coastguard!AC143,foreman!AC143,hall!AC143,mobile!AC143,mother!AC143,news!AC143,akiyo!AC143)</f>
        <v>37.803571428571431</v>
      </c>
      <c r="G57" s="28"/>
      <c r="H57" s="13">
        <f t="shared" si="0"/>
        <v>41.160714285714292</v>
      </c>
      <c r="I57" s="13">
        <f t="shared" si="1"/>
        <v>41.580357142857146</v>
      </c>
      <c r="J57" s="13">
        <f t="shared" si="2"/>
        <v>41.790178571428569</v>
      </c>
      <c r="M57" s="7" t="s">
        <v>25</v>
      </c>
      <c r="O57" s="9">
        <v>50.571428571428569</v>
      </c>
      <c r="S57" s="7" t="s">
        <v>72</v>
      </c>
      <c r="U57" s="11">
        <v>58.035714285714292</v>
      </c>
      <c r="Y57" s="14" t="s">
        <v>59</v>
      </c>
      <c r="AA57" s="15">
        <v>48.553571428571431</v>
      </c>
      <c r="AD57" s="16" t="s">
        <v>25</v>
      </c>
      <c r="AF57" s="15">
        <v>49.521428571428572</v>
      </c>
      <c r="AI57" s="16" t="s">
        <v>25</v>
      </c>
      <c r="AK57" s="15">
        <v>50.046428571428564</v>
      </c>
    </row>
    <row r="58" spans="3:37" x14ac:dyDescent="0.4">
      <c r="C58" s="4" t="s">
        <v>56</v>
      </c>
      <c r="D58" s="26">
        <f>AVERAGE(bridge!AA144,coastguard!AA144,foreman!AA144,hall!AA144,mobile!AA144,mother!AA144,news!AA144,akiyo!AA144)</f>
        <v>42</v>
      </c>
      <c r="E58" s="26"/>
      <c r="F58" s="28">
        <f>AVERAGE(bridge!AC144,coastguard!AC144,foreman!AC144,hall!AC144,mobile!AC144,mother!AC144,news!AC144,akiyo!AC144)</f>
        <v>43.392857142857139</v>
      </c>
      <c r="G58" s="28"/>
      <c r="H58" s="13">
        <f t="shared" si="0"/>
        <v>42.278571428571432</v>
      </c>
      <c r="I58" s="13">
        <f t="shared" si="1"/>
        <v>42.13928571428572</v>
      </c>
      <c r="J58" s="13">
        <f t="shared" si="2"/>
        <v>42.069642857142853</v>
      </c>
      <c r="M58" s="7" t="s">
        <v>26</v>
      </c>
      <c r="O58" s="9">
        <v>50.571428571428569</v>
      </c>
      <c r="S58" s="7" t="s">
        <v>36</v>
      </c>
      <c r="U58" s="11">
        <v>58.303571428571431</v>
      </c>
      <c r="Y58" s="14" t="s">
        <v>28</v>
      </c>
      <c r="AA58" s="15">
        <v>48.621428571428567</v>
      </c>
      <c r="AD58" s="16" t="s">
        <v>28</v>
      </c>
      <c r="AF58" s="15">
        <v>49.596428571428568</v>
      </c>
      <c r="AI58" s="16" t="s">
        <v>28</v>
      </c>
      <c r="AK58" s="15">
        <v>50.083928571428565</v>
      </c>
    </row>
    <row r="59" spans="3:37" x14ac:dyDescent="0.4">
      <c r="C59" s="4" t="s">
        <v>57</v>
      </c>
      <c r="D59" s="26">
        <f>AVERAGE(bridge!AA145,coastguard!AA145,foreman!AA145,hall!AA145,mobile!AA145,mother!AA145,news!AA145,akiyo!AA145)</f>
        <v>42</v>
      </c>
      <c r="E59" s="26"/>
      <c r="F59" s="28">
        <f>AVERAGE(bridge!AC145,coastguard!AC145,foreman!AC145,hall!AC145,mobile!AC145,mother!AC145,news!AC145,akiyo!AC145)</f>
        <v>43.517857142857139</v>
      </c>
      <c r="G59" s="28"/>
      <c r="H59" s="13">
        <f t="shared" si="0"/>
        <v>42.303571428571431</v>
      </c>
      <c r="I59" s="13">
        <f t="shared" si="1"/>
        <v>42.151785714285715</v>
      </c>
      <c r="J59" s="13">
        <f t="shared" si="2"/>
        <v>42.075892857142854</v>
      </c>
      <c r="M59" s="7" t="s">
        <v>27</v>
      </c>
      <c r="O59" s="9">
        <v>50.571428571428569</v>
      </c>
      <c r="S59" s="7" t="s">
        <v>69</v>
      </c>
      <c r="U59" s="11">
        <v>59.25</v>
      </c>
      <c r="Y59" s="14" t="s">
        <v>26</v>
      </c>
      <c r="AA59" s="15">
        <v>49.057142857142857</v>
      </c>
      <c r="AD59" s="16" t="s">
        <v>26</v>
      </c>
      <c r="AF59" s="15">
        <v>49.81428571428571</v>
      </c>
      <c r="AI59" s="16" t="s">
        <v>26</v>
      </c>
      <c r="AK59" s="15">
        <v>50.192857142857136</v>
      </c>
    </row>
    <row r="60" spans="3:37" x14ac:dyDescent="0.4">
      <c r="C60" s="4" t="s">
        <v>58</v>
      </c>
      <c r="D60" s="26">
        <f>AVERAGE(bridge!AA146,coastguard!AA146,foreman!AA146,hall!AA146,mobile!AA146,mother!AA146,news!AA146,akiyo!AA146)</f>
        <v>42</v>
      </c>
      <c r="E60" s="26"/>
      <c r="F60" s="28">
        <f>AVERAGE(bridge!AC146,coastguard!AC146,foreman!AC146,hall!AC146,mobile!AC146,mother!AC146,news!AC146,akiyo!AC146)</f>
        <v>33.482142857142861</v>
      </c>
      <c r="G60" s="28"/>
      <c r="H60" s="13">
        <f t="shared" si="0"/>
        <v>40.296428571428578</v>
      </c>
      <c r="I60" s="13">
        <f t="shared" si="1"/>
        <v>41.148214285714289</v>
      </c>
      <c r="J60" s="13">
        <f t="shared" si="2"/>
        <v>41.574107142857144</v>
      </c>
      <c r="M60" s="7" t="s">
        <v>28</v>
      </c>
      <c r="O60" s="9">
        <v>50.571428571428569</v>
      </c>
      <c r="S60" s="7" t="s">
        <v>70</v>
      </c>
      <c r="U60" s="11">
        <v>59.339285714285715</v>
      </c>
      <c r="Y60" s="14" t="s">
        <v>42</v>
      </c>
      <c r="AA60" s="15">
        <v>52.171428571428578</v>
      </c>
      <c r="AD60" s="16" t="s">
        <v>22</v>
      </c>
      <c r="AF60" s="15">
        <v>52.401785714285715</v>
      </c>
      <c r="AI60" s="16" t="s">
        <v>22</v>
      </c>
      <c r="AK60" s="15">
        <v>51.486607142857139</v>
      </c>
    </row>
    <row r="61" spans="3:37" x14ac:dyDescent="0.4">
      <c r="C61" s="4" t="s">
        <v>59</v>
      </c>
      <c r="D61" s="26">
        <f>AVERAGE(bridge!AA147,coastguard!AA147,foreman!AA147,hall!AA147,mobile!AA147,mother!AA147,news!AA147,akiyo!AA147)</f>
        <v>42</v>
      </c>
      <c r="E61" s="26"/>
      <c r="F61" s="28">
        <f>AVERAGE(bridge!AC147,coastguard!AC147,foreman!AC147,hall!AC147,mobile!AC147,mother!AC147,news!AC147,akiyo!AC147)</f>
        <v>74.767857142857153</v>
      </c>
      <c r="G61" s="28"/>
      <c r="H61" s="13">
        <f t="shared" si="0"/>
        <v>48.553571428571431</v>
      </c>
      <c r="I61" s="13">
        <f t="shared" si="1"/>
        <v>45.276785714285722</v>
      </c>
      <c r="J61" s="13">
        <f t="shared" si="2"/>
        <v>43.638392857142854</v>
      </c>
      <c r="M61" s="7" t="s">
        <v>29</v>
      </c>
      <c r="O61" s="9">
        <v>50.571428571428569</v>
      </c>
      <c r="S61" s="7" t="s">
        <v>48</v>
      </c>
      <c r="U61" s="11">
        <v>59.946428571428562</v>
      </c>
      <c r="Y61" s="14" t="s">
        <v>46</v>
      </c>
      <c r="AA61" s="15">
        <v>53.182142857142864</v>
      </c>
      <c r="AD61" s="16" t="s">
        <v>29</v>
      </c>
      <c r="AF61" s="15">
        <v>52.737499999999997</v>
      </c>
      <c r="AI61" s="16" t="s">
        <v>29</v>
      </c>
      <c r="AK61" s="15">
        <v>51.654464285714283</v>
      </c>
    </row>
    <row r="62" spans="3:37" x14ac:dyDescent="0.4">
      <c r="C62" s="4" t="s">
        <v>60</v>
      </c>
      <c r="D62" s="26">
        <f>AVERAGE(bridge!AA148,coastguard!AA148,foreman!AA148,hall!AA148,mobile!AA148,mother!AA148,news!AA148,akiyo!AA148)</f>
        <v>34</v>
      </c>
      <c r="E62" s="26"/>
      <c r="F62" s="28">
        <f>AVERAGE(bridge!AC148,coastguard!AC148,foreman!AC148,hall!AC148,mobile!AC148,mother!AC148,news!AC148,akiyo!AC148)</f>
        <v>68.803571428571431</v>
      </c>
      <c r="G62" s="28"/>
      <c r="H62" s="13">
        <f t="shared" si="0"/>
        <v>40.960714285714289</v>
      </c>
      <c r="I62" s="13">
        <f t="shared" si="1"/>
        <v>37.480357142857144</v>
      </c>
      <c r="J62" s="13">
        <f t="shared" si="2"/>
        <v>35.740178571428572</v>
      </c>
      <c r="M62" s="7" t="s">
        <v>40</v>
      </c>
      <c r="O62" s="9">
        <v>57.428571428571431</v>
      </c>
      <c r="S62" s="7" t="s">
        <v>32</v>
      </c>
      <c r="U62" s="11">
        <v>60.410714285714285</v>
      </c>
      <c r="Y62" s="14" t="s">
        <v>43</v>
      </c>
      <c r="AA62" s="15">
        <v>53.221428571428582</v>
      </c>
      <c r="AD62" s="16" t="s">
        <v>42</v>
      </c>
      <c r="AF62" s="15">
        <v>54.800000000000004</v>
      </c>
      <c r="AI62" s="16" t="s">
        <v>42</v>
      </c>
      <c r="AK62" s="15">
        <v>56.114285714285714</v>
      </c>
    </row>
    <row r="63" spans="3:37" x14ac:dyDescent="0.4">
      <c r="C63" s="4" t="s">
        <v>61</v>
      </c>
      <c r="D63" s="26">
        <f>AVERAGE(bridge!AA149,coastguard!AA149,foreman!AA149,hall!AA149,mobile!AA149,mother!AA149,news!AA149,akiyo!AA149)</f>
        <v>34</v>
      </c>
      <c r="E63" s="26"/>
      <c r="F63" s="28">
        <f>AVERAGE(bridge!AC149,coastguard!AC149,foreman!AC149,hall!AC149,mobile!AC149,mother!AC149,news!AC149,akiyo!AC149)</f>
        <v>39.017857142857139</v>
      </c>
      <c r="G63" s="28"/>
      <c r="H63" s="13">
        <f t="shared" si="0"/>
        <v>35.003571428571433</v>
      </c>
      <c r="I63" s="13">
        <f t="shared" si="1"/>
        <v>34.501785714285717</v>
      </c>
      <c r="J63" s="13">
        <f t="shared" si="2"/>
        <v>34.250892857142851</v>
      </c>
      <c r="M63" s="7" t="s">
        <v>41</v>
      </c>
      <c r="O63" s="9">
        <v>57.428571428571431</v>
      </c>
      <c r="S63" s="7" t="s">
        <v>12</v>
      </c>
      <c r="U63" s="11">
        <v>60.571428571428569</v>
      </c>
      <c r="Y63" s="14" t="s">
        <v>41</v>
      </c>
      <c r="AA63" s="15">
        <v>53.767857142857153</v>
      </c>
      <c r="AD63" s="16" t="s">
        <v>46</v>
      </c>
      <c r="AF63" s="15">
        <v>55.305357142857147</v>
      </c>
      <c r="AI63" s="16" t="s">
        <v>46</v>
      </c>
      <c r="AK63" s="15">
        <v>56.366964285714289</v>
      </c>
    </row>
    <row r="64" spans="3:37" x14ac:dyDescent="0.4">
      <c r="C64" s="4" t="s">
        <v>62</v>
      </c>
      <c r="D64" s="26">
        <f>AVERAGE(bridge!AA150,coastguard!AA150,foreman!AA150,hall!AA150,mobile!AA150,mother!AA150,news!AA150,akiyo!AA150)</f>
        <v>34</v>
      </c>
      <c r="E64" s="26"/>
      <c r="F64" s="28">
        <f>AVERAGE(bridge!AC150,coastguard!AC150,foreman!AC150,hall!AC150,mobile!AC150,mother!AC150,news!AC150,akiyo!AC150)</f>
        <v>29.75</v>
      </c>
      <c r="G64" s="28"/>
      <c r="H64" s="13">
        <f t="shared" si="0"/>
        <v>33.150000000000006</v>
      </c>
      <c r="I64" s="13">
        <f t="shared" si="1"/>
        <v>33.575000000000003</v>
      </c>
      <c r="J64" s="13">
        <f t="shared" si="2"/>
        <v>33.787499999999994</v>
      </c>
      <c r="M64" s="7" t="s">
        <v>42</v>
      </c>
      <c r="O64" s="9">
        <v>57.428571428571431</v>
      </c>
      <c r="S64" s="7" t="s">
        <v>17</v>
      </c>
      <c r="U64" s="11">
        <v>60.642857142857146</v>
      </c>
      <c r="Y64" s="14" t="s">
        <v>22</v>
      </c>
      <c r="AA64" s="15">
        <v>54.232142857142854</v>
      </c>
      <c r="AD64" s="16" t="s">
        <v>43</v>
      </c>
      <c r="AF64" s="15">
        <v>55.325000000000003</v>
      </c>
      <c r="AI64" s="16" t="s">
        <v>43</v>
      </c>
      <c r="AK64" s="15">
        <v>56.376785714285717</v>
      </c>
    </row>
    <row r="65" spans="3:37" x14ac:dyDescent="0.4">
      <c r="C65" s="4" t="s">
        <v>63</v>
      </c>
      <c r="D65" s="26">
        <f>AVERAGE(bridge!AA151,coastguard!AA151,foreman!AA151,hall!AA151,mobile!AA151,mother!AA151,news!AA151,akiyo!AA151)</f>
        <v>34</v>
      </c>
      <c r="E65" s="26"/>
      <c r="F65" s="28">
        <f>AVERAGE(bridge!AC151,coastguard!AC151,foreman!AC151,hall!AC151,mobile!AC151,mother!AC151,news!AC151,akiyo!AC151)</f>
        <v>33.660714285714285</v>
      </c>
      <c r="G65" s="28"/>
      <c r="H65" s="13">
        <f t="shared" si="0"/>
        <v>33.932142857142864</v>
      </c>
      <c r="I65" s="13">
        <f t="shared" si="1"/>
        <v>33.966071428571432</v>
      </c>
      <c r="J65" s="13">
        <f t="shared" si="2"/>
        <v>33.983035714285712</v>
      </c>
      <c r="M65" s="7" t="s">
        <v>43</v>
      </c>
      <c r="O65" s="9">
        <v>57.428571428571431</v>
      </c>
      <c r="S65" s="7" t="s">
        <v>71</v>
      </c>
      <c r="U65" s="11">
        <v>60.678571428571431</v>
      </c>
      <c r="Y65" s="14" t="s">
        <v>45</v>
      </c>
      <c r="AA65" s="15">
        <v>54.414285714285725</v>
      </c>
      <c r="AD65" s="16" t="s">
        <v>41</v>
      </c>
      <c r="AF65" s="15">
        <v>55.598214285714292</v>
      </c>
      <c r="AI65" s="16" t="s">
        <v>41</v>
      </c>
      <c r="AK65" s="15">
        <v>56.513392857142854</v>
      </c>
    </row>
    <row r="66" spans="3:37" x14ac:dyDescent="0.4">
      <c r="C66" s="4" t="s">
        <v>64</v>
      </c>
      <c r="D66" s="26">
        <f>AVERAGE(bridge!AA152,coastguard!AA152,foreman!AA152,hall!AA152,mobile!AA152,mother!AA152,news!AA152,akiyo!AA152)</f>
        <v>34</v>
      </c>
      <c r="E66" s="26"/>
      <c r="F66" s="28">
        <f>AVERAGE(bridge!AC152,coastguard!AC152,foreman!AC152,hall!AC152,mobile!AC152,mother!AC152,news!AC152,akiyo!AC152)</f>
        <v>39.535714285714285</v>
      </c>
      <c r="G66" s="28"/>
      <c r="H66" s="13">
        <f t="shared" si="0"/>
        <v>35.107142857142861</v>
      </c>
      <c r="I66" s="13">
        <f t="shared" si="1"/>
        <v>34.553571428571431</v>
      </c>
      <c r="J66" s="13">
        <f t="shared" si="2"/>
        <v>34.276785714285708</v>
      </c>
      <c r="M66" s="7" t="s">
        <v>44</v>
      </c>
      <c r="O66" s="9">
        <v>57.428571428571431</v>
      </c>
      <c r="S66" s="7" t="s">
        <v>13</v>
      </c>
      <c r="U66" s="11">
        <v>60.714285714285708</v>
      </c>
      <c r="Y66" s="14" t="s">
        <v>44</v>
      </c>
      <c r="AA66" s="15">
        <v>54.435714285714297</v>
      </c>
      <c r="AD66" s="16" t="s">
        <v>45</v>
      </c>
      <c r="AF66" s="15">
        <v>55.921428571428578</v>
      </c>
      <c r="AI66" s="16" t="s">
        <v>45</v>
      </c>
      <c r="AK66" s="15">
        <v>56.674999999999997</v>
      </c>
    </row>
    <row r="67" spans="3:37" x14ac:dyDescent="0.4">
      <c r="C67" s="4" t="s">
        <v>65</v>
      </c>
      <c r="D67" s="26">
        <f>AVERAGE(bridge!AA153,coastguard!AA153,foreman!AA153,hall!AA153,mobile!AA153,mother!AA153,news!AA153,akiyo!AA153)</f>
        <v>34</v>
      </c>
      <c r="E67" s="26"/>
      <c r="F67" s="28">
        <f>AVERAGE(bridge!AC153,coastguard!AC153,foreman!AC153,hall!AC153,mobile!AC153,mother!AC153,news!AC153,akiyo!AC153)</f>
        <v>40.232142857142854</v>
      </c>
      <c r="G67" s="28"/>
      <c r="H67" s="13">
        <f t="shared" si="0"/>
        <v>35.246428571428574</v>
      </c>
      <c r="I67" s="13">
        <f t="shared" si="1"/>
        <v>34.623214285714283</v>
      </c>
      <c r="J67" s="13">
        <f t="shared" si="2"/>
        <v>34.311607142857142</v>
      </c>
      <c r="M67" s="7" t="s">
        <v>45</v>
      </c>
      <c r="O67" s="9">
        <v>57.428571428571431</v>
      </c>
      <c r="S67" s="7" t="s">
        <v>39</v>
      </c>
      <c r="U67" s="11">
        <v>61.678571428571431</v>
      </c>
      <c r="Y67" s="14" t="s">
        <v>29</v>
      </c>
      <c r="AA67" s="15">
        <v>54.903571428571425</v>
      </c>
      <c r="AD67" s="16" t="s">
        <v>44</v>
      </c>
      <c r="AF67" s="15">
        <v>55.932142857142864</v>
      </c>
      <c r="AI67" s="16" t="s">
        <v>44</v>
      </c>
      <c r="AK67" s="15">
        <v>56.68035714285714</v>
      </c>
    </row>
    <row r="68" spans="3:37" x14ac:dyDescent="0.4">
      <c r="C68" s="4" t="s">
        <v>66</v>
      </c>
      <c r="D68" s="26">
        <f>AVERAGE(bridge!AA154,coastguard!AA154,foreman!AA154,hall!AA154,mobile!AA154,mother!AA154,news!AA154,akiyo!AA154)</f>
        <v>34</v>
      </c>
      <c r="E68" s="26"/>
      <c r="F68" s="28">
        <f>AVERAGE(bridge!AC154,coastguard!AC154,foreman!AC154,hall!AC154,mobile!AC154,mother!AC154,news!AC154,akiyo!AC154)</f>
        <v>34.125</v>
      </c>
      <c r="G68" s="28"/>
      <c r="H68" s="13">
        <f t="shared" si="0"/>
        <v>34.025000000000006</v>
      </c>
      <c r="I68" s="13">
        <f t="shared" si="1"/>
        <v>34.012500000000003</v>
      </c>
      <c r="J68" s="13">
        <f t="shared" si="2"/>
        <v>34.006249999999994</v>
      </c>
      <c r="M68" s="7" t="s">
        <v>46</v>
      </c>
      <c r="O68" s="9">
        <v>57.428571428571431</v>
      </c>
      <c r="S68" s="7" t="s">
        <v>20</v>
      </c>
      <c r="U68" s="11">
        <v>62.267857142857153</v>
      </c>
      <c r="Y68" s="14" t="s">
        <v>78</v>
      </c>
      <c r="AA68" s="15">
        <v>55.289285714285718</v>
      </c>
      <c r="AD68" s="16" t="s">
        <v>40</v>
      </c>
      <c r="AF68" s="15">
        <v>58.694642857142867</v>
      </c>
      <c r="AI68" s="16" t="s">
        <v>40</v>
      </c>
      <c r="AK68" s="15">
        <v>58.061607142857142</v>
      </c>
    </row>
    <row r="69" spans="3:37" x14ac:dyDescent="0.4">
      <c r="C69" s="4" t="s">
        <v>67</v>
      </c>
      <c r="D69" s="26">
        <f>AVERAGE(bridge!AA155,coastguard!AA155,foreman!AA155,hall!AA155,mobile!AA155,mother!AA155,news!AA155,akiyo!AA155)</f>
        <v>34</v>
      </c>
      <c r="E69" s="26"/>
      <c r="F69" s="28">
        <f>AVERAGE(bridge!AC155,coastguard!AC155,foreman!AC155,hall!AC155,mobile!AC155,mother!AC155,news!AC155,akiyo!AC155)</f>
        <v>71.928571428571431</v>
      </c>
      <c r="G69" s="28"/>
      <c r="H69" s="13">
        <f t="shared" si="0"/>
        <v>41.585714285714289</v>
      </c>
      <c r="I69" s="13">
        <f t="shared" si="1"/>
        <v>37.792857142857144</v>
      </c>
      <c r="J69" s="13">
        <f t="shared" si="2"/>
        <v>35.896428571428572</v>
      </c>
      <c r="M69" s="7" t="s">
        <v>47</v>
      </c>
      <c r="O69" s="9">
        <v>57.428571428571431</v>
      </c>
      <c r="S69" s="7" t="s">
        <v>81</v>
      </c>
      <c r="U69" s="11">
        <v>62.857142857142854</v>
      </c>
      <c r="Y69" s="14" t="s">
        <v>75</v>
      </c>
      <c r="AA69" s="15">
        <v>55.500000000000007</v>
      </c>
      <c r="AD69" s="16" t="s">
        <v>47</v>
      </c>
      <c r="AF69" s="15">
        <v>59.103571428571435</v>
      </c>
      <c r="AI69" s="16" t="s">
        <v>47</v>
      </c>
      <c r="AK69" s="15">
        <v>58.266071428571429</v>
      </c>
    </row>
    <row r="70" spans="3:37" x14ac:dyDescent="0.4">
      <c r="C70" s="4" t="s">
        <v>68</v>
      </c>
      <c r="D70" s="26">
        <f>AVERAGE(bridge!AA156,coastguard!AA156,foreman!AA156,hall!AA156,mobile!AA156,mother!AA156,news!AA156,akiyo!AA156)</f>
        <v>66</v>
      </c>
      <c r="E70" s="26"/>
      <c r="F70" s="28">
        <f>AVERAGE(bridge!AC156,coastguard!AC156,foreman!AC156,hall!AC156,mobile!AC156,mother!AC156,news!AC156,akiyo!AC156)</f>
        <v>73.339285714285708</v>
      </c>
      <c r="G70" s="28"/>
      <c r="H70" s="13">
        <f t="shared" ref="H70:H85" si="3">(D70*0.8) + (F70*0.2)</f>
        <v>67.467857142857142</v>
      </c>
      <c r="I70" s="13">
        <f t="shared" ref="I70:I85" si="4">(D70*0.9) + (F70*0.1)</f>
        <v>66.733928571428564</v>
      </c>
      <c r="J70" s="13">
        <f t="shared" ref="J70:J85" si="5">(D70*0.95) + (F70*0.05)</f>
        <v>66.366964285714275</v>
      </c>
      <c r="M70" s="7" t="s">
        <v>68</v>
      </c>
      <c r="O70" s="9">
        <v>66</v>
      </c>
      <c r="S70" s="7" t="s">
        <v>79</v>
      </c>
      <c r="U70" s="11">
        <v>63</v>
      </c>
      <c r="Y70" s="14" t="s">
        <v>74</v>
      </c>
      <c r="AA70" s="15">
        <v>57.464285714285715</v>
      </c>
      <c r="AD70" s="16" t="s">
        <v>78</v>
      </c>
      <c r="AF70" s="15">
        <v>60.644642857142856</v>
      </c>
      <c r="AI70" s="16" t="s">
        <v>78</v>
      </c>
      <c r="AK70" s="15">
        <v>63.322321428571428</v>
      </c>
    </row>
    <row r="71" spans="3:37" x14ac:dyDescent="0.4">
      <c r="C71" s="4" t="s">
        <v>69</v>
      </c>
      <c r="D71" s="26">
        <f>AVERAGE(bridge!AA157,coastguard!AA157,foreman!AA157,hall!AA157,mobile!AA157,mother!AA157,news!AA157,akiyo!AA157)</f>
        <v>74</v>
      </c>
      <c r="E71" s="26"/>
      <c r="F71" s="28">
        <f>AVERAGE(bridge!AC157,coastguard!AC157,foreman!AC157,hall!AC157,mobile!AC157,mother!AC157,news!AC157,akiyo!AC157)</f>
        <v>59.25</v>
      </c>
      <c r="G71" s="28"/>
      <c r="H71" s="13">
        <f t="shared" si="3"/>
        <v>71.050000000000011</v>
      </c>
      <c r="I71" s="13">
        <f t="shared" si="4"/>
        <v>72.525000000000006</v>
      </c>
      <c r="J71" s="13">
        <f t="shared" si="5"/>
        <v>73.262500000000003</v>
      </c>
      <c r="M71" s="7" t="s">
        <v>70</v>
      </c>
      <c r="O71" s="9">
        <v>66</v>
      </c>
      <c r="S71" s="7" t="s">
        <v>51</v>
      </c>
      <c r="U71" s="11">
        <v>63.089285714285708</v>
      </c>
      <c r="Y71" s="14" t="s">
        <v>40</v>
      </c>
      <c r="AA71" s="15">
        <v>59.960714285714296</v>
      </c>
      <c r="AD71" s="16" t="s">
        <v>75</v>
      </c>
      <c r="AF71" s="15">
        <v>60.75</v>
      </c>
      <c r="AI71" s="16" t="s">
        <v>75</v>
      </c>
      <c r="AK71" s="15">
        <v>63.374999999999993</v>
      </c>
    </row>
    <row r="72" spans="3:37" x14ac:dyDescent="0.4">
      <c r="C72" s="4" t="s">
        <v>70</v>
      </c>
      <c r="D72" s="26">
        <f>AVERAGE(bridge!AA158,coastguard!AA158,foreman!AA158,hall!AA158,mobile!AA158,mother!AA158,news!AA158,akiyo!AA158)</f>
        <v>66</v>
      </c>
      <c r="E72" s="26"/>
      <c r="F72" s="28">
        <f>AVERAGE(bridge!AC158,coastguard!AC158,foreman!AC158,hall!AC158,mobile!AC158,mother!AC158,news!AC158,akiyo!AC158)</f>
        <v>59.339285714285715</v>
      </c>
      <c r="G72" s="28"/>
      <c r="H72" s="13">
        <f t="shared" si="3"/>
        <v>64.667857142857144</v>
      </c>
      <c r="I72" s="13">
        <f t="shared" si="4"/>
        <v>65.333928571428572</v>
      </c>
      <c r="J72" s="13">
        <f t="shared" si="5"/>
        <v>65.666964285714286</v>
      </c>
      <c r="M72" s="7" t="s">
        <v>71</v>
      </c>
      <c r="O72" s="9">
        <v>66</v>
      </c>
      <c r="S72" s="7" t="s">
        <v>16</v>
      </c>
      <c r="U72" s="11">
        <v>63.232142857142861</v>
      </c>
      <c r="Y72" s="14" t="s">
        <v>47</v>
      </c>
      <c r="AA72" s="15">
        <v>60.778571428571439</v>
      </c>
      <c r="AD72" s="16" t="s">
        <v>74</v>
      </c>
      <c r="AF72" s="15">
        <v>61.732142857142854</v>
      </c>
      <c r="AI72" s="16" t="s">
        <v>74</v>
      </c>
      <c r="AK72" s="15">
        <v>63.866071428571423</v>
      </c>
    </row>
    <row r="73" spans="3:37" x14ac:dyDescent="0.4">
      <c r="C73" s="4" t="s">
        <v>71</v>
      </c>
      <c r="D73" s="26">
        <f>AVERAGE(bridge!AA159,coastguard!AA159,foreman!AA159,hall!AA159,mobile!AA159,mother!AA159,news!AA159,akiyo!AA159)</f>
        <v>66</v>
      </c>
      <c r="E73" s="26"/>
      <c r="F73" s="28">
        <f>AVERAGE(bridge!AC159,coastguard!AC159,foreman!AC159,hall!AC159,mobile!AC159,mother!AC159,news!AC159,akiyo!AC159)</f>
        <v>60.678571428571431</v>
      </c>
      <c r="G73" s="28"/>
      <c r="H73" s="13">
        <f t="shared" si="3"/>
        <v>64.935714285714283</v>
      </c>
      <c r="I73" s="13">
        <f t="shared" si="4"/>
        <v>65.467857142857142</v>
      </c>
      <c r="J73" s="13">
        <f t="shared" si="5"/>
        <v>65.733928571428564</v>
      </c>
      <c r="M73" s="7" t="s">
        <v>72</v>
      </c>
      <c r="O73" s="9">
        <v>66</v>
      </c>
      <c r="S73" s="7" t="s">
        <v>82</v>
      </c>
      <c r="U73" s="11">
        <v>64.107142857142861</v>
      </c>
      <c r="Y73" s="14" t="s">
        <v>76</v>
      </c>
      <c r="AA73" s="15">
        <v>61.517857142857146</v>
      </c>
      <c r="AD73" s="16" t="s">
        <v>72</v>
      </c>
      <c r="AF73" s="15">
        <v>65.203571428571422</v>
      </c>
      <c r="AI73" s="16" t="s">
        <v>72</v>
      </c>
      <c r="AK73" s="15">
        <v>65.601785714285711</v>
      </c>
    </row>
    <row r="74" spans="3:37" x14ac:dyDescent="0.4">
      <c r="C74" s="4" t="s">
        <v>72</v>
      </c>
      <c r="D74" s="26">
        <f>AVERAGE(bridge!AA160,coastguard!AA160,foreman!AA160,hall!AA160,mobile!AA160,mother!AA160,news!AA160,akiyo!AA160)</f>
        <v>66</v>
      </c>
      <c r="E74" s="26"/>
      <c r="F74" s="28">
        <f>AVERAGE(bridge!AC160,coastguard!AC160,foreman!AC160,hall!AC160,mobile!AC160,mother!AC160,news!AC160,akiyo!AC160)</f>
        <v>58.035714285714292</v>
      </c>
      <c r="G74" s="28"/>
      <c r="H74" s="13">
        <f t="shared" si="3"/>
        <v>64.407142857142858</v>
      </c>
      <c r="I74" s="13">
        <f t="shared" si="4"/>
        <v>65.203571428571422</v>
      </c>
      <c r="J74" s="13">
        <f t="shared" si="5"/>
        <v>65.601785714285711</v>
      </c>
      <c r="M74" s="7" t="s">
        <v>74</v>
      </c>
      <c r="O74" s="9">
        <v>66</v>
      </c>
      <c r="S74" s="7" t="s">
        <v>35</v>
      </c>
      <c r="U74" s="11">
        <v>64.464285714285722</v>
      </c>
      <c r="Y74" s="14" t="s">
        <v>73</v>
      </c>
      <c r="AA74" s="15">
        <v>61.985714285714288</v>
      </c>
      <c r="AD74" s="16" t="s">
        <v>70</v>
      </c>
      <c r="AF74" s="15">
        <v>65.333928571428572</v>
      </c>
      <c r="AI74" s="16" t="s">
        <v>70</v>
      </c>
      <c r="AK74" s="15">
        <v>65.666964285714286</v>
      </c>
    </row>
    <row r="75" spans="3:37" x14ac:dyDescent="0.4">
      <c r="C75" s="4" t="s">
        <v>73</v>
      </c>
      <c r="D75" s="26">
        <f>AVERAGE(bridge!AA161,coastguard!AA161,foreman!AA161,hall!AA161,mobile!AA161,mother!AA161,news!AA161,akiyo!AA161)</f>
        <v>74</v>
      </c>
      <c r="E75" s="26"/>
      <c r="F75" s="28">
        <f>AVERAGE(bridge!AC161,coastguard!AC161,foreman!AC161,hall!AC161,mobile!AC161,mother!AC161,news!AC161,akiyo!AC161)</f>
        <v>13.928571428571431</v>
      </c>
      <c r="G75" s="28"/>
      <c r="H75" s="13">
        <f t="shared" si="3"/>
        <v>61.985714285714288</v>
      </c>
      <c r="I75" s="13">
        <f t="shared" si="4"/>
        <v>67.992857142857147</v>
      </c>
      <c r="J75" s="13">
        <f t="shared" si="5"/>
        <v>70.996428571428567</v>
      </c>
      <c r="M75" s="7" t="s">
        <v>75</v>
      </c>
      <c r="O75" s="9">
        <v>66</v>
      </c>
      <c r="S75" s="7" t="s">
        <v>80</v>
      </c>
      <c r="U75" s="11">
        <v>66.160714285714292</v>
      </c>
      <c r="Y75" s="14" t="s">
        <v>77</v>
      </c>
      <c r="AA75" s="15">
        <v>64.003571428571433</v>
      </c>
      <c r="AD75" s="16" t="s">
        <v>71</v>
      </c>
      <c r="AF75" s="15">
        <v>65.467857142857142</v>
      </c>
      <c r="AI75" s="16" t="s">
        <v>71</v>
      </c>
      <c r="AK75" s="15">
        <v>65.733928571428564</v>
      </c>
    </row>
    <row r="76" spans="3:37" x14ac:dyDescent="0.4">
      <c r="C76" s="4" t="s">
        <v>74</v>
      </c>
      <c r="D76" s="26">
        <f>AVERAGE(bridge!AA162,coastguard!AA162,foreman!AA162,hall!AA162,mobile!AA162,mother!AA162,news!AA162,akiyo!AA162)</f>
        <v>66</v>
      </c>
      <c r="E76" s="26"/>
      <c r="F76" s="28">
        <f>AVERAGE(bridge!AC162,coastguard!AC162,foreman!AC162,hall!AC162,mobile!AC162,mother!AC162,news!AC162,akiyo!AC162)</f>
        <v>23.321428571428569</v>
      </c>
      <c r="G76" s="28"/>
      <c r="H76" s="13">
        <f t="shared" si="3"/>
        <v>57.464285714285715</v>
      </c>
      <c r="I76" s="13">
        <f t="shared" si="4"/>
        <v>61.732142857142854</v>
      </c>
      <c r="J76" s="13">
        <f t="shared" si="5"/>
        <v>63.866071428571423</v>
      </c>
      <c r="M76" s="7" t="s">
        <v>78</v>
      </c>
      <c r="O76" s="9">
        <v>66</v>
      </c>
      <c r="S76" s="7" t="s">
        <v>60</v>
      </c>
      <c r="U76" s="11">
        <v>68.803571428571431</v>
      </c>
      <c r="Y76" s="14" t="s">
        <v>72</v>
      </c>
      <c r="AA76" s="15">
        <v>64.407142857142858</v>
      </c>
      <c r="AD76" s="16" t="s">
        <v>81</v>
      </c>
      <c r="AF76" s="15">
        <v>65.685714285714283</v>
      </c>
      <c r="AI76" s="16" t="s">
        <v>81</v>
      </c>
      <c r="AK76" s="15">
        <v>65.842857142857142</v>
      </c>
    </row>
    <row r="77" spans="3:37" x14ac:dyDescent="0.4">
      <c r="C77" s="4" t="s">
        <v>75</v>
      </c>
      <c r="D77" s="26">
        <f>AVERAGE(bridge!AA163,coastguard!AA163,foreman!AA163,hall!AA163,mobile!AA163,mother!AA163,news!AA163,akiyo!AA163)</f>
        <v>66</v>
      </c>
      <c r="E77" s="26"/>
      <c r="F77" s="28">
        <f>AVERAGE(bridge!AC163,coastguard!AC163,foreman!AC163,hall!AC163,mobile!AC163,mother!AC163,news!AC163,akiyo!AC163)</f>
        <v>13.5</v>
      </c>
      <c r="G77" s="28"/>
      <c r="H77" s="13">
        <f t="shared" si="3"/>
        <v>55.500000000000007</v>
      </c>
      <c r="I77" s="13">
        <f t="shared" si="4"/>
        <v>60.75</v>
      </c>
      <c r="J77" s="13">
        <f t="shared" si="5"/>
        <v>63.374999999999993</v>
      </c>
      <c r="M77" s="7" t="s">
        <v>81</v>
      </c>
      <c r="O77" s="9">
        <v>66</v>
      </c>
      <c r="S77" s="7" t="s">
        <v>22</v>
      </c>
      <c r="U77" s="11">
        <v>68.875</v>
      </c>
      <c r="Y77" s="14" t="s">
        <v>70</v>
      </c>
      <c r="AA77" s="15">
        <v>64.667857142857144</v>
      </c>
      <c r="AD77" s="16" t="s">
        <v>68</v>
      </c>
      <c r="AF77" s="15">
        <v>66.733928571428564</v>
      </c>
      <c r="AI77" s="16" t="s">
        <v>68</v>
      </c>
      <c r="AK77" s="15">
        <v>66.366964285714275</v>
      </c>
    </row>
    <row r="78" spans="3:37" x14ac:dyDescent="0.4">
      <c r="C78" s="4" t="s">
        <v>76</v>
      </c>
      <c r="D78" s="26">
        <f>AVERAGE(bridge!AA164,coastguard!AA164,foreman!AA164,hall!AA164,mobile!AA164,mother!AA164,news!AA164,akiyo!AA164)</f>
        <v>74</v>
      </c>
      <c r="E78" s="26"/>
      <c r="F78" s="28">
        <f>AVERAGE(bridge!AC164,coastguard!AC164,foreman!AC164,hall!AC164,mobile!AC164,mother!AC164,news!AC164,akiyo!AC164)</f>
        <v>11.589285714285715</v>
      </c>
      <c r="G78" s="28"/>
      <c r="H78" s="13">
        <f t="shared" si="3"/>
        <v>61.517857142857146</v>
      </c>
      <c r="I78" s="13">
        <f t="shared" si="4"/>
        <v>67.758928571428584</v>
      </c>
      <c r="J78" s="13">
        <f t="shared" si="5"/>
        <v>70.879464285714278</v>
      </c>
      <c r="M78" s="7" t="s">
        <v>69</v>
      </c>
      <c r="O78" s="9">
        <v>74</v>
      </c>
      <c r="S78" s="7" t="s">
        <v>40</v>
      </c>
      <c r="U78" s="11">
        <v>70.089285714285722</v>
      </c>
      <c r="Y78" s="14" t="s">
        <v>71</v>
      </c>
      <c r="AA78" s="15">
        <v>64.935714285714283</v>
      </c>
      <c r="AD78" s="16" t="s">
        <v>76</v>
      </c>
      <c r="AF78" s="15">
        <v>67.758928571428584</v>
      </c>
      <c r="AI78" s="16" t="s">
        <v>76</v>
      </c>
      <c r="AK78" s="15">
        <v>70.879464285714278</v>
      </c>
    </row>
    <row r="79" spans="3:37" x14ac:dyDescent="0.4">
      <c r="C79" s="4" t="s">
        <v>77</v>
      </c>
      <c r="D79" s="26">
        <f>AVERAGE(bridge!AA165,coastguard!AA165,foreman!AA165,hall!AA165,mobile!AA165,mother!AA165,news!AA165,akiyo!AA165)</f>
        <v>74</v>
      </c>
      <c r="E79" s="26"/>
      <c r="F79" s="28">
        <f>AVERAGE(bridge!AC165,coastguard!AC165,foreman!AC165,hall!AC165,mobile!AC165,mother!AC165,news!AC165,akiyo!AC165)</f>
        <v>24.017857142857142</v>
      </c>
      <c r="G79" s="28"/>
      <c r="H79" s="13">
        <f t="shared" si="3"/>
        <v>64.003571428571433</v>
      </c>
      <c r="I79" s="13">
        <f t="shared" si="4"/>
        <v>69.001785714285717</v>
      </c>
      <c r="J79" s="13">
        <f t="shared" si="5"/>
        <v>71.500892857142858</v>
      </c>
      <c r="M79" s="7" t="s">
        <v>73</v>
      </c>
      <c r="O79" s="9">
        <v>74</v>
      </c>
      <c r="S79" s="7" t="s">
        <v>52</v>
      </c>
      <c r="U79" s="11">
        <v>70.785714285714278</v>
      </c>
      <c r="Y79" s="14" t="s">
        <v>81</v>
      </c>
      <c r="AA79" s="15">
        <v>65.371428571428581</v>
      </c>
      <c r="AD79" s="16" t="s">
        <v>73</v>
      </c>
      <c r="AF79" s="15">
        <v>67.992857142857147</v>
      </c>
      <c r="AI79" s="16" t="s">
        <v>73</v>
      </c>
      <c r="AK79" s="15">
        <v>70.996428571428567</v>
      </c>
    </row>
    <row r="80" spans="3:37" x14ac:dyDescent="0.4">
      <c r="C80" s="4" t="s">
        <v>78</v>
      </c>
      <c r="D80" s="26">
        <f>AVERAGE(bridge!AA166,coastguard!AA166,foreman!AA166,hall!AA166,mobile!AA166,mother!AA166,news!AA166,akiyo!AA166)</f>
        <v>66</v>
      </c>
      <c r="E80" s="26"/>
      <c r="F80" s="28">
        <f>AVERAGE(bridge!AC166,coastguard!AC166,foreman!AC166,hall!AC166,mobile!AC166,mother!AC166,news!AC166,akiyo!AC166)</f>
        <v>12.446428571428571</v>
      </c>
      <c r="G80" s="28"/>
      <c r="H80" s="13">
        <f t="shared" si="3"/>
        <v>55.289285714285718</v>
      </c>
      <c r="I80" s="13">
        <f t="shared" si="4"/>
        <v>60.644642857142856</v>
      </c>
      <c r="J80" s="13">
        <f t="shared" si="5"/>
        <v>63.322321428571428</v>
      </c>
      <c r="M80" s="7" t="s">
        <v>76</v>
      </c>
      <c r="O80" s="9">
        <v>74</v>
      </c>
      <c r="S80" s="7" t="s">
        <v>67</v>
      </c>
      <c r="U80" s="11">
        <v>71.928571428571431</v>
      </c>
      <c r="Y80" s="14" t="s">
        <v>68</v>
      </c>
      <c r="AA80" s="15">
        <v>67.467857142857142</v>
      </c>
      <c r="AD80" s="16" t="s">
        <v>77</v>
      </c>
      <c r="AF80" s="15">
        <v>69.001785714285717</v>
      </c>
      <c r="AI80" s="16" t="s">
        <v>77</v>
      </c>
      <c r="AK80" s="15">
        <v>71.500892857142858</v>
      </c>
    </row>
    <row r="81" spans="3:37" x14ac:dyDescent="0.4">
      <c r="C81" s="4" t="s">
        <v>79</v>
      </c>
      <c r="D81" s="26">
        <f>AVERAGE(bridge!AA167,coastguard!AA167,foreman!AA167,hall!AA167,mobile!AA167,mother!AA167,news!AA167,akiyo!AA167)</f>
        <v>74</v>
      </c>
      <c r="E81" s="26"/>
      <c r="F81" s="28">
        <f>AVERAGE(bridge!AC167,coastguard!AC167,foreman!AC167,hall!AC167,mobile!AC167,mother!AC167,news!AC167,akiyo!AC167)</f>
        <v>63</v>
      </c>
      <c r="G81" s="28"/>
      <c r="H81" s="13">
        <f t="shared" si="3"/>
        <v>71.800000000000011</v>
      </c>
      <c r="I81" s="13">
        <f t="shared" si="4"/>
        <v>72.900000000000006</v>
      </c>
      <c r="J81" s="13">
        <f t="shared" si="5"/>
        <v>73.45</v>
      </c>
      <c r="M81" s="7" t="s">
        <v>77</v>
      </c>
      <c r="O81" s="9">
        <v>74</v>
      </c>
      <c r="S81" s="7" t="s">
        <v>29</v>
      </c>
      <c r="U81" s="11">
        <v>72.232142857142847</v>
      </c>
      <c r="Y81" s="14" t="s">
        <v>69</v>
      </c>
      <c r="AA81" s="15">
        <v>71.050000000000011</v>
      </c>
      <c r="AD81" s="16" t="s">
        <v>69</v>
      </c>
      <c r="AF81" s="15">
        <v>72.525000000000006</v>
      </c>
      <c r="AI81" s="16" t="s">
        <v>69</v>
      </c>
      <c r="AK81" s="15">
        <v>73.262500000000003</v>
      </c>
    </row>
    <row r="82" spans="3:37" x14ac:dyDescent="0.4">
      <c r="C82" s="4" t="s">
        <v>80</v>
      </c>
      <c r="D82" s="26">
        <f>AVERAGE(bridge!AA168,coastguard!AA168,foreman!AA168,hall!AA168,mobile!AA168,mother!AA168,news!AA168,akiyo!AA168)</f>
        <v>74</v>
      </c>
      <c r="E82" s="26"/>
      <c r="F82" s="28">
        <f>AVERAGE(bridge!AC168,coastguard!AC168,foreman!AC168,hall!AC168,mobile!AC168,mother!AC168,news!AC168,akiyo!AC168)</f>
        <v>66.160714285714292</v>
      </c>
      <c r="G82" s="28"/>
      <c r="H82" s="13">
        <f t="shared" si="3"/>
        <v>72.432142857142864</v>
      </c>
      <c r="I82" s="13">
        <f t="shared" si="4"/>
        <v>73.216071428571439</v>
      </c>
      <c r="J82" s="13">
        <f t="shared" si="5"/>
        <v>73.608035714285705</v>
      </c>
      <c r="M82" s="7" t="s">
        <v>79</v>
      </c>
      <c r="O82" s="9">
        <v>74</v>
      </c>
      <c r="S82" s="7" t="s">
        <v>68</v>
      </c>
      <c r="U82" s="11">
        <v>73.339285714285708</v>
      </c>
      <c r="Y82" s="14" t="s">
        <v>79</v>
      </c>
      <c r="AA82" s="15">
        <v>71.800000000000011</v>
      </c>
      <c r="AD82" s="16" t="s">
        <v>79</v>
      </c>
      <c r="AF82" s="15">
        <v>72.900000000000006</v>
      </c>
      <c r="AI82" s="16" t="s">
        <v>79</v>
      </c>
      <c r="AK82" s="15">
        <v>73.45</v>
      </c>
    </row>
    <row r="83" spans="3:37" x14ac:dyDescent="0.4">
      <c r="C83" s="4" t="s">
        <v>81</v>
      </c>
      <c r="D83" s="26">
        <f>AVERAGE(bridge!AA169,coastguard!AA169,foreman!AA169,hall!AA169,mobile!AA169,mother!AA169,news!AA169,akiyo!AA169)</f>
        <v>66</v>
      </c>
      <c r="E83" s="26"/>
      <c r="F83" s="28">
        <f>AVERAGE(bridge!AC169,coastguard!AC169,foreman!AC169,hall!AC169,mobile!AC169,mother!AC169,news!AC169,akiyo!AC169)</f>
        <v>62.857142857142854</v>
      </c>
      <c r="G83" s="28"/>
      <c r="H83" s="13">
        <f t="shared" si="3"/>
        <v>65.371428571428581</v>
      </c>
      <c r="I83" s="13">
        <f t="shared" si="4"/>
        <v>65.685714285714283</v>
      </c>
      <c r="J83" s="13">
        <f t="shared" si="5"/>
        <v>65.842857142857142</v>
      </c>
      <c r="M83" s="7" t="s">
        <v>80</v>
      </c>
      <c r="O83" s="9">
        <v>74</v>
      </c>
      <c r="S83" s="7" t="s">
        <v>47</v>
      </c>
      <c r="U83" s="11">
        <v>74.178571428571431</v>
      </c>
      <c r="Y83" s="14" t="s">
        <v>82</v>
      </c>
      <c r="AA83" s="15">
        <v>72.021428571428572</v>
      </c>
      <c r="AD83" s="16" t="s">
        <v>82</v>
      </c>
      <c r="AF83" s="15">
        <v>73.0107142857143</v>
      </c>
      <c r="AI83" s="16" t="s">
        <v>82</v>
      </c>
      <c r="AK83" s="15">
        <v>73.505357142857136</v>
      </c>
    </row>
    <row r="84" spans="3:37" x14ac:dyDescent="0.4">
      <c r="C84" s="4" t="s">
        <v>82</v>
      </c>
      <c r="D84" s="26">
        <f>AVERAGE(bridge!AA170,coastguard!AA170,foreman!AA170,hall!AA170,mobile!AA170,mother!AA170,news!AA170,akiyo!AA170)</f>
        <v>74</v>
      </c>
      <c r="E84" s="26"/>
      <c r="F84" s="28">
        <f>AVERAGE(bridge!AC170,coastguard!AC170,foreman!AC170,hall!AC170,mobile!AC170,mother!AC170,news!AC170,akiyo!AC170)</f>
        <v>64.107142857142861</v>
      </c>
      <c r="G84" s="28"/>
      <c r="H84" s="13">
        <f t="shared" si="3"/>
        <v>72.021428571428572</v>
      </c>
      <c r="I84" s="13">
        <f t="shared" si="4"/>
        <v>73.0107142857143</v>
      </c>
      <c r="J84" s="13">
        <f t="shared" si="5"/>
        <v>73.505357142857136</v>
      </c>
      <c r="M84" s="7" t="s">
        <v>82</v>
      </c>
      <c r="O84" s="9">
        <v>74</v>
      </c>
      <c r="S84" s="7" t="s">
        <v>59</v>
      </c>
      <c r="U84" s="11">
        <v>74.767857142857153</v>
      </c>
      <c r="Y84" s="14" t="s">
        <v>80</v>
      </c>
      <c r="AA84" s="15">
        <v>72.432142857142864</v>
      </c>
      <c r="AD84" s="16" t="s">
        <v>80</v>
      </c>
      <c r="AF84" s="15">
        <v>73.216071428571439</v>
      </c>
      <c r="AI84" s="16" t="s">
        <v>80</v>
      </c>
      <c r="AK84" s="15">
        <v>73.608035714285705</v>
      </c>
    </row>
    <row r="85" spans="3:37" x14ac:dyDescent="0.4">
      <c r="C85" s="4" t="s">
        <v>83</v>
      </c>
      <c r="D85" s="26">
        <f>AVERAGE(bridge!AA171,coastguard!AA171,foreman!AA171,hall!AA171,mobile!AA171,mother!AA171,news!AA171,akiyo!AA171)</f>
        <v>74</v>
      </c>
      <c r="E85" s="26"/>
      <c r="F85" s="28">
        <f>AVERAGE(bridge!AC171,coastguard!AC171,foreman!AC171,hall!AC171,mobile!AC171,mother!AC171,news!AC171,akiyo!AC171)</f>
        <v>81</v>
      </c>
      <c r="G85" s="28"/>
      <c r="H85" s="13">
        <f t="shared" si="3"/>
        <v>75.400000000000006</v>
      </c>
      <c r="I85" s="13">
        <f t="shared" si="4"/>
        <v>74.7</v>
      </c>
      <c r="J85" s="13">
        <f t="shared" si="5"/>
        <v>74.349999999999994</v>
      </c>
      <c r="M85" s="7" t="s">
        <v>83</v>
      </c>
      <c r="O85" s="9">
        <v>74</v>
      </c>
      <c r="S85" s="7" t="s">
        <v>83</v>
      </c>
      <c r="U85" s="11">
        <v>81</v>
      </c>
      <c r="Y85" s="14" t="s">
        <v>83</v>
      </c>
      <c r="AA85" s="15">
        <v>75.400000000000006</v>
      </c>
      <c r="AD85" s="16" t="s">
        <v>83</v>
      </c>
      <c r="AF85" s="15">
        <v>74.7</v>
      </c>
      <c r="AI85" s="16" t="s">
        <v>83</v>
      </c>
      <c r="AK85" s="15">
        <v>74.349999999999994</v>
      </c>
    </row>
  </sheetData>
  <sortState xmlns:xlrd2="http://schemas.microsoft.com/office/spreadsheetml/2017/richdata2" ref="AI5:AJ85">
    <sortCondition ref="AJ5:AJ85"/>
  </sortState>
  <dataConsolidate topLabels="1">
    <dataRefs count="1">
      <dataRef ref="O1:P406" sheet="avg"/>
    </dataRefs>
  </dataConsolidate>
  <mergeCells count="182">
    <mergeCell ref="AH2:AK2"/>
    <mergeCell ref="AI3:AK3"/>
    <mergeCell ref="AJ4:AK4"/>
    <mergeCell ref="H4:J4"/>
    <mergeCell ref="C3:G3"/>
    <mergeCell ref="D4:E4"/>
    <mergeCell ref="F4:G4"/>
    <mergeCell ref="D5:E5"/>
    <mergeCell ref="F5:G5"/>
    <mergeCell ref="B2:G2"/>
    <mergeCell ref="D9:E9"/>
    <mergeCell ref="F9:G9"/>
    <mergeCell ref="D10:E10"/>
    <mergeCell ref="F10:G10"/>
    <mergeCell ref="D6:E6"/>
    <mergeCell ref="F6:G6"/>
    <mergeCell ref="D7:E7"/>
    <mergeCell ref="F7:G7"/>
    <mergeCell ref="D8:E8"/>
    <mergeCell ref="F8:G8"/>
    <mergeCell ref="D18:E18"/>
    <mergeCell ref="F18:G18"/>
    <mergeCell ref="D19:E19"/>
    <mergeCell ref="F19:G19"/>
    <mergeCell ref="D20:E20"/>
    <mergeCell ref="F20:G20"/>
    <mergeCell ref="D16:E16"/>
    <mergeCell ref="F16:G16"/>
    <mergeCell ref="D17:E17"/>
    <mergeCell ref="F17:G17"/>
    <mergeCell ref="D15:E15"/>
    <mergeCell ref="F15:G15"/>
    <mergeCell ref="D12:E12"/>
    <mergeCell ref="F12:G12"/>
    <mergeCell ref="D13:E13"/>
    <mergeCell ref="F13:G13"/>
    <mergeCell ref="D14:E14"/>
    <mergeCell ref="F14:G14"/>
    <mergeCell ref="D11:E11"/>
    <mergeCell ref="F11:G11"/>
    <mergeCell ref="D24:E24"/>
    <mergeCell ref="F24:G24"/>
    <mergeCell ref="D25:E25"/>
    <mergeCell ref="F25:G25"/>
    <mergeCell ref="D26:E26"/>
    <mergeCell ref="F26:G26"/>
    <mergeCell ref="D21:E21"/>
    <mergeCell ref="F21:G21"/>
    <mergeCell ref="D22:E22"/>
    <mergeCell ref="F22:G22"/>
    <mergeCell ref="D23:E23"/>
    <mergeCell ref="F23:G23"/>
    <mergeCell ref="D30:E30"/>
    <mergeCell ref="F30:G30"/>
    <mergeCell ref="D31:E31"/>
    <mergeCell ref="F31:G31"/>
    <mergeCell ref="D32:E32"/>
    <mergeCell ref="F32:G32"/>
    <mergeCell ref="D27:E27"/>
    <mergeCell ref="F27:G27"/>
    <mergeCell ref="D28:E28"/>
    <mergeCell ref="F28:G28"/>
    <mergeCell ref="D29:E29"/>
    <mergeCell ref="F29:G29"/>
    <mergeCell ref="D36:E36"/>
    <mergeCell ref="F36:G36"/>
    <mergeCell ref="D37:E37"/>
    <mergeCell ref="F37:G37"/>
    <mergeCell ref="D38:E38"/>
    <mergeCell ref="F38:G38"/>
    <mergeCell ref="D33:E33"/>
    <mergeCell ref="F33:G33"/>
    <mergeCell ref="D34:E34"/>
    <mergeCell ref="F34:G34"/>
    <mergeCell ref="D35:E35"/>
    <mergeCell ref="F35:G35"/>
    <mergeCell ref="D42:E42"/>
    <mergeCell ref="F42:G42"/>
    <mergeCell ref="D43:E43"/>
    <mergeCell ref="F43:G43"/>
    <mergeCell ref="D44:E44"/>
    <mergeCell ref="F44:G44"/>
    <mergeCell ref="D39:E39"/>
    <mergeCell ref="F39:G39"/>
    <mergeCell ref="D40:E40"/>
    <mergeCell ref="F40:G40"/>
    <mergeCell ref="D41:E41"/>
    <mergeCell ref="F41:G41"/>
    <mergeCell ref="D48:E48"/>
    <mergeCell ref="F48:G48"/>
    <mergeCell ref="D49:E49"/>
    <mergeCell ref="F49:G49"/>
    <mergeCell ref="D50:E50"/>
    <mergeCell ref="F50:G50"/>
    <mergeCell ref="D45:E45"/>
    <mergeCell ref="F45:G45"/>
    <mergeCell ref="D46:E46"/>
    <mergeCell ref="F46:G46"/>
    <mergeCell ref="D47:E47"/>
    <mergeCell ref="F47:G47"/>
    <mergeCell ref="D54:E54"/>
    <mergeCell ref="F54:G54"/>
    <mergeCell ref="D55:E55"/>
    <mergeCell ref="F55:G55"/>
    <mergeCell ref="D56:E56"/>
    <mergeCell ref="F56:G56"/>
    <mergeCell ref="D51:E51"/>
    <mergeCell ref="F51:G51"/>
    <mergeCell ref="D52:E52"/>
    <mergeCell ref="F52:G52"/>
    <mergeCell ref="D53:E53"/>
    <mergeCell ref="F53:G53"/>
    <mergeCell ref="D60:E60"/>
    <mergeCell ref="F60:G60"/>
    <mergeCell ref="D61:E61"/>
    <mergeCell ref="F61:G61"/>
    <mergeCell ref="D62:E62"/>
    <mergeCell ref="F62:G62"/>
    <mergeCell ref="D57:E57"/>
    <mergeCell ref="F57:G57"/>
    <mergeCell ref="D58:E58"/>
    <mergeCell ref="F58:G58"/>
    <mergeCell ref="D59:E59"/>
    <mergeCell ref="F59:G59"/>
    <mergeCell ref="F67:G67"/>
    <mergeCell ref="D68:E68"/>
    <mergeCell ref="F68:G68"/>
    <mergeCell ref="D63:E63"/>
    <mergeCell ref="F63:G63"/>
    <mergeCell ref="D64:E64"/>
    <mergeCell ref="F64:G64"/>
    <mergeCell ref="D65:E65"/>
    <mergeCell ref="F65:G65"/>
    <mergeCell ref="D66:E66"/>
    <mergeCell ref="F66:G66"/>
    <mergeCell ref="D67:E67"/>
    <mergeCell ref="D85:E85"/>
    <mergeCell ref="F85:G85"/>
    <mergeCell ref="L2:O2"/>
    <mergeCell ref="M3:O3"/>
    <mergeCell ref="N4:O4"/>
    <mergeCell ref="D81:E81"/>
    <mergeCell ref="F81:G81"/>
    <mergeCell ref="D82:E82"/>
    <mergeCell ref="F82:G82"/>
    <mergeCell ref="D83:E83"/>
    <mergeCell ref="F83:G83"/>
    <mergeCell ref="D78:E78"/>
    <mergeCell ref="F78:G78"/>
    <mergeCell ref="D79:E79"/>
    <mergeCell ref="F79:G79"/>
    <mergeCell ref="D80:E80"/>
    <mergeCell ref="F80:G80"/>
    <mergeCell ref="D75:E75"/>
    <mergeCell ref="F75:G75"/>
    <mergeCell ref="D76:E76"/>
    <mergeCell ref="F76:G76"/>
    <mergeCell ref="D84:E84"/>
    <mergeCell ref="F84:G84"/>
    <mergeCell ref="F72:G72"/>
    <mergeCell ref="D73:E73"/>
    <mergeCell ref="F73:G73"/>
    <mergeCell ref="D74:E74"/>
    <mergeCell ref="F74:G74"/>
    <mergeCell ref="D69:E69"/>
    <mergeCell ref="F69:G69"/>
    <mergeCell ref="D70:E70"/>
    <mergeCell ref="F70:G70"/>
    <mergeCell ref="D71:E71"/>
    <mergeCell ref="F71:G71"/>
    <mergeCell ref="D77:E77"/>
    <mergeCell ref="F77:G77"/>
    <mergeCell ref="D72:E72"/>
    <mergeCell ref="AC2:AF2"/>
    <mergeCell ref="AD3:AF3"/>
    <mergeCell ref="AE4:AF4"/>
    <mergeCell ref="X2:AA2"/>
    <mergeCell ref="Y3:AA3"/>
    <mergeCell ref="Z4:AA4"/>
    <mergeCell ref="R2:U2"/>
    <mergeCell ref="S3:U3"/>
    <mergeCell ref="T4:U4"/>
  </mergeCells>
  <phoneticPr fontId="2" type="noConversion"/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bridge</vt:lpstr>
      <vt:lpstr>coastguard</vt:lpstr>
      <vt:lpstr>foreman</vt:lpstr>
      <vt:lpstr>hall</vt:lpstr>
      <vt:lpstr>mobile</vt:lpstr>
      <vt:lpstr>mother</vt:lpstr>
      <vt:lpstr>news</vt:lpstr>
      <vt:lpstr>akiyo</vt:lpstr>
      <vt:lpstr>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MSL_Sangmyung</dc:creator>
  <cp:lastModifiedBy>MSL_Sangmyung</cp:lastModifiedBy>
  <dcterms:created xsi:type="dcterms:W3CDTF">2021-11-23T07:12:05Z</dcterms:created>
  <dcterms:modified xsi:type="dcterms:W3CDTF">2022-02-23T09:15:32Z</dcterms:modified>
</cp:coreProperties>
</file>