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edy/Desktop/School/Third Year/Fall Semester/CS-3353/CS-3353-Algorithms/Lab3/"/>
    </mc:Choice>
  </mc:AlternateContent>
  <xr:revisionPtr revIDLastSave="0" documentId="13_ncr:1_{7C950185-4FC0-5440-A0D8-BA31A6490271}" xr6:coauthVersionLast="45" xr6:coauthVersionMax="45" xr10:uidLastSave="{00000000-0000-0000-0000-000000000000}"/>
  <bookViews>
    <workbookView xWindow="0" yWindow="460" windowWidth="38400" windowHeight="20300" xr2:uid="{8DB08708-3E1B-AC47-97D6-048F023EFFA7}"/>
  </bookViews>
  <sheets>
    <sheet name="Sheet1" sheetId="1" r:id="rId1"/>
  </sheets>
  <definedNames>
    <definedName name="_xlchart.v1.0" hidden="1">Sheet1!$A$41</definedName>
    <definedName name="_xlchart.v1.1" hidden="1">Sheet1!$A$42:$A$50</definedName>
    <definedName name="_xlchart.v1.2" hidden="1">Sheet1!$B$41</definedName>
    <definedName name="_xlchart.v1.3" hidden="1">Sheet1!$B$42:$B$50</definedName>
    <definedName name="_xlchart.v1.4" hidden="1">Sheet1!$C$41</definedName>
    <definedName name="_xlchart.v1.5" hidden="1">Sheet1!$C$42:$C$50</definedName>
    <definedName name="_xlchart.v2.10" hidden="1">Sheet1!$C$41</definedName>
    <definedName name="_xlchart.v2.11" hidden="1">Sheet1!$C$42:$C$50</definedName>
    <definedName name="_xlchart.v2.6" hidden="1">Sheet1!$A$41</definedName>
    <definedName name="_xlchart.v2.7" hidden="1">Sheet1!$A$42:$A$50</definedName>
    <definedName name="_xlchart.v2.8" hidden="1">Sheet1!$B$41</definedName>
    <definedName name="_xlchart.v2.9" hidden="1">Sheet1!$B$42:$B$50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19" i="1"/>
  <c r="E9" i="1"/>
  <c r="E10" i="1"/>
  <c r="E17" i="1"/>
  <c r="E16" i="1"/>
  <c r="E15" i="1"/>
  <c r="E14" i="1"/>
  <c r="E13" i="1"/>
  <c r="E12" i="1"/>
  <c r="E11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<sst xmlns="http://schemas.openxmlformats.org/spreadsheetml/2006/main" count="33" uniqueCount="11">
  <si>
    <t>Dynamic Programming</t>
  </si>
  <si>
    <t>Algo Type</t>
  </si>
  <si>
    <t>Num nodes</t>
  </si>
  <si>
    <t>num Ops</t>
  </si>
  <si>
    <t>min Dist</t>
  </si>
  <si>
    <t>theoretical num of ops</t>
  </si>
  <si>
    <t>Naïve</t>
  </si>
  <si>
    <t>time taken (ms)</t>
  </si>
  <si>
    <t>Nodes</t>
  </si>
  <si>
    <t>n^2 * 2^n</t>
  </si>
  <si>
    <t>!n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</si>
</sst>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1" fontId="0" fillId="0" borderId="0" xfId="0" applyNumberFormat="1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Dyanmic</a:t>
            </a:r>
            <a:r>
              <a:rPr lang="en-US" baseline="0"/>
              <a:t> Programming and </a:t>
            </a:r>
            <a:r>
              <a:rPr lang="en-US" sz="1400" b="0" i="0" u="none" strike="noStrike" baseline="0">
                <a:effectLst/>
              </a:rPr>
              <a:t>Naïve</a:t>
            </a:r>
            <a:r>
              <a:rPr lang="en-US" baseline="0"/>
              <a:t> time vs.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Sheet1!$B$22:$B$30</c:f>
              <c:numCache>
                <c:formatCode>0.00E+00</c:formatCode>
                <c:ptCount val="9"/>
                <c:pt idx="0">
                  <c:v>2.5638999999999999E-2</c:v>
                </c:pt>
                <c:pt idx="1">
                  <c:v>2.4469000000000001E-2</c:v>
                </c:pt>
                <c:pt idx="2" formatCode="General">
                  <c:v>4.8508999999999997E-2</c:v>
                </c:pt>
                <c:pt idx="3" formatCode="General">
                  <c:v>9.2711000000000002E-2</c:v>
                </c:pt>
                <c:pt idx="4" formatCode="General">
                  <c:v>0.19899800000000001</c:v>
                </c:pt>
                <c:pt idx="5" formatCode="General">
                  <c:v>0.38763500000000001</c:v>
                </c:pt>
                <c:pt idx="6" formatCode="General">
                  <c:v>0.84530899999999998</c:v>
                </c:pt>
                <c:pt idx="7" formatCode="General">
                  <c:v>1.6068499999999999</c:v>
                </c:pt>
                <c:pt idx="8" formatCode="General">
                  <c:v>4.0311300000000001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4-8E4A-985A-ECC17F5F5907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Sheet1!$A$22:$A$30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Sheet1!$C$22:$C$30</c:f>
              <c:numCache>
                <c:formatCode>General</c:formatCode>
                <c:ptCount val="9"/>
                <c:pt idx="0" formatCode="0.00E+00">
                  <c:v>1.9904000000000002E-2</c:v>
                </c:pt>
                <c:pt idx="1">
                  <c:v>7.3638999999999996E-2</c:v>
                </c:pt>
                <c:pt idx="2">
                  <c:v>0.42018499999999998</c:v>
                </c:pt>
                <c:pt idx="3">
                  <c:v>2.1115200000000001</c:v>
                </c:pt>
                <c:pt idx="4">
                  <c:v>14.816700000000001</c:v>
                </c:pt>
                <c:pt idx="5">
                  <c:v>148.876</c:v>
                </c:pt>
                <c:pt idx="6">
                  <c:v>1397.63</c:v>
                </c:pt>
                <c:pt idx="7">
                  <c:v>12895.7</c:v>
                </c:pt>
                <c:pt idx="8">
                  <c:v>147421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4-8E4A-985A-ECC17F5F590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104111"/>
        <c:axId val="626148655"/>
      </c:lineChart>
      <c:catAx>
        <c:axId val="58610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48655"/>
        <c:crosses val="autoZero"/>
        <c:auto val="1"/>
        <c:lblAlgn val="ctr"/>
        <c:lblOffset val="100"/>
        <c:noMultiLvlLbl val="0"/>
      </c:catAx>
      <c:valAx>
        <c:axId val="62614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04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Programming number of operations and n^2*2^n vs.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Dynamic Programming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Sheet1!$B$32:$B$40</c:f>
              <c:numCache>
                <c:formatCode>General</c:formatCode>
                <c:ptCount val="9"/>
                <c:pt idx="0">
                  <c:v>30</c:v>
                </c:pt>
                <c:pt idx="1">
                  <c:v>116</c:v>
                </c:pt>
                <c:pt idx="2">
                  <c:v>380</c:v>
                </c:pt>
                <c:pt idx="3">
                  <c:v>1122</c:v>
                </c:pt>
                <c:pt idx="4">
                  <c:v>3094</c:v>
                </c:pt>
                <c:pt idx="5">
                  <c:v>8136</c:v>
                </c:pt>
                <c:pt idx="6">
                  <c:v>20664</c:v>
                </c:pt>
                <c:pt idx="7">
                  <c:v>51110</c:v>
                </c:pt>
                <c:pt idx="8">
                  <c:v>123794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8-8349-9F10-999F396A95E6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n^2 * 2^n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Sheet1!$C$32:$C$40</c:f>
              <c:numCache>
                <c:formatCode>General</c:formatCode>
                <c:ptCount val="9"/>
                <c:pt idx="0">
                  <c:v>256</c:v>
                </c:pt>
                <c:pt idx="1">
                  <c:v>800</c:v>
                </c:pt>
                <c:pt idx="2">
                  <c:v>2304</c:v>
                </c:pt>
                <c:pt idx="3">
                  <c:v>6272</c:v>
                </c:pt>
                <c:pt idx="4">
                  <c:v>16384</c:v>
                </c:pt>
                <c:pt idx="5">
                  <c:v>41472</c:v>
                </c:pt>
                <c:pt idx="6">
                  <c:v>102400</c:v>
                </c:pt>
                <c:pt idx="7">
                  <c:v>247808</c:v>
                </c:pt>
                <c:pt idx="8">
                  <c:v>589823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8-8349-9F10-999F396A9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355583"/>
        <c:axId val="640043471"/>
      </c:lineChart>
      <c:catAx>
        <c:axId val="64235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43471"/>
        <c:crosses val="autoZero"/>
        <c:auto val="1"/>
        <c:lblAlgn val="ctr"/>
        <c:lblOffset val="100"/>
        <c:noMultiLvlLbl val="0"/>
      </c:catAx>
      <c:valAx>
        <c:axId val="6400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5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number of operations and n! vs.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Sheet1!$B$42:$B$50</c:f>
              <c:numCache>
                <c:formatCode>General</c:formatCode>
                <c:ptCount val="9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  <c:pt idx="7">
                  <c:v>39916800</c:v>
                </c:pt>
                <c:pt idx="8">
                  <c:v>479001600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5-8F47-A61B-8A0F5F7EC8CF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!n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Sheet1!$A$42:$A$50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f>Sheet1!$C$42:$C$50</c:f>
              <c:numCache>
                <c:formatCode>General</c:formatCode>
                <c:ptCount val="9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  <c:pt idx="7">
                  <c:v>39916800</c:v>
                </c:pt>
                <c:pt idx="8">
                  <c:v>479001600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5-8F47-A61B-8A0F5F7EC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862863"/>
        <c:axId val="644909247"/>
      </c:lineChart>
      <c:catAx>
        <c:axId val="64586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909247"/>
        <c:crosses val="autoZero"/>
        <c:auto val="1"/>
        <c:lblAlgn val="ctr"/>
        <c:lblOffset val="100"/>
        <c:noMultiLvlLbl val="0"/>
      </c:catAx>
      <c:valAx>
        <c:axId val="6449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6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13</xdr:row>
      <xdr:rowOff>25400</xdr:rowOff>
    </xdr:from>
    <xdr:to>
      <xdr:col>13</xdr:col>
      <xdr:colOff>742950</xdr:colOff>
      <xdr:row>32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2F9E23-A0E8-E848-81BB-0DCC0453D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32</xdr:row>
      <xdr:rowOff>165100</xdr:rowOff>
    </xdr:from>
    <xdr:to>
      <xdr:col>13</xdr:col>
      <xdr:colOff>685800</xdr:colOff>
      <xdr:row>52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061846-E2CC-7242-A8BF-13002BCF5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584200</xdr:colOff>
      <xdr:row>13</xdr:row>
      <xdr:rowOff>63500</xdr:rowOff>
    </xdr:from>
    <xdr:to>
      <xdr:col>21</xdr:col>
      <xdr:colOff>190500</xdr:colOff>
      <xdr:row>32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2C6549-6897-D145-B461-336290915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0E59-11B9-1D48-9BED-FF3C52114FDF}">
  <dimension ref="A1:F50"/>
  <sheetViews>
    <sheetView tabSelected="1" topLeftCell="A6" workbookViewId="0">
      <selection activeCell="Q42" sqref="Q42"/>
    </sheetView>
  </sheetViews>
  <sheetFormatPr baseColWidth="10" defaultRowHeight="16" x14ac:dyDescent="0.2"/>
  <cols>
    <col min="1" max="1" width="19.5" style="1" customWidth="1"/>
    <col min="2" max="2" width="11" style="1" bestFit="1" customWidth="1"/>
    <col min="3" max="3" width="11.6640625" style="1" bestFit="1" customWidth="1"/>
    <col min="4" max="4" width="14" style="1" customWidth="1"/>
    <col min="5" max="5" width="11.6640625" style="1" bestFit="1" customWidth="1"/>
    <col min="6" max="6" width="11" style="1" bestFit="1" customWidth="1"/>
    <col min="7" max="16384" width="10.83203125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7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4</v>
      </c>
      <c r="C2" s="1">
        <v>24</v>
      </c>
      <c r="D2" s="2">
        <v>1.9904000000000002E-2</v>
      </c>
      <c r="E2" s="1">
        <f>FACT(B2)</f>
        <v>24</v>
      </c>
      <c r="F2" s="1">
        <v>644.56399999999996</v>
      </c>
    </row>
    <row r="3" spans="1:6" x14ac:dyDescent="0.2">
      <c r="A3" s="1" t="s">
        <v>6</v>
      </c>
      <c r="B3" s="1">
        <v>5</v>
      </c>
      <c r="C3" s="1">
        <v>120</v>
      </c>
      <c r="D3" s="1">
        <v>7.3638999999999996E-2</v>
      </c>
      <c r="E3" s="1">
        <f t="shared" ref="E3:E10" si="0">FACT(B3)</f>
        <v>120</v>
      </c>
      <c r="F3" s="1">
        <v>648.73800000000006</v>
      </c>
    </row>
    <row r="4" spans="1:6" x14ac:dyDescent="0.2">
      <c r="A4" s="1" t="s">
        <v>6</v>
      </c>
      <c r="B4" s="1">
        <v>6</v>
      </c>
      <c r="C4" s="1">
        <v>720</v>
      </c>
      <c r="D4" s="1">
        <v>0.42018499999999998</v>
      </c>
      <c r="E4" s="1">
        <f t="shared" si="0"/>
        <v>720</v>
      </c>
      <c r="F4" s="1">
        <v>702.64200000000005</v>
      </c>
    </row>
    <row r="5" spans="1:6" x14ac:dyDescent="0.2">
      <c r="A5" s="1" t="s">
        <v>6</v>
      </c>
      <c r="B5" s="1">
        <v>7</v>
      </c>
      <c r="C5" s="1">
        <v>5040</v>
      </c>
      <c r="D5" s="1">
        <v>2.1115200000000001</v>
      </c>
      <c r="E5" s="1">
        <f t="shared" si="0"/>
        <v>5040</v>
      </c>
      <c r="F5" s="1">
        <v>714.23900000000003</v>
      </c>
    </row>
    <row r="6" spans="1:6" x14ac:dyDescent="0.2">
      <c r="A6" s="1" t="s">
        <v>6</v>
      </c>
      <c r="B6" s="1">
        <v>8</v>
      </c>
      <c r="C6" s="1">
        <v>40320</v>
      </c>
      <c r="D6" s="1">
        <v>14.816700000000001</v>
      </c>
      <c r="E6" s="1">
        <f t="shared" si="0"/>
        <v>40320</v>
      </c>
      <c r="F6" s="1">
        <v>715.34199999999998</v>
      </c>
    </row>
    <row r="7" spans="1:6" x14ac:dyDescent="0.2">
      <c r="A7" s="1" t="s">
        <v>6</v>
      </c>
      <c r="B7" s="1">
        <v>9</v>
      </c>
      <c r="C7" s="1">
        <v>362880</v>
      </c>
      <c r="D7" s="1">
        <v>148.876</v>
      </c>
      <c r="E7" s="1">
        <f t="shared" si="0"/>
        <v>362880</v>
      </c>
      <c r="F7" s="1">
        <v>720.12</v>
      </c>
    </row>
    <row r="8" spans="1:6" x14ac:dyDescent="0.2">
      <c r="A8" s="1" t="s">
        <v>6</v>
      </c>
      <c r="B8" s="1">
        <v>10</v>
      </c>
      <c r="C8" s="1">
        <v>3628800</v>
      </c>
      <c r="D8" s="1">
        <v>1397.63</v>
      </c>
      <c r="E8" s="3">
        <f t="shared" si="0"/>
        <v>3628800</v>
      </c>
      <c r="F8" s="1">
        <v>726.37400000000002</v>
      </c>
    </row>
    <row r="9" spans="1:6" x14ac:dyDescent="0.2">
      <c r="A9" s="1" t="s">
        <v>6</v>
      </c>
      <c r="B9" s="1">
        <v>11</v>
      </c>
      <c r="C9" s="1">
        <v>39916800</v>
      </c>
      <c r="D9" s="1">
        <v>12895.7</v>
      </c>
      <c r="E9" s="3">
        <f t="shared" si="0"/>
        <v>39916800</v>
      </c>
      <c r="F9" s="1">
        <v>735.36199999999997</v>
      </c>
    </row>
    <row r="10" spans="1:6" ht="17" thickBot="1" x14ac:dyDescent="0.25">
      <c r="A10" s="4" t="s">
        <v>6</v>
      </c>
      <c r="B10" s="4">
        <v>12</v>
      </c>
      <c r="C10" s="4">
        <v>479001600</v>
      </c>
      <c r="D10" s="4">
        <v>147421</v>
      </c>
      <c r="E10" s="4">
        <f t="shared" si="0"/>
        <v>479001600</v>
      </c>
      <c r="F10" s="4">
        <v>739.68</v>
      </c>
    </row>
    <row r="11" spans="1:6" x14ac:dyDescent="0.2">
      <c r="A11" s="1" t="s">
        <v>0</v>
      </c>
      <c r="B11" s="1">
        <v>4</v>
      </c>
      <c r="C11" s="1">
        <v>30</v>
      </c>
      <c r="D11" s="2">
        <v>2.5638999999999999E-2</v>
      </c>
      <c r="E11" s="5">
        <f>POWER(2,B11)*POWER(B11,2)</f>
        <v>256</v>
      </c>
      <c r="F11" s="1">
        <v>644.56399999999996</v>
      </c>
    </row>
    <row r="12" spans="1:6" x14ac:dyDescent="0.2">
      <c r="A12" s="1" t="s">
        <v>0</v>
      </c>
      <c r="B12" s="1">
        <v>5</v>
      </c>
      <c r="C12" s="1">
        <v>116</v>
      </c>
      <c r="D12" s="2">
        <v>2.4469000000000001E-2</v>
      </c>
      <c r="E12" s="5">
        <f>POWER(2,B12)*POWER(B12,2)</f>
        <v>800</v>
      </c>
      <c r="F12" s="1">
        <v>648.73800000000006</v>
      </c>
    </row>
    <row r="13" spans="1:6" x14ac:dyDescent="0.2">
      <c r="A13" s="1" t="s">
        <v>0</v>
      </c>
      <c r="B13" s="1">
        <v>6</v>
      </c>
      <c r="C13" s="1">
        <v>380</v>
      </c>
      <c r="D13" s="1">
        <v>4.8508999999999997E-2</v>
      </c>
      <c r="E13" s="5">
        <f>POWER(2,B13)*POWER(B13,2)</f>
        <v>2304</v>
      </c>
      <c r="F13" s="1">
        <v>702.64200000000005</v>
      </c>
    </row>
    <row r="14" spans="1:6" x14ac:dyDescent="0.2">
      <c r="A14" s="1" t="s">
        <v>0</v>
      </c>
      <c r="B14" s="1">
        <v>7</v>
      </c>
      <c r="C14" s="1">
        <v>1122</v>
      </c>
      <c r="D14" s="1">
        <v>9.2711000000000002E-2</v>
      </c>
      <c r="E14" s="5">
        <f>POWER(2,B14)*POWER(B14,2)</f>
        <v>6272</v>
      </c>
      <c r="F14" s="1">
        <v>714.23900000000003</v>
      </c>
    </row>
    <row r="15" spans="1:6" x14ac:dyDescent="0.2">
      <c r="A15" s="1" t="s">
        <v>0</v>
      </c>
      <c r="B15" s="1">
        <v>8</v>
      </c>
      <c r="C15" s="1">
        <v>3094</v>
      </c>
      <c r="D15" s="1">
        <v>0.19899800000000001</v>
      </c>
      <c r="E15" s="5">
        <f>POWER(2,B15)*POWER(B15,2)</f>
        <v>16384</v>
      </c>
      <c r="F15" s="1">
        <v>715.34199999999998</v>
      </c>
    </row>
    <row r="16" spans="1:6" x14ac:dyDescent="0.2">
      <c r="A16" s="1" t="s">
        <v>0</v>
      </c>
      <c r="B16" s="1">
        <v>9</v>
      </c>
      <c r="C16" s="1">
        <v>8136</v>
      </c>
      <c r="D16" s="1">
        <v>0.38763500000000001</v>
      </c>
      <c r="E16" s="5">
        <f>POWER(2,B16)*POWER(B16,2)</f>
        <v>41472</v>
      </c>
      <c r="F16" s="1">
        <v>720.12</v>
      </c>
    </row>
    <row r="17" spans="1:6" x14ac:dyDescent="0.2">
      <c r="A17" s="1" t="s">
        <v>0</v>
      </c>
      <c r="B17" s="1">
        <v>10</v>
      </c>
      <c r="C17" s="1">
        <v>20664</v>
      </c>
      <c r="D17" s="1">
        <v>0.84530899999999998</v>
      </c>
      <c r="E17" s="5">
        <f>POWER(2,B17)*POWER(B17,2)</f>
        <v>102400</v>
      </c>
      <c r="F17" s="1">
        <v>726.37400000000002</v>
      </c>
    </row>
    <row r="18" spans="1:6" x14ac:dyDescent="0.2">
      <c r="A18" s="1" t="s">
        <v>0</v>
      </c>
      <c r="B18" s="1">
        <v>11</v>
      </c>
      <c r="C18" s="1">
        <v>51110</v>
      </c>
      <c r="D18" s="1">
        <v>1.6068499999999999</v>
      </c>
      <c r="E18" s="5">
        <f>POWER(2,B18)*POWER(B18,2)</f>
        <v>247808</v>
      </c>
      <c r="F18" s="1">
        <v>735.36199999999997</v>
      </c>
    </row>
    <row r="19" spans="1:6" x14ac:dyDescent="0.2">
      <c r="A19" s="1" t="s">
        <v>0</v>
      </c>
      <c r="B19" s="1">
        <v>12</v>
      </c>
      <c r="C19" s="1">
        <v>123794</v>
      </c>
      <c r="D19" s="1">
        <v>4.0311300000000001</v>
      </c>
      <c r="E19" s="5">
        <f>POWER(2,B19)*POWER(B19,2)</f>
        <v>589824</v>
      </c>
      <c r="F19" s="1">
        <v>739.68</v>
      </c>
    </row>
    <row r="21" spans="1:6" x14ac:dyDescent="0.2">
      <c r="A21" s="1" t="s">
        <v>8</v>
      </c>
      <c r="B21" s="1" t="s">
        <v>0</v>
      </c>
      <c r="C21" s="1" t="s">
        <v>6</v>
      </c>
    </row>
    <row r="22" spans="1:6" x14ac:dyDescent="0.2">
      <c r="A22" s="1">
        <v>4</v>
      </c>
      <c r="B22" s="2">
        <v>2.5638999999999999E-2</v>
      </c>
      <c r="C22" s="2">
        <v>1.9904000000000002E-2</v>
      </c>
    </row>
    <row r="23" spans="1:6" x14ac:dyDescent="0.2">
      <c r="A23" s="1">
        <v>5</v>
      </c>
      <c r="B23" s="2">
        <v>2.4469000000000001E-2</v>
      </c>
      <c r="C23" s="1">
        <v>7.3638999999999996E-2</v>
      </c>
      <c r="D23" s="2"/>
    </row>
    <row r="24" spans="1:6" x14ac:dyDescent="0.2">
      <c r="A24" s="1">
        <v>6</v>
      </c>
      <c r="B24" s="1">
        <v>4.8508999999999997E-2</v>
      </c>
      <c r="C24" s="1">
        <v>0.42018499999999998</v>
      </c>
      <c r="D24" s="2"/>
    </row>
    <row r="25" spans="1:6" x14ac:dyDescent="0.2">
      <c r="A25" s="1">
        <v>7</v>
      </c>
      <c r="B25" s="1">
        <v>9.2711000000000002E-2</v>
      </c>
      <c r="C25" s="1">
        <v>2.1115200000000001</v>
      </c>
    </row>
    <row r="26" spans="1:6" x14ac:dyDescent="0.2">
      <c r="A26" s="1">
        <v>8</v>
      </c>
      <c r="B26" s="1">
        <v>0.19899800000000001</v>
      </c>
      <c r="C26" s="1">
        <v>14.816700000000001</v>
      </c>
    </row>
    <row r="27" spans="1:6" x14ac:dyDescent="0.2">
      <c r="A27" s="1">
        <v>9</v>
      </c>
      <c r="B27" s="1">
        <v>0.38763500000000001</v>
      </c>
      <c r="C27" s="1">
        <v>148.876</v>
      </c>
    </row>
    <row r="28" spans="1:6" x14ac:dyDescent="0.2">
      <c r="A28" s="1">
        <v>10</v>
      </c>
      <c r="B28" s="1">
        <v>0.84530899999999998</v>
      </c>
      <c r="C28" s="1">
        <v>1397.63</v>
      </c>
    </row>
    <row r="29" spans="1:6" x14ac:dyDescent="0.2">
      <c r="A29" s="1">
        <v>11</v>
      </c>
      <c r="B29" s="1">
        <v>1.6068499999999999</v>
      </c>
      <c r="C29" s="1">
        <v>12895.7</v>
      </c>
    </row>
    <row r="30" spans="1:6" x14ac:dyDescent="0.2">
      <c r="A30" s="1">
        <v>12</v>
      </c>
      <c r="B30" s="1">
        <v>4.0311300000000001</v>
      </c>
      <c r="C30" s="3">
        <v>147421</v>
      </c>
    </row>
    <row r="31" spans="1:6" x14ac:dyDescent="0.2">
      <c r="A31" s="1" t="s">
        <v>8</v>
      </c>
      <c r="B31" s="1" t="s">
        <v>0</v>
      </c>
      <c r="C31" s="1" t="s">
        <v>9</v>
      </c>
    </row>
    <row r="32" spans="1:6" x14ac:dyDescent="0.2">
      <c r="A32" s="1">
        <v>4</v>
      </c>
      <c r="B32" s="1">
        <v>30</v>
      </c>
      <c r="C32" s="6">
        <v>256</v>
      </c>
    </row>
    <row r="33" spans="1:3" x14ac:dyDescent="0.2">
      <c r="A33" s="1">
        <v>5</v>
      </c>
      <c r="B33" s="1">
        <v>116</v>
      </c>
      <c r="C33" s="6">
        <v>800</v>
      </c>
    </row>
    <row r="34" spans="1:3" x14ac:dyDescent="0.2">
      <c r="A34" s="1">
        <v>6</v>
      </c>
      <c r="B34" s="1">
        <v>380</v>
      </c>
      <c r="C34" s="6">
        <v>2304</v>
      </c>
    </row>
    <row r="35" spans="1:3" x14ac:dyDescent="0.2">
      <c r="A35" s="1">
        <v>7</v>
      </c>
      <c r="B35" s="1">
        <v>1122</v>
      </c>
      <c r="C35" s="6">
        <v>6272</v>
      </c>
    </row>
    <row r="36" spans="1:3" x14ac:dyDescent="0.2">
      <c r="A36" s="1">
        <v>8</v>
      </c>
      <c r="B36" s="1">
        <v>3094</v>
      </c>
      <c r="C36" s="6">
        <v>16384</v>
      </c>
    </row>
    <row r="37" spans="1:3" x14ac:dyDescent="0.2">
      <c r="A37" s="1">
        <v>9</v>
      </c>
      <c r="B37" s="1">
        <v>8136</v>
      </c>
      <c r="C37" s="6">
        <v>41472</v>
      </c>
    </row>
    <row r="38" spans="1:3" x14ac:dyDescent="0.2">
      <c r="A38" s="1">
        <v>10</v>
      </c>
      <c r="B38" s="1">
        <v>20664</v>
      </c>
      <c r="C38" s="6">
        <v>102400</v>
      </c>
    </row>
    <row r="39" spans="1:3" x14ac:dyDescent="0.2">
      <c r="A39" s="1">
        <v>11</v>
      </c>
      <c r="B39" s="1">
        <v>51110</v>
      </c>
      <c r="C39" s="6">
        <v>247808</v>
      </c>
    </row>
    <row r="40" spans="1:3" x14ac:dyDescent="0.2">
      <c r="A40" s="1">
        <v>12</v>
      </c>
      <c r="B40" s="1">
        <v>123794</v>
      </c>
      <c r="C40" s="6">
        <v>589823</v>
      </c>
    </row>
    <row r="41" spans="1:3" x14ac:dyDescent="0.2">
      <c r="A41" s="1" t="s">
        <v>8</v>
      </c>
      <c r="B41" s="1" t="s">
        <v>6</v>
      </c>
      <c r="C41" s="1" t="s">
        <v>10</v>
      </c>
    </row>
    <row r="42" spans="1:3" x14ac:dyDescent="0.2">
      <c r="A42" s="1">
        <v>4</v>
      </c>
      <c r="B42" s="3">
        <v>24</v>
      </c>
      <c r="C42" s="3">
        <v>24</v>
      </c>
    </row>
    <row r="43" spans="1:3" x14ac:dyDescent="0.2">
      <c r="A43" s="1">
        <v>5</v>
      </c>
      <c r="B43" s="3">
        <v>120</v>
      </c>
      <c r="C43" s="3">
        <v>120</v>
      </c>
    </row>
    <row r="44" spans="1:3" x14ac:dyDescent="0.2">
      <c r="A44" s="1">
        <v>6</v>
      </c>
      <c r="B44" s="3">
        <v>720</v>
      </c>
      <c r="C44" s="3">
        <v>720</v>
      </c>
    </row>
    <row r="45" spans="1:3" x14ac:dyDescent="0.2">
      <c r="A45" s="1">
        <v>7</v>
      </c>
      <c r="B45" s="3">
        <v>5040</v>
      </c>
      <c r="C45" s="3">
        <v>5040</v>
      </c>
    </row>
    <row r="46" spans="1:3" x14ac:dyDescent="0.2">
      <c r="A46" s="1">
        <v>8</v>
      </c>
      <c r="B46" s="3">
        <v>40320</v>
      </c>
      <c r="C46" s="3">
        <v>40320</v>
      </c>
    </row>
    <row r="47" spans="1:3" x14ac:dyDescent="0.2">
      <c r="A47" s="1">
        <v>9</v>
      </c>
      <c r="B47" s="3">
        <v>362880</v>
      </c>
      <c r="C47" s="3">
        <v>362880</v>
      </c>
    </row>
    <row r="48" spans="1:3" x14ac:dyDescent="0.2">
      <c r="A48" s="1">
        <v>10</v>
      </c>
      <c r="B48" s="3">
        <v>3628800</v>
      </c>
      <c r="C48" s="3">
        <v>3628800</v>
      </c>
    </row>
    <row r="49" spans="1:3" x14ac:dyDescent="0.2">
      <c r="A49" s="1">
        <v>11</v>
      </c>
      <c r="B49" s="3">
        <v>39916800</v>
      </c>
      <c r="C49" s="3">
        <v>39916800</v>
      </c>
    </row>
    <row r="50" spans="1:3" x14ac:dyDescent="0.2">
      <c r="A50" s="1">
        <v>12</v>
      </c>
      <c r="B50" s="3">
        <v>479001600</v>
      </c>
      <c r="C50" s="3">
        <v>479001600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Ryan</dc:creator>
  <cp:lastModifiedBy>Kennedy, Ryan</cp:lastModifiedBy>
  <dcterms:created xsi:type="dcterms:W3CDTF">2019-11-11T00:50:23Z</dcterms:created>
  <dcterms:modified xsi:type="dcterms:W3CDTF">2019-11-11T20:34:33Z</dcterms:modified>
</cp:coreProperties>
</file>