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Kennedy/Desktop/School/Third Year/Fall Semester/CS-3353/CS-3353-Algorithms/Lab3/"/>
    </mc:Choice>
  </mc:AlternateContent>
  <xr:revisionPtr revIDLastSave="0" documentId="8_{85A006FE-ED70-C649-8A25-3DED93E33CE6}" xr6:coauthVersionLast="45" xr6:coauthVersionMax="45" xr10:uidLastSave="{00000000-0000-0000-0000-000000000000}"/>
  <bookViews>
    <workbookView xWindow="0" yWindow="460" windowWidth="19200" windowHeight="20300" xr2:uid="{8DB08708-3E1B-AC47-97D6-048F023EFFA7}"/>
  </bookViews>
  <sheets>
    <sheet name="Sheet1" sheetId="1" r:id="rId1"/>
  </sheets>
  <definedNames>
    <definedName name="_xlchart.v1.2" hidden="1">Sheet1!$B$11:$B$19</definedName>
    <definedName name="_xlchart.v1.3" hidden="1">Sheet1!$C$11:$C$19</definedName>
    <definedName name="_xlchart.v2.0" hidden="1">Sheet1!$B$11:$B$19</definedName>
    <definedName name="_xlchart.v2.1" hidden="1">Sheet1!$C$11:$C$19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1" l="1"/>
  <c r="B26" i="1" l="1"/>
  <c r="B27" i="1"/>
  <c r="B28" i="1"/>
  <c r="B29" i="1"/>
  <c r="B30" i="1"/>
  <c r="B25" i="1"/>
  <c r="B24" i="1"/>
  <c r="B23" i="1"/>
  <c r="A25" i="1"/>
  <c r="A26" i="1"/>
  <c r="A27" i="1"/>
  <c r="A28" i="1"/>
  <c r="A29" i="1"/>
  <c r="A30" i="1"/>
  <c r="A31" i="1"/>
  <c r="A24" i="1"/>
  <c r="A23" i="1"/>
  <c r="E18" i="1"/>
  <c r="E19" i="1"/>
  <c r="E9" i="1"/>
  <c r="E10" i="1"/>
  <c r="E17" i="1"/>
  <c r="E16" i="1"/>
  <c r="E15" i="1"/>
  <c r="E14" i="1"/>
  <c r="E13" i="1"/>
  <c r="E12" i="1"/>
  <c r="E11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<sst xmlns="http://schemas.openxmlformats.org/spreadsheetml/2006/main" count="26" uniqueCount="10">
  <si>
    <t>Dynamic Programming</t>
  </si>
  <si>
    <t>Algo Type</t>
  </si>
  <si>
    <t>Num nodes</t>
  </si>
  <si>
    <t>num Ops</t>
  </si>
  <si>
    <t>min Dist</t>
  </si>
  <si>
    <t>theoretical num of ops</t>
  </si>
  <si>
    <t>Naïve</t>
  </si>
  <si>
    <t>time taken (s)</t>
  </si>
  <si>
    <t>Naïve time - DP time</t>
  </si>
  <si>
    <t>Naïve - 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</si>
</sst>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Border="1"/>
    <xf numFmtId="0" fontId="0" fillId="0" borderId="1" xfId="0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Sheet1!$B$11:$B$19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Sheet1!$C$11:$C$19</c:f>
              <c:numCache>
                <c:formatCode>General</c:formatCode>
                <c:ptCount val="9"/>
                <c:pt idx="0">
                  <c:v>30</c:v>
                </c:pt>
                <c:pt idx="1">
                  <c:v>116</c:v>
                </c:pt>
                <c:pt idx="2">
                  <c:v>380</c:v>
                </c:pt>
                <c:pt idx="3">
                  <c:v>1122</c:v>
                </c:pt>
                <c:pt idx="4">
                  <c:v>3094</c:v>
                </c:pt>
                <c:pt idx="5">
                  <c:v>8136</c:v>
                </c:pt>
                <c:pt idx="6">
                  <c:v>20664</c:v>
                </c:pt>
                <c:pt idx="7">
                  <c:v>51110</c:v>
                </c:pt>
                <c:pt idx="8">
                  <c:v>123794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8E-7E49-BA06-06C48DF97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292608"/>
        <c:axId val="840294240"/>
      </c:scatterChart>
      <c:valAx>
        <c:axId val="8402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94240"/>
        <c:crosses val="autoZero"/>
        <c:crossBetween val="midCat"/>
      </c:valAx>
      <c:valAx>
        <c:axId val="8402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9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38</xdr:row>
      <xdr:rowOff>12700</xdr:rowOff>
    </xdr:from>
    <xdr:to>
      <xdr:col>8</xdr:col>
      <xdr:colOff>120650</xdr:colOff>
      <xdr:row>51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8ACAB3-5278-0148-8E82-37F373075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20E59-11B9-1D48-9BED-FF3C52114FDF}">
  <dimension ref="A1:F31"/>
  <sheetViews>
    <sheetView tabSelected="1" workbookViewId="0">
      <selection activeCell="A39" sqref="A39"/>
    </sheetView>
  </sheetViews>
  <sheetFormatPr baseColWidth="10" defaultRowHeight="16" x14ac:dyDescent="0.2"/>
  <cols>
    <col min="1" max="1" width="19.5" customWidth="1"/>
    <col min="4" max="4" width="14" customWidth="1"/>
  </cols>
  <sheetData>
    <row r="1" spans="1:6" x14ac:dyDescent="0.2">
      <c r="A1" t="s">
        <v>1</v>
      </c>
      <c r="B1" t="s">
        <v>2</v>
      </c>
      <c r="C1" t="s">
        <v>3</v>
      </c>
      <c r="D1" t="s">
        <v>7</v>
      </c>
      <c r="E1" t="s">
        <v>5</v>
      </c>
      <c r="F1" t="s">
        <v>4</v>
      </c>
    </row>
    <row r="2" spans="1:6" x14ac:dyDescent="0.2">
      <c r="A2" t="s">
        <v>6</v>
      </c>
      <c r="B2">
        <v>4</v>
      </c>
      <c r="C2">
        <v>24</v>
      </c>
      <c r="D2" s="4">
        <v>4.2469000000000003E-5</v>
      </c>
      <c r="E2">
        <f>FACT(B2)</f>
        <v>24</v>
      </c>
      <c r="F2">
        <v>644.56399999999996</v>
      </c>
    </row>
    <row r="3" spans="1:6" x14ac:dyDescent="0.2">
      <c r="A3" t="s">
        <v>6</v>
      </c>
      <c r="B3">
        <v>5</v>
      </c>
      <c r="C3">
        <v>120</v>
      </c>
      <c r="D3">
        <v>1.4229800000000001E-4</v>
      </c>
      <c r="E3">
        <f t="shared" ref="E3:F10" si="0">FACT(B3)</f>
        <v>120</v>
      </c>
      <c r="F3">
        <v>648.73800000000006</v>
      </c>
    </row>
    <row r="4" spans="1:6" x14ac:dyDescent="0.2">
      <c r="A4" t="s">
        <v>6</v>
      </c>
      <c r="B4">
        <v>6</v>
      </c>
      <c r="C4">
        <v>720</v>
      </c>
      <c r="D4">
        <v>7.1756200000000004E-4</v>
      </c>
      <c r="E4">
        <f t="shared" si="0"/>
        <v>720</v>
      </c>
      <c r="F4">
        <v>702.64200000000005</v>
      </c>
    </row>
    <row r="5" spans="1:6" x14ac:dyDescent="0.2">
      <c r="A5" t="s">
        <v>6</v>
      </c>
      <c r="B5">
        <v>7</v>
      </c>
      <c r="C5">
        <v>5040</v>
      </c>
      <c r="D5">
        <v>4.7633099999999998E-3</v>
      </c>
      <c r="E5">
        <f t="shared" si="0"/>
        <v>5040</v>
      </c>
      <c r="F5">
        <v>714.23900000000003</v>
      </c>
    </row>
    <row r="6" spans="1:6" x14ac:dyDescent="0.2">
      <c r="A6" t="s">
        <v>6</v>
      </c>
      <c r="B6">
        <v>8</v>
      </c>
      <c r="C6">
        <v>40320</v>
      </c>
      <c r="D6">
        <v>2.34562E-2</v>
      </c>
      <c r="E6">
        <f t="shared" si="0"/>
        <v>40320</v>
      </c>
      <c r="F6">
        <v>715.34199999999998</v>
      </c>
    </row>
    <row r="7" spans="1:6" x14ac:dyDescent="0.2">
      <c r="A7" t="s">
        <v>6</v>
      </c>
      <c r="B7">
        <v>9</v>
      </c>
      <c r="C7">
        <v>362880</v>
      </c>
      <c r="D7">
        <v>0.12626699999999999</v>
      </c>
      <c r="E7">
        <f t="shared" si="0"/>
        <v>362880</v>
      </c>
      <c r="F7">
        <v>720.12</v>
      </c>
    </row>
    <row r="8" spans="1:6" x14ac:dyDescent="0.2">
      <c r="A8" t="s">
        <v>6</v>
      </c>
      <c r="B8">
        <v>10</v>
      </c>
      <c r="C8">
        <v>3628800</v>
      </c>
      <c r="D8">
        <v>1.17702</v>
      </c>
      <c r="E8" s="2">
        <f t="shared" si="0"/>
        <v>3628800</v>
      </c>
      <c r="F8">
        <v>726.37400000000002</v>
      </c>
    </row>
    <row r="9" spans="1:6" x14ac:dyDescent="0.2">
      <c r="A9" t="s">
        <v>6</v>
      </c>
      <c r="B9">
        <v>11</v>
      </c>
      <c r="C9">
        <v>39916800</v>
      </c>
      <c r="D9">
        <v>11.954599999999999</v>
      </c>
      <c r="E9" s="2">
        <f t="shared" si="0"/>
        <v>39916800</v>
      </c>
      <c r="F9">
        <v>735.36199999999997</v>
      </c>
    </row>
    <row r="10" spans="1:6" ht="17" thickBot="1" x14ac:dyDescent="0.25">
      <c r="A10" s="3" t="s">
        <v>6</v>
      </c>
      <c r="B10" s="3">
        <v>12</v>
      </c>
      <c r="C10" s="3">
        <v>479001600</v>
      </c>
      <c r="D10" s="3">
        <v>158.376</v>
      </c>
      <c r="E10" s="3">
        <f t="shared" si="0"/>
        <v>479001600</v>
      </c>
      <c r="F10" s="3">
        <v>739.68</v>
      </c>
    </row>
    <row r="11" spans="1:6" x14ac:dyDescent="0.2">
      <c r="A11" t="s">
        <v>0</v>
      </c>
      <c r="B11">
        <v>4</v>
      </c>
      <c r="C11">
        <v>30</v>
      </c>
      <c r="D11" s="4">
        <v>5.9327999999999998E-5</v>
      </c>
      <c r="E11" s="1">
        <f>POWER(2,B11)*POWER(B11,2)</f>
        <v>256</v>
      </c>
      <c r="F11">
        <v>644.56399999999996</v>
      </c>
    </row>
    <row r="12" spans="1:6" x14ac:dyDescent="0.2">
      <c r="A12" t="s">
        <v>0</v>
      </c>
      <c r="B12">
        <v>5</v>
      </c>
      <c r="C12">
        <v>116</v>
      </c>
      <c r="D12" s="4">
        <v>6.5964999999999996E-5</v>
      </c>
      <c r="E12" s="1">
        <f t="shared" ref="E12:F19" si="1">POWER(2,B12)*POWER(B12,2)</f>
        <v>800</v>
      </c>
      <c r="F12">
        <v>648.73800000000006</v>
      </c>
    </row>
    <row r="13" spans="1:6" x14ac:dyDescent="0.2">
      <c r="A13" t="s">
        <v>0</v>
      </c>
      <c r="B13">
        <v>6</v>
      </c>
      <c r="C13">
        <v>380</v>
      </c>
      <c r="D13">
        <v>1.13835E-4</v>
      </c>
      <c r="E13" s="1">
        <f t="shared" si="1"/>
        <v>2304</v>
      </c>
      <c r="F13">
        <v>702.64200000000005</v>
      </c>
    </row>
    <row r="14" spans="1:6" x14ac:dyDescent="0.2">
      <c r="A14" t="s">
        <v>0</v>
      </c>
      <c r="B14">
        <v>7</v>
      </c>
      <c r="C14">
        <v>1122</v>
      </c>
      <c r="D14">
        <v>1.6732699999999999E-4</v>
      </c>
      <c r="E14" s="1">
        <f t="shared" si="1"/>
        <v>6272</v>
      </c>
      <c r="F14">
        <v>714.23900000000003</v>
      </c>
    </row>
    <row r="15" spans="1:6" x14ac:dyDescent="0.2">
      <c r="A15" t="s">
        <v>0</v>
      </c>
      <c r="B15">
        <v>8</v>
      </c>
      <c r="C15">
        <v>3094</v>
      </c>
      <c r="D15">
        <v>3.4862400000000002E-4</v>
      </c>
      <c r="E15" s="1">
        <f t="shared" si="1"/>
        <v>16384</v>
      </c>
      <c r="F15">
        <v>715.34199999999998</v>
      </c>
    </row>
    <row r="16" spans="1:6" x14ac:dyDescent="0.2">
      <c r="A16" t="s">
        <v>0</v>
      </c>
      <c r="B16">
        <v>9</v>
      </c>
      <c r="C16">
        <v>8136</v>
      </c>
      <c r="D16">
        <v>5.0790099999999995E-4</v>
      </c>
      <c r="E16" s="1">
        <f t="shared" si="1"/>
        <v>41472</v>
      </c>
      <c r="F16">
        <v>720.12</v>
      </c>
    </row>
    <row r="17" spans="1:6" x14ac:dyDescent="0.2">
      <c r="A17" t="s">
        <v>0</v>
      </c>
      <c r="B17">
        <v>10</v>
      </c>
      <c r="C17">
        <v>20664</v>
      </c>
      <c r="D17">
        <v>7.4936700000000002E-4</v>
      </c>
      <c r="E17" s="1">
        <f t="shared" si="1"/>
        <v>102400</v>
      </c>
      <c r="F17">
        <v>726.37400000000002</v>
      </c>
    </row>
    <row r="18" spans="1:6" x14ac:dyDescent="0.2">
      <c r="A18" t="s">
        <v>0</v>
      </c>
      <c r="B18">
        <v>11</v>
      </c>
      <c r="C18">
        <v>51110</v>
      </c>
      <c r="D18">
        <v>1.64065E-3</v>
      </c>
      <c r="E18" s="1">
        <f t="shared" si="1"/>
        <v>247808</v>
      </c>
      <c r="F18">
        <v>735.36199999999997</v>
      </c>
    </row>
    <row r="19" spans="1:6" x14ac:dyDescent="0.2">
      <c r="A19" t="s">
        <v>0</v>
      </c>
      <c r="B19">
        <v>12</v>
      </c>
      <c r="C19">
        <v>123794</v>
      </c>
      <c r="D19">
        <v>3.7363299999999999E-3</v>
      </c>
      <c r="E19" s="1">
        <f t="shared" si="1"/>
        <v>589824</v>
      </c>
      <c r="F19">
        <v>739.68</v>
      </c>
    </row>
    <row r="22" spans="1:6" x14ac:dyDescent="0.2">
      <c r="A22" t="s">
        <v>9</v>
      </c>
      <c r="B22" t="s">
        <v>8</v>
      </c>
    </row>
    <row r="23" spans="1:6" x14ac:dyDescent="0.2">
      <c r="A23">
        <f>C2-C11</f>
        <v>-6</v>
      </c>
      <c r="B23" s="4">
        <f>D2-D11</f>
        <v>-1.6858999999999996E-5</v>
      </c>
      <c r="C23">
        <v>4</v>
      </c>
      <c r="D23" s="4">
        <v>5.9327999999999998E-5</v>
      </c>
    </row>
    <row r="24" spans="1:6" x14ac:dyDescent="0.2">
      <c r="A24">
        <f>C3-C12</f>
        <v>4</v>
      </c>
      <c r="B24" s="4">
        <f>D3-D12</f>
        <v>7.6333000000000016E-5</v>
      </c>
      <c r="C24">
        <v>5</v>
      </c>
      <c r="D24" s="4">
        <v>6.5964999999999996E-5</v>
      </c>
    </row>
    <row r="25" spans="1:6" x14ac:dyDescent="0.2">
      <c r="A25">
        <f t="shared" ref="A25:A31" si="2">C4-C13</f>
        <v>340</v>
      </c>
      <c r="B25">
        <f>D4-D13</f>
        <v>6.0372700000000008E-4</v>
      </c>
      <c r="C25">
        <v>6</v>
      </c>
      <c r="D25">
        <v>1.13835E-4</v>
      </c>
    </row>
    <row r="26" spans="1:6" x14ac:dyDescent="0.2">
      <c r="A26">
        <f t="shared" si="2"/>
        <v>3918</v>
      </c>
      <c r="B26" s="4">
        <f t="shared" ref="B26:B31" si="3">D5-D14</f>
        <v>4.5959829999999997E-3</v>
      </c>
      <c r="C26">
        <v>7</v>
      </c>
      <c r="D26">
        <v>1.6732699999999999E-4</v>
      </c>
    </row>
    <row r="27" spans="1:6" x14ac:dyDescent="0.2">
      <c r="A27">
        <f t="shared" si="2"/>
        <v>37226</v>
      </c>
      <c r="B27">
        <f t="shared" si="3"/>
        <v>2.3107576000000001E-2</v>
      </c>
      <c r="C27">
        <v>8</v>
      </c>
      <c r="D27">
        <v>3.4862400000000002E-4</v>
      </c>
    </row>
    <row r="28" spans="1:6" x14ac:dyDescent="0.2">
      <c r="A28">
        <f t="shared" si="2"/>
        <v>354744</v>
      </c>
      <c r="B28" s="4">
        <f t="shared" si="3"/>
        <v>0.12575909899999999</v>
      </c>
      <c r="C28">
        <v>9</v>
      </c>
      <c r="D28">
        <v>5.0790099999999995E-4</v>
      </c>
    </row>
    <row r="29" spans="1:6" x14ac:dyDescent="0.2">
      <c r="A29">
        <f t="shared" si="2"/>
        <v>3608136</v>
      </c>
      <c r="B29">
        <f t="shared" si="3"/>
        <v>1.1762706329999999</v>
      </c>
      <c r="C29">
        <v>10</v>
      </c>
      <c r="D29">
        <v>7.4936700000000002E-4</v>
      </c>
    </row>
    <row r="30" spans="1:6" x14ac:dyDescent="0.2">
      <c r="A30">
        <f t="shared" si="2"/>
        <v>39865690</v>
      </c>
      <c r="B30" s="4">
        <f t="shared" si="3"/>
        <v>11.952959349999999</v>
      </c>
      <c r="C30">
        <v>11</v>
      </c>
      <c r="D30">
        <v>1.64065E-3</v>
      </c>
    </row>
    <row r="31" spans="1:6" x14ac:dyDescent="0.2">
      <c r="A31">
        <f t="shared" si="2"/>
        <v>478877806</v>
      </c>
      <c r="B31">
        <f t="shared" si="3"/>
        <v>158.37226367</v>
      </c>
      <c r="C31">
        <v>12</v>
      </c>
      <c r="D31">
        <v>3.7363299999999999E-3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Kennedy, Ryan</dc:creator>
  <cp:lastModifiedBy>Kennedy, Ryan</cp:lastModifiedBy>
  <dcterms:created xsi:type="dcterms:W3CDTF">2019-11-11T00:50:23Z</dcterms:created>
  <dcterms:modified xsi:type="dcterms:W3CDTF">2019-11-11T01:29:26Z</dcterms:modified>
</cp:coreProperties>
</file>