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ropbox/03_PhD/09_Data/Lung_covidGWAS_Aug21/manuscript/figures/Supplementary Tables_Final/"/>
    </mc:Choice>
  </mc:AlternateContent>
  <xr:revisionPtr revIDLastSave="0" documentId="13_ncr:1_{BAAD51B9-DE95-E849-88E1-3129A9F797F2}" xr6:coauthVersionLast="47" xr6:coauthVersionMax="47" xr10:uidLastSave="{00000000-0000-0000-0000-000000000000}"/>
  <bookViews>
    <workbookView xWindow="0" yWindow="500" windowWidth="28800" windowHeight="17500" xr2:uid="{9DD25F5B-2223-AA4A-9E00-79C61F99F629}"/>
  </bookViews>
  <sheets>
    <sheet name="Table of Contents" sheetId="4" r:id="rId1"/>
    <sheet name="a. grn_brain" sheetId="1" r:id="rId2"/>
    <sheet name="b. grn_lung" sheetId="2" r:id="rId3"/>
    <sheet name="c. grn_coronary_arte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5" i="1"/>
</calcChain>
</file>

<file path=xl/sharedStrings.xml><?xml version="1.0" encoding="utf-8"?>
<sst xmlns="http://schemas.openxmlformats.org/spreadsheetml/2006/main" count="48" uniqueCount="32">
  <si>
    <t>chr</t>
  </si>
  <si>
    <t>snps</t>
  </si>
  <si>
    <t>eqtls</t>
  </si>
  <si>
    <t>X</t>
  </si>
  <si>
    <t>genes</t>
  </si>
  <si>
    <t>Total_unique</t>
  </si>
  <si>
    <r>
      <t>Rachel K. Jaros</t>
    </r>
    <r>
      <rPr>
        <sz val="5.5"/>
        <color theme="1"/>
        <rFont val="Helvetica"/>
        <family val="2"/>
      </rPr>
      <t>1</t>
    </r>
    <r>
      <rPr>
        <sz val="10"/>
        <color theme="1"/>
        <rFont val="Helvetica"/>
        <family val="2"/>
      </rPr>
      <t>, Tayaza Fadason</t>
    </r>
    <r>
      <rPr>
        <sz val="5.5"/>
        <color theme="1"/>
        <rFont val="Helvetica"/>
        <family val="2"/>
      </rPr>
      <t>1,2</t>
    </r>
    <r>
      <rPr>
        <sz val="10"/>
        <color theme="1"/>
        <rFont val="Helvetica"/>
        <family val="2"/>
      </rPr>
      <t>, David Cameron-Smith</t>
    </r>
    <r>
      <rPr>
        <sz val="5.5"/>
        <color theme="1"/>
        <rFont val="Helvetica"/>
        <family val="2"/>
      </rPr>
      <t>3</t>
    </r>
    <r>
      <rPr>
        <sz val="10"/>
        <color theme="1"/>
        <rFont val="Helvetica"/>
        <family val="2"/>
      </rPr>
      <t>, Evgeniia Golovina</t>
    </r>
    <r>
      <rPr>
        <sz val="5.5"/>
        <color theme="1"/>
        <rFont val="Helvetica"/>
        <family val="2"/>
      </rPr>
      <t>1</t>
    </r>
    <r>
      <rPr>
        <sz val="10"/>
        <color theme="1"/>
        <rFont val="Helvetica"/>
        <family val="2"/>
      </rPr>
      <t>, Justin M. O’Sullivan</t>
    </r>
    <r>
      <rPr>
        <sz val="5.5"/>
        <color theme="1"/>
        <rFont val="Helvetica"/>
        <family val="2"/>
      </rPr>
      <t>1,2,4,5,6</t>
    </r>
  </si>
  <si>
    <t>1. The Liggins Institute, The University of Auckland, Auckland 1023, New Zealand.</t>
  </si>
  <si>
    <t>2. Maurice Wilkins Centre for Molecular Biodiscovery, The University of Auckland, Auckland 1010, New Zealand.</t>
  </si>
  <si>
    <r>
      <t xml:space="preserve">3. </t>
    </r>
    <r>
      <rPr>
        <sz val="10"/>
        <color rgb="FF000000"/>
        <rFont val="Helvetica"/>
        <family val="2"/>
      </rPr>
      <t xml:space="preserve">College of Health, Medicine and Wellbeing, </t>
    </r>
    <r>
      <rPr>
        <sz val="10"/>
        <color theme="1"/>
        <rFont val="Helvetica"/>
        <family val="2"/>
      </rPr>
      <t>The University of Newcastle, Callaghan 2308, Australia.</t>
    </r>
  </si>
  <si>
    <t>4 MRC Lifecourse Epidemiology Unit, University of Southampton, United Kingdom</t>
  </si>
  <si>
    <t>5. Singapore Institute for Clinical Sciences, Agency for Science, Technology and Research (A*STAR), Singapore, Singapore</t>
  </si>
  <si>
    <t>6. Australian Parkinson’s Mission, Garvan Institute of Medical Research, Sydney, New South Wales, Australia</t>
  </si>
  <si>
    <t xml:space="preserve">*Corresponding senior author. </t>
  </si>
  <si>
    <t>Title</t>
  </si>
  <si>
    <t>Description</t>
  </si>
  <si>
    <t>Definitions</t>
  </si>
  <si>
    <t>Supplementary Table 7</t>
  </si>
  <si>
    <t xml:space="preserve">Summary statistics of the gene regulatory networks in brain, lung, and the coronary artery </t>
  </si>
  <si>
    <t>7a</t>
  </si>
  <si>
    <t>7b</t>
  </si>
  <si>
    <t>7c</t>
  </si>
  <si>
    <t>Brain gene regulatory network</t>
  </si>
  <si>
    <t>Lung gene regulatory network</t>
  </si>
  <si>
    <t>Coronary artery gene regulatory network</t>
  </si>
  <si>
    <t>chromosome</t>
  </si>
  <si>
    <t>single nucelotide polymorphisms</t>
  </si>
  <si>
    <t>expression quantitative trait loci</t>
  </si>
  <si>
    <t>eQTL target genes</t>
  </si>
  <si>
    <t>total_unique</t>
  </si>
  <si>
    <t>sum of unique values across the whole network</t>
  </si>
  <si>
    <t>Comorbidity genetic risk and pathways impact SARS-CoV-2 infection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</si>
</sst>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4"/>
      <color theme="1"/>
      <name val="Helvetica"/>
      <family val="2"/>
    </font>
    <font>
      <b/>
      <sz val="16"/>
      <color theme="1"/>
      <name val="Helvetica"/>
      <family val="2"/>
    </font>
    <font>
      <sz val="10"/>
      <color theme="1"/>
      <name val="Helvetica"/>
      <family val="2"/>
    </font>
    <font>
      <sz val="5.5"/>
      <color theme="1"/>
      <name val="Helvetica"/>
      <family val="2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29ED-A5E1-2642-BD6E-36DDB845FD52}">
  <dimension ref="A1:B16374"/>
  <sheetViews>
    <sheetView tabSelected="1" workbookViewId="0"/>
  </sheetViews>
  <sheetFormatPr baseColWidth="10" defaultColWidth="8.83203125" defaultRowHeight="16" x14ac:dyDescent="0.2"/>
  <cols>
    <col min="1" max="1" width="21.1640625" style="1" customWidth="1"/>
    <col min="2" max="2" width="151.1640625" style="1" bestFit="1" customWidth="1"/>
    <col min="3" max="16384" width="8.83203125" style="1"/>
  </cols>
  <sheetData>
    <row r="1" spans="1:2" ht="18" x14ac:dyDescent="0.2">
      <c r="A1" s="5" t="s">
        <v>31</v>
      </c>
    </row>
    <row r="2" spans="1:2" ht="21" x14ac:dyDescent="0.2">
      <c r="A2" s="6"/>
    </row>
    <row r="3" spans="1:2" x14ac:dyDescent="0.2">
      <c r="A3" s="7" t="s">
        <v>6</v>
      </c>
    </row>
    <row r="5" spans="1:2" x14ac:dyDescent="0.2">
      <c r="A5" s="8" t="s">
        <v>7</v>
      </c>
    </row>
    <row r="6" spans="1:2" x14ac:dyDescent="0.2">
      <c r="A6" s="8" t="s">
        <v>8</v>
      </c>
    </row>
    <row r="7" spans="1:2" x14ac:dyDescent="0.2">
      <c r="A7" s="8" t="s">
        <v>9</v>
      </c>
    </row>
    <row r="8" spans="1:2" x14ac:dyDescent="0.2">
      <c r="A8" s="8" t="s">
        <v>10</v>
      </c>
    </row>
    <row r="9" spans="1:2" x14ac:dyDescent="0.2">
      <c r="A9" s="8" t="s">
        <v>11</v>
      </c>
    </row>
    <row r="10" spans="1:2" x14ac:dyDescent="0.2">
      <c r="A10" s="8" t="s">
        <v>12</v>
      </c>
    </row>
    <row r="11" spans="1:2" x14ac:dyDescent="0.2">
      <c r="A11" s="8" t="s">
        <v>13</v>
      </c>
    </row>
    <row r="14" spans="1:2" x14ac:dyDescent="0.2">
      <c r="A14" s="4" t="s">
        <v>14</v>
      </c>
      <c r="B14" s="4" t="s">
        <v>15</v>
      </c>
    </row>
    <row r="15" spans="1:2" x14ac:dyDescent="0.2">
      <c r="A15" s="2" t="s">
        <v>17</v>
      </c>
      <c r="B15" s="2" t="s">
        <v>18</v>
      </c>
    </row>
    <row r="16" spans="1:2" x14ac:dyDescent="0.2">
      <c r="A16" s="2" t="s">
        <v>19</v>
      </c>
      <c r="B16" s="2" t="s">
        <v>22</v>
      </c>
    </row>
    <row r="17" spans="1:2" x14ac:dyDescent="0.2">
      <c r="A17" s="2" t="s">
        <v>20</v>
      </c>
      <c r="B17" s="2" t="s">
        <v>23</v>
      </c>
    </row>
    <row r="18" spans="1:2" x14ac:dyDescent="0.2">
      <c r="A18" s="2" t="s">
        <v>21</v>
      </c>
      <c r="B18" s="2" t="s">
        <v>24</v>
      </c>
    </row>
    <row r="19" spans="1:2" x14ac:dyDescent="0.2">
      <c r="A19" s="2"/>
      <c r="B19" s="2"/>
    </row>
    <row r="20" spans="1:2" x14ac:dyDescent="0.2">
      <c r="A20" s="4" t="s">
        <v>16</v>
      </c>
      <c r="B20" s="2"/>
    </row>
    <row r="21" spans="1:2" x14ac:dyDescent="0.2">
      <c r="A21" s="2" t="s">
        <v>0</v>
      </c>
      <c r="B21" s="2" t="s">
        <v>25</v>
      </c>
    </row>
    <row r="22" spans="1:2" x14ac:dyDescent="0.2">
      <c r="A22" s="2" t="s">
        <v>1</v>
      </c>
      <c r="B22" s="2" t="s">
        <v>26</v>
      </c>
    </row>
    <row r="23" spans="1:2" x14ac:dyDescent="0.2">
      <c r="A23" s="2" t="s">
        <v>2</v>
      </c>
      <c r="B23" s="2" t="s">
        <v>27</v>
      </c>
    </row>
    <row r="24" spans="1:2" x14ac:dyDescent="0.2">
      <c r="A24" s="2" t="s">
        <v>4</v>
      </c>
      <c r="B24" s="2" t="s">
        <v>28</v>
      </c>
    </row>
    <row r="25" spans="1:2" x14ac:dyDescent="0.2">
      <c r="A25" s="2" t="s">
        <v>29</v>
      </c>
      <c r="B25" s="2" t="s">
        <v>30</v>
      </c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D1DC-0022-354E-9C87-D0087250248A}">
  <dimension ref="A1:D25"/>
  <sheetViews>
    <sheetView zoomScale="118" workbookViewId="0">
      <selection activeCell="D30" sqref="D30"/>
    </sheetView>
  </sheetViews>
  <sheetFormatPr baseColWidth="10" defaultRowHeight="15" x14ac:dyDescent="0.2"/>
  <cols>
    <col min="1" max="1" width="11.83203125" style="2" bestFit="1" customWidth="1"/>
    <col min="2" max="16384" width="10.83203125" style="2"/>
  </cols>
  <sheetData>
    <row r="1" spans="1:4" x14ac:dyDescent="0.2">
      <c r="A1" s="4" t="s">
        <v>0</v>
      </c>
      <c r="B1" s="4" t="s">
        <v>1</v>
      </c>
      <c r="C1" s="4" t="s">
        <v>2</v>
      </c>
      <c r="D1" s="4" t="s">
        <v>4</v>
      </c>
    </row>
    <row r="2" spans="1:4" x14ac:dyDescent="0.2">
      <c r="A2" s="3">
        <v>1</v>
      </c>
      <c r="B2" s="3">
        <v>73343</v>
      </c>
      <c r="C2" s="3">
        <v>90484</v>
      </c>
      <c r="D2" s="3">
        <v>1730</v>
      </c>
    </row>
    <row r="3" spans="1:4" x14ac:dyDescent="0.2">
      <c r="A3" s="3">
        <v>2</v>
      </c>
      <c r="B3" s="3">
        <v>66136</v>
      </c>
      <c r="C3" s="3">
        <v>80440</v>
      </c>
      <c r="D3" s="3">
        <v>1355</v>
      </c>
    </row>
    <row r="4" spans="1:4" x14ac:dyDescent="0.2">
      <c r="A4" s="3">
        <v>3</v>
      </c>
      <c r="B4" s="3">
        <v>55632</v>
      </c>
      <c r="C4" s="3">
        <v>67537</v>
      </c>
      <c r="D4" s="3">
        <v>1141</v>
      </c>
    </row>
    <row r="5" spans="1:4" x14ac:dyDescent="0.2">
      <c r="A5" s="3">
        <v>4</v>
      </c>
      <c r="B5" s="3">
        <v>52772</v>
      </c>
      <c r="C5" s="3">
        <v>63215</v>
      </c>
      <c r="D5" s="3">
        <v>940</v>
      </c>
    </row>
    <row r="6" spans="1:4" x14ac:dyDescent="0.2">
      <c r="A6" s="3">
        <v>5</v>
      </c>
      <c r="B6" s="3">
        <v>50115</v>
      </c>
      <c r="C6" s="3">
        <v>60491</v>
      </c>
      <c r="D6" s="3">
        <v>1020</v>
      </c>
    </row>
    <row r="7" spans="1:4" x14ac:dyDescent="0.2">
      <c r="A7" s="3">
        <v>6</v>
      </c>
      <c r="B7" s="3">
        <v>64002</v>
      </c>
      <c r="C7" s="3">
        <v>77870</v>
      </c>
      <c r="D7" s="3">
        <v>1107</v>
      </c>
    </row>
    <row r="8" spans="1:4" x14ac:dyDescent="0.2">
      <c r="A8" s="3">
        <v>7</v>
      </c>
      <c r="B8" s="3">
        <v>46219</v>
      </c>
      <c r="C8" s="3">
        <v>54340</v>
      </c>
      <c r="D8" s="3">
        <v>930</v>
      </c>
    </row>
    <row r="9" spans="1:4" x14ac:dyDescent="0.2">
      <c r="A9" s="3">
        <v>8</v>
      </c>
      <c r="B9" s="3">
        <v>41578</v>
      </c>
      <c r="C9" s="3">
        <v>49020</v>
      </c>
      <c r="D9" s="3">
        <v>828</v>
      </c>
    </row>
    <row r="10" spans="1:4" x14ac:dyDescent="0.2">
      <c r="A10" s="3">
        <v>9</v>
      </c>
      <c r="B10" s="3">
        <v>35532</v>
      </c>
      <c r="C10" s="3">
        <v>43001</v>
      </c>
      <c r="D10" s="3">
        <v>849</v>
      </c>
    </row>
    <row r="11" spans="1:4" x14ac:dyDescent="0.2">
      <c r="A11" s="3">
        <v>10</v>
      </c>
      <c r="B11" s="3">
        <v>43131</v>
      </c>
      <c r="C11" s="3">
        <v>50724</v>
      </c>
      <c r="D11" s="3">
        <v>884</v>
      </c>
    </row>
    <row r="12" spans="1:4" x14ac:dyDescent="0.2">
      <c r="A12" s="3">
        <v>11</v>
      </c>
      <c r="B12" s="3">
        <v>36997</v>
      </c>
      <c r="C12" s="3">
        <v>43579</v>
      </c>
      <c r="D12" s="3">
        <v>1007</v>
      </c>
    </row>
    <row r="13" spans="1:4" x14ac:dyDescent="0.2">
      <c r="A13" s="3">
        <v>12</v>
      </c>
      <c r="B13" s="3">
        <v>41931</v>
      </c>
      <c r="C13" s="3">
        <v>51822</v>
      </c>
      <c r="D13" s="3">
        <v>1030</v>
      </c>
    </row>
    <row r="14" spans="1:4" x14ac:dyDescent="0.2">
      <c r="A14" s="3">
        <v>13</v>
      </c>
      <c r="B14" s="3">
        <v>25881</v>
      </c>
      <c r="C14" s="3">
        <v>30482</v>
      </c>
      <c r="D14" s="3">
        <v>559</v>
      </c>
    </row>
    <row r="15" spans="1:4" x14ac:dyDescent="0.2">
      <c r="A15" s="3">
        <v>14</v>
      </c>
      <c r="B15" s="3">
        <v>27292</v>
      </c>
      <c r="C15" s="3">
        <v>33607</v>
      </c>
      <c r="D15" s="3">
        <v>681</v>
      </c>
    </row>
    <row r="16" spans="1:4" x14ac:dyDescent="0.2">
      <c r="A16" s="3">
        <v>15</v>
      </c>
      <c r="B16" s="3">
        <v>28202</v>
      </c>
      <c r="C16" s="3">
        <v>35405</v>
      </c>
      <c r="D16" s="3">
        <v>668</v>
      </c>
    </row>
    <row r="17" spans="1:4" x14ac:dyDescent="0.2">
      <c r="A17" s="3">
        <v>16</v>
      </c>
      <c r="B17" s="3">
        <v>28610</v>
      </c>
      <c r="C17" s="3">
        <v>36455</v>
      </c>
      <c r="D17" s="3">
        <v>829</v>
      </c>
    </row>
    <row r="18" spans="1:4" x14ac:dyDescent="0.2">
      <c r="A18" s="3">
        <v>17</v>
      </c>
      <c r="B18" s="3">
        <v>32899</v>
      </c>
      <c r="C18" s="3">
        <v>43421</v>
      </c>
      <c r="D18" s="3">
        <v>935</v>
      </c>
    </row>
    <row r="19" spans="1:4" x14ac:dyDescent="0.2">
      <c r="A19" s="3">
        <v>18</v>
      </c>
      <c r="B19" s="3">
        <v>18940</v>
      </c>
      <c r="C19" s="3">
        <v>22485</v>
      </c>
      <c r="D19" s="3">
        <v>477</v>
      </c>
    </row>
    <row r="20" spans="1:4" x14ac:dyDescent="0.2">
      <c r="A20" s="3">
        <v>19</v>
      </c>
      <c r="B20" s="3">
        <v>30824</v>
      </c>
      <c r="C20" s="3">
        <v>38624</v>
      </c>
      <c r="D20" s="3">
        <v>985</v>
      </c>
    </row>
    <row r="21" spans="1:4" x14ac:dyDescent="0.2">
      <c r="A21" s="3">
        <v>20</v>
      </c>
      <c r="B21" s="3">
        <v>19587</v>
      </c>
      <c r="C21" s="3">
        <v>24899</v>
      </c>
      <c r="D21" s="3">
        <v>593</v>
      </c>
    </row>
    <row r="22" spans="1:4" x14ac:dyDescent="0.2">
      <c r="A22" s="3">
        <v>21</v>
      </c>
      <c r="B22" s="3">
        <v>10488</v>
      </c>
      <c r="C22" s="3">
        <v>12395</v>
      </c>
      <c r="D22" s="3">
        <v>310</v>
      </c>
    </row>
    <row r="23" spans="1:4" x14ac:dyDescent="0.2">
      <c r="A23" s="3">
        <v>22</v>
      </c>
      <c r="B23" s="3">
        <v>17181</v>
      </c>
      <c r="C23" s="3">
        <v>22508</v>
      </c>
      <c r="D23" s="3">
        <v>445</v>
      </c>
    </row>
    <row r="24" spans="1:4" x14ac:dyDescent="0.2">
      <c r="A24" s="3" t="s">
        <v>3</v>
      </c>
      <c r="B24" s="3">
        <v>15964</v>
      </c>
      <c r="C24" s="3">
        <v>17351</v>
      </c>
      <c r="D24" s="3">
        <v>520</v>
      </c>
    </row>
    <row r="25" spans="1:4" x14ac:dyDescent="0.2">
      <c r="A25" s="2" t="s">
        <v>5</v>
      </c>
      <c r="B25" s="3">
        <v>862964</v>
      </c>
      <c r="C25" s="3">
        <f>SUM(C2:C24)</f>
        <v>1050155</v>
      </c>
      <c r="D25" s="3">
        <v>14428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827D-7A76-A24B-A578-4A09586C1C0D}">
  <dimension ref="A1:D25"/>
  <sheetViews>
    <sheetView workbookViewId="0">
      <selection activeCell="D25" sqref="D25"/>
    </sheetView>
  </sheetViews>
  <sheetFormatPr baseColWidth="10" defaultRowHeight="15" x14ac:dyDescent="0.2"/>
  <cols>
    <col min="1" max="1" width="11.83203125" style="2" bestFit="1" customWidth="1"/>
    <col min="2" max="16384" width="10.83203125" style="2"/>
  </cols>
  <sheetData>
    <row r="1" spans="1:4" x14ac:dyDescent="0.2">
      <c r="A1" s="4" t="s">
        <v>0</v>
      </c>
      <c r="B1" s="4" t="s">
        <v>1</v>
      </c>
      <c r="C1" s="4" t="s">
        <v>2</v>
      </c>
      <c r="D1" s="4" t="s">
        <v>4</v>
      </c>
    </row>
    <row r="2" spans="1:4" x14ac:dyDescent="0.2">
      <c r="A2" s="3">
        <v>1</v>
      </c>
      <c r="B2" s="3">
        <v>68690</v>
      </c>
      <c r="C2" s="3">
        <v>78697</v>
      </c>
      <c r="D2" s="3">
        <v>1719</v>
      </c>
    </row>
    <row r="3" spans="1:4" x14ac:dyDescent="0.2">
      <c r="A3" s="3">
        <v>2</v>
      </c>
      <c r="B3" s="3">
        <v>53605</v>
      </c>
      <c r="C3" s="3">
        <v>61087</v>
      </c>
      <c r="D3" s="3">
        <v>1215</v>
      </c>
    </row>
    <row r="4" spans="1:4" x14ac:dyDescent="0.2">
      <c r="A4" s="3">
        <v>3</v>
      </c>
      <c r="B4" s="3">
        <v>44439</v>
      </c>
      <c r="C4" s="3">
        <v>50731</v>
      </c>
      <c r="D4" s="3">
        <v>1031</v>
      </c>
    </row>
    <row r="5" spans="1:4" x14ac:dyDescent="0.2">
      <c r="A5" s="3">
        <v>4</v>
      </c>
      <c r="B5" s="3">
        <v>37346</v>
      </c>
      <c r="C5" s="3">
        <v>41663</v>
      </c>
      <c r="D5" s="3">
        <v>771</v>
      </c>
    </row>
    <row r="6" spans="1:4" x14ac:dyDescent="0.2">
      <c r="A6" s="3">
        <v>5</v>
      </c>
      <c r="B6" s="3">
        <v>40216</v>
      </c>
      <c r="C6" s="3">
        <v>45129</v>
      </c>
      <c r="D6" s="3">
        <v>885</v>
      </c>
    </row>
    <row r="7" spans="1:4" x14ac:dyDescent="0.2">
      <c r="A7" s="3">
        <v>6</v>
      </c>
      <c r="B7" s="3">
        <v>52469</v>
      </c>
      <c r="C7" s="3">
        <v>62528</v>
      </c>
      <c r="D7" s="3">
        <v>1062</v>
      </c>
    </row>
    <row r="8" spans="1:4" x14ac:dyDescent="0.2">
      <c r="A8" s="3">
        <v>7</v>
      </c>
      <c r="B8" s="3">
        <v>38670</v>
      </c>
      <c r="C8" s="3">
        <v>43768</v>
      </c>
      <c r="D8" s="3">
        <v>911</v>
      </c>
    </row>
    <row r="9" spans="1:4" x14ac:dyDescent="0.2">
      <c r="A9" s="3">
        <v>8</v>
      </c>
      <c r="B9" s="3">
        <v>27012</v>
      </c>
      <c r="C9" s="3">
        <v>30790</v>
      </c>
      <c r="D9" s="3">
        <v>677</v>
      </c>
    </row>
    <row r="10" spans="1:4" x14ac:dyDescent="0.2">
      <c r="A10" s="3">
        <v>9</v>
      </c>
      <c r="B10" s="3">
        <v>29118</v>
      </c>
      <c r="C10" s="3">
        <v>33429</v>
      </c>
      <c r="D10" s="3">
        <v>724</v>
      </c>
    </row>
    <row r="11" spans="1:4" x14ac:dyDescent="0.2">
      <c r="A11" s="3">
        <v>10</v>
      </c>
      <c r="B11" s="3">
        <v>34253</v>
      </c>
      <c r="C11" s="3">
        <v>37789</v>
      </c>
      <c r="D11" s="3">
        <v>703</v>
      </c>
    </row>
    <row r="12" spans="1:4" x14ac:dyDescent="0.2">
      <c r="A12" s="3">
        <v>11</v>
      </c>
      <c r="B12" s="3">
        <v>34483</v>
      </c>
      <c r="C12" s="3">
        <v>41327</v>
      </c>
      <c r="D12" s="3">
        <v>1008</v>
      </c>
    </row>
    <row r="13" spans="1:4" x14ac:dyDescent="0.2">
      <c r="A13" s="3">
        <v>12</v>
      </c>
      <c r="B13" s="3">
        <v>36660</v>
      </c>
      <c r="C13" s="3">
        <v>43618</v>
      </c>
      <c r="D13" s="3">
        <v>1035</v>
      </c>
    </row>
    <row r="14" spans="1:4" x14ac:dyDescent="0.2">
      <c r="A14" s="3">
        <v>13</v>
      </c>
      <c r="B14" s="3">
        <v>16227</v>
      </c>
      <c r="C14" s="3">
        <v>17807</v>
      </c>
      <c r="D14" s="3">
        <v>381</v>
      </c>
    </row>
    <row r="15" spans="1:4" x14ac:dyDescent="0.2">
      <c r="A15" s="3">
        <v>14</v>
      </c>
      <c r="B15" s="3">
        <v>25222</v>
      </c>
      <c r="C15" s="3">
        <v>29458</v>
      </c>
      <c r="D15" s="3">
        <v>651</v>
      </c>
    </row>
    <row r="16" spans="1:4" x14ac:dyDescent="0.2">
      <c r="A16" s="3">
        <v>15</v>
      </c>
      <c r="B16" s="3">
        <v>26971</v>
      </c>
      <c r="C16" s="3">
        <v>32680</v>
      </c>
      <c r="D16" s="3">
        <v>647</v>
      </c>
    </row>
    <row r="17" spans="1:4" x14ac:dyDescent="0.2">
      <c r="A17" s="3">
        <v>16</v>
      </c>
      <c r="B17" s="3">
        <v>26252</v>
      </c>
      <c r="C17" s="3">
        <v>34732</v>
      </c>
      <c r="D17" s="3">
        <v>878</v>
      </c>
    </row>
    <row r="18" spans="1:4" x14ac:dyDescent="0.2">
      <c r="A18" s="3">
        <v>17</v>
      </c>
      <c r="B18" s="3">
        <v>37920</v>
      </c>
      <c r="C18" s="3">
        <v>51102</v>
      </c>
      <c r="D18" s="3">
        <v>1174</v>
      </c>
    </row>
    <row r="19" spans="1:4" x14ac:dyDescent="0.2">
      <c r="A19" s="3">
        <v>18</v>
      </c>
      <c r="B19" s="3">
        <v>12252</v>
      </c>
      <c r="C19" s="3">
        <v>13336</v>
      </c>
      <c r="D19" s="3">
        <v>317</v>
      </c>
    </row>
    <row r="20" spans="1:4" x14ac:dyDescent="0.2">
      <c r="A20" s="3">
        <v>19</v>
      </c>
      <c r="B20" s="3">
        <v>41505</v>
      </c>
      <c r="C20" s="3">
        <v>52846</v>
      </c>
      <c r="D20" s="3">
        <v>1428</v>
      </c>
    </row>
    <row r="21" spans="1:4" x14ac:dyDescent="0.2">
      <c r="A21" s="3">
        <v>20</v>
      </c>
      <c r="B21" s="3">
        <v>18393</v>
      </c>
      <c r="C21" s="3">
        <v>22443</v>
      </c>
      <c r="D21" s="3">
        <v>513</v>
      </c>
    </row>
    <row r="22" spans="1:4" x14ac:dyDescent="0.2">
      <c r="A22" s="3">
        <v>21</v>
      </c>
      <c r="B22" s="3">
        <v>10490</v>
      </c>
      <c r="C22" s="3">
        <v>12782</v>
      </c>
      <c r="D22" s="3">
        <v>250</v>
      </c>
    </row>
    <row r="23" spans="1:4" x14ac:dyDescent="0.2">
      <c r="A23" s="3">
        <v>22</v>
      </c>
      <c r="B23" s="3">
        <v>18873</v>
      </c>
      <c r="C23" s="3">
        <v>25305</v>
      </c>
      <c r="D23" s="3">
        <v>582</v>
      </c>
    </row>
    <row r="24" spans="1:4" x14ac:dyDescent="0.2">
      <c r="A24" s="3" t="s">
        <v>3</v>
      </c>
      <c r="B24" s="3">
        <v>8962</v>
      </c>
      <c r="C24" s="3">
        <v>9907</v>
      </c>
      <c r="D24" s="3">
        <v>411</v>
      </c>
    </row>
    <row r="25" spans="1:4" x14ac:dyDescent="0.2">
      <c r="A25" s="2" t="s">
        <v>5</v>
      </c>
      <c r="B25" s="3">
        <f>SUM(B2:B24)</f>
        <v>740028</v>
      </c>
      <c r="C25" s="3">
        <f t="shared" ref="C25" si="0">SUM(C2:C24)</f>
        <v>872954</v>
      </c>
      <c r="D25" s="3">
        <v>15854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87EC-9488-5144-BA37-08024D10E6DA}">
  <dimension ref="A1:D25"/>
  <sheetViews>
    <sheetView topLeftCell="A9" zoomScale="200" workbookViewId="0">
      <selection activeCell="G16" sqref="G16"/>
    </sheetView>
  </sheetViews>
  <sheetFormatPr baseColWidth="10" defaultRowHeight="15" x14ac:dyDescent="0.2"/>
  <cols>
    <col min="1" max="1" width="11.83203125" style="2" bestFit="1" customWidth="1"/>
    <col min="2" max="16384" width="10.83203125" style="2"/>
  </cols>
  <sheetData>
    <row r="1" spans="1:4" x14ac:dyDescent="0.2">
      <c r="A1" s="4" t="s">
        <v>0</v>
      </c>
      <c r="B1" s="4" t="s">
        <v>1</v>
      </c>
      <c r="C1" s="4" t="s">
        <v>2</v>
      </c>
      <c r="D1" s="4" t="s">
        <v>4</v>
      </c>
    </row>
    <row r="2" spans="1:4" x14ac:dyDescent="0.2">
      <c r="A2" s="3">
        <v>1</v>
      </c>
      <c r="B2" s="3">
        <v>28996</v>
      </c>
      <c r="C2" s="3">
        <v>34253</v>
      </c>
      <c r="D2" s="3">
        <v>879</v>
      </c>
    </row>
    <row r="3" spans="1:4" x14ac:dyDescent="0.2">
      <c r="A3" s="3">
        <v>2</v>
      </c>
      <c r="B3" s="3">
        <v>26236</v>
      </c>
      <c r="C3" s="3">
        <v>31065</v>
      </c>
      <c r="D3" s="3">
        <v>733</v>
      </c>
    </row>
    <row r="4" spans="1:4" x14ac:dyDescent="0.2">
      <c r="A4" s="3">
        <v>3</v>
      </c>
      <c r="B4" s="3">
        <v>21015</v>
      </c>
      <c r="C4" s="3">
        <v>25462</v>
      </c>
      <c r="D4" s="3">
        <v>575</v>
      </c>
    </row>
    <row r="5" spans="1:4" x14ac:dyDescent="0.2">
      <c r="A5" s="3">
        <v>4</v>
      </c>
      <c r="B5" s="3">
        <v>16946</v>
      </c>
      <c r="C5" s="3">
        <v>19127</v>
      </c>
      <c r="D5" s="3">
        <v>413</v>
      </c>
    </row>
    <row r="6" spans="1:4" x14ac:dyDescent="0.2">
      <c r="A6" s="3">
        <v>5</v>
      </c>
      <c r="B6" s="3">
        <v>15866</v>
      </c>
      <c r="C6" s="3">
        <v>18099</v>
      </c>
      <c r="D6" s="3">
        <v>474</v>
      </c>
    </row>
    <row r="7" spans="1:4" x14ac:dyDescent="0.2">
      <c r="A7" s="3">
        <v>6</v>
      </c>
      <c r="B7" s="3">
        <v>42005</v>
      </c>
      <c r="C7" s="3">
        <v>73737</v>
      </c>
      <c r="D7" s="3">
        <v>946</v>
      </c>
    </row>
    <row r="8" spans="1:4" x14ac:dyDescent="0.2">
      <c r="A8" s="3">
        <v>7</v>
      </c>
      <c r="B8" s="3">
        <v>19295</v>
      </c>
      <c r="C8" s="3">
        <v>27485</v>
      </c>
      <c r="D8" s="3">
        <v>607</v>
      </c>
    </row>
    <row r="9" spans="1:4" x14ac:dyDescent="0.2">
      <c r="A9" s="3">
        <v>8</v>
      </c>
      <c r="B9" s="3">
        <v>11403</v>
      </c>
      <c r="C9" s="3">
        <v>13898</v>
      </c>
      <c r="D9" s="3">
        <v>361</v>
      </c>
    </row>
    <row r="10" spans="1:4" x14ac:dyDescent="0.2">
      <c r="A10" s="3">
        <v>9</v>
      </c>
      <c r="B10" s="3">
        <v>10784</v>
      </c>
      <c r="C10" s="3">
        <v>12180</v>
      </c>
      <c r="D10" s="3">
        <v>373</v>
      </c>
    </row>
    <row r="11" spans="1:4" x14ac:dyDescent="0.2">
      <c r="A11" s="3">
        <v>10</v>
      </c>
      <c r="B11" s="3">
        <v>17394</v>
      </c>
      <c r="C11" s="3">
        <v>21316</v>
      </c>
      <c r="D11" s="3">
        <v>480</v>
      </c>
    </row>
    <row r="12" spans="1:4" x14ac:dyDescent="0.2">
      <c r="A12" s="3">
        <v>11</v>
      </c>
      <c r="B12" s="3">
        <v>18765</v>
      </c>
      <c r="C12" s="3">
        <v>22839</v>
      </c>
      <c r="D12" s="3">
        <v>571</v>
      </c>
    </row>
    <row r="13" spans="1:4" x14ac:dyDescent="0.2">
      <c r="A13" s="3">
        <v>12</v>
      </c>
      <c r="B13" s="3">
        <v>19284</v>
      </c>
      <c r="C13" s="3">
        <v>26282</v>
      </c>
      <c r="D13" s="3">
        <v>616</v>
      </c>
    </row>
    <row r="14" spans="1:4" x14ac:dyDescent="0.2">
      <c r="A14" s="3">
        <v>13</v>
      </c>
      <c r="B14" s="3">
        <v>7157</v>
      </c>
      <c r="C14" s="3">
        <v>7764</v>
      </c>
      <c r="D14" s="3">
        <v>231</v>
      </c>
    </row>
    <row r="15" spans="1:4" x14ac:dyDescent="0.2">
      <c r="A15" s="3">
        <v>14</v>
      </c>
      <c r="B15" s="3">
        <v>10146</v>
      </c>
      <c r="C15" s="3">
        <v>11854</v>
      </c>
      <c r="D15" s="3">
        <v>315</v>
      </c>
    </row>
    <row r="16" spans="1:4" x14ac:dyDescent="0.2">
      <c r="A16" s="3">
        <v>15</v>
      </c>
      <c r="B16" s="3">
        <v>15111</v>
      </c>
      <c r="C16" s="3">
        <v>19290</v>
      </c>
      <c r="D16" s="3">
        <v>458</v>
      </c>
    </row>
    <row r="17" spans="1:4" x14ac:dyDescent="0.2">
      <c r="A17" s="3">
        <v>16</v>
      </c>
      <c r="B17" s="3">
        <v>15490</v>
      </c>
      <c r="C17" s="3">
        <v>19741</v>
      </c>
      <c r="D17" s="3">
        <v>577</v>
      </c>
    </row>
    <row r="18" spans="1:4" x14ac:dyDescent="0.2">
      <c r="A18" s="3">
        <v>17</v>
      </c>
      <c r="B18" s="3">
        <v>22339</v>
      </c>
      <c r="C18" s="3">
        <v>31414</v>
      </c>
      <c r="D18" s="3">
        <v>766</v>
      </c>
    </row>
    <row r="19" spans="1:4" x14ac:dyDescent="0.2">
      <c r="A19" s="3">
        <v>18</v>
      </c>
      <c r="B19" s="3">
        <v>4560</v>
      </c>
      <c r="C19" s="3">
        <v>5526</v>
      </c>
      <c r="D19" s="3">
        <v>153</v>
      </c>
    </row>
    <row r="20" spans="1:4" x14ac:dyDescent="0.2">
      <c r="A20" s="3">
        <v>19</v>
      </c>
      <c r="B20" s="3">
        <v>24160</v>
      </c>
      <c r="C20" s="3">
        <v>31962</v>
      </c>
      <c r="D20" s="3">
        <v>828</v>
      </c>
    </row>
    <row r="21" spans="1:4" x14ac:dyDescent="0.2">
      <c r="A21" s="3">
        <v>20</v>
      </c>
      <c r="B21" s="3">
        <v>7761</v>
      </c>
      <c r="C21" s="3">
        <v>10286</v>
      </c>
      <c r="D21" s="3">
        <v>304</v>
      </c>
    </row>
    <row r="22" spans="1:4" x14ac:dyDescent="0.2">
      <c r="A22" s="3">
        <v>21</v>
      </c>
      <c r="B22" s="3">
        <v>4942</v>
      </c>
      <c r="C22" s="3">
        <v>6304</v>
      </c>
      <c r="D22" s="3">
        <v>173</v>
      </c>
    </row>
    <row r="23" spans="1:4" x14ac:dyDescent="0.2">
      <c r="A23" s="3">
        <v>22</v>
      </c>
      <c r="B23" s="3">
        <v>9562</v>
      </c>
      <c r="C23" s="3">
        <v>14003</v>
      </c>
      <c r="D23" s="3">
        <v>349</v>
      </c>
    </row>
    <row r="24" spans="1:4" x14ac:dyDescent="0.2">
      <c r="A24" s="3" t="s">
        <v>3</v>
      </c>
      <c r="B24" s="3">
        <v>5545</v>
      </c>
      <c r="C24" s="3">
        <v>6306</v>
      </c>
      <c r="D24" s="3">
        <v>212</v>
      </c>
    </row>
    <row r="25" spans="1:4" x14ac:dyDescent="0.2">
      <c r="A25" s="2" t="s">
        <v>5</v>
      </c>
      <c r="B25" s="3">
        <v>374761</v>
      </c>
      <c r="C25" s="3">
        <v>490215</v>
      </c>
      <c r="D25" s="3">
        <v>9115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a. grn_brain</vt:lpstr>
      <vt:lpstr>b. grn_lung</vt:lpstr>
      <vt:lpstr>c. grn_coronary_artery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2022-04-04T01:07:39Z</dcterms:created>
  <dcterms:modified xsi:type="dcterms:W3CDTF">2022-07-05T23:37:24Z</dcterms:modified>
</cp:coreProperties>
</file>