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a2_coronary_ppin_diseases_string/"/>
    </mc:Choice>
  </mc:AlternateContent>
  <xr:revisionPtr revIDLastSave="0" documentId="13_ncr:1_{56BD0DF3-BA2F-8A41-884D-E11F38545321}" xr6:coauthVersionLast="47" xr6:coauthVersionMax="47" xr10:uidLastSave="{00000000-0000-0000-0000-000000000000}"/>
  <bookViews>
    <workbookView xWindow="-22400" yWindow="2640" windowWidth="27640" windowHeight="16440" xr2:uid="{64193FE8-FBFA-C641-9B0A-62EFFB3DB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7" i="1"/>
  <c r="E18" i="1"/>
  <c r="E20" i="1"/>
  <c r="E16" i="1"/>
  <c r="E26" i="1"/>
  <c r="E11" i="1"/>
  <c r="E9" i="1"/>
  <c r="E25" i="1"/>
  <c r="E24" i="1"/>
  <c r="E23" i="1"/>
  <c r="E31" i="1"/>
  <c r="E30" i="1"/>
  <c r="E22" i="1"/>
  <c r="E13" i="1"/>
  <c r="E8" i="1"/>
  <c r="E12" i="1"/>
  <c r="E7" i="1"/>
  <c r="E17" i="1"/>
  <c r="E29" i="1"/>
  <c r="E6" i="1"/>
  <c r="E5" i="1"/>
  <c r="E4" i="1"/>
  <c r="E3" i="1"/>
  <c r="E15" i="1"/>
  <c r="E2" i="1"/>
  <c r="E21" i="1"/>
  <c r="E14" i="1"/>
  <c r="E28" i="1"/>
  <c r="E10" i="1"/>
</calcChain>
</file>

<file path=xl/sharedStrings.xml><?xml version="1.0" encoding="utf-8"?>
<sst xmlns="http://schemas.openxmlformats.org/spreadsheetml/2006/main" count="132" uniqueCount="50">
  <si>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</si>
  <si>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</si>
  <si>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</si>
  <si>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</si>
  <si>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</si>
  <si>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</si>
  <si>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</si>
  <si>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</si>
  <si>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sim_pval</t>
  </si>
  <si>
    <t>Cervical cancer</t>
  </si>
  <si>
    <t>Chronic hepatitis B infection</t>
  </si>
  <si>
    <t>Chronic obstructive pulmonary disease-related biomarkers</t>
  </si>
  <si>
    <t>Cortical surface area (global PC1)</t>
  </si>
  <si>
    <t>Depressed affect</t>
  </si>
  <si>
    <t>Drug-induced Stevens-Johnson syndrome or toxic epidermal necrolysis (SJS/TEN)</t>
  </si>
  <si>
    <t>Experiencing mood swings</t>
  </si>
  <si>
    <t>Feeling guilty</t>
  </si>
  <si>
    <t>Feeling worry</t>
  </si>
  <si>
    <t>General factor of neuroticism</t>
  </si>
  <si>
    <t>Hepatitis B (viral clearance)</t>
  </si>
  <si>
    <t>Idiopathic membranous nephropathy</t>
  </si>
  <si>
    <t>Irritable mood</t>
  </si>
  <si>
    <t>Nasopharyngeal carcinoma</t>
  </si>
  <si>
    <t>Neuroticism</t>
  </si>
  <si>
    <t>Ovarian cancer in BRCA1 mutation carriers</t>
  </si>
  <si>
    <t>Parkinson's disease</t>
  </si>
  <si>
    <t>Type 1 diabetes (age at diagnosis)</t>
  </si>
  <si>
    <t>Waist-to-hip ratio adjusted for BMI (adjusted for smoking behaviour)</t>
  </si>
  <si>
    <t>Warfarin maintenance dose</t>
  </si>
  <si>
    <t>White blood cell count (lymphocyte)</t>
  </si>
  <si>
    <t>White matter microstructure (axial diusivities)</t>
  </si>
  <si>
    <t>White matter microstructure (mean diusivities)</t>
  </si>
  <si>
    <t>White matter microstructure (radial diusivities)</t>
  </si>
  <si>
    <t>Worry</t>
  </si>
  <si>
    <t>Level 0</t>
  </si>
  <si>
    <t>Level 1</t>
  </si>
  <si>
    <t>Level 2</t>
  </si>
  <si>
    <t>category</t>
  </si>
  <si>
    <t>category_letter</t>
  </si>
  <si>
    <t>Cancer</t>
  </si>
  <si>
    <t>B</t>
  </si>
  <si>
    <t>Immune</t>
  </si>
  <si>
    <t>E</t>
  </si>
  <si>
    <t>Other</t>
  </si>
  <si>
    <t>C</t>
  </si>
  <si>
    <t>Brain</t>
  </si>
  <si>
    <t>D</t>
  </si>
  <si>
    <t>Mood</t>
  </si>
  <si>
    <t>A</t>
  </si>
  <si>
    <t>concat_trait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</si>
</sst>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DBD2-12FD-3B44-8B14-E4459E9CD31A}">
  <dimension ref="A1:L31"/>
  <sheetViews>
    <sheetView tabSelected="1" workbookViewId="0">
      <selection activeCell="E14" sqref="E14"/>
    </sheetView>
  </sheetViews>
  <sheetFormatPr baseColWidth="10" defaultRowHeight="16" x14ac:dyDescent="0.2"/>
  <cols>
    <col min="1" max="1" width="6.83203125" bestFit="1" customWidth="1"/>
    <col min="2" max="2" width="8.1640625" bestFit="1" customWidth="1"/>
    <col min="3" max="3" width="9.33203125" customWidth="1"/>
    <col min="4" max="4" width="18.5" customWidth="1"/>
    <col min="5" max="5" width="68.83203125" customWidth="1"/>
    <col min="6" max="6" width="15" bestFit="1" customWidth="1"/>
    <col min="7" max="7" width="9.33203125" bestFit="1" customWidth="1"/>
    <col min="8" max="8" width="14.6640625" bestFit="1" customWidth="1"/>
    <col min="9" max="9" width="9.6640625" bestFit="1" customWidth="1"/>
    <col min="10" max="11" width="12.1640625" bestFit="1" customWidth="1"/>
    <col min="12" max="12" width="8.5" bestFit="1" customWidth="1"/>
  </cols>
  <sheetData>
    <row r="1" spans="1:12" x14ac:dyDescent="0.2">
      <c r="A1" t="s">
        <v>0</v>
      </c>
      <c r="B1" t="s">
        <v>37</v>
      </c>
      <c r="C1" t="s">
        <v>38</v>
      </c>
      <c r="D1" t="s">
        <v>1</v>
      </c>
      <c r="E1" t="s">
        <v>49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34</v>
      </c>
      <c r="B2" t="s">
        <v>47</v>
      </c>
      <c r="C2" t="s">
        <v>48</v>
      </c>
      <c r="D2" t="s">
        <v>13</v>
      </c>
      <c r="E2" t="str">
        <f>_xlfn.CONCAT(C2, "_ ", D2)</f>
        <v>A_ Depressed affect</v>
      </c>
      <c r="F2">
        <v>168713</v>
      </c>
      <c r="G2">
        <v>157</v>
      </c>
      <c r="H2">
        <v>983</v>
      </c>
      <c r="I2">
        <v>15</v>
      </c>
      <c r="J2" s="1">
        <v>4.2099999999999999E-14</v>
      </c>
      <c r="K2" s="1">
        <v>2.4899999999999999E-11</v>
      </c>
      <c r="L2">
        <v>7.0000000000000001E-3</v>
      </c>
    </row>
    <row r="3" spans="1:12" x14ac:dyDescent="0.2">
      <c r="A3" t="s">
        <v>34</v>
      </c>
      <c r="B3" t="s">
        <v>47</v>
      </c>
      <c r="C3" t="s">
        <v>48</v>
      </c>
      <c r="D3" t="s">
        <v>15</v>
      </c>
      <c r="E3" t="str">
        <f>_xlfn.CONCAT(C3, "_ ", D3)</f>
        <v>A_ Experiencing mood swings</v>
      </c>
      <c r="F3">
        <v>168713</v>
      </c>
      <c r="G3">
        <v>69</v>
      </c>
      <c r="H3">
        <v>983</v>
      </c>
      <c r="I3">
        <v>6</v>
      </c>
      <c r="J3" s="1">
        <v>3.3799999999999998E-6</v>
      </c>
      <c r="K3">
        <v>2.0006170000000001E-3</v>
      </c>
      <c r="L3">
        <v>5.0000000000000001E-3</v>
      </c>
    </row>
    <row r="4" spans="1:12" x14ac:dyDescent="0.2">
      <c r="A4" t="s">
        <v>34</v>
      </c>
      <c r="B4" t="s">
        <v>47</v>
      </c>
      <c r="C4" t="s">
        <v>48</v>
      </c>
      <c r="D4" t="s">
        <v>16</v>
      </c>
      <c r="E4" t="str">
        <f>_xlfn.CONCAT(C4, "_ ", D4)</f>
        <v>A_ Feeling guilty</v>
      </c>
      <c r="F4">
        <v>168713</v>
      </c>
      <c r="G4">
        <v>29</v>
      </c>
      <c r="H4">
        <v>983</v>
      </c>
      <c r="I4">
        <v>5</v>
      </c>
      <c r="J4" s="1">
        <v>7.0299999999999998E-7</v>
      </c>
      <c r="K4">
        <v>4.1610600000000002E-4</v>
      </c>
      <c r="L4">
        <v>6.0000000000000001E-3</v>
      </c>
    </row>
    <row r="5" spans="1:12" x14ac:dyDescent="0.2">
      <c r="A5" t="s">
        <v>34</v>
      </c>
      <c r="B5" t="s">
        <v>47</v>
      </c>
      <c r="C5" t="s">
        <v>48</v>
      </c>
      <c r="D5" t="s">
        <v>17</v>
      </c>
      <c r="E5" t="str">
        <f>_xlfn.CONCAT(C5, "_ ", D5)</f>
        <v>A_ Feeling worry</v>
      </c>
      <c r="F5">
        <v>168713</v>
      </c>
      <c r="G5">
        <v>71</v>
      </c>
      <c r="H5">
        <v>983</v>
      </c>
      <c r="I5">
        <v>6</v>
      </c>
      <c r="J5" s="1">
        <v>3.9999999999999998E-6</v>
      </c>
      <c r="K5">
        <v>2.3666440000000002E-3</v>
      </c>
      <c r="L5">
        <v>5.0000000000000001E-3</v>
      </c>
    </row>
    <row r="6" spans="1:12" x14ac:dyDescent="0.2">
      <c r="A6" t="s">
        <v>34</v>
      </c>
      <c r="B6" t="s">
        <v>47</v>
      </c>
      <c r="C6" t="s">
        <v>48</v>
      </c>
      <c r="D6" t="s">
        <v>18</v>
      </c>
      <c r="E6" t="str">
        <f>_xlfn.CONCAT(C6, "_ ", D6)</f>
        <v>A_ General factor of neuroticism</v>
      </c>
      <c r="F6">
        <v>168713</v>
      </c>
      <c r="G6">
        <v>308</v>
      </c>
      <c r="H6">
        <v>983</v>
      </c>
      <c r="I6">
        <v>20</v>
      </c>
      <c r="J6" s="1">
        <v>4.5100000000000003E-15</v>
      </c>
      <c r="K6" s="1">
        <v>2.6700000000000001E-12</v>
      </c>
      <c r="L6">
        <v>8.9999999999999993E-3</v>
      </c>
    </row>
    <row r="7" spans="1:12" x14ac:dyDescent="0.2">
      <c r="A7" t="s">
        <v>34</v>
      </c>
      <c r="B7" t="s">
        <v>47</v>
      </c>
      <c r="C7" t="s">
        <v>48</v>
      </c>
      <c r="D7" t="s">
        <v>21</v>
      </c>
      <c r="E7" t="str">
        <f>_xlfn.CONCAT(C7, "_ ", D7)</f>
        <v>A_ Irritable mood</v>
      </c>
      <c r="F7">
        <v>168713</v>
      </c>
      <c r="G7">
        <v>67</v>
      </c>
      <c r="H7">
        <v>983</v>
      </c>
      <c r="I7">
        <v>7</v>
      </c>
      <c r="J7" s="1">
        <v>1.43E-7</v>
      </c>
      <c r="K7" s="1">
        <v>8.4800000000000001E-5</v>
      </c>
      <c r="L7">
        <v>1.2999999999999999E-2</v>
      </c>
    </row>
    <row r="8" spans="1:12" x14ac:dyDescent="0.2">
      <c r="A8" t="s">
        <v>34</v>
      </c>
      <c r="B8" t="s">
        <v>47</v>
      </c>
      <c r="C8" t="s">
        <v>48</v>
      </c>
      <c r="D8" t="s">
        <v>23</v>
      </c>
      <c r="E8" t="str">
        <f>_xlfn.CONCAT(C8, "_ ", D8)</f>
        <v>A_ Neuroticism</v>
      </c>
      <c r="F8">
        <v>168713</v>
      </c>
      <c r="G8">
        <v>1004</v>
      </c>
      <c r="H8">
        <v>983</v>
      </c>
      <c r="I8">
        <v>30</v>
      </c>
      <c r="J8" s="1">
        <v>7.7500000000000003E-13</v>
      </c>
      <c r="K8" s="1">
        <v>4.5900000000000002E-10</v>
      </c>
      <c r="L8">
        <v>1.2E-2</v>
      </c>
    </row>
    <row r="9" spans="1:12" x14ac:dyDescent="0.2">
      <c r="A9" t="s">
        <v>34</v>
      </c>
      <c r="B9" t="s">
        <v>47</v>
      </c>
      <c r="C9" t="s">
        <v>48</v>
      </c>
      <c r="D9" t="s">
        <v>33</v>
      </c>
      <c r="E9" t="str">
        <f>_xlfn.CONCAT(C9, "_ ", D9)</f>
        <v>A_ Worry</v>
      </c>
      <c r="F9">
        <v>168713</v>
      </c>
      <c r="G9">
        <v>147</v>
      </c>
      <c r="H9">
        <v>983</v>
      </c>
      <c r="I9">
        <v>8</v>
      </c>
      <c r="J9" s="1">
        <v>2.8200000000000001E-6</v>
      </c>
      <c r="K9">
        <v>1.6691589999999999E-3</v>
      </c>
      <c r="L9">
        <v>0.01</v>
      </c>
    </row>
    <row r="10" spans="1:12" x14ac:dyDescent="0.2">
      <c r="A10" t="s">
        <v>34</v>
      </c>
      <c r="B10" t="s">
        <v>39</v>
      </c>
      <c r="C10" t="s">
        <v>40</v>
      </c>
      <c r="D10" t="s">
        <v>9</v>
      </c>
      <c r="E10" t="str">
        <f>_xlfn.CONCAT(C10, "_ ", D10)</f>
        <v>B_ Cervical cancer</v>
      </c>
      <c r="F10">
        <v>168713</v>
      </c>
      <c r="G10">
        <v>119</v>
      </c>
      <c r="H10">
        <v>983</v>
      </c>
      <c r="I10">
        <v>10</v>
      </c>
      <c r="J10" s="1">
        <v>2.5899999999999999E-9</v>
      </c>
      <c r="K10" s="1">
        <v>1.53E-6</v>
      </c>
      <c r="L10">
        <v>4.0000000000000001E-3</v>
      </c>
    </row>
    <row r="11" spans="1:12" x14ac:dyDescent="0.2">
      <c r="A11" t="s">
        <v>35</v>
      </c>
      <c r="B11" t="s">
        <v>39</v>
      </c>
      <c r="C11" t="s">
        <v>40</v>
      </c>
      <c r="D11" t="s">
        <v>22</v>
      </c>
      <c r="E11" t="str">
        <f>_xlfn.CONCAT(C11, "_ ", D11)</f>
        <v>B_ Nasopharyngeal carcinoma</v>
      </c>
      <c r="F11">
        <v>168713</v>
      </c>
      <c r="G11">
        <v>22</v>
      </c>
      <c r="H11">
        <v>130</v>
      </c>
      <c r="I11">
        <v>2</v>
      </c>
      <c r="J11">
        <v>1.34728E-4</v>
      </c>
      <c r="K11">
        <v>1.6841028000000001E-2</v>
      </c>
      <c r="L11">
        <v>1.4E-2</v>
      </c>
    </row>
    <row r="12" spans="1:12" x14ac:dyDescent="0.2">
      <c r="A12" t="s">
        <v>34</v>
      </c>
      <c r="B12" t="s">
        <v>39</v>
      </c>
      <c r="C12" t="s">
        <v>40</v>
      </c>
      <c r="D12" t="s">
        <v>22</v>
      </c>
      <c r="E12" t="str">
        <f>_xlfn.CONCAT(C12, "_ ", D12)</f>
        <v>B_ Nasopharyngeal carcinoma</v>
      </c>
      <c r="F12">
        <v>168713</v>
      </c>
      <c r="G12">
        <v>22</v>
      </c>
      <c r="H12">
        <v>704</v>
      </c>
      <c r="I12">
        <v>0</v>
      </c>
      <c r="J12" s="1">
        <v>2.0700000000000001E-6</v>
      </c>
      <c r="K12">
        <v>9.3211499999999996E-4</v>
      </c>
      <c r="L12">
        <v>2E-3</v>
      </c>
    </row>
    <row r="13" spans="1:12" x14ac:dyDescent="0.2">
      <c r="A13" t="s">
        <v>34</v>
      </c>
      <c r="B13" t="s">
        <v>39</v>
      </c>
      <c r="C13" t="s">
        <v>40</v>
      </c>
      <c r="D13" t="s">
        <v>24</v>
      </c>
      <c r="E13" t="str">
        <f>_xlfn.CONCAT(C13, "_ ", D13)</f>
        <v>B_ Ovarian cancer in BRCA1 mutation carriers</v>
      </c>
      <c r="F13">
        <v>168713</v>
      </c>
      <c r="G13">
        <v>8</v>
      </c>
      <c r="H13">
        <v>983</v>
      </c>
      <c r="I13">
        <v>3</v>
      </c>
      <c r="J13" s="1">
        <v>1.08E-5</v>
      </c>
      <c r="K13">
        <v>6.3963229999999998E-3</v>
      </c>
      <c r="L13">
        <v>3.0000000000000001E-3</v>
      </c>
    </row>
    <row r="14" spans="1:12" x14ac:dyDescent="0.2">
      <c r="A14" t="s">
        <v>34</v>
      </c>
      <c r="B14" t="s">
        <v>43</v>
      </c>
      <c r="C14" t="s">
        <v>44</v>
      </c>
      <c r="D14" t="s">
        <v>11</v>
      </c>
      <c r="E14" t="str">
        <f>_xlfn.CONCAT(C14, "_ ", D14)</f>
        <v>C_ Chronic obstructive pulmonary disease-related biomarkers</v>
      </c>
      <c r="F14">
        <v>168713</v>
      </c>
      <c r="G14">
        <v>34</v>
      </c>
      <c r="H14">
        <v>983</v>
      </c>
      <c r="I14">
        <v>4</v>
      </c>
      <c r="J14" s="1">
        <v>4.6199999999999998E-5</v>
      </c>
      <c r="K14">
        <v>2.7361512000000001E-2</v>
      </c>
      <c r="L14">
        <v>2E-3</v>
      </c>
    </row>
    <row r="15" spans="1:12" x14ac:dyDescent="0.2">
      <c r="A15" t="s">
        <v>34</v>
      </c>
      <c r="B15" t="s">
        <v>43</v>
      </c>
      <c r="C15" t="s">
        <v>44</v>
      </c>
      <c r="D15" t="s">
        <v>14</v>
      </c>
      <c r="E15" t="str">
        <f>_xlfn.CONCAT(C15, "_ ", D15)</f>
        <v>C_ Drug-induced Stevens-Johnson syndrome or toxic epidermal necrolysis (SJS/TEN)</v>
      </c>
      <c r="F15">
        <v>168713</v>
      </c>
      <c r="G15">
        <v>10</v>
      </c>
      <c r="H15">
        <v>983</v>
      </c>
      <c r="I15">
        <v>4</v>
      </c>
      <c r="J15" s="1">
        <v>2.34E-7</v>
      </c>
      <c r="K15">
        <v>1.3848500000000001E-4</v>
      </c>
      <c r="L15">
        <v>6.0000000000000001E-3</v>
      </c>
    </row>
    <row r="16" spans="1:12" x14ac:dyDescent="0.2">
      <c r="A16" t="s">
        <v>35</v>
      </c>
      <c r="B16" t="s">
        <v>43</v>
      </c>
      <c r="C16" t="s">
        <v>44</v>
      </c>
      <c r="D16" t="s">
        <v>14</v>
      </c>
      <c r="E16" t="str">
        <f>_xlfn.CONCAT(C16, "_ ", D16)</f>
        <v>C_ Drug-induced Stevens-Johnson syndrome or toxic epidermal necrolysis (SJS/TEN)</v>
      </c>
      <c r="F16">
        <v>168713</v>
      </c>
      <c r="G16">
        <v>10</v>
      </c>
      <c r="H16">
        <v>182</v>
      </c>
      <c r="I16">
        <v>0</v>
      </c>
      <c r="J16" s="1">
        <v>5.1799999999999999E-5</v>
      </c>
      <c r="K16">
        <v>8.1301069999999993E-3</v>
      </c>
      <c r="L16">
        <v>1.7999999999999999E-2</v>
      </c>
    </row>
    <row r="17" spans="1:12" x14ac:dyDescent="0.2">
      <c r="A17" t="s">
        <v>34</v>
      </c>
      <c r="B17" t="s">
        <v>43</v>
      </c>
      <c r="C17" t="s">
        <v>44</v>
      </c>
      <c r="D17" t="s">
        <v>20</v>
      </c>
      <c r="E17" t="str">
        <f>_xlfn.CONCAT(C17, "_ ", D17)</f>
        <v>C_ Idiopathic membranous nephropathy</v>
      </c>
      <c r="F17">
        <v>168713</v>
      </c>
      <c r="G17">
        <v>21</v>
      </c>
      <c r="H17">
        <v>983</v>
      </c>
      <c r="I17">
        <v>7</v>
      </c>
      <c r="J17" s="1">
        <v>2.4200000000000001E-11</v>
      </c>
      <c r="K17" s="1">
        <v>1.4300000000000001E-8</v>
      </c>
      <c r="L17">
        <v>1.0999999999999999E-2</v>
      </c>
    </row>
    <row r="18" spans="1:12" x14ac:dyDescent="0.2">
      <c r="A18" t="s">
        <v>36</v>
      </c>
      <c r="B18" t="s">
        <v>43</v>
      </c>
      <c r="C18" t="s">
        <v>44</v>
      </c>
      <c r="D18" t="s">
        <v>20</v>
      </c>
      <c r="E18" t="str">
        <f>_xlfn.CONCAT(C18, "_ ", D18)</f>
        <v>C_ Idiopathic membranous nephropathy</v>
      </c>
      <c r="F18">
        <v>168713</v>
      </c>
      <c r="G18">
        <v>21</v>
      </c>
      <c r="H18">
        <v>515</v>
      </c>
      <c r="I18">
        <v>0</v>
      </c>
      <c r="J18" s="1">
        <v>5.0799999999999998E-9</v>
      </c>
      <c r="K18" s="1">
        <v>1.8899999999999999E-6</v>
      </c>
      <c r="L18">
        <v>0.02</v>
      </c>
    </row>
    <row r="19" spans="1:12" x14ac:dyDescent="0.2">
      <c r="A19" t="s">
        <v>36</v>
      </c>
      <c r="B19" t="s">
        <v>43</v>
      </c>
      <c r="C19" t="s">
        <v>44</v>
      </c>
      <c r="D19" t="s">
        <v>27</v>
      </c>
      <c r="E19" t="str">
        <f>_xlfn.CONCAT(C19, "_ ", D19)</f>
        <v>C_ Waist-to-hip ratio adjusted for BMI (adjusted for smoking behaviour)</v>
      </c>
      <c r="F19">
        <v>168713</v>
      </c>
      <c r="G19">
        <v>69</v>
      </c>
      <c r="H19">
        <v>519</v>
      </c>
      <c r="I19">
        <v>4</v>
      </c>
      <c r="J19" s="1">
        <v>6.5300000000000002E-5</v>
      </c>
      <c r="K19">
        <v>2.5734493000000001E-2</v>
      </c>
      <c r="L19">
        <v>4.3999999999999997E-2</v>
      </c>
    </row>
    <row r="20" spans="1:12" x14ac:dyDescent="0.2">
      <c r="A20" t="s">
        <v>35</v>
      </c>
      <c r="B20" t="s">
        <v>43</v>
      </c>
      <c r="C20" t="s">
        <v>44</v>
      </c>
      <c r="D20" t="s">
        <v>28</v>
      </c>
      <c r="E20" t="str">
        <f>_xlfn.CONCAT(C20, "_ ", D20)</f>
        <v>C_ Warfarin maintenance dose</v>
      </c>
      <c r="F20">
        <v>168713</v>
      </c>
      <c r="G20">
        <v>27</v>
      </c>
      <c r="H20">
        <v>130</v>
      </c>
      <c r="I20">
        <v>3</v>
      </c>
      <c r="J20" s="1">
        <v>1.2899999999999999E-6</v>
      </c>
      <c r="K20">
        <v>1.6123400000000001E-4</v>
      </c>
      <c r="L20">
        <v>0.01</v>
      </c>
    </row>
    <row r="21" spans="1:12" x14ac:dyDescent="0.2">
      <c r="A21" t="s">
        <v>34</v>
      </c>
      <c r="B21" t="s">
        <v>45</v>
      </c>
      <c r="C21" t="s">
        <v>46</v>
      </c>
      <c r="D21" t="s">
        <v>12</v>
      </c>
      <c r="E21" t="str">
        <f>_xlfn.CONCAT(C21, "_ ", D21)</f>
        <v>D_ Cortical surface area (global PC1)</v>
      </c>
      <c r="F21">
        <v>168713</v>
      </c>
      <c r="G21">
        <v>15</v>
      </c>
      <c r="H21">
        <v>983</v>
      </c>
      <c r="I21">
        <v>6</v>
      </c>
      <c r="J21" s="1">
        <v>1.8400000000000001E-10</v>
      </c>
      <c r="K21" s="1">
        <v>1.09E-7</v>
      </c>
      <c r="L21">
        <v>3.0000000000000001E-3</v>
      </c>
    </row>
    <row r="22" spans="1:12" x14ac:dyDescent="0.2">
      <c r="A22" t="s">
        <v>34</v>
      </c>
      <c r="B22" t="s">
        <v>45</v>
      </c>
      <c r="C22" t="s">
        <v>46</v>
      </c>
      <c r="D22" t="s">
        <v>25</v>
      </c>
      <c r="E22" t="str">
        <f>_xlfn.CONCAT(C22, "_ ", D22)</f>
        <v>D_ Parkinson's disease</v>
      </c>
      <c r="F22">
        <v>168713</v>
      </c>
      <c r="G22">
        <v>231</v>
      </c>
      <c r="H22">
        <v>983</v>
      </c>
      <c r="I22">
        <v>21</v>
      </c>
      <c r="J22" s="1">
        <v>1.01E-18</v>
      </c>
      <c r="K22" s="1">
        <v>5.9700000000000004E-16</v>
      </c>
      <c r="L22">
        <v>1.7000000000000001E-2</v>
      </c>
    </row>
    <row r="23" spans="1:12" x14ac:dyDescent="0.2">
      <c r="A23" t="s">
        <v>34</v>
      </c>
      <c r="B23" t="s">
        <v>45</v>
      </c>
      <c r="C23" t="s">
        <v>46</v>
      </c>
      <c r="D23" t="s">
        <v>30</v>
      </c>
      <c r="E23" t="str">
        <f>_xlfn.CONCAT(C23, "_ ", D23)</f>
        <v>D_ White matter microstructure (axial diusivities)</v>
      </c>
      <c r="F23">
        <v>168713</v>
      </c>
      <c r="G23">
        <v>160</v>
      </c>
      <c r="H23">
        <v>983</v>
      </c>
      <c r="I23">
        <v>8</v>
      </c>
      <c r="J23" s="1">
        <v>5.2800000000000003E-6</v>
      </c>
      <c r="K23">
        <v>3.1264909999999999E-3</v>
      </c>
      <c r="L23">
        <v>3.0000000000000001E-3</v>
      </c>
    </row>
    <row r="24" spans="1:12" x14ac:dyDescent="0.2">
      <c r="A24" t="s">
        <v>34</v>
      </c>
      <c r="B24" t="s">
        <v>45</v>
      </c>
      <c r="C24" t="s">
        <v>46</v>
      </c>
      <c r="D24" t="s">
        <v>31</v>
      </c>
      <c r="E24" t="str">
        <f>_xlfn.CONCAT(C24, "_ ", D24)</f>
        <v>D_ White matter microstructure (mean diusivities)</v>
      </c>
      <c r="F24">
        <v>168713</v>
      </c>
      <c r="G24">
        <v>198</v>
      </c>
      <c r="H24">
        <v>983</v>
      </c>
      <c r="I24">
        <v>9</v>
      </c>
      <c r="J24" s="1">
        <v>3.0000000000000001E-6</v>
      </c>
      <c r="K24">
        <v>1.7767219999999999E-3</v>
      </c>
      <c r="L24">
        <v>5.0000000000000001E-3</v>
      </c>
    </row>
    <row r="25" spans="1:12" x14ac:dyDescent="0.2">
      <c r="A25" t="s">
        <v>34</v>
      </c>
      <c r="B25" t="s">
        <v>45</v>
      </c>
      <c r="C25" t="s">
        <v>46</v>
      </c>
      <c r="D25" t="s">
        <v>32</v>
      </c>
      <c r="E25" t="str">
        <f>_xlfn.CONCAT(C25, "_ ", D25)</f>
        <v>D_ White matter microstructure (radial diusivities)</v>
      </c>
      <c r="F25">
        <v>168713</v>
      </c>
      <c r="G25">
        <v>250</v>
      </c>
      <c r="H25">
        <v>983</v>
      </c>
      <c r="I25">
        <v>9</v>
      </c>
      <c r="J25" s="1">
        <v>1.95E-5</v>
      </c>
      <c r="K25">
        <v>1.1524484999999999E-2</v>
      </c>
      <c r="L25">
        <v>0.01</v>
      </c>
    </row>
    <row r="26" spans="1:12" x14ac:dyDescent="0.2">
      <c r="A26" t="s">
        <v>35</v>
      </c>
      <c r="B26" t="s">
        <v>41</v>
      </c>
      <c r="C26" t="s">
        <v>42</v>
      </c>
      <c r="D26" t="s">
        <v>10</v>
      </c>
      <c r="E26" t="str">
        <f>_xlfn.CONCAT(C26, "_ ", D26)</f>
        <v>E_ Chronic hepatitis B infection</v>
      </c>
      <c r="F26">
        <v>168713</v>
      </c>
      <c r="G26">
        <v>17</v>
      </c>
      <c r="H26">
        <v>182</v>
      </c>
      <c r="I26">
        <v>0</v>
      </c>
      <c r="J26">
        <v>1.5572599999999999E-4</v>
      </c>
      <c r="K26">
        <v>2.4449024999999999E-2</v>
      </c>
      <c r="L26">
        <v>2.1999999999999999E-2</v>
      </c>
    </row>
    <row r="27" spans="1:12" x14ac:dyDescent="0.2">
      <c r="A27" t="s">
        <v>36</v>
      </c>
      <c r="B27" t="s">
        <v>41</v>
      </c>
      <c r="C27" t="s">
        <v>42</v>
      </c>
      <c r="D27" t="s">
        <v>10</v>
      </c>
      <c r="E27" t="str">
        <f>_xlfn.CONCAT(C27, "_ ", D27)</f>
        <v>E_ Chronic hepatitis B infection</v>
      </c>
      <c r="F27">
        <v>168713</v>
      </c>
      <c r="G27">
        <v>17</v>
      </c>
      <c r="H27">
        <v>519</v>
      </c>
      <c r="I27">
        <v>3</v>
      </c>
      <c r="J27" s="1">
        <v>1.91E-5</v>
      </c>
      <c r="K27">
        <v>7.5094020000000001E-3</v>
      </c>
      <c r="L27">
        <v>3.5999999999999997E-2</v>
      </c>
    </row>
    <row r="28" spans="1:12" x14ac:dyDescent="0.2">
      <c r="A28" t="s">
        <v>34</v>
      </c>
      <c r="B28" t="s">
        <v>41</v>
      </c>
      <c r="C28" t="s">
        <v>42</v>
      </c>
      <c r="D28" t="s">
        <v>10</v>
      </c>
      <c r="E28" t="str">
        <f>_xlfn.CONCAT(C28, "_ ", D28)</f>
        <v>E_ Chronic hepatitis B infection</v>
      </c>
      <c r="F28">
        <v>168713</v>
      </c>
      <c r="G28">
        <v>17</v>
      </c>
      <c r="H28">
        <v>983</v>
      </c>
      <c r="I28">
        <v>7</v>
      </c>
      <c r="J28" s="1">
        <v>4.1300000000000004E-12</v>
      </c>
      <c r="K28" s="1">
        <v>2.4399999999999998E-9</v>
      </c>
      <c r="L28">
        <v>1.2E-2</v>
      </c>
    </row>
    <row r="29" spans="1:12" x14ac:dyDescent="0.2">
      <c r="A29" t="s">
        <v>34</v>
      </c>
      <c r="B29" t="s">
        <v>41</v>
      </c>
      <c r="C29" t="s">
        <v>42</v>
      </c>
      <c r="D29" t="s">
        <v>19</v>
      </c>
      <c r="E29" t="str">
        <f>_xlfn.CONCAT(C29, "_ ", D29)</f>
        <v>E_ Hepatitis B (viral clearance)</v>
      </c>
      <c r="F29">
        <v>168713</v>
      </c>
      <c r="G29">
        <v>2</v>
      </c>
      <c r="H29">
        <v>983</v>
      </c>
      <c r="I29">
        <v>2</v>
      </c>
      <c r="J29" s="1">
        <v>3.3899999999999997E-5</v>
      </c>
      <c r="K29">
        <v>2.0076693999999999E-2</v>
      </c>
      <c r="L29">
        <v>6.0000000000000001E-3</v>
      </c>
    </row>
    <row r="30" spans="1:12" x14ac:dyDescent="0.2">
      <c r="A30" t="s">
        <v>34</v>
      </c>
      <c r="B30" t="s">
        <v>41</v>
      </c>
      <c r="C30" t="s">
        <v>42</v>
      </c>
      <c r="D30" t="s">
        <v>26</v>
      </c>
      <c r="E30" t="str">
        <f>_xlfn.CONCAT(C30, "_ ", D30)</f>
        <v>E_ Type 1 diabetes (age at diagnosis)</v>
      </c>
      <c r="F30">
        <v>168713</v>
      </c>
      <c r="G30">
        <v>39</v>
      </c>
      <c r="H30">
        <v>983</v>
      </c>
      <c r="I30">
        <v>8</v>
      </c>
      <c r="J30" s="1">
        <v>6.7699999999999996E-11</v>
      </c>
      <c r="K30" s="1">
        <v>4.0100000000000002E-8</v>
      </c>
      <c r="L30">
        <v>2E-3</v>
      </c>
    </row>
    <row r="31" spans="1:12" x14ac:dyDescent="0.2">
      <c r="A31" t="s">
        <v>34</v>
      </c>
      <c r="B31" t="s">
        <v>41</v>
      </c>
      <c r="C31" t="s">
        <v>42</v>
      </c>
      <c r="D31" t="s">
        <v>29</v>
      </c>
      <c r="E31" t="str">
        <f>_xlfn.CONCAT(C31, "_ ", D31)</f>
        <v>E_ White blood cell count (lymphocyte)</v>
      </c>
      <c r="F31">
        <v>168713</v>
      </c>
      <c r="G31">
        <v>2</v>
      </c>
      <c r="H31">
        <v>983</v>
      </c>
      <c r="I31">
        <v>2</v>
      </c>
      <c r="J31" s="1">
        <v>3.3899999999999997E-5</v>
      </c>
      <c r="K31">
        <v>2.0076693999999999E-2</v>
      </c>
      <c r="L31">
        <v>3.0000000000000001E-3</v>
      </c>
    </row>
  </sheetData>
  <sortState xmlns:xlrd2="http://schemas.microsoft.com/office/spreadsheetml/2017/richdata2" ref="A2:L57">
    <sortCondition ref="E1:E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Jaros</dc:creator>
  <cp:lastModifiedBy>Rachel Jaros</cp:lastModifiedBy>
  <dcterms:created xsi:type="dcterms:W3CDTF">2022-06-21T01:14:50Z</dcterms:created>
  <dcterms:modified xsi:type="dcterms:W3CDTF">2022-06-21T02:05:05Z</dcterms:modified>
</cp:coreProperties>
</file>