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Jaros_1/Downloads/COVID19hg_data_Aug21/ppins/ppins/b2_coronary_ppin_diseases_string/"/>
    </mc:Choice>
  </mc:AlternateContent>
  <xr:revisionPtr revIDLastSave="0" documentId="13_ncr:1_{49D4EA28-2E36-4E41-88D1-D1BFD7585D3C}" xr6:coauthVersionLast="47" xr6:coauthVersionMax="47" xr10:uidLastSave="{00000000-0000-0000-0000-000000000000}"/>
  <bookViews>
    <workbookView xWindow="2780" yWindow="960" windowWidth="27240" windowHeight="15940" xr2:uid="{B2A8DF5F-6040-7643-864D-E395833DEC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<sst xmlns="http://schemas.openxmlformats.org/spreadsheetml/2006/main" count="52" uniqueCount="32">
  <si>
    <t>Eosinophil counts</t>
  </si>
  <si>
    <t>Feeling hurt</t>
  </si>
  <si>
    <t>Fibrinogen levels</t>
  </si>
  <si>
    <t>General cognitive ability</t>
  </si>
  <si>
    <t>High light scatter reticulocyte count</t>
  </si>
  <si>
    <t>IgE levels</t>
  </si>
  <si>
    <t>Multiple myeloma</t>
  </si>
  <si>
    <t>Parkinson's disease or first degree relation to individual with Parkinson's disease</t>
  </si>
  <si>
    <t>Susceptibility to persistent hepatitis B virus infection</t>
  </si>
  <si>
    <t>White matter microstructure (fractional anisotropy)</t>
  </si>
  <si>
    <t>level</t>
  </si>
  <si>
    <t>trait</t>
  </si>
  <si>
    <t>total_gwas_snps</t>
  </si>
  <si>
    <t>trait_snps</t>
  </si>
  <si>
    <t>eqtls_in_catalog</t>
  </si>
  <si>
    <t>trait_eqtls</t>
  </si>
  <si>
    <t>pval</t>
  </si>
  <si>
    <t>adj_pval</t>
  </si>
  <si>
    <t>sim_pval</t>
  </si>
  <si>
    <t>Level 0</t>
  </si>
  <si>
    <t>Level 1</t>
  </si>
  <si>
    <t>Level 2</t>
  </si>
  <si>
    <t>Level 3</t>
  </si>
  <si>
    <t>Brain &amp; mood</t>
  </si>
  <si>
    <t>category</t>
  </si>
  <si>
    <t>category_letter</t>
  </si>
  <si>
    <t>Immune</t>
  </si>
  <si>
    <t>Other</t>
  </si>
  <si>
    <t>C</t>
  </si>
  <si>
    <t>B</t>
  </si>
  <si>
    <t>A</t>
  </si>
  <si>
    <t>concat_trait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</si>
</sst>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75B1-EBF3-D140-A289-8C444A5D1541}">
  <dimension ref="A1:L11"/>
  <sheetViews>
    <sheetView tabSelected="1" workbookViewId="0">
      <selection activeCell="E17" sqref="E17"/>
    </sheetView>
  </sheetViews>
  <sheetFormatPr baseColWidth="10" defaultRowHeight="16" x14ac:dyDescent="0.2"/>
  <cols>
    <col min="2" max="2" width="12.5" bestFit="1" customWidth="1"/>
    <col min="4" max="4" width="19.1640625" customWidth="1"/>
    <col min="5" max="5" width="68.83203125" customWidth="1"/>
  </cols>
  <sheetData>
    <row r="1" spans="1:12" x14ac:dyDescent="0.2">
      <c r="A1" t="s">
        <v>10</v>
      </c>
      <c r="B1" t="s">
        <v>24</v>
      </c>
      <c r="C1" t="s">
        <v>25</v>
      </c>
      <c r="D1" t="s">
        <v>11</v>
      </c>
      <c r="E1" t="s">
        <v>31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">
      <c r="A2" t="s">
        <v>19</v>
      </c>
      <c r="B2" t="s">
        <v>23</v>
      </c>
      <c r="C2" t="s">
        <v>30</v>
      </c>
      <c r="D2" s="1" t="s">
        <v>1</v>
      </c>
      <c r="E2" s="1" t="str">
        <f>_xlfn.CONCAT(C2, "_ ", D2)</f>
        <v>A_ Feeling hurt</v>
      </c>
      <c r="F2">
        <v>168713</v>
      </c>
      <c r="G2">
        <v>46</v>
      </c>
      <c r="H2">
        <v>704</v>
      </c>
      <c r="I2">
        <v>4</v>
      </c>
      <c r="J2" s="2">
        <v>4.2700000000000001E-5</v>
      </c>
      <c r="K2">
        <v>1.920521E-2</v>
      </c>
      <c r="L2">
        <v>4.0000000000000001E-3</v>
      </c>
    </row>
    <row r="3" spans="1:12" x14ac:dyDescent="0.2">
      <c r="A3" t="s">
        <v>19</v>
      </c>
      <c r="B3" t="s">
        <v>23</v>
      </c>
      <c r="C3" t="s">
        <v>30</v>
      </c>
      <c r="D3" s="1" t="s">
        <v>3</v>
      </c>
      <c r="E3" s="1" t="str">
        <f t="shared" ref="E3:E11" si="0">_xlfn.CONCAT(C3, "_ ", D3)</f>
        <v>A_ General cognitive ability</v>
      </c>
      <c r="F3">
        <v>168713</v>
      </c>
      <c r="G3">
        <v>1258</v>
      </c>
      <c r="H3">
        <v>704</v>
      </c>
      <c r="I3">
        <v>23</v>
      </c>
      <c r="J3" s="2">
        <v>6.7400000000000003E-9</v>
      </c>
      <c r="K3" s="2">
        <v>3.0299999999999998E-6</v>
      </c>
      <c r="L3">
        <v>8.9999999999999993E-3</v>
      </c>
    </row>
    <row r="4" spans="1:12" x14ac:dyDescent="0.2">
      <c r="A4" t="s">
        <v>19</v>
      </c>
      <c r="B4" t="s">
        <v>23</v>
      </c>
      <c r="C4" t="s">
        <v>30</v>
      </c>
      <c r="D4" s="1" t="s">
        <v>7</v>
      </c>
      <c r="E4" s="1" t="str">
        <f t="shared" si="0"/>
        <v>A_ Parkinson's disease or first degree relation to individual with Parkinson's disease</v>
      </c>
      <c r="F4">
        <v>168713</v>
      </c>
      <c r="G4">
        <v>107</v>
      </c>
      <c r="H4">
        <v>704</v>
      </c>
      <c r="I4">
        <v>5</v>
      </c>
      <c r="J4" s="2">
        <v>9.3300000000000005E-5</v>
      </c>
      <c r="K4">
        <v>4.2002823000000002E-2</v>
      </c>
      <c r="L4">
        <v>4.0000000000000001E-3</v>
      </c>
    </row>
    <row r="5" spans="1:12" x14ac:dyDescent="0.2">
      <c r="A5" t="s">
        <v>19</v>
      </c>
      <c r="B5" t="s">
        <v>23</v>
      </c>
      <c r="C5" t="s">
        <v>30</v>
      </c>
      <c r="D5" s="1" t="s">
        <v>9</v>
      </c>
      <c r="E5" s="1" t="str">
        <f t="shared" si="0"/>
        <v>A_ White matter microstructure (fractional anisotropy)</v>
      </c>
      <c r="F5">
        <v>168713</v>
      </c>
      <c r="G5">
        <v>240</v>
      </c>
      <c r="H5">
        <v>704</v>
      </c>
      <c r="I5">
        <v>8</v>
      </c>
      <c r="J5" s="2">
        <v>9.1800000000000002E-6</v>
      </c>
      <c r="K5">
        <v>4.1302760000000004E-3</v>
      </c>
      <c r="L5">
        <v>0.02</v>
      </c>
    </row>
    <row r="6" spans="1:12" x14ac:dyDescent="0.2">
      <c r="A6" t="s">
        <v>19</v>
      </c>
      <c r="B6" t="s">
        <v>26</v>
      </c>
      <c r="C6" t="s">
        <v>29</v>
      </c>
      <c r="D6" s="1" t="s">
        <v>5</v>
      </c>
      <c r="E6" s="1" t="str">
        <f t="shared" si="0"/>
        <v>B_ IgE levels</v>
      </c>
      <c r="F6">
        <v>168713</v>
      </c>
      <c r="G6">
        <v>16</v>
      </c>
      <c r="H6">
        <v>704</v>
      </c>
      <c r="I6">
        <v>3</v>
      </c>
      <c r="J6" s="2">
        <v>3.8899999999999997E-5</v>
      </c>
      <c r="K6">
        <v>1.7507648000000001E-2</v>
      </c>
      <c r="L6">
        <v>1E-3</v>
      </c>
    </row>
    <row r="7" spans="1:12" x14ac:dyDescent="0.2">
      <c r="A7" t="s">
        <v>19</v>
      </c>
      <c r="B7" t="s">
        <v>26</v>
      </c>
      <c r="C7" t="s">
        <v>29</v>
      </c>
      <c r="D7" s="1" t="s">
        <v>8</v>
      </c>
      <c r="E7" s="1" t="str">
        <f t="shared" si="0"/>
        <v>B_ Susceptibility to persistent hepatitis B virus infection</v>
      </c>
      <c r="F7">
        <v>168713</v>
      </c>
      <c r="G7">
        <v>4</v>
      </c>
      <c r="H7">
        <v>704</v>
      </c>
      <c r="I7">
        <v>2</v>
      </c>
      <c r="J7">
        <v>1.0374600000000001E-4</v>
      </c>
      <c r="K7">
        <v>4.6685804999999997E-2</v>
      </c>
      <c r="L7">
        <v>6.0000000000000001E-3</v>
      </c>
    </row>
    <row r="8" spans="1:12" x14ac:dyDescent="0.2">
      <c r="A8" t="s">
        <v>21</v>
      </c>
      <c r="B8" t="s">
        <v>26</v>
      </c>
      <c r="C8" t="s">
        <v>29</v>
      </c>
      <c r="D8" s="1" t="s">
        <v>0</v>
      </c>
      <c r="E8" s="1" t="str">
        <f t="shared" si="0"/>
        <v>B_ Eosinophil counts</v>
      </c>
      <c r="F8">
        <v>168713</v>
      </c>
      <c r="G8">
        <v>1647</v>
      </c>
      <c r="H8">
        <v>515</v>
      </c>
      <c r="I8">
        <v>16</v>
      </c>
      <c r="J8" s="2">
        <v>6.3399999999999996E-5</v>
      </c>
      <c r="K8">
        <v>2.3657076999999999E-2</v>
      </c>
      <c r="L8">
        <v>5.0000000000000001E-3</v>
      </c>
    </row>
    <row r="9" spans="1:12" x14ac:dyDescent="0.2">
      <c r="A9" t="s">
        <v>20</v>
      </c>
      <c r="B9" t="s">
        <v>27</v>
      </c>
      <c r="C9" t="s">
        <v>28</v>
      </c>
      <c r="D9" s="1" t="s">
        <v>6</v>
      </c>
      <c r="E9" s="1" t="str">
        <f t="shared" si="0"/>
        <v>C_ Multiple myeloma</v>
      </c>
      <c r="F9">
        <v>168713</v>
      </c>
      <c r="G9">
        <v>57</v>
      </c>
      <c r="H9">
        <v>182</v>
      </c>
      <c r="I9">
        <v>3</v>
      </c>
      <c r="J9" s="2">
        <v>3.4600000000000001E-5</v>
      </c>
      <c r="K9">
        <v>5.4339219999999999E-3</v>
      </c>
      <c r="L9">
        <v>1.0999999999999999E-2</v>
      </c>
    </row>
    <row r="10" spans="1:12" x14ac:dyDescent="0.2">
      <c r="A10" t="s">
        <v>22</v>
      </c>
      <c r="B10" t="s">
        <v>27</v>
      </c>
      <c r="C10" t="s">
        <v>28</v>
      </c>
      <c r="D10" s="1" t="s">
        <v>2</v>
      </c>
      <c r="E10" s="1" t="str">
        <f t="shared" si="0"/>
        <v>C_ Fibrinogen levels</v>
      </c>
      <c r="F10">
        <v>168713</v>
      </c>
      <c r="G10">
        <v>88</v>
      </c>
      <c r="H10">
        <v>869</v>
      </c>
      <c r="I10">
        <v>5</v>
      </c>
      <c r="J10" s="2">
        <v>9.8599999999999998E-5</v>
      </c>
      <c r="K10">
        <v>4.4677388999999998E-2</v>
      </c>
      <c r="L10">
        <v>1.2999999999999999E-2</v>
      </c>
    </row>
    <row r="11" spans="1:12" x14ac:dyDescent="0.2">
      <c r="A11" t="s">
        <v>22</v>
      </c>
      <c r="B11" t="s">
        <v>27</v>
      </c>
      <c r="C11" t="s">
        <v>28</v>
      </c>
      <c r="D11" s="1" t="s">
        <v>4</v>
      </c>
      <c r="E11" s="1" t="str">
        <f t="shared" si="0"/>
        <v>C_ High light scatter reticulocyte count</v>
      </c>
      <c r="F11">
        <v>168713</v>
      </c>
      <c r="G11">
        <v>776</v>
      </c>
      <c r="H11">
        <v>869</v>
      </c>
      <c r="I11">
        <v>15</v>
      </c>
      <c r="J11" s="2">
        <v>1.7200000000000001E-5</v>
      </c>
      <c r="K11">
        <v>7.7850929999999999E-3</v>
      </c>
      <c r="L11">
        <v>0</v>
      </c>
    </row>
  </sheetData>
  <sortState xmlns:xlrd2="http://schemas.microsoft.com/office/spreadsheetml/2017/richdata2" ref="A2:L12">
    <sortCondition ref="B1: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Jaros</dc:creator>
  <cp:lastModifiedBy>Rachel Jaros</cp:lastModifiedBy>
  <dcterms:created xsi:type="dcterms:W3CDTF">2022-06-21T01:16:57Z</dcterms:created>
  <dcterms:modified xsi:type="dcterms:W3CDTF">2022-06-21T01:32:39Z</dcterms:modified>
</cp:coreProperties>
</file>