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coronary_ppin_diseases_string/"/>
    </mc:Choice>
  </mc:AlternateContent>
  <xr:revisionPtr revIDLastSave="0" documentId="13_ncr:1_{253F664D-DA1B-5E4C-BDC8-AD3760EFF94F}" xr6:coauthVersionLast="47" xr6:coauthVersionMax="47" xr10:uidLastSave="{00000000-0000-0000-0000-000000000000}"/>
  <bookViews>
    <workbookView xWindow="-33020" yWindow="2660" windowWidth="26840" windowHeight="15440" xr2:uid="{2E7A8776-A9AB-4A46-9CDF-B14427F16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14" i="1"/>
  <c r="E21" i="1"/>
  <c r="E2" i="1"/>
  <c r="E15" i="1"/>
  <c r="E16" i="1"/>
  <c r="E3" i="1"/>
  <c r="E4" i="1"/>
  <c r="E5" i="1"/>
  <c r="E6" i="1"/>
  <c r="E29" i="1"/>
  <c r="E17" i="1"/>
  <c r="E18" i="1"/>
  <c r="E7" i="1"/>
  <c r="E11" i="1"/>
  <c r="E12" i="1"/>
  <c r="E8" i="1"/>
  <c r="E13" i="1"/>
  <c r="E22" i="1"/>
  <c r="E30" i="1"/>
  <c r="E19" i="1"/>
  <c r="E20" i="1"/>
  <c r="E31" i="1"/>
  <c r="E23" i="1"/>
  <c r="E24" i="1"/>
  <c r="E25" i="1"/>
  <c r="E9" i="1"/>
  <c r="E10" i="1"/>
</calcChain>
</file>

<file path=xl/sharedStrings.xml><?xml version="1.0" encoding="utf-8"?>
<sst xmlns="http://schemas.openxmlformats.org/spreadsheetml/2006/main" count="132" uniqueCount="50">
  <si>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</si>
  <si>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</si>
  <si>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</si>
  <si>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</si>
  <si>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</si>
  <si>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</si>
  <si>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</si>
  <si>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</si>
  <si>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</si>
  <si>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Cervical cancer</t>
  </si>
  <si>
    <t>Chronic hepatitis B infection</t>
  </si>
  <si>
    <t>Chronic obstructive pulmonary disease-related biomarkers</t>
  </si>
  <si>
    <t>Cortical surface area (global PC1)</t>
  </si>
  <si>
    <t>Depressed affect</t>
  </si>
  <si>
    <t>Drug-induced Stevens-Johnson syndrome or toxic epidermal necrolysis (SJS/TEN)</t>
  </si>
  <si>
    <t>Experiencing mood swings</t>
  </si>
  <si>
    <t>Feeling guilty</t>
  </si>
  <si>
    <t>Feeling worry</t>
  </si>
  <si>
    <t>General factor of neuroticism</t>
  </si>
  <si>
    <t>Hepatitis B (viral clearance)</t>
  </si>
  <si>
    <t>Idiopathic membranous nephropathy</t>
  </si>
  <si>
    <t>Irritable mood</t>
  </si>
  <si>
    <t>Nasopharyngeal carcinoma</t>
  </si>
  <si>
    <t>Neuroticism</t>
  </si>
  <si>
    <t>Ovarian cancer in BRCA1 mutation carriers</t>
  </si>
  <si>
    <t>Parkinson's disease</t>
  </si>
  <si>
    <t>Type 1 diabetes (age at diagnosis)</t>
  </si>
  <si>
    <t>Waist-to-hip ratio adjusted for BMI (adjusted for smoking behaviour)</t>
  </si>
  <si>
    <t>Warfarin maintenance dose</t>
  </si>
  <si>
    <t>White blood cell count (lymphocyte)</t>
  </si>
  <si>
    <t>White matter microstructure (axial diusivities)</t>
  </si>
  <si>
    <t>White matter microstructure (mean diusivities)</t>
  </si>
  <si>
    <t>White matter microstructure (radial diusivities)</t>
  </si>
  <si>
    <t>Worry</t>
  </si>
  <si>
    <t>Level 0</t>
  </si>
  <si>
    <t>Level 1</t>
  </si>
  <si>
    <t>Level 2</t>
  </si>
  <si>
    <t>category</t>
  </si>
  <si>
    <t>category_letter</t>
  </si>
  <si>
    <t>Mood</t>
  </si>
  <si>
    <t>Cancer</t>
  </si>
  <si>
    <t>Immune</t>
  </si>
  <si>
    <t>Brain</t>
  </si>
  <si>
    <t>Other</t>
  </si>
  <si>
    <t>E</t>
  </si>
  <si>
    <t>A</t>
  </si>
  <si>
    <t>B</t>
  </si>
  <si>
    <t>D</t>
  </si>
  <si>
    <t>C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</si>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</sst>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936-9969-904E-B16C-AF03CACF2B57}">
  <dimension ref="A1:L55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9.33203125" customWidth="1"/>
    <col min="4" max="4" width="28.6640625" customWidth="1"/>
    <col min="5" max="5" width="68.832031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37</v>
      </c>
      <c r="C1" t="s">
        <v>38</v>
      </c>
      <c r="D1" t="s">
        <v>1</v>
      </c>
      <c r="E1" t="s">
        <v>49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34</v>
      </c>
      <c r="B2" t="s">
        <v>39</v>
      </c>
      <c r="C2" t="s">
        <v>45</v>
      </c>
      <c r="D2" t="s">
        <v>13</v>
      </c>
      <c r="E2" t="str">
        <f>_xlfn.CONCAT(C2, "_ ", D2)</f>
        <v>A_ Depressed affect</v>
      </c>
      <c r="F2">
        <v>168713</v>
      </c>
      <c r="G2">
        <v>157</v>
      </c>
      <c r="H2">
        <v>704</v>
      </c>
      <c r="I2">
        <v>15</v>
      </c>
      <c r="J2" s="1">
        <v>3.37E-16</v>
      </c>
      <c r="K2" s="1">
        <v>1.5099999999999999E-13</v>
      </c>
      <c r="L2">
        <v>8.0000000000000002E-3</v>
      </c>
    </row>
    <row r="3" spans="1:12" x14ac:dyDescent="0.2">
      <c r="A3" t="s">
        <v>34</v>
      </c>
      <c r="B3" t="s">
        <v>39</v>
      </c>
      <c r="C3" t="s">
        <v>45</v>
      </c>
      <c r="D3" t="s">
        <v>15</v>
      </c>
      <c r="E3" t="str">
        <f>_xlfn.CONCAT(C3, "_ ", D3)</f>
        <v>A_ Experiencing mood swings</v>
      </c>
      <c r="F3">
        <v>168713</v>
      </c>
      <c r="G3">
        <v>69</v>
      </c>
      <c r="H3">
        <v>704</v>
      </c>
      <c r="I3">
        <v>6</v>
      </c>
      <c r="J3" s="1">
        <v>4.9599999999999999E-7</v>
      </c>
      <c r="K3">
        <v>2.2298000000000001E-4</v>
      </c>
      <c r="L3">
        <v>7.0000000000000001E-3</v>
      </c>
    </row>
    <row r="4" spans="1:12" x14ac:dyDescent="0.2">
      <c r="A4" t="s">
        <v>34</v>
      </c>
      <c r="B4" t="s">
        <v>39</v>
      </c>
      <c r="C4" t="s">
        <v>45</v>
      </c>
      <c r="D4" t="s">
        <v>16</v>
      </c>
      <c r="E4" t="str">
        <f>_xlfn.CONCAT(C4, "_ ", D4)</f>
        <v>A_ Feeling guilty</v>
      </c>
      <c r="F4">
        <v>168713</v>
      </c>
      <c r="G4">
        <v>29</v>
      </c>
      <c r="H4">
        <v>704</v>
      </c>
      <c r="I4">
        <v>5</v>
      </c>
      <c r="J4" s="1">
        <v>1.36E-7</v>
      </c>
      <c r="K4" s="1">
        <v>6.1400000000000002E-5</v>
      </c>
      <c r="L4">
        <v>8.0000000000000002E-3</v>
      </c>
    </row>
    <row r="5" spans="1:12" x14ac:dyDescent="0.2">
      <c r="A5" t="s">
        <v>34</v>
      </c>
      <c r="B5" t="s">
        <v>39</v>
      </c>
      <c r="C5" t="s">
        <v>45</v>
      </c>
      <c r="D5" t="s">
        <v>17</v>
      </c>
      <c r="E5" t="str">
        <f>_xlfn.CONCAT(C5, "_ ", D5)</f>
        <v>A_ Feeling worry</v>
      </c>
      <c r="F5">
        <v>168713</v>
      </c>
      <c r="G5">
        <v>71</v>
      </c>
      <c r="H5">
        <v>704</v>
      </c>
      <c r="I5">
        <v>5</v>
      </c>
      <c r="J5" s="1">
        <v>1.29E-5</v>
      </c>
      <c r="K5">
        <v>5.8204270000000004E-3</v>
      </c>
      <c r="L5">
        <v>6.0000000000000001E-3</v>
      </c>
    </row>
    <row r="6" spans="1:12" x14ac:dyDescent="0.2">
      <c r="A6" t="s">
        <v>34</v>
      </c>
      <c r="B6" t="s">
        <v>39</v>
      </c>
      <c r="C6" t="s">
        <v>45</v>
      </c>
      <c r="D6" t="s">
        <v>18</v>
      </c>
      <c r="E6" t="str">
        <f>_xlfn.CONCAT(C6, "_ ", D6)</f>
        <v>A_ General factor of neuroticism</v>
      </c>
      <c r="F6">
        <v>168713</v>
      </c>
      <c r="G6">
        <v>308</v>
      </c>
      <c r="H6">
        <v>704</v>
      </c>
      <c r="I6">
        <v>20</v>
      </c>
      <c r="J6" s="1">
        <v>8.2800000000000006E-18</v>
      </c>
      <c r="K6" s="1">
        <v>3.7300000000000003E-15</v>
      </c>
      <c r="L6">
        <v>0.01</v>
      </c>
    </row>
    <row r="7" spans="1:12" x14ac:dyDescent="0.2">
      <c r="A7" t="s">
        <v>34</v>
      </c>
      <c r="B7" t="s">
        <v>39</v>
      </c>
      <c r="C7" t="s">
        <v>45</v>
      </c>
      <c r="D7" t="s">
        <v>21</v>
      </c>
      <c r="E7" t="str">
        <f>_xlfn.CONCAT(C7, "_ ", D7)</f>
        <v>A_ Irritable mood</v>
      </c>
      <c r="F7">
        <v>168713</v>
      </c>
      <c r="G7">
        <v>67</v>
      </c>
      <c r="H7">
        <v>704</v>
      </c>
      <c r="I7">
        <v>7</v>
      </c>
      <c r="J7" s="1">
        <v>1.4999999999999999E-8</v>
      </c>
      <c r="K7" s="1">
        <v>6.7399999999999998E-6</v>
      </c>
      <c r="L7">
        <v>1.4999999999999999E-2</v>
      </c>
    </row>
    <row r="8" spans="1:12" x14ac:dyDescent="0.2">
      <c r="A8" t="s">
        <v>34</v>
      </c>
      <c r="B8" t="s">
        <v>39</v>
      </c>
      <c r="C8" t="s">
        <v>45</v>
      </c>
      <c r="D8" t="s">
        <v>23</v>
      </c>
      <c r="E8" t="str">
        <f>_xlfn.CONCAT(C8, "_ ", D8)</f>
        <v>A_ Neuroticism</v>
      </c>
      <c r="F8">
        <v>168713</v>
      </c>
      <c r="G8">
        <v>1004</v>
      </c>
      <c r="H8">
        <v>704</v>
      </c>
      <c r="I8">
        <v>31</v>
      </c>
      <c r="J8" s="1">
        <v>1.74E-17</v>
      </c>
      <c r="K8" s="1">
        <v>7.8399999999999996E-15</v>
      </c>
      <c r="L8">
        <v>1.2999999999999999E-2</v>
      </c>
    </row>
    <row r="9" spans="1:12" x14ac:dyDescent="0.2">
      <c r="A9" t="s">
        <v>34</v>
      </c>
      <c r="B9" t="s">
        <v>39</v>
      </c>
      <c r="C9" t="s">
        <v>45</v>
      </c>
      <c r="D9" t="s">
        <v>33</v>
      </c>
      <c r="E9" t="str">
        <f>_xlfn.CONCAT(C9, "_ ", D9)</f>
        <v>A_ Worry</v>
      </c>
      <c r="F9">
        <v>168713</v>
      </c>
      <c r="G9">
        <v>147</v>
      </c>
      <c r="H9">
        <v>704</v>
      </c>
      <c r="I9">
        <v>8</v>
      </c>
      <c r="J9" s="1">
        <v>2.3699999999999999E-7</v>
      </c>
      <c r="K9">
        <v>1.06428E-4</v>
      </c>
      <c r="L9">
        <v>1.2E-2</v>
      </c>
    </row>
    <row r="10" spans="1:12" x14ac:dyDescent="0.2">
      <c r="A10" t="s">
        <v>34</v>
      </c>
      <c r="B10" t="s">
        <v>40</v>
      </c>
      <c r="C10" t="s">
        <v>46</v>
      </c>
      <c r="D10" t="s">
        <v>9</v>
      </c>
      <c r="E10" t="str">
        <f>_xlfn.CONCAT(C10, "_ ", D10)</f>
        <v>B_ Cervical cancer</v>
      </c>
      <c r="F10">
        <v>168713</v>
      </c>
      <c r="G10">
        <v>119</v>
      </c>
      <c r="H10">
        <v>704</v>
      </c>
      <c r="I10">
        <v>6</v>
      </c>
      <c r="J10" s="1">
        <v>1.2E-5</v>
      </c>
      <c r="K10">
        <v>5.4101510000000002E-3</v>
      </c>
      <c r="L10">
        <v>4.0000000000000001E-3</v>
      </c>
    </row>
    <row r="11" spans="1:12" x14ac:dyDescent="0.2">
      <c r="A11" t="s">
        <v>34</v>
      </c>
      <c r="B11" t="s">
        <v>40</v>
      </c>
      <c r="C11" t="s">
        <v>46</v>
      </c>
      <c r="D11" t="s">
        <v>22</v>
      </c>
      <c r="E11" t="str">
        <f>_xlfn.CONCAT(C11, "_ ", D11)</f>
        <v>B_ Nasopharyngeal carcinoma</v>
      </c>
      <c r="F11">
        <v>168713</v>
      </c>
      <c r="G11">
        <v>22</v>
      </c>
      <c r="H11">
        <v>704</v>
      </c>
      <c r="I11">
        <v>4</v>
      </c>
      <c r="J11" s="1">
        <v>2.0700000000000001E-6</v>
      </c>
      <c r="K11">
        <v>9.3211499999999996E-4</v>
      </c>
      <c r="L11">
        <v>2E-3</v>
      </c>
    </row>
    <row r="12" spans="1:12" x14ac:dyDescent="0.2">
      <c r="A12" t="s">
        <v>35</v>
      </c>
      <c r="B12" t="s">
        <v>40</v>
      </c>
      <c r="C12" t="s">
        <v>46</v>
      </c>
      <c r="D12" t="s">
        <v>22</v>
      </c>
      <c r="E12" t="str">
        <f>_xlfn.CONCAT(C12, "_ ", D12)</f>
        <v>B_ Nasopharyngeal carcinoma</v>
      </c>
      <c r="F12">
        <v>168713</v>
      </c>
      <c r="G12">
        <v>22</v>
      </c>
      <c r="H12">
        <v>130</v>
      </c>
      <c r="I12">
        <v>0</v>
      </c>
      <c r="J12">
        <v>1.34728E-4</v>
      </c>
      <c r="K12">
        <v>1.6841028000000001E-2</v>
      </c>
      <c r="L12">
        <v>1.4E-2</v>
      </c>
    </row>
    <row r="13" spans="1:12" x14ac:dyDescent="0.2">
      <c r="A13" t="s">
        <v>34</v>
      </c>
      <c r="B13" t="s">
        <v>40</v>
      </c>
      <c r="C13" t="s">
        <v>46</v>
      </c>
      <c r="D13" t="s">
        <v>24</v>
      </c>
      <c r="E13" t="str">
        <f>_xlfn.CONCAT(C13, "_ ", D13)</f>
        <v>B_ Ovarian cancer in BRCA1 mutation carriers</v>
      </c>
      <c r="F13">
        <v>168713</v>
      </c>
      <c r="G13">
        <v>8</v>
      </c>
      <c r="H13">
        <v>704</v>
      </c>
      <c r="I13">
        <v>3</v>
      </c>
      <c r="J13" s="1">
        <v>3.9899999999999999E-6</v>
      </c>
      <c r="K13">
        <v>1.794953E-3</v>
      </c>
      <c r="L13">
        <v>4.0000000000000001E-3</v>
      </c>
    </row>
    <row r="14" spans="1:12" x14ac:dyDescent="0.2">
      <c r="A14" t="s">
        <v>34</v>
      </c>
      <c r="B14" t="s">
        <v>43</v>
      </c>
      <c r="C14" t="s">
        <v>48</v>
      </c>
      <c r="D14" t="s">
        <v>11</v>
      </c>
      <c r="E14" t="str">
        <f>_xlfn.CONCAT(C14, "_ ", D14)</f>
        <v>C_ Chronic obstructive pulmonary disease-related biomarkers</v>
      </c>
      <c r="F14">
        <v>168713</v>
      </c>
      <c r="G14">
        <v>34</v>
      </c>
      <c r="H14">
        <v>704</v>
      </c>
      <c r="I14">
        <v>4</v>
      </c>
      <c r="J14" s="1">
        <v>1.26E-5</v>
      </c>
      <c r="K14">
        <v>5.6790549999999997E-3</v>
      </c>
      <c r="L14">
        <v>2E-3</v>
      </c>
    </row>
    <row r="15" spans="1:12" x14ac:dyDescent="0.2">
      <c r="A15" t="s">
        <v>34</v>
      </c>
      <c r="B15" t="s">
        <v>43</v>
      </c>
      <c r="C15" t="s">
        <v>48</v>
      </c>
      <c r="D15" t="s">
        <v>14</v>
      </c>
      <c r="E15" t="str">
        <f>_xlfn.CONCAT(C15, "_ ", D15)</f>
        <v>C_ Drug-induced Stevens-Johnson syndrome or toxic epidermal necrolysis (SJS/TEN)</v>
      </c>
      <c r="F15">
        <v>168713</v>
      </c>
      <c r="G15">
        <v>10</v>
      </c>
      <c r="H15">
        <v>983</v>
      </c>
      <c r="I15">
        <v>0</v>
      </c>
      <c r="J15" s="1">
        <v>2.34E-7</v>
      </c>
      <c r="K15">
        <v>1.3848500000000001E-4</v>
      </c>
      <c r="L15">
        <v>6.0000000000000001E-3</v>
      </c>
    </row>
    <row r="16" spans="1:12" x14ac:dyDescent="0.2">
      <c r="A16" t="s">
        <v>35</v>
      </c>
      <c r="B16" t="s">
        <v>43</v>
      </c>
      <c r="C16" t="s">
        <v>48</v>
      </c>
      <c r="D16" t="s">
        <v>14</v>
      </c>
      <c r="E16" t="str">
        <f>_xlfn.CONCAT(C16, "_ ", D16)</f>
        <v>C_ Drug-induced Stevens-Johnson syndrome or toxic epidermal necrolysis (SJS/TEN)</v>
      </c>
      <c r="F16">
        <v>168713</v>
      </c>
      <c r="G16">
        <v>10</v>
      </c>
      <c r="H16">
        <v>182</v>
      </c>
      <c r="I16">
        <v>2</v>
      </c>
      <c r="J16" s="1">
        <v>5.1799999999999999E-5</v>
      </c>
      <c r="K16">
        <v>8.1301069999999993E-3</v>
      </c>
      <c r="L16">
        <v>1.7999999999999999E-2</v>
      </c>
    </row>
    <row r="17" spans="1:12" x14ac:dyDescent="0.2">
      <c r="A17" t="s">
        <v>34</v>
      </c>
      <c r="B17" t="s">
        <v>43</v>
      </c>
      <c r="C17" t="s">
        <v>48</v>
      </c>
      <c r="D17" t="s">
        <v>20</v>
      </c>
      <c r="E17" t="str">
        <f>_xlfn.CONCAT(C17, "_ ", D17)</f>
        <v>C_ Idiopathic membranous nephropathy</v>
      </c>
      <c r="F17">
        <v>168713</v>
      </c>
      <c r="G17">
        <v>21</v>
      </c>
      <c r="H17">
        <v>704</v>
      </c>
      <c r="I17">
        <v>6</v>
      </c>
      <c r="J17" s="1">
        <v>2.6600000000000001E-10</v>
      </c>
      <c r="K17" s="1">
        <v>1.1999999999999999E-7</v>
      </c>
      <c r="L17">
        <v>1.0999999999999999E-2</v>
      </c>
    </row>
    <row r="18" spans="1:12" x14ac:dyDescent="0.2">
      <c r="A18" t="s">
        <v>36</v>
      </c>
      <c r="B18" t="s">
        <v>43</v>
      </c>
      <c r="C18" t="s">
        <v>48</v>
      </c>
      <c r="D18" t="s">
        <v>20</v>
      </c>
      <c r="E18" t="str">
        <f>_xlfn.CONCAT(C18, "_ ", D18)</f>
        <v>C_ Idiopathic membranous nephropathy</v>
      </c>
      <c r="F18">
        <v>168713</v>
      </c>
      <c r="G18">
        <v>21</v>
      </c>
      <c r="H18">
        <v>515</v>
      </c>
      <c r="I18">
        <v>5</v>
      </c>
      <c r="J18" s="1">
        <v>5.0799999999999998E-9</v>
      </c>
      <c r="K18" s="1">
        <v>1.8899999999999999E-6</v>
      </c>
      <c r="L18">
        <v>0.02</v>
      </c>
    </row>
    <row r="19" spans="1:12" x14ac:dyDescent="0.2">
      <c r="A19" t="s">
        <v>36</v>
      </c>
      <c r="B19" t="s">
        <v>43</v>
      </c>
      <c r="C19" t="s">
        <v>48</v>
      </c>
      <c r="D19" t="s">
        <v>27</v>
      </c>
      <c r="E19" t="str">
        <f>_xlfn.CONCAT(C19, "_ ", D19)</f>
        <v>C_ Waist-to-hip ratio adjusted for BMI (adjusted for smoking behaviour)</v>
      </c>
      <c r="F19">
        <v>168713</v>
      </c>
      <c r="G19">
        <v>69</v>
      </c>
      <c r="H19">
        <v>515</v>
      </c>
      <c r="I19">
        <v>4</v>
      </c>
      <c r="J19" s="1">
        <v>6.3399999999999996E-5</v>
      </c>
      <c r="K19">
        <v>2.3647313E-2</v>
      </c>
      <c r="L19">
        <v>4.2000000000000003E-2</v>
      </c>
    </row>
    <row r="20" spans="1:12" x14ac:dyDescent="0.2">
      <c r="A20" t="s">
        <v>35</v>
      </c>
      <c r="B20" t="s">
        <v>43</v>
      </c>
      <c r="C20" t="s">
        <v>48</v>
      </c>
      <c r="D20" t="s">
        <v>28</v>
      </c>
      <c r="E20" t="str">
        <f>_xlfn.CONCAT(C20, "_ ", D20)</f>
        <v>C_ Warfarin maintenance dose</v>
      </c>
      <c r="F20">
        <v>168713</v>
      </c>
      <c r="G20">
        <v>27</v>
      </c>
      <c r="H20">
        <v>182</v>
      </c>
      <c r="I20">
        <v>3</v>
      </c>
      <c r="J20" s="1">
        <v>3.54E-6</v>
      </c>
      <c r="K20">
        <v>5.5631099999999998E-4</v>
      </c>
      <c r="L20">
        <v>0.01</v>
      </c>
    </row>
    <row r="21" spans="1:12" x14ac:dyDescent="0.2">
      <c r="A21" t="s">
        <v>34</v>
      </c>
      <c r="B21" t="s">
        <v>42</v>
      </c>
      <c r="C21" t="s">
        <v>47</v>
      </c>
      <c r="D21" t="s">
        <v>12</v>
      </c>
      <c r="E21" t="str">
        <f>_xlfn.CONCAT(C21, "_ ", D21)</f>
        <v>D_ Cortical surface area (global PC1)</v>
      </c>
      <c r="F21">
        <v>168713</v>
      </c>
      <c r="G21">
        <v>15</v>
      </c>
      <c r="H21">
        <v>704</v>
      </c>
      <c r="I21">
        <v>6</v>
      </c>
      <c r="J21" s="1">
        <v>2.5099999999999999E-11</v>
      </c>
      <c r="K21" s="1">
        <v>1.13E-8</v>
      </c>
      <c r="L21">
        <v>4.0000000000000001E-3</v>
      </c>
    </row>
    <row r="22" spans="1:12" x14ac:dyDescent="0.2">
      <c r="A22" t="s">
        <v>34</v>
      </c>
      <c r="B22" t="s">
        <v>42</v>
      </c>
      <c r="C22" t="s">
        <v>47</v>
      </c>
      <c r="D22" t="s">
        <v>25</v>
      </c>
      <c r="E22" t="str">
        <f>_xlfn.CONCAT(C22, "_ ", D22)</f>
        <v>D_ Parkinson's disease</v>
      </c>
      <c r="F22">
        <v>168713</v>
      </c>
      <c r="G22">
        <v>231</v>
      </c>
      <c r="H22">
        <v>704</v>
      </c>
      <c r="I22">
        <v>16</v>
      </c>
      <c r="J22" s="1">
        <v>5.7599999999999997E-15</v>
      </c>
      <c r="K22" s="1">
        <v>2.5900000000000001E-12</v>
      </c>
      <c r="L22">
        <v>1.7999999999999999E-2</v>
      </c>
    </row>
    <row r="23" spans="1:12" x14ac:dyDescent="0.2">
      <c r="A23" t="s">
        <v>34</v>
      </c>
      <c r="B23" t="s">
        <v>42</v>
      </c>
      <c r="C23" t="s">
        <v>47</v>
      </c>
      <c r="D23" t="s">
        <v>30</v>
      </c>
      <c r="E23" t="str">
        <f>_xlfn.CONCAT(C23, "_ ", D23)</f>
        <v>D_ White matter microstructure (axial diusivities)</v>
      </c>
      <c r="F23">
        <v>168713</v>
      </c>
      <c r="G23">
        <v>160</v>
      </c>
      <c r="H23">
        <v>704</v>
      </c>
      <c r="I23">
        <v>8</v>
      </c>
      <c r="J23" s="1">
        <v>4.51E-7</v>
      </c>
      <c r="K23">
        <v>2.03148E-4</v>
      </c>
      <c r="L23">
        <v>4.0000000000000001E-3</v>
      </c>
    </row>
    <row r="24" spans="1:12" x14ac:dyDescent="0.2">
      <c r="A24" t="s">
        <v>34</v>
      </c>
      <c r="B24" t="s">
        <v>42</v>
      </c>
      <c r="C24" t="s">
        <v>47</v>
      </c>
      <c r="D24" t="s">
        <v>31</v>
      </c>
      <c r="E24" t="str">
        <f>_xlfn.CONCAT(C24, "_ ", D24)</f>
        <v>D_ White matter microstructure (mean diusivities)</v>
      </c>
      <c r="F24">
        <v>168713</v>
      </c>
      <c r="G24">
        <v>198</v>
      </c>
      <c r="H24">
        <v>704</v>
      </c>
      <c r="I24">
        <v>9</v>
      </c>
      <c r="J24" s="1">
        <v>1.9399999999999999E-7</v>
      </c>
      <c r="K24" s="1">
        <v>8.7299999999999994E-5</v>
      </c>
      <c r="L24">
        <v>6.0000000000000001E-3</v>
      </c>
    </row>
    <row r="25" spans="1:12" x14ac:dyDescent="0.2">
      <c r="A25" t="s">
        <v>34</v>
      </c>
      <c r="B25" t="s">
        <v>42</v>
      </c>
      <c r="C25" t="s">
        <v>47</v>
      </c>
      <c r="D25" t="s">
        <v>32</v>
      </c>
      <c r="E25" t="str">
        <f>_xlfn.CONCAT(C25, "_ ", D25)</f>
        <v>D_ White matter microstructure (radial diusivities)</v>
      </c>
      <c r="F25">
        <v>168713</v>
      </c>
      <c r="G25">
        <v>250</v>
      </c>
      <c r="H25">
        <v>704</v>
      </c>
      <c r="I25">
        <v>9</v>
      </c>
      <c r="J25" s="1">
        <v>1.3599999999999999E-6</v>
      </c>
      <c r="K25">
        <v>6.1103500000000001E-4</v>
      </c>
      <c r="L25">
        <v>1.0999999999999999E-2</v>
      </c>
    </row>
    <row r="26" spans="1:12" x14ac:dyDescent="0.2">
      <c r="A26" t="s">
        <v>34</v>
      </c>
      <c r="B26" t="s">
        <v>41</v>
      </c>
      <c r="C26" t="s">
        <v>44</v>
      </c>
      <c r="D26" t="s">
        <v>10</v>
      </c>
      <c r="E26" t="str">
        <f>_xlfn.CONCAT(C26, "_ ", D26)</f>
        <v>E_ Chronic hepatitis B infection</v>
      </c>
      <c r="F26">
        <v>168713</v>
      </c>
      <c r="G26">
        <v>17</v>
      </c>
      <c r="H26">
        <v>704</v>
      </c>
      <c r="I26">
        <v>4</v>
      </c>
      <c r="J26" s="1">
        <v>6.8500000000000001E-7</v>
      </c>
      <c r="K26">
        <v>3.0834500000000002E-4</v>
      </c>
      <c r="L26">
        <v>1.2E-2</v>
      </c>
    </row>
    <row r="27" spans="1:12" x14ac:dyDescent="0.2">
      <c r="A27" t="s">
        <v>35</v>
      </c>
      <c r="B27" t="s">
        <v>41</v>
      </c>
      <c r="C27" t="s">
        <v>44</v>
      </c>
      <c r="D27" t="s">
        <v>10</v>
      </c>
      <c r="E27" t="str">
        <f>_xlfn.CONCAT(C27, "_ ", D27)</f>
        <v>E_ Chronic hepatitis B infection</v>
      </c>
      <c r="F27">
        <v>168713</v>
      </c>
      <c r="G27">
        <v>17</v>
      </c>
      <c r="H27">
        <v>182</v>
      </c>
      <c r="I27">
        <v>2</v>
      </c>
      <c r="J27">
        <v>1.5572599999999999E-4</v>
      </c>
      <c r="K27">
        <v>2.4449024999999999E-2</v>
      </c>
      <c r="L27">
        <v>2.1999999999999999E-2</v>
      </c>
    </row>
    <row r="28" spans="1:12" x14ac:dyDescent="0.2">
      <c r="A28" t="s">
        <v>36</v>
      </c>
      <c r="B28" t="s">
        <v>41</v>
      </c>
      <c r="C28" t="s">
        <v>44</v>
      </c>
      <c r="D28" t="s">
        <v>10</v>
      </c>
      <c r="E28" t="str">
        <f>_xlfn.CONCAT(C28, "_ ", D28)</f>
        <v>E_ Chronic hepatitis B infection</v>
      </c>
      <c r="F28">
        <v>168713</v>
      </c>
      <c r="G28">
        <v>17</v>
      </c>
      <c r="H28">
        <v>519</v>
      </c>
      <c r="I28">
        <v>0</v>
      </c>
      <c r="J28" s="1">
        <v>1.91E-5</v>
      </c>
      <c r="K28">
        <v>7.5094020000000001E-3</v>
      </c>
      <c r="L28">
        <v>3.5999999999999997E-2</v>
      </c>
    </row>
    <row r="29" spans="1:12" x14ac:dyDescent="0.2">
      <c r="A29" t="s">
        <v>34</v>
      </c>
      <c r="B29" t="s">
        <v>41</v>
      </c>
      <c r="C29" t="s">
        <v>44</v>
      </c>
      <c r="D29" t="s">
        <v>19</v>
      </c>
      <c r="E29" t="str">
        <f>_xlfn.CONCAT(C29, "_ ", D29)</f>
        <v>E_ Hepatitis B (viral clearance)</v>
      </c>
      <c r="F29">
        <v>168713</v>
      </c>
      <c r="G29">
        <v>2</v>
      </c>
      <c r="H29">
        <v>704</v>
      </c>
      <c r="I29">
        <v>2</v>
      </c>
      <c r="J29" s="1">
        <v>1.7399999999999999E-5</v>
      </c>
      <c r="K29">
        <v>7.8243089999999998E-3</v>
      </c>
      <c r="L29">
        <v>6.0000000000000001E-3</v>
      </c>
    </row>
    <row r="30" spans="1:12" x14ac:dyDescent="0.2">
      <c r="A30" t="s">
        <v>34</v>
      </c>
      <c r="B30" t="s">
        <v>41</v>
      </c>
      <c r="C30" t="s">
        <v>44</v>
      </c>
      <c r="D30" t="s">
        <v>26</v>
      </c>
      <c r="E30" t="str">
        <f>_xlfn.CONCAT(C30, "_ ", D30)</f>
        <v>E_ Type 1 diabetes (age at diagnosis)</v>
      </c>
      <c r="F30">
        <v>168713</v>
      </c>
      <c r="G30">
        <v>39</v>
      </c>
      <c r="H30">
        <v>704</v>
      </c>
      <c r="I30">
        <v>4</v>
      </c>
      <c r="J30" s="1">
        <v>2.1999999999999999E-5</v>
      </c>
      <c r="K30">
        <v>9.9068490000000006E-3</v>
      </c>
      <c r="L30">
        <v>2E-3</v>
      </c>
    </row>
    <row r="31" spans="1:12" x14ac:dyDescent="0.2">
      <c r="A31" t="s">
        <v>34</v>
      </c>
      <c r="B31" t="s">
        <v>41</v>
      </c>
      <c r="C31" t="s">
        <v>44</v>
      </c>
      <c r="D31" t="s">
        <v>29</v>
      </c>
      <c r="E31" t="str">
        <f>_xlfn.CONCAT(C31, "_ ", D31)</f>
        <v>E_ White blood cell count (lymphocyte)</v>
      </c>
      <c r="F31">
        <v>168713</v>
      </c>
      <c r="G31">
        <v>2</v>
      </c>
      <c r="H31">
        <v>704</v>
      </c>
      <c r="I31">
        <v>2</v>
      </c>
      <c r="J31" s="1">
        <v>1.7399999999999999E-5</v>
      </c>
      <c r="K31">
        <v>7.8243089999999998E-3</v>
      </c>
      <c r="L31">
        <v>3.0000000000000001E-3</v>
      </c>
    </row>
    <row r="33" spans="10:11" x14ac:dyDescent="0.2">
      <c r="J33" s="1"/>
    </row>
    <row r="34" spans="10:11" x14ac:dyDescent="0.2">
      <c r="J34" s="1"/>
    </row>
    <row r="35" spans="10:11" x14ac:dyDescent="0.2">
      <c r="J35" s="1"/>
    </row>
    <row r="36" spans="10:11" x14ac:dyDescent="0.2">
      <c r="J36" s="1"/>
      <c r="K36" s="1"/>
    </row>
    <row r="37" spans="10:11" x14ac:dyDescent="0.2">
      <c r="J37" s="1"/>
    </row>
    <row r="38" spans="10:11" x14ac:dyDescent="0.2">
      <c r="J38" s="1"/>
      <c r="K38" s="1"/>
    </row>
    <row r="39" spans="10:11" x14ac:dyDescent="0.2">
      <c r="J39" s="1"/>
    </row>
    <row r="40" spans="10:11" x14ac:dyDescent="0.2">
      <c r="J40" s="1"/>
    </row>
    <row r="41" spans="10:11" x14ac:dyDescent="0.2">
      <c r="J41" s="1"/>
    </row>
    <row r="42" spans="10:11" x14ac:dyDescent="0.2">
      <c r="J42" s="1"/>
    </row>
    <row r="43" spans="10:11" x14ac:dyDescent="0.2">
      <c r="J43" s="1"/>
    </row>
    <row r="44" spans="10:11" x14ac:dyDescent="0.2">
      <c r="J44" s="1"/>
    </row>
    <row r="45" spans="10:11" x14ac:dyDescent="0.2">
      <c r="J45" s="1"/>
      <c r="K45" s="1"/>
    </row>
    <row r="46" spans="10:11" x14ac:dyDescent="0.2">
      <c r="J46" s="1"/>
      <c r="K46" s="1"/>
    </row>
    <row r="47" spans="10:11" x14ac:dyDescent="0.2">
      <c r="J47" s="1"/>
    </row>
    <row r="48" spans="10:11" x14ac:dyDescent="0.2">
      <c r="J48" s="1"/>
    </row>
    <row r="49" spans="10:11" x14ac:dyDescent="0.2">
      <c r="J49" s="1"/>
    </row>
    <row r="50" spans="10:11" x14ac:dyDescent="0.2">
      <c r="J50" s="1"/>
      <c r="K50" s="1"/>
    </row>
    <row r="51" spans="10:11" x14ac:dyDescent="0.2">
      <c r="J51" s="1"/>
      <c r="K51" s="1"/>
    </row>
    <row r="52" spans="10:11" x14ac:dyDescent="0.2">
      <c r="J52" s="1"/>
      <c r="K52" s="1"/>
    </row>
    <row r="53" spans="10:11" x14ac:dyDescent="0.2">
      <c r="J53" s="1"/>
      <c r="K53" s="1"/>
    </row>
    <row r="54" spans="10:11" x14ac:dyDescent="0.2">
      <c r="J54" s="1"/>
      <c r="K54" s="1"/>
    </row>
    <row r="55" spans="10:11" x14ac:dyDescent="0.2">
      <c r="J55" s="1"/>
    </row>
  </sheetData>
  <sortState xmlns:xlrd2="http://schemas.microsoft.com/office/spreadsheetml/2017/richdata2" ref="A2:L57">
    <sortCondition ref="E1:E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2022-06-21T01:21:00Z</dcterms:created>
  <dcterms:modified xsi:type="dcterms:W3CDTF">2022-06-21T02:52:25Z</dcterms:modified>
</cp:coreProperties>
</file>