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KJaros_1/Downloads/COVID19hg_data_Aug21/ppins/significant_enrichment/string_severe_hosp/"/>
    </mc:Choice>
  </mc:AlternateContent>
  <xr:revisionPtr revIDLastSave="0" documentId="13_ncr:1_{9F59FA16-3803-8242-AABB-E987E7C13990}" xr6:coauthVersionLast="47" xr6:coauthVersionMax="47" xr10:uidLastSave="{00000000-0000-0000-0000-000000000000}"/>
  <bookViews>
    <workbookView xWindow="680" yWindow="500" windowWidth="26440" windowHeight="14940" xr2:uid="{00000000-000D-0000-FFFF-FFFF00000000}"/>
  </bookViews>
  <sheets>
    <sheet name="severe_string_PPIN_disesaes_s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2" i="1"/>
  <c r="D13" i="1"/>
  <c r="D14" i="1"/>
  <c r="D4" i="1"/>
  <c r="D6" i="1"/>
  <c r="D3" i="1"/>
  <c r="D15" i="1"/>
  <c r="D7" i="1"/>
  <c r="D8" i="1"/>
  <c r="D9" i="1"/>
  <c r="D5" i="1"/>
  <c r="D10" i="1"/>
</calcChain>
</file>

<file path=xl/sharedStrings.xml><?xml version="1.0" encoding="utf-8"?>
<sst xmlns="http://schemas.openxmlformats.org/spreadsheetml/2006/main" count="52" uniqueCount="31">
  <si>
    <t>level</t>
  </si>
  <si>
    <t>trait</t>
  </si>
  <si>
    <t>total_gwas_snps</t>
  </si>
  <si>
    <t>trait_snps</t>
  </si>
  <si>
    <t>eqtls_in_catalog</t>
  </si>
  <si>
    <t>trait_eqtls</t>
  </si>
  <si>
    <t>pval</t>
  </si>
  <si>
    <t>adj_pval</t>
  </si>
  <si>
    <t>Fibrinogen levels</t>
  </si>
  <si>
    <t>Interleukin-18 levels</t>
  </si>
  <si>
    <t>Post bronchodilator FEV1/FVC ratio in COPD</t>
  </si>
  <si>
    <t>Pre bronchodilator FEV1</t>
  </si>
  <si>
    <t>Pre bronchodilator FEV1/FVC ratio</t>
  </si>
  <si>
    <t>Drug-induced Stevens-Johnson syndrome or toxic epidermal necrolysis (SJS/TEN)</t>
  </si>
  <si>
    <t>Multiple myeloma</t>
  </si>
  <si>
    <t>Sarcoidosis (Lofgren's syndrome vs non-Lofgren's syndrome)</t>
  </si>
  <si>
    <t>Androstenedione levels</t>
  </si>
  <si>
    <t>Angiopoietin-1 receptor levels</t>
  </si>
  <si>
    <t>Peginterferon alfa-2a treatment response in chronic hepatitis B infection</t>
  </si>
  <si>
    <t>Extranodal natural killer T-cell lymphoma (nasal type)</t>
  </si>
  <si>
    <t>Immunoglobulin A vasculitis</t>
  </si>
  <si>
    <t>dataset</t>
  </si>
  <si>
    <t>data_trait</t>
  </si>
  <si>
    <t>Level 0</t>
  </si>
  <si>
    <t>Level 1</t>
  </si>
  <si>
    <t>Level 2</t>
  </si>
  <si>
    <t>Level 3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</si>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</sst>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B4" sqref="B4"/>
    </sheetView>
  </sheetViews>
  <sheetFormatPr baseColWidth="10" defaultRowHeight="16" x14ac:dyDescent="0.2"/>
  <cols>
    <col min="3" max="3" width="83" bestFit="1" customWidth="1"/>
    <col min="4" max="4" width="83" customWidth="1"/>
  </cols>
  <sheetData>
    <row r="1" spans="1:10" x14ac:dyDescent="0.2">
      <c r="A1" t="s">
        <v>0</v>
      </c>
      <c r="B1" t="s">
        <v>21</v>
      </c>
      <c r="C1" t="s">
        <v>1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24</v>
      </c>
      <c r="B2" t="s">
        <v>28</v>
      </c>
      <c r="C2" t="s">
        <v>19</v>
      </c>
      <c r="D2" t="str">
        <f t="shared" ref="D2:D15" si="0">_xlfn.CONCAT(B2, "_  ", C2)</f>
        <v>B_  Extranodal natural killer T-cell lymphoma (nasal type)</v>
      </c>
      <c r="E2">
        <v>168713</v>
      </c>
      <c r="F2">
        <v>3</v>
      </c>
      <c r="G2">
        <v>456</v>
      </c>
      <c r="H2">
        <v>2</v>
      </c>
      <c r="I2" s="1">
        <v>2.1828462664980199E-5</v>
      </c>
      <c r="J2">
        <v>7.3125349927683899E-3</v>
      </c>
    </row>
    <row r="3" spans="1:10" x14ac:dyDescent="0.2">
      <c r="A3" t="s">
        <v>23</v>
      </c>
      <c r="B3" t="s">
        <v>28</v>
      </c>
      <c r="C3" t="s">
        <v>14</v>
      </c>
      <c r="D3" t="str">
        <f t="shared" si="0"/>
        <v>B_  Multiple myeloma</v>
      </c>
      <c r="E3">
        <v>168713</v>
      </c>
      <c r="F3">
        <v>57</v>
      </c>
      <c r="G3">
        <v>588</v>
      </c>
      <c r="H3">
        <v>4</v>
      </c>
      <c r="I3" s="1">
        <v>4.9825777908563498E-5</v>
      </c>
      <c r="J3">
        <v>2.42153280635619E-2</v>
      </c>
    </row>
    <row r="4" spans="1:10" x14ac:dyDescent="0.2">
      <c r="A4" t="s">
        <v>24</v>
      </c>
      <c r="B4" t="s">
        <v>29</v>
      </c>
      <c r="C4" t="s">
        <v>20</v>
      </c>
      <c r="D4" t="str">
        <f t="shared" si="0"/>
        <v>C_  Immunoglobulin A vasculitis</v>
      </c>
      <c r="E4">
        <v>168713</v>
      </c>
      <c r="F4">
        <v>58</v>
      </c>
      <c r="G4">
        <v>456</v>
      </c>
      <c r="H4">
        <v>4</v>
      </c>
      <c r="I4" s="1">
        <v>1.99062070772972E-5</v>
      </c>
      <c r="J4">
        <v>6.6685793708945902E-3</v>
      </c>
    </row>
    <row r="5" spans="1:10" x14ac:dyDescent="0.2">
      <c r="A5" t="s">
        <v>23</v>
      </c>
      <c r="B5" t="s">
        <v>29</v>
      </c>
      <c r="C5" t="s">
        <v>15</v>
      </c>
      <c r="D5" t="str">
        <f t="shared" si="0"/>
        <v>C_  Sarcoidosis (Lofgren's syndrome vs non-Lofgren's syndrome)</v>
      </c>
      <c r="E5">
        <v>168713</v>
      </c>
      <c r="F5">
        <v>25</v>
      </c>
      <c r="G5">
        <v>588</v>
      </c>
      <c r="H5">
        <v>3</v>
      </c>
      <c r="I5" s="1">
        <v>9.1488703007672003E-5</v>
      </c>
      <c r="J5">
        <v>4.4463509661728601E-2</v>
      </c>
    </row>
    <row r="6" spans="1:10" x14ac:dyDescent="0.2">
      <c r="A6" t="s">
        <v>25</v>
      </c>
      <c r="B6" t="s">
        <v>29</v>
      </c>
      <c r="C6" t="s">
        <v>9</v>
      </c>
      <c r="D6" t="str">
        <f t="shared" si="0"/>
        <v>C_  Interleukin-18 levels</v>
      </c>
      <c r="E6">
        <v>168713</v>
      </c>
      <c r="F6">
        <v>60</v>
      </c>
      <c r="G6">
        <v>1210</v>
      </c>
      <c r="H6">
        <v>5</v>
      </c>
      <c r="I6" s="1">
        <v>7.41287657626229E-5</v>
      </c>
      <c r="J6">
        <v>4.6256349835876703E-2</v>
      </c>
    </row>
    <row r="7" spans="1:10" x14ac:dyDescent="0.2">
      <c r="A7" t="s">
        <v>25</v>
      </c>
      <c r="B7" t="s">
        <v>30</v>
      </c>
      <c r="C7" t="s">
        <v>10</v>
      </c>
      <c r="D7" t="str">
        <f t="shared" si="0"/>
        <v>D_  Post bronchodilator FEV1/FVC ratio in COPD</v>
      </c>
      <c r="E7">
        <v>168713</v>
      </c>
      <c r="F7">
        <v>473</v>
      </c>
      <c r="G7">
        <v>1210</v>
      </c>
      <c r="H7">
        <v>18</v>
      </c>
      <c r="I7" s="1">
        <v>1.67076148630238E-8</v>
      </c>
      <c r="J7" s="1">
        <v>1.04255516745268E-5</v>
      </c>
    </row>
    <row r="8" spans="1:10" x14ac:dyDescent="0.2">
      <c r="A8" t="s">
        <v>25</v>
      </c>
      <c r="B8" t="s">
        <v>30</v>
      </c>
      <c r="C8" t="s">
        <v>11</v>
      </c>
      <c r="D8" t="str">
        <f t="shared" si="0"/>
        <v>D_  Pre bronchodilator FEV1</v>
      </c>
      <c r="E8">
        <v>168713</v>
      </c>
      <c r="F8">
        <v>12</v>
      </c>
      <c r="G8">
        <v>1210</v>
      </c>
      <c r="H8">
        <v>4</v>
      </c>
      <c r="I8" s="1">
        <v>1.2448094549221001E-6</v>
      </c>
      <c r="J8">
        <v>7.7676109987139203E-4</v>
      </c>
    </row>
    <row r="9" spans="1:10" x14ac:dyDescent="0.2">
      <c r="A9" t="s">
        <v>25</v>
      </c>
      <c r="B9" t="s">
        <v>30</v>
      </c>
      <c r="C9" t="s">
        <v>12</v>
      </c>
      <c r="D9" t="str">
        <f t="shared" si="0"/>
        <v>D_  Pre bronchodilator FEV1/FVC ratio</v>
      </c>
      <c r="E9">
        <v>168713</v>
      </c>
      <c r="F9">
        <v>12</v>
      </c>
      <c r="G9">
        <v>1210</v>
      </c>
      <c r="H9">
        <v>4</v>
      </c>
      <c r="I9" s="1">
        <v>1.2448094549221001E-6</v>
      </c>
      <c r="J9">
        <v>7.7676109987139203E-4</v>
      </c>
    </row>
    <row r="10" spans="1:10" x14ac:dyDescent="0.2">
      <c r="A10" t="s">
        <v>23</v>
      </c>
      <c r="B10" t="s">
        <v>27</v>
      </c>
      <c r="C10" t="s">
        <v>16</v>
      </c>
      <c r="D10" t="str">
        <f t="shared" si="0"/>
        <v>A_  Androstenedione levels</v>
      </c>
      <c r="E10">
        <v>168713</v>
      </c>
      <c r="F10">
        <v>3</v>
      </c>
      <c r="G10">
        <v>588</v>
      </c>
      <c r="H10">
        <v>2</v>
      </c>
      <c r="I10" s="1">
        <v>3.6294042469533798E-5</v>
      </c>
      <c r="J10">
        <v>1.7638904640193399E-2</v>
      </c>
    </row>
    <row r="11" spans="1:10" x14ac:dyDescent="0.2">
      <c r="A11" t="s">
        <v>23</v>
      </c>
      <c r="B11" t="s">
        <v>27</v>
      </c>
      <c r="C11" t="s">
        <v>17</v>
      </c>
      <c r="D11" t="str">
        <f t="shared" si="0"/>
        <v>A_  Angiopoietin-1 receptor levels</v>
      </c>
      <c r="E11">
        <v>168713</v>
      </c>
      <c r="F11">
        <v>11</v>
      </c>
      <c r="G11">
        <v>588</v>
      </c>
      <c r="H11">
        <v>3</v>
      </c>
      <c r="I11" s="1">
        <v>6.8063957592102701E-6</v>
      </c>
      <c r="J11">
        <v>3.30790833897619E-3</v>
      </c>
    </row>
    <row r="12" spans="1:10" x14ac:dyDescent="0.2">
      <c r="A12" t="s">
        <v>23</v>
      </c>
      <c r="B12" t="s">
        <v>27</v>
      </c>
      <c r="C12" t="s">
        <v>13</v>
      </c>
      <c r="D12" t="str">
        <f t="shared" si="0"/>
        <v>A_  Drug-induced Stevens-Johnson syndrome or toxic epidermal necrolysis (SJS/TEN)</v>
      </c>
      <c r="E12">
        <v>168713</v>
      </c>
      <c r="F12">
        <v>10</v>
      </c>
      <c r="G12">
        <v>588</v>
      </c>
      <c r="H12">
        <v>3</v>
      </c>
      <c r="I12" s="1">
        <v>4.9629975565696303E-6</v>
      </c>
      <c r="J12">
        <v>2.4120168124928398E-3</v>
      </c>
    </row>
    <row r="13" spans="1:10" x14ac:dyDescent="0.2">
      <c r="A13" t="s">
        <v>25</v>
      </c>
      <c r="B13" t="s">
        <v>27</v>
      </c>
      <c r="C13" t="s">
        <v>8</v>
      </c>
      <c r="D13" t="str">
        <f t="shared" si="0"/>
        <v>A_  Fibrinogen levels</v>
      </c>
      <c r="E13">
        <v>168713</v>
      </c>
      <c r="F13">
        <v>88</v>
      </c>
      <c r="G13">
        <v>1210</v>
      </c>
      <c r="H13">
        <v>6</v>
      </c>
      <c r="I13" s="1">
        <v>4.4159845791730701E-5</v>
      </c>
      <c r="J13">
        <v>2.7555743774039999E-2</v>
      </c>
    </row>
    <row r="14" spans="1:10" x14ac:dyDescent="0.2">
      <c r="A14" t="s">
        <v>26</v>
      </c>
      <c r="B14" t="s">
        <v>27</v>
      </c>
      <c r="C14" t="s">
        <v>8</v>
      </c>
      <c r="D14" t="str">
        <f t="shared" si="0"/>
        <v>A_  Fibrinogen levels</v>
      </c>
      <c r="E14">
        <v>168713</v>
      </c>
      <c r="F14">
        <v>88</v>
      </c>
      <c r="G14">
        <v>3057</v>
      </c>
      <c r="H14">
        <v>9</v>
      </c>
      <c r="I14" s="1">
        <v>3.2851123352720698E-5</v>
      </c>
      <c r="J14">
        <v>3.4822190753883903E-2</v>
      </c>
    </row>
    <row r="15" spans="1:10" x14ac:dyDescent="0.2">
      <c r="A15" t="s">
        <v>24</v>
      </c>
      <c r="B15" t="s">
        <v>27</v>
      </c>
      <c r="C15" t="s">
        <v>18</v>
      </c>
      <c r="D15" t="str">
        <f t="shared" si="0"/>
        <v>A_  Peginterferon alfa-2a treatment response in chronic hepatitis B infection</v>
      </c>
      <c r="E15">
        <v>168713</v>
      </c>
      <c r="F15">
        <v>25</v>
      </c>
      <c r="G15">
        <v>456</v>
      </c>
      <c r="H15">
        <v>3</v>
      </c>
      <c r="I15" s="1">
        <v>4.3160657810282699E-5</v>
      </c>
      <c r="J15">
        <v>1.44588203664447E-2</v>
      </c>
    </row>
  </sheetData>
  <sortState xmlns:xlrd2="http://schemas.microsoft.com/office/spreadsheetml/2017/richdata2" ref="A2:J102">
    <sortCondition ref="B1:B10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severe_string_PPIN_disesaes_sig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Jaros</cp:lastModifiedBy>
  <dcterms:created xsi:type="dcterms:W3CDTF">2022-02-22T07:18:38Z</dcterms:created>
  <dcterms:modified xsi:type="dcterms:W3CDTF">2022-05-16T21:59:08Z</dcterms:modified>
</cp:coreProperties>
</file>