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a2_lung_ppin_diseases_proper/"/>
    </mc:Choice>
  </mc:AlternateContent>
  <xr:revisionPtr revIDLastSave="0" documentId="13_ncr:1_{590AC622-45E1-9540-923C-EC29ECBFBD8C}" xr6:coauthVersionLast="47" xr6:coauthVersionMax="47" xr10:uidLastSave="{00000000-0000-0000-0000-000000000000}"/>
  <bookViews>
    <workbookView xWindow="380" yWindow="500" windowWidth="26980" windowHeight="16940" xr2:uid="{00000000-000D-0000-FFFF-FFFF00000000}"/>
  </bookViews>
  <sheets>
    <sheet name="a2_significant_enrichment_bo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<sst xmlns="http://schemas.openxmlformats.org/spreadsheetml/2006/main" count="140" uniqueCount="57">
  <si>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</si>
  <si>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</si>
  <si>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</si>
  <si>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</si>
  <si>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</si>
  <si>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</si>
  <si>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</si>
  <si>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</si>
  <si>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sim_pval</t>
  </si>
  <si>
    <t>Chronic hepatitis B infection</t>
  </si>
  <si>
    <t>Cortical surface area (global PC1)</t>
  </si>
  <si>
    <t>Corticobasal degeneration</t>
  </si>
  <si>
    <t>COVID-19 (critical illness vs population)</t>
  </si>
  <si>
    <t>Feeling guilty</t>
  </si>
  <si>
    <t>Feeling worry</t>
  </si>
  <si>
    <t>Idiopathic pulmonary fibrosis</t>
  </si>
  <si>
    <t>Intracranial volume</t>
  </si>
  <si>
    <t>Neuroticism</t>
  </si>
  <si>
    <t>Osteoarthrosis (time to event)</t>
  </si>
  <si>
    <t>Parkinson's disease</t>
  </si>
  <si>
    <t>Psoriasis</t>
  </si>
  <si>
    <t>Psoriatic arthritis</t>
  </si>
  <si>
    <t>Reaction time</t>
  </si>
  <si>
    <t>White matter integrity (mean diffusivity)</t>
  </si>
  <si>
    <t>Change in serum metabolite levels</t>
  </si>
  <si>
    <t>Change in serum metabolite levels (CMS)</t>
  </si>
  <si>
    <t>Comprehensive strength and appendicular lean mass</t>
  </si>
  <si>
    <t>Phosphatidylinositol levels</t>
  </si>
  <si>
    <t>Plasma omega-3 polyunsaturated fatty acid level (eicosapentaenoic acid)</t>
  </si>
  <si>
    <t>Plasma omega-3 polyunsaturated fatty acid levels (alphalinolenic acid)</t>
  </si>
  <si>
    <t>Plasma omega-3 polyunsaturated fatty acid levels (docosapentaenoic acid)</t>
  </si>
  <si>
    <t>Serum metabolite concentrations in chronic kidney disease</t>
  </si>
  <si>
    <t>Total cholesterol levels</t>
  </si>
  <si>
    <t>Body fat percentage and HDL-C (pairwise)</t>
  </si>
  <si>
    <t>Menarche (age at onset)</t>
  </si>
  <si>
    <t>Level 0</t>
  </si>
  <si>
    <t>Level 1</t>
  </si>
  <si>
    <t>Level 3</t>
  </si>
  <si>
    <t>Gondoic acid (20:1n-9) levels</t>
  </si>
  <si>
    <t>LDL cholesterol levels</t>
  </si>
  <si>
    <t>Nasopharyngeal carcinoma</t>
  </si>
  <si>
    <t>Resting heart rate</t>
  </si>
  <si>
    <t>Sphingolipid levels</t>
  </si>
  <si>
    <t>Triglycerides</t>
  </si>
  <si>
    <t>category</t>
  </si>
  <si>
    <t>category_letter</t>
  </si>
  <si>
    <t>Lipid</t>
  </si>
  <si>
    <t>Other</t>
  </si>
  <si>
    <t>Immune</t>
  </si>
  <si>
    <t>Brain</t>
  </si>
  <si>
    <t>Mood</t>
  </si>
  <si>
    <t>E</t>
  </si>
  <si>
    <t>C</t>
  </si>
  <si>
    <t>D</t>
  </si>
  <si>
    <t>B</t>
  </si>
  <si>
    <t>A</t>
  </si>
  <si>
    <t>concat_trait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</si>
</sst>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workbookViewId="0">
      <selection activeCell="E15" sqref="E15"/>
    </sheetView>
  </sheetViews>
  <sheetFormatPr baseColWidth="10" defaultRowHeight="16" x14ac:dyDescent="0.2"/>
  <cols>
    <col min="4" max="4" width="36.1640625" customWidth="1"/>
    <col min="5" max="5" width="64" customWidth="1"/>
  </cols>
  <sheetData>
    <row r="1" spans="1:12" x14ac:dyDescent="0.2">
      <c r="A1" t="s">
        <v>0</v>
      </c>
      <c r="B1" t="s">
        <v>44</v>
      </c>
      <c r="C1" t="s">
        <v>45</v>
      </c>
      <c r="D1" t="s">
        <v>1</v>
      </c>
      <c r="E1" t="s">
        <v>56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37</v>
      </c>
      <c r="B2" t="s">
        <v>46</v>
      </c>
      <c r="C2" t="s">
        <v>51</v>
      </c>
      <c r="D2" s="2" t="s">
        <v>33</v>
      </c>
      <c r="E2" s="3" t="str">
        <f>_xlfn.CONCAT(C2, "_ ", D2)</f>
        <v>E_ Body fat percentage and HDL-C (pairwise)</v>
      </c>
      <c r="F2">
        <v>168713</v>
      </c>
      <c r="G2">
        <v>17</v>
      </c>
      <c r="H2">
        <v>888</v>
      </c>
      <c r="I2">
        <v>3</v>
      </c>
      <c r="J2" s="1">
        <v>9.3499999999999996E-5</v>
      </c>
      <c r="K2">
        <v>4.4516475E-2</v>
      </c>
      <c r="L2">
        <v>3.3000000000000002E-2</v>
      </c>
    </row>
    <row r="3" spans="1:12" x14ac:dyDescent="0.2">
      <c r="A3" t="s">
        <v>36</v>
      </c>
      <c r="B3" t="s">
        <v>47</v>
      </c>
      <c r="C3" t="s">
        <v>52</v>
      </c>
      <c r="D3" t="s">
        <v>24</v>
      </c>
      <c r="E3" s="3" t="str">
        <f t="shared" ref="E3:E33" si="0">_xlfn.CONCAT(C3, "_ ", D3)</f>
        <v>C_ Change in serum metabolite levels</v>
      </c>
      <c r="F3">
        <v>168713</v>
      </c>
      <c r="G3">
        <v>7</v>
      </c>
      <c r="H3">
        <v>1304</v>
      </c>
      <c r="I3">
        <v>3</v>
      </c>
      <c r="J3" s="1">
        <v>1.5800000000000001E-5</v>
      </c>
      <c r="K3">
        <v>1.0350421E-2</v>
      </c>
      <c r="L3">
        <v>3.5999999999999997E-2</v>
      </c>
    </row>
    <row r="4" spans="1:12" x14ac:dyDescent="0.2">
      <c r="A4" t="s">
        <v>36</v>
      </c>
      <c r="B4" t="s">
        <v>47</v>
      </c>
      <c r="C4" t="s">
        <v>52</v>
      </c>
      <c r="D4" t="s">
        <v>25</v>
      </c>
      <c r="E4" s="3" t="str">
        <f t="shared" si="0"/>
        <v>C_ Change in serum metabolite levels (CMS)</v>
      </c>
      <c r="F4">
        <v>168713</v>
      </c>
      <c r="G4">
        <v>8</v>
      </c>
      <c r="H4">
        <v>1304</v>
      </c>
      <c r="I4">
        <v>3</v>
      </c>
      <c r="J4" s="1">
        <v>2.51E-5</v>
      </c>
      <c r="K4">
        <v>1.646504E-2</v>
      </c>
      <c r="L4">
        <v>3.1E-2</v>
      </c>
    </row>
    <row r="5" spans="1:12" x14ac:dyDescent="0.2">
      <c r="A5" t="s">
        <v>35</v>
      </c>
      <c r="B5" t="s">
        <v>48</v>
      </c>
      <c r="C5" t="s">
        <v>53</v>
      </c>
      <c r="D5" t="s">
        <v>9</v>
      </c>
      <c r="E5" s="3" t="str">
        <f t="shared" si="0"/>
        <v>D_ Chronic hepatitis B infection</v>
      </c>
      <c r="F5">
        <v>168713</v>
      </c>
      <c r="G5">
        <v>17</v>
      </c>
      <c r="H5">
        <v>318</v>
      </c>
      <c r="I5">
        <v>3</v>
      </c>
      <c r="J5" s="1">
        <v>4.42E-6</v>
      </c>
      <c r="K5">
        <v>1.119051E-3</v>
      </c>
      <c r="L5">
        <v>7.0000000000000001E-3</v>
      </c>
    </row>
    <row r="6" spans="1:12" x14ac:dyDescent="0.2">
      <c r="A6" t="s">
        <v>36</v>
      </c>
      <c r="B6" t="s">
        <v>47</v>
      </c>
      <c r="C6" t="s">
        <v>52</v>
      </c>
      <c r="D6" t="s">
        <v>26</v>
      </c>
      <c r="E6" s="3" t="str">
        <f t="shared" si="0"/>
        <v>C_ Comprehensive strength and appendicular lean mass</v>
      </c>
      <c r="F6">
        <v>168713</v>
      </c>
      <c r="G6">
        <v>2</v>
      </c>
      <c r="H6">
        <v>1304</v>
      </c>
      <c r="I6">
        <v>2</v>
      </c>
      <c r="J6" s="1">
        <v>5.9700000000000001E-5</v>
      </c>
      <c r="K6">
        <v>3.9218668999999998E-2</v>
      </c>
      <c r="L6">
        <v>0.02</v>
      </c>
    </row>
    <row r="7" spans="1:12" x14ac:dyDescent="0.2">
      <c r="A7" t="s">
        <v>35</v>
      </c>
      <c r="B7" t="s">
        <v>49</v>
      </c>
      <c r="C7" t="s">
        <v>54</v>
      </c>
      <c r="D7" t="s">
        <v>10</v>
      </c>
      <c r="E7" s="3" t="str">
        <f t="shared" si="0"/>
        <v>B_ Cortical surface area (global PC1)</v>
      </c>
      <c r="F7">
        <v>168713</v>
      </c>
      <c r="G7">
        <v>15</v>
      </c>
      <c r="H7">
        <v>318</v>
      </c>
      <c r="I7">
        <v>3</v>
      </c>
      <c r="J7" s="1">
        <v>2.9699999999999999E-6</v>
      </c>
      <c r="K7">
        <v>7.5087600000000004E-4</v>
      </c>
      <c r="L7">
        <v>8.0000000000000002E-3</v>
      </c>
    </row>
    <row r="8" spans="1:12" x14ac:dyDescent="0.2">
      <c r="A8" t="s">
        <v>35</v>
      </c>
      <c r="B8" t="s">
        <v>49</v>
      </c>
      <c r="C8" t="s">
        <v>54</v>
      </c>
      <c r="D8" t="s">
        <v>11</v>
      </c>
      <c r="E8" s="3" t="str">
        <f t="shared" si="0"/>
        <v>B_ Corticobasal degeneration</v>
      </c>
      <c r="F8">
        <v>168713</v>
      </c>
      <c r="G8">
        <v>6</v>
      </c>
      <c r="H8">
        <v>318</v>
      </c>
      <c r="I8">
        <v>2</v>
      </c>
      <c r="J8" s="1">
        <v>5.2899999999999998E-5</v>
      </c>
      <c r="K8">
        <v>1.3373146000000001E-2</v>
      </c>
      <c r="L8">
        <v>5.0000000000000001E-3</v>
      </c>
    </row>
    <row r="9" spans="1:12" x14ac:dyDescent="0.2">
      <c r="A9" t="s">
        <v>35</v>
      </c>
      <c r="B9" t="s">
        <v>48</v>
      </c>
      <c r="C9" t="s">
        <v>53</v>
      </c>
      <c r="D9" t="s">
        <v>12</v>
      </c>
      <c r="E9" s="3" t="str">
        <f t="shared" si="0"/>
        <v>D_ COVID-19 (critical illness vs population)</v>
      </c>
      <c r="F9">
        <v>168713</v>
      </c>
      <c r="G9">
        <v>8</v>
      </c>
      <c r="H9">
        <v>318</v>
      </c>
      <c r="I9">
        <v>3</v>
      </c>
      <c r="J9" s="1">
        <v>3.6899999999999998E-7</v>
      </c>
      <c r="K9" s="1">
        <v>9.3300000000000005E-5</v>
      </c>
      <c r="L9">
        <v>0</v>
      </c>
    </row>
    <row r="10" spans="1:12" x14ac:dyDescent="0.2">
      <c r="A10" t="s">
        <v>35</v>
      </c>
      <c r="B10" t="s">
        <v>50</v>
      </c>
      <c r="C10" t="s">
        <v>55</v>
      </c>
      <c r="D10" t="s">
        <v>13</v>
      </c>
      <c r="E10" s="3" t="str">
        <f t="shared" si="0"/>
        <v>A_ Feeling guilty</v>
      </c>
      <c r="F10">
        <v>168713</v>
      </c>
      <c r="G10">
        <v>29</v>
      </c>
      <c r="H10">
        <v>318</v>
      </c>
      <c r="I10">
        <v>4</v>
      </c>
      <c r="J10" s="1">
        <v>2.8299999999999998E-7</v>
      </c>
      <c r="K10" s="1">
        <v>7.1699999999999995E-5</v>
      </c>
      <c r="L10">
        <v>5.0000000000000001E-3</v>
      </c>
    </row>
    <row r="11" spans="1:12" x14ac:dyDescent="0.2">
      <c r="A11" t="s">
        <v>35</v>
      </c>
      <c r="B11" t="s">
        <v>50</v>
      </c>
      <c r="C11" t="s">
        <v>55</v>
      </c>
      <c r="D11" t="s">
        <v>14</v>
      </c>
      <c r="E11" s="3" t="str">
        <f t="shared" si="0"/>
        <v>A_ Feeling worry</v>
      </c>
      <c r="F11">
        <v>168713</v>
      </c>
      <c r="G11">
        <v>71</v>
      </c>
      <c r="H11">
        <v>318</v>
      </c>
      <c r="I11">
        <v>4</v>
      </c>
      <c r="J11" s="1">
        <v>1.0900000000000001E-5</v>
      </c>
      <c r="K11">
        <v>2.7558399999999999E-3</v>
      </c>
      <c r="L11">
        <v>1.2E-2</v>
      </c>
    </row>
    <row r="12" spans="1:12" x14ac:dyDescent="0.2">
      <c r="A12" t="s">
        <v>36</v>
      </c>
      <c r="B12" t="s">
        <v>46</v>
      </c>
      <c r="C12" t="s">
        <v>51</v>
      </c>
      <c r="D12" s="3" t="s">
        <v>38</v>
      </c>
      <c r="E12" s="3" t="str">
        <f t="shared" si="0"/>
        <v>E_ Gondoic acid (20:1n-9) levels</v>
      </c>
      <c r="F12">
        <v>168713</v>
      </c>
      <c r="G12">
        <v>3</v>
      </c>
      <c r="H12">
        <v>796</v>
      </c>
      <c r="I12">
        <v>0</v>
      </c>
      <c r="J12" s="1">
        <v>6.6500000000000004E-5</v>
      </c>
      <c r="K12">
        <v>3.2379575000000001E-2</v>
      </c>
      <c r="L12">
        <v>7.0000000000000001E-3</v>
      </c>
    </row>
    <row r="13" spans="1:12" x14ac:dyDescent="0.2">
      <c r="A13" t="s">
        <v>35</v>
      </c>
      <c r="B13" t="s">
        <v>47</v>
      </c>
      <c r="C13" t="s">
        <v>52</v>
      </c>
      <c r="D13" t="s">
        <v>15</v>
      </c>
      <c r="E13" s="3" t="str">
        <f t="shared" si="0"/>
        <v>C_ Idiopathic pulmonary fibrosis</v>
      </c>
      <c r="F13">
        <v>168713</v>
      </c>
      <c r="G13">
        <v>28</v>
      </c>
      <c r="H13">
        <v>318</v>
      </c>
      <c r="I13">
        <v>3</v>
      </c>
      <c r="J13" s="1">
        <v>2.0999999999999999E-5</v>
      </c>
      <c r="K13">
        <v>5.3088650000000003E-3</v>
      </c>
      <c r="L13">
        <v>0</v>
      </c>
    </row>
    <row r="14" spans="1:12" x14ac:dyDescent="0.2">
      <c r="A14" t="s">
        <v>35</v>
      </c>
      <c r="B14" t="s">
        <v>49</v>
      </c>
      <c r="C14" t="s">
        <v>54</v>
      </c>
      <c r="D14" t="s">
        <v>16</v>
      </c>
      <c r="E14" s="3" t="str">
        <f t="shared" si="0"/>
        <v>B_ Intracranial volume</v>
      </c>
      <c r="F14">
        <v>168713</v>
      </c>
      <c r="G14">
        <v>9</v>
      </c>
      <c r="H14">
        <v>318</v>
      </c>
      <c r="I14">
        <v>2</v>
      </c>
      <c r="J14">
        <v>1.2638600000000001E-4</v>
      </c>
      <c r="K14">
        <v>3.1975561E-2</v>
      </c>
      <c r="L14">
        <v>3.0000000000000001E-3</v>
      </c>
    </row>
    <row r="15" spans="1:12" x14ac:dyDescent="0.2">
      <c r="A15" t="s">
        <v>36</v>
      </c>
      <c r="B15" t="s">
        <v>46</v>
      </c>
      <c r="C15" t="s">
        <v>51</v>
      </c>
      <c r="D15" s="3" t="s">
        <v>39</v>
      </c>
      <c r="E15" s="3" t="str">
        <f t="shared" si="0"/>
        <v>E_ LDL cholesterol levels</v>
      </c>
      <c r="F15">
        <v>168713</v>
      </c>
      <c r="G15">
        <v>373</v>
      </c>
      <c r="H15">
        <v>796</v>
      </c>
      <c r="I15">
        <v>0</v>
      </c>
      <c r="J15" s="1">
        <v>8.4599999999999996E-5</v>
      </c>
      <c r="K15">
        <v>4.1209558E-2</v>
      </c>
      <c r="L15">
        <v>6.0000000000000001E-3</v>
      </c>
    </row>
    <row r="16" spans="1:12" x14ac:dyDescent="0.2">
      <c r="A16" t="s">
        <v>37</v>
      </c>
      <c r="B16" t="s">
        <v>47</v>
      </c>
      <c r="C16" t="s">
        <v>52</v>
      </c>
      <c r="D16" s="2" t="s">
        <v>34</v>
      </c>
      <c r="E16" s="3" t="str">
        <f t="shared" si="0"/>
        <v>C_ Menarche (age at onset)</v>
      </c>
      <c r="F16">
        <v>168713</v>
      </c>
      <c r="G16">
        <v>554</v>
      </c>
      <c r="H16">
        <v>888</v>
      </c>
      <c r="I16">
        <v>12</v>
      </c>
      <c r="J16" s="1">
        <v>4.8999999999999998E-5</v>
      </c>
      <c r="K16">
        <v>2.3304023E-2</v>
      </c>
      <c r="L16">
        <v>0</v>
      </c>
    </row>
    <row r="17" spans="1:12" x14ac:dyDescent="0.2">
      <c r="A17" t="s">
        <v>35</v>
      </c>
      <c r="B17" t="s">
        <v>47</v>
      </c>
      <c r="C17" t="s">
        <v>52</v>
      </c>
      <c r="D17" s="3" t="s">
        <v>40</v>
      </c>
      <c r="E17" s="3" t="str">
        <f t="shared" si="0"/>
        <v>C_ Nasopharyngeal carcinoma</v>
      </c>
      <c r="F17">
        <v>168713</v>
      </c>
      <c r="G17">
        <v>22</v>
      </c>
      <c r="H17">
        <v>334</v>
      </c>
      <c r="I17">
        <v>0</v>
      </c>
      <c r="J17" s="1">
        <v>1.15E-5</v>
      </c>
      <c r="K17">
        <v>3.0745550000000001E-3</v>
      </c>
      <c r="L17">
        <v>1E-3</v>
      </c>
    </row>
    <row r="18" spans="1:12" x14ac:dyDescent="0.2">
      <c r="A18" t="s">
        <v>35</v>
      </c>
      <c r="B18" t="s">
        <v>50</v>
      </c>
      <c r="C18" t="s">
        <v>55</v>
      </c>
      <c r="D18" s="2" t="s">
        <v>17</v>
      </c>
      <c r="E18" s="3" t="str">
        <f t="shared" si="0"/>
        <v>A_ Neuroticism</v>
      </c>
      <c r="F18">
        <v>168713</v>
      </c>
      <c r="G18">
        <v>1004</v>
      </c>
      <c r="H18">
        <v>318</v>
      </c>
      <c r="I18">
        <v>9</v>
      </c>
      <c r="J18">
        <v>1.44501E-4</v>
      </c>
      <c r="K18">
        <v>3.6558740999999999E-2</v>
      </c>
      <c r="L18">
        <v>2.1000000000000001E-2</v>
      </c>
    </row>
    <row r="19" spans="1:12" x14ac:dyDescent="0.2">
      <c r="A19" t="s">
        <v>35</v>
      </c>
      <c r="B19" t="s">
        <v>47</v>
      </c>
      <c r="C19" t="s">
        <v>52</v>
      </c>
      <c r="D19" t="s">
        <v>18</v>
      </c>
      <c r="E19" s="3" t="str">
        <f t="shared" si="0"/>
        <v>C_ Osteoarthrosis (time to event)</v>
      </c>
      <c r="F19">
        <v>168713</v>
      </c>
      <c r="G19">
        <v>5</v>
      </c>
      <c r="H19">
        <v>318</v>
      </c>
      <c r="I19">
        <v>2</v>
      </c>
      <c r="J19" s="1">
        <v>3.5299999999999997E-5</v>
      </c>
      <c r="K19">
        <v>8.9265720000000007E-3</v>
      </c>
      <c r="L19">
        <v>6.0000000000000001E-3</v>
      </c>
    </row>
    <row r="20" spans="1:12" x14ac:dyDescent="0.2">
      <c r="A20" t="s">
        <v>35</v>
      </c>
      <c r="B20" t="s">
        <v>49</v>
      </c>
      <c r="C20" t="s">
        <v>54</v>
      </c>
      <c r="D20" t="s">
        <v>19</v>
      </c>
      <c r="E20" s="3" t="str">
        <f t="shared" si="0"/>
        <v>B_ Parkinson's disease</v>
      </c>
      <c r="F20">
        <v>168713</v>
      </c>
      <c r="G20">
        <v>231</v>
      </c>
      <c r="H20">
        <v>318</v>
      </c>
      <c r="I20">
        <v>9</v>
      </c>
      <c r="J20" s="1">
        <v>8.1899999999999996E-10</v>
      </c>
      <c r="K20" s="1">
        <v>2.0699999999999999E-7</v>
      </c>
      <c r="L20">
        <v>1.2999999999999999E-2</v>
      </c>
    </row>
    <row r="21" spans="1:12" x14ac:dyDescent="0.2">
      <c r="A21" t="s">
        <v>36</v>
      </c>
      <c r="B21" t="s">
        <v>46</v>
      </c>
      <c r="C21" t="s">
        <v>51</v>
      </c>
      <c r="D21" t="s">
        <v>27</v>
      </c>
      <c r="E21" s="3" t="str">
        <f t="shared" si="0"/>
        <v>E_ Phosphatidylinositol levels</v>
      </c>
      <c r="F21">
        <v>168713</v>
      </c>
      <c r="G21">
        <v>6</v>
      </c>
      <c r="H21">
        <v>1304</v>
      </c>
      <c r="I21">
        <v>3</v>
      </c>
      <c r="J21" s="1">
        <v>9.0499999999999997E-6</v>
      </c>
      <c r="K21">
        <v>5.9488919999999999E-3</v>
      </c>
      <c r="L21">
        <v>2.8000000000000001E-2</v>
      </c>
    </row>
    <row r="22" spans="1:12" x14ac:dyDescent="0.2">
      <c r="A22" t="s">
        <v>36</v>
      </c>
      <c r="B22" t="s">
        <v>46</v>
      </c>
      <c r="C22" t="s">
        <v>51</v>
      </c>
      <c r="D22" t="s">
        <v>28</v>
      </c>
      <c r="E22" s="3" t="str">
        <f t="shared" si="0"/>
        <v>E_ Plasma omega-3 polyunsaturated fatty acid level (eicosapentaenoic acid)</v>
      </c>
      <c r="F22">
        <v>168713</v>
      </c>
      <c r="G22">
        <v>30</v>
      </c>
      <c r="H22">
        <v>1304</v>
      </c>
      <c r="I22">
        <v>5</v>
      </c>
      <c r="J22" s="1">
        <v>3.32E-6</v>
      </c>
      <c r="K22">
        <v>2.18272E-3</v>
      </c>
      <c r="L22">
        <v>3.2000000000000001E-2</v>
      </c>
    </row>
    <row r="23" spans="1:12" x14ac:dyDescent="0.2">
      <c r="A23" t="s">
        <v>36</v>
      </c>
      <c r="B23" t="s">
        <v>46</v>
      </c>
      <c r="C23" t="s">
        <v>51</v>
      </c>
      <c r="D23" s="2" t="s">
        <v>29</v>
      </c>
      <c r="E23" s="3" t="str">
        <f t="shared" si="0"/>
        <v>E_ Plasma omega-3 polyunsaturated fatty acid levels (alphalinolenic acid)</v>
      </c>
      <c r="F23">
        <v>168713</v>
      </c>
      <c r="G23">
        <v>20</v>
      </c>
      <c r="H23">
        <v>1304</v>
      </c>
      <c r="I23">
        <v>5</v>
      </c>
      <c r="J23" s="1">
        <v>3.8500000000000002E-7</v>
      </c>
      <c r="K23">
        <v>2.5320099999999999E-4</v>
      </c>
      <c r="L23">
        <v>4.9000000000000002E-2</v>
      </c>
    </row>
    <row r="24" spans="1:12" x14ac:dyDescent="0.2">
      <c r="A24" t="s">
        <v>36</v>
      </c>
      <c r="B24" t="s">
        <v>46</v>
      </c>
      <c r="C24" t="s">
        <v>51</v>
      </c>
      <c r="D24" s="2" t="s">
        <v>30</v>
      </c>
      <c r="E24" s="3" t="str">
        <f t="shared" si="0"/>
        <v>E_ Plasma omega-3 polyunsaturated fatty acid levels (docosapentaenoic acid)</v>
      </c>
      <c r="F24">
        <v>168713</v>
      </c>
      <c r="G24">
        <v>20</v>
      </c>
      <c r="H24">
        <v>1304</v>
      </c>
      <c r="I24">
        <v>5</v>
      </c>
      <c r="J24" s="1">
        <v>3.8500000000000002E-7</v>
      </c>
      <c r="K24">
        <v>2.5320099999999999E-4</v>
      </c>
      <c r="L24">
        <v>4.9000000000000002E-2</v>
      </c>
    </row>
    <row r="25" spans="1:12" x14ac:dyDescent="0.2">
      <c r="A25" t="s">
        <v>35</v>
      </c>
      <c r="B25" t="s">
        <v>48</v>
      </c>
      <c r="C25" t="s">
        <v>53</v>
      </c>
      <c r="D25" t="s">
        <v>20</v>
      </c>
      <c r="E25" s="3" t="str">
        <f t="shared" si="0"/>
        <v>D_ Psoriasis</v>
      </c>
      <c r="F25">
        <v>168713</v>
      </c>
      <c r="G25">
        <v>359</v>
      </c>
      <c r="H25">
        <v>318</v>
      </c>
      <c r="I25">
        <v>6</v>
      </c>
      <c r="J25" s="1">
        <v>6.9800000000000003E-5</v>
      </c>
      <c r="K25">
        <v>1.7671027999999998E-2</v>
      </c>
      <c r="L25">
        <v>1.7999999999999999E-2</v>
      </c>
    </row>
    <row r="26" spans="1:12" x14ac:dyDescent="0.2">
      <c r="A26" t="s">
        <v>35</v>
      </c>
      <c r="B26" t="s">
        <v>48</v>
      </c>
      <c r="C26" t="s">
        <v>53</v>
      </c>
      <c r="D26" t="s">
        <v>21</v>
      </c>
      <c r="E26" s="3" t="str">
        <f t="shared" si="0"/>
        <v>D_ Psoriatic arthritis</v>
      </c>
      <c r="F26">
        <v>168713</v>
      </c>
      <c r="G26">
        <v>55</v>
      </c>
      <c r="H26">
        <v>318</v>
      </c>
      <c r="I26">
        <v>3</v>
      </c>
      <c r="J26">
        <v>1.61824E-4</v>
      </c>
      <c r="K26">
        <v>4.0941421999999998E-2</v>
      </c>
      <c r="L26">
        <v>2E-3</v>
      </c>
    </row>
    <row r="27" spans="1:12" x14ac:dyDescent="0.2">
      <c r="A27" t="s">
        <v>35</v>
      </c>
      <c r="B27" t="s">
        <v>49</v>
      </c>
      <c r="C27" t="s">
        <v>54</v>
      </c>
      <c r="D27" t="s">
        <v>22</v>
      </c>
      <c r="E27" s="3" t="str">
        <f t="shared" si="0"/>
        <v>B_ Reaction time</v>
      </c>
      <c r="F27">
        <v>168713</v>
      </c>
      <c r="G27">
        <v>539</v>
      </c>
      <c r="H27">
        <v>318</v>
      </c>
      <c r="I27">
        <v>8</v>
      </c>
      <c r="J27" s="1">
        <v>1.03E-5</v>
      </c>
      <c r="K27">
        <v>2.60641E-3</v>
      </c>
      <c r="L27">
        <v>5.0000000000000001E-3</v>
      </c>
    </row>
    <row r="28" spans="1:12" x14ac:dyDescent="0.2">
      <c r="A28" t="s">
        <v>36</v>
      </c>
      <c r="B28" t="s">
        <v>47</v>
      </c>
      <c r="C28" t="s">
        <v>52</v>
      </c>
      <c r="D28" s="3" t="s">
        <v>41</v>
      </c>
      <c r="E28" s="3" t="str">
        <f t="shared" si="0"/>
        <v>C_ Resting heart rate</v>
      </c>
      <c r="F28">
        <v>168713</v>
      </c>
      <c r="G28">
        <v>108</v>
      </c>
      <c r="H28">
        <v>796</v>
      </c>
      <c r="I28">
        <v>0</v>
      </c>
      <c r="J28" s="1">
        <v>1.38E-5</v>
      </c>
      <c r="K28">
        <v>6.704476E-3</v>
      </c>
      <c r="L28">
        <v>0.03</v>
      </c>
    </row>
    <row r="29" spans="1:12" x14ac:dyDescent="0.2">
      <c r="A29" t="s">
        <v>36</v>
      </c>
      <c r="B29" t="s">
        <v>47</v>
      </c>
      <c r="C29" t="s">
        <v>52</v>
      </c>
      <c r="D29" t="s">
        <v>31</v>
      </c>
      <c r="E29" s="3" t="str">
        <f t="shared" si="0"/>
        <v>C_ Serum metabolite concentrations in chronic kidney disease</v>
      </c>
      <c r="F29">
        <v>168713</v>
      </c>
      <c r="G29">
        <v>33</v>
      </c>
      <c r="H29">
        <v>1304</v>
      </c>
      <c r="I29">
        <v>5</v>
      </c>
      <c r="J29" s="1">
        <v>5.4299999999999997E-6</v>
      </c>
      <c r="K29">
        <v>3.566002E-3</v>
      </c>
      <c r="L29">
        <v>3.2000000000000001E-2</v>
      </c>
    </row>
    <row r="30" spans="1:12" x14ac:dyDescent="0.2">
      <c r="A30" t="s">
        <v>36</v>
      </c>
      <c r="B30" t="s">
        <v>46</v>
      </c>
      <c r="C30" t="s">
        <v>51</v>
      </c>
      <c r="D30" s="3" t="s">
        <v>42</v>
      </c>
      <c r="E30" s="3" t="str">
        <f t="shared" si="0"/>
        <v>E_ Sphingolipid levels</v>
      </c>
      <c r="F30">
        <v>168713</v>
      </c>
      <c r="G30">
        <v>16</v>
      </c>
      <c r="H30">
        <v>796</v>
      </c>
      <c r="I30">
        <v>0</v>
      </c>
      <c r="J30" s="1">
        <v>5.5999999999999999E-5</v>
      </c>
      <c r="K30">
        <v>2.7256447999999999E-2</v>
      </c>
      <c r="L30">
        <v>7.0000000000000001E-3</v>
      </c>
    </row>
    <row r="31" spans="1:12" x14ac:dyDescent="0.2">
      <c r="A31" t="s">
        <v>36</v>
      </c>
      <c r="B31" t="s">
        <v>46</v>
      </c>
      <c r="C31" t="s">
        <v>51</v>
      </c>
      <c r="D31" t="s">
        <v>32</v>
      </c>
      <c r="E31" s="3" t="str">
        <f t="shared" si="0"/>
        <v>E_ Total cholesterol levels</v>
      </c>
      <c r="F31">
        <v>168713</v>
      </c>
      <c r="G31">
        <v>1313</v>
      </c>
      <c r="H31">
        <v>1304</v>
      </c>
      <c r="I31">
        <v>28</v>
      </c>
      <c r="J31" s="1">
        <v>2.3199999999999998E-6</v>
      </c>
      <c r="K31">
        <v>1.5273159999999999E-3</v>
      </c>
      <c r="L31">
        <v>3.2000000000000001E-2</v>
      </c>
    </row>
    <row r="32" spans="1:12" x14ac:dyDescent="0.2">
      <c r="A32" t="s">
        <v>36</v>
      </c>
      <c r="B32" t="s">
        <v>46</v>
      </c>
      <c r="C32" t="s">
        <v>51</v>
      </c>
      <c r="D32" s="3" t="s">
        <v>43</v>
      </c>
      <c r="E32" s="3" t="str">
        <f t="shared" si="0"/>
        <v>E_ Triglycerides</v>
      </c>
      <c r="F32">
        <v>168713</v>
      </c>
      <c r="G32">
        <v>556</v>
      </c>
      <c r="H32">
        <v>796</v>
      </c>
      <c r="I32">
        <v>0</v>
      </c>
      <c r="J32" s="1">
        <v>8.4900000000000004E-5</v>
      </c>
      <c r="K32">
        <v>4.1337946E-2</v>
      </c>
      <c r="L32">
        <v>0.01</v>
      </c>
    </row>
    <row r="33" spans="1:12" x14ac:dyDescent="0.2">
      <c r="A33" t="s">
        <v>35</v>
      </c>
      <c r="B33" t="s">
        <v>49</v>
      </c>
      <c r="C33" t="s">
        <v>54</v>
      </c>
      <c r="D33" t="s">
        <v>23</v>
      </c>
      <c r="E33" s="3" t="str">
        <f t="shared" si="0"/>
        <v>B_ White matter integrity (mean diffusivity)</v>
      </c>
      <c r="F33">
        <v>168713</v>
      </c>
      <c r="G33">
        <v>8</v>
      </c>
      <c r="H33">
        <v>318</v>
      </c>
      <c r="I33">
        <v>2</v>
      </c>
      <c r="J33" s="1">
        <v>9.8400000000000007E-5</v>
      </c>
      <c r="K33">
        <v>2.4900946E-2</v>
      </c>
      <c r="L33">
        <v>0</v>
      </c>
    </row>
    <row r="34" spans="1:12" x14ac:dyDescent="0.2">
      <c r="J34" s="1"/>
      <c r="K34" s="1"/>
    </row>
    <row r="35" spans="1:12" x14ac:dyDescent="0.2">
      <c r="J35" s="1"/>
      <c r="K35" s="1"/>
    </row>
    <row r="36" spans="1:12" x14ac:dyDescent="0.2">
      <c r="J36" s="1"/>
      <c r="K36" s="1"/>
    </row>
    <row r="37" spans="1:12" x14ac:dyDescent="0.2">
      <c r="J37" s="1"/>
    </row>
    <row r="38" spans="1:12" x14ac:dyDescent="0.2">
      <c r="J38" s="1"/>
    </row>
    <row r="39" spans="1:12" x14ac:dyDescent="0.2">
      <c r="J39" s="1"/>
    </row>
    <row r="40" spans="1:12" x14ac:dyDescent="0.2">
      <c r="J40" s="1"/>
      <c r="K40" s="1"/>
    </row>
    <row r="41" spans="1:12" x14ac:dyDescent="0.2">
      <c r="J41" s="1"/>
    </row>
    <row r="42" spans="1:12" x14ac:dyDescent="0.2">
      <c r="J42" s="1"/>
    </row>
    <row r="43" spans="1:12" x14ac:dyDescent="0.2">
      <c r="J43" s="1"/>
      <c r="K43" s="1"/>
    </row>
    <row r="44" spans="1:12" x14ac:dyDescent="0.2">
      <c r="J44" s="1"/>
    </row>
    <row r="45" spans="1:12" x14ac:dyDescent="0.2">
      <c r="J45" s="1"/>
    </row>
    <row r="46" spans="1:12" x14ac:dyDescent="0.2">
      <c r="J46" s="1"/>
    </row>
    <row r="47" spans="1:12" x14ac:dyDescent="0.2">
      <c r="J47" s="1"/>
    </row>
    <row r="48" spans="1:12" x14ac:dyDescent="0.2">
      <c r="J48" s="1"/>
      <c r="K48" s="1"/>
    </row>
    <row r="49" spans="10:11" x14ac:dyDescent="0.2">
      <c r="J49" s="1"/>
      <c r="K49" s="1"/>
    </row>
    <row r="50" spans="10:11" x14ac:dyDescent="0.2">
      <c r="J50" s="1"/>
    </row>
    <row r="51" spans="10:11" x14ac:dyDescent="0.2">
      <c r="J51" s="1"/>
    </row>
    <row r="52" spans="10:11" x14ac:dyDescent="0.2">
      <c r="J52" s="1"/>
      <c r="K52" s="1"/>
    </row>
    <row r="53" spans="10:11" x14ac:dyDescent="0.2">
      <c r="J53" s="1"/>
      <c r="K53" s="1"/>
    </row>
    <row r="54" spans="10:11" x14ac:dyDescent="0.2">
      <c r="J54" s="1"/>
    </row>
    <row r="55" spans="10:11" x14ac:dyDescent="0.2">
      <c r="J55" s="1"/>
    </row>
    <row r="56" spans="10:11" x14ac:dyDescent="0.2">
      <c r="J56" s="1"/>
    </row>
    <row r="57" spans="10:11" x14ac:dyDescent="0.2">
      <c r="J57" s="1"/>
    </row>
    <row r="58" spans="10:11" x14ac:dyDescent="0.2">
      <c r="J58" s="1"/>
    </row>
    <row r="59" spans="10:11" x14ac:dyDescent="0.2">
      <c r="J59" s="1"/>
    </row>
    <row r="61" spans="10:11" x14ac:dyDescent="0.2">
      <c r="J61" s="1"/>
    </row>
    <row r="62" spans="10:11" x14ac:dyDescent="0.2">
      <c r="J62" s="1"/>
    </row>
    <row r="63" spans="10:11" x14ac:dyDescent="0.2">
      <c r="J63" s="1"/>
    </row>
    <row r="64" spans="10:11" x14ac:dyDescent="0.2">
      <c r="J64" s="1"/>
    </row>
    <row r="65" spans="10:11" x14ac:dyDescent="0.2">
      <c r="J65" s="1"/>
      <c r="K65" s="1"/>
    </row>
    <row r="66" spans="10:11" x14ac:dyDescent="0.2">
      <c r="J66" s="1"/>
      <c r="K66" s="1"/>
    </row>
    <row r="67" spans="10:11" x14ac:dyDescent="0.2">
      <c r="J67" s="1"/>
      <c r="K67" s="1"/>
    </row>
    <row r="69" spans="10:11" x14ac:dyDescent="0.2">
      <c r="J69" s="1"/>
      <c r="K69" s="1"/>
    </row>
    <row r="70" spans="10:11" x14ac:dyDescent="0.2">
      <c r="J70" s="1"/>
    </row>
    <row r="71" spans="10:11" x14ac:dyDescent="0.2">
      <c r="J71" s="1"/>
      <c r="K71" s="1"/>
    </row>
    <row r="72" spans="10:11" x14ac:dyDescent="0.2">
      <c r="J72" s="1"/>
    </row>
    <row r="74" spans="10:11" x14ac:dyDescent="0.2">
      <c r="J74" s="1"/>
    </row>
    <row r="75" spans="10:11" x14ac:dyDescent="0.2">
      <c r="J75" s="1"/>
      <c r="K75" s="1"/>
    </row>
    <row r="76" spans="10:11" x14ac:dyDescent="0.2">
      <c r="J76" s="1"/>
    </row>
    <row r="77" spans="10:11" x14ac:dyDescent="0.2">
      <c r="J77" s="1"/>
    </row>
    <row r="78" spans="10:11" x14ac:dyDescent="0.2">
      <c r="J78" s="1"/>
    </row>
    <row r="79" spans="10:11" x14ac:dyDescent="0.2">
      <c r="J79" s="1"/>
    </row>
    <row r="80" spans="10:11" x14ac:dyDescent="0.2">
      <c r="J80" s="1"/>
      <c r="K80" s="1"/>
    </row>
    <row r="81" spans="10:11" x14ac:dyDescent="0.2">
      <c r="J81" s="1"/>
      <c r="K81" s="1"/>
    </row>
    <row r="82" spans="10:11" x14ac:dyDescent="0.2">
      <c r="J82" s="1"/>
      <c r="K82" s="1"/>
    </row>
    <row r="83" spans="10:11" x14ac:dyDescent="0.2">
      <c r="J83" s="1"/>
      <c r="K83" s="1"/>
    </row>
    <row r="84" spans="10:11" x14ac:dyDescent="0.2">
      <c r="J84" s="1"/>
      <c r="K84" s="1"/>
    </row>
    <row r="85" spans="10:11" x14ac:dyDescent="0.2">
      <c r="J85" s="1"/>
      <c r="K85" s="1"/>
    </row>
    <row r="86" spans="10:11" x14ac:dyDescent="0.2">
      <c r="J86" s="1"/>
      <c r="K86" s="1"/>
    </row>
    <row r="87" spans="10:11" x14ac:dyDescent="0.2">
      <c r="J87" s="1"/>
      <c r="K87" s="1"/>
    </row>
    <row r="88" spans="10:11" x14ac:dyDescent="0.2">
      <c r="J88" s="1"/>
      <c r="K88" s="1"/>
    </row>
    <row r="89" spans="10:11" x14ac:dyDescent="0.2">
      <c r="J89" s="1"/>
      <c r="K89" s="1"/>
    </row>
    <row r="90" spans="10:11" x14ac:dyDescent="0.2">
      <c r="J90" s="1"/>
      <c r="K90" s="1"/>
    </row>
    <row r="91" spans="10:11" x14ac:dyDescent="0.2">
      <c r="J91" s="1"/>
      <c r="K91" s="1"/>
    </row>
    <row r="92" spans="10:11" x14ac:dyDescent="0.2">
      <c r="J92" s="1"/>
      <c r="K92" s="1"/>
    </row>
    <row r="93" spans="10:11" x14ac:dyDescent="0.2">
      <c r="J93" s="1"/>
      <c r="K93" s="1"/>
    </row>
    <row r="94" spans="10:11" x14ac:dyDescent="0.2">
      <c r="J94" s="1"/>
      <c r="K94" s="1"/>
    </row>
    <row r="95" spans="10:11" x14ac:dyDescent="0.2">
      <c r="J95" s="1"/>
      <c r="K95" s="1"/>
    </row>
    <row r="96" spans="10:11" x14ac:dyDescent="0.2">
      <c r="J96" s="1"/>
      <c r="K96" s="1"/>
    </row>
  </sheetData>
  <sortState xmlns:xlrd2="http://schemas.microsoft.com/office/spreadsheetml/2017/richdata2" ref="A2:L96">
    <sortCondition ref="D1:D9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a2_significant_enrichment_boots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Jaros</cp:lastModifiedBy>
  <dcterms:created xsi:type="dcterms:W3CDTF">2022-06-20T07:41:10Z</dcterms:created>
  <dcterms:modified xsi:type="dcterms:W3CDTF">2022-06-21T00:06:30Z</dcterms:modified>
</cp:coreProperties>
</file>