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a2_brain_ppin_diseases_proper/"/>
    </mc:Choice>
  </mc:AlternateContent>
  <xr:revisionPtr revIDLastSave="0" documentId="13_ncr:1_{13EB0AB1-1A87-3545-8CC1-E77D4CA6CA4B}" xr6:coauthVersionLast="47" xr6:coauthVersionMax="47" xr10:uidLastSave="{00000000-0000-0000-0000-000000000000}"/>
  <bookViews>
    <workbookView xWindow="0" yWindow="960" windowWidth="28040" windowHeight="16940" xr2:uid="{00000000-000D-0000-FFFF-FFFF00000000}"/>
  </bookViews>
  <sheets>
    <sheet name="a2_significant_enrichment_bo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<sst xmlns="http://schemas.openxmlformats.org/spreadsheetml/2006/main" count="124" uniqueCount="53">
  <si>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</si>
  <si>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</si>
  <si>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</si>
  <si>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</si>
  <si>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</si>
  <si>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</si>
  <si>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</si>
  <si>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</si>
  <si>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</si>
  <si>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Blood protein levels</t>
  </si>
  <si>
    <t>Chronic hepatitis B infection</t>
  </si>
  <si>
    <t>Corticobasal degeneration</t>
  </si>
  <si>
    <t>Depressed affect</t>
  </si>
  <si>
    <t>Experiencing mood swings</t>
  </si>
  <si>
    <t>Feeling guilty</t>
  </si>
  <si>
    <t>Feeling hurt</t>
  </si>
  <si>
    <t>Feeling miserable</t>
  </si>
  <si>
    <t>General factor of neuroticism</t>
  </si>
  <si>
    <t>Irritable mood</t>
  </si>
  <si>
    <t>Neuroticism</t>
  </si>
  <si>
    <t>Osteoarthrosis (time to event)</t>
  </si>
  <si>
    <t>Parkinson's disease</t>
  </si>
  <si>
    <t>Parkinson's disease or first degree relation to individual with Parkinson's disease</t>
  </si>
  <si>
    <t>Psoriasis</t>
  </si>
  <si>
    <t>Psoriatic arthritis</t>
  </si>
  <si>
    <t>Reaction time</t>
  </si>
  <si>
    <t>Soluble ICAM-1</t>
  </si>
  <si>
    <t>White blood cell count (lymphocyte)</t>
  </si>
  <si>
    <t>White matter microstructure (mean diusivities)</t>
  </si>
  <si>
    <t>White matter microstructure (radial diusivities)</t>
  </si>
  <si>
    <t>Hematology traits</t>
  </si>
  <si>
    <t>Resting heart rate</t>
  </si>
  <si>
    <t>Worry</t>
  </si>
  <si>
    <t>Bitter taste perception (6-n-propylthiouracil) in obesity with metabolic syndrome</t>
  </si>
  <si>
    <t>Level 0</t>
  </si>
  <si>
    <t>Level 1</t>
  </si>
  <si>
    <t>Level 4</t>
  </si>
  <si>
    <t>Alzheimer's disease in APOE e4- carriers</t>
  </si>
  <si>
    <t>Snoring</t>
  </si>
  <si>
    <t>Post bronchodilator FEV1/FVC ratio</t>
  </si>
  <si>
    <t>category</t>
  </si>
  <si>
    <t>category_letter</t>
  </si>
  <si>
    <t xml:space="preserve">Brain </t>
  </si>
  <si>
    <t>D</t>
  </si>
  <si>
    <t>Vascular</t>
  </si>
  <si>
    <t>C</t>
  </si>
  <si>
    <t>Immune</t>
  </si>
  <si>
    <t>B</t>
  </si>
  <si>
    <t>Mood</t>
  </si>
  <si>
    <t>E</t>
  </si>
  <si>
    <t>Other</t>
  </si>
  <si>
    <t>A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</si>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</sst>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workbookViewId="0">
      <selection activeCell="E2" sqref="E2"/>
    </sheetView>
  </sheetViews>
  <sheetFormatPr baseColWidth="10" defaultRowHeight="16" x14ac:dyDescent="0.2"/>
  <cols>
    <col min="1" max="1" width="6.83203125" bestFit="1" customWidth="1"/>
    <col min="2" max="2" width="8.1640625" bestFit="1" customWidth="1"/>
    <col min="3" max="3" width="9.33203125" customWidth="1"/>
    <col min="4" max="4" width="22" customWidth="1"/>
    <col min="5" max="5" width="69.1640625" customWidth="1"/>
    <col min="6" max="6" width="15" bestFit="1" customWidth="1"/>
    <col min="7" max="7" width="9.33203125" bestFit="1" customWidth="1"/>
    <col min="8" max="8" width="14.6640625" bestFit="1" customWidth="1"/>
    <col min="9" max="9" width="9.6640625" bestFit="1" customWidth="1"/>
    <col min="10" max="11" width="12.1640625" bestFit="1" customWidth="1"/>
    <col min="12" max="12" width="8.5" bestFit="1" customWidth="1"/>
  </cols>
  <sheetData>
    <row r="1" spans="1:12" x14ac:dyDescent="0.2">
      <c r="A1" t="s">
        <v>0</v>
      </c>
      <c r="B1" t="s">
        <v>40</v>
      </c>
      <c r="C1" t="s">
        <v>41</v>
      </c>
      <c r="D1" t="s">
        <v>1</v>
      </c>
      <c r="E1" t="s">
        <v>52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34</v>
      </c>
      <c r="B2" t="s">
        <v>42</v>
      </c>
      <c r="C2" t="s">
        <v>43</v>
      </c>
      <c r="D2" s="3" t="s">
        <v>37</v>
      </c>
      <c r="E2" s="3" t="str">
        <f>_xlfn.CONCAT(C2, "_ ", D2)</f>
        <v>D_ Alzheimer's disease in APOE e4- carriers</v>
      </c>
      <c r="F2">
        <v>168713</v>
      </c>
      <c r="G2">
        <v>31</v>
      </c>
      <c r="H2">
        <v>453</v>
      </c>
      <c r="I2">
        <v>0</v>
      </c>
      <c r="J2" s="1">
        <v>2.1900000000000001E-8</v>
      </c>
      <c r="K2" s="1">
        <v>7.4399999999999999E-6</v>
      </c>
      <c r="L2">
        <v>3.0000000000000001E-3</v>
      </c>
    </row>
    <row r="3" spans="1:12" x14ac:dyDescent="0.2">
      <c r="A3" t="s">
        <v>36</v>
      </c>
      <c r="B3" t="s">
        <v>42</v>
      </c>
      <c r="C3" t="s">
        <v>43</v>
      </c>
      <c r="D3" t="s">
        <v>33</v>
      </c>
      <c r="E3" s="3" t="str">
        <f t="shared" ref="E3:E29" si="0">_xlfn.CONCAT(C3, "_ ", D3)</f>
        <v>D_ Bitter taste perception (6-n-propylthiouracil) in obesity with metabolic syndrome</v>
      </c>
      <c r="F3">
        <v>168713</v>
      </c>
      <c r="G3">
        <v>8</v>
      </c>
      <c r="H3">
        <v>31</v>
      </c>
      <c r="I3">
        <v>1</v>
      </c>
      <c r="J3">
        <v>1.4690370000000001E-3</v>
      </c>
      <c r="K3">
        <v>3.2318823000000003E-2</v>
      </c>
      <c r="L3">
        <v>2.3E-2</v>
      </c>
    </row>
    <row r="4" spans="1:12" x14ac:dyDescent="0.2">
      <c r="A4" t="s">
        <v>34</v>
      </c>
      <c r="B4" t="s">
        <v>44</v>
      </c>
      <c r="C4" t="s">
        <v>45</v>
      </c>
      <c r="D4" s="2" t="s">
        <v>9</v>
      </c>
      <c r="E4" s="3" t="str">
        <f t="shared" si="0"/>
        <v>C_ Blood protein levels</v>
      </c>
      <c r="F4">
        <v>168713</v>
      </c>
      <c r="G4">
        <v>3396</v>
      </c>
      <c r="H4">
        <v>486</v>
      </c>
      <c r="I4">
        <v>29</v>
      </c>
      <c r="J4" s="1">
        <v>3.22E-7</v>
      </c>
      <c r="K4">
        <v>1.19332E-4</v>
      </c>
      <c r="L4">
        <v>1.4999999999999999E-2</v>
      </c>
    </row>
    <row r="5" spans="1:12" x14ac:dyDescent="0.2">
      <c r="A5" t="s">
        <v>34</v>
      </c>
      <c r="B5" t="s">
        <v>46</v>
      </c>
      <c r="C5" t="s">
        <v>47</v>
      </c>
      <c r="D5" s="2" t="s">
        <v>10</v>
      </c>
      <c r="E5" s="3" t="str">
        <f t="shared" si="0"/>
        <v>B_ Chronic hepatitis B infection</v>
      </c>
      <c r="F5">
        <v>168713</v>
      </c>
      <c r="G5">
        <v>17</v>
      </c>
      <c r="H5">
        <v>486</v>
      </c>
      <c r="I5">
        <v>5</v>
      </c>
      <c r="J5" s="1">
        <v>1.1700000000000001E-9</v>
      </c>
      <c r="K5" s="1">
        <v>4.34E-7</v>
      </c>
      <c r="L5">
        <v>2E-3</v>
      </c>
    </row>
    <row r="6" spans="1:12" x14ac:dyDescent="0.2">
      <c r="A6" t="s">
        <v>34</v>
      </c>
      <c r="B6" t="s">
        <v>42</v>
      </c>
      <c r="C6" t="s">
        <v>43</v>
      </c>
      <c r="D6" t="s">
        <v>11</v>
      </c>
      <c r="E6" s="3" t="str">
        <f t="shared" si="0"/>
        <v>D_ Corticobasal degeneration</v>
      </c>
      <c r="F6">
        <v>168713</v>
      </c>
      <c r="G6">
        <v>6</v>
      </c>
      <c r="H6">
        <v>486</v>
      </c>
      <c r="I6">
        <v>2</v>
      </c>
      <c r="J6">
        <v>1.23268E-4</v>
      </c>
      <c r="K6">
        <v>4.5732424000000001E-2</v>
      </c>
      <c r="L6">
        <v>0</v>
      </c>
    </row>
    <row r="7" spans="1:12" x14ac:dyDescent="0.2">
      <c r="A7" t="s">
        <v>34</v>
      </c>
      <c r="B7" t="s">
        <v>48</v>
      </c>
      <c r="C7" t="s">
        <v>49</v>
      </c>
      <c r="D7" t="s">
        <v>12</v>
      </c>
      <c r="E7" s="3" t="str">
        <f t="shared" si="0"/>
        <v>E_ Depressed affect</v>
      </c>
      <c r="F7">
        <v>168713</v>
      </c>
      <c r="G7">
        <v>157</v>
      </c>
      <c r="H7">
        <v>486</v>
      </c>
      <c r="I7">
        <v>10</v>
      </c>
      <c r="J7" s="1">
        <v>4.6000000000000003E-11</v>
      </c>
      <c r="K7" s="1">
        <v>1.7100000000000001E-8</v>
      </c>
      <c r="L7">
        <v>4.0000000000000001E-3</v>
      </c>
    </row>
    <row r="8" spans="1:12" x14ac:dyDescent="0.2">
      <c r="A8" t="s">
        <v>34</v>
      </c>
      <c r="B8" t="s">
        <v>48</v>
      </c>
      <c r="C8" t="s">
        <v>49</v>
      </c>
      <c r="D8" t="s">
        <v>13</v>
      </c>
      <c r="E8" s="3" t="str">
        <f t="shared" si="0"/>
        <v>E_ Experiencing mood swings</v>
      </c>
      <c r="F8">
        <v>168713</v>
      </c>
      <c r="G8">
        <v>69</v>
      </c>
      <c r="H8">
        <v>486</v>
      </c>
      <c r="I8">
        <v>6</v>
      </c>
      <c r="J8" s="1">
        <v>5.7000000000000001E-8</v>
      </c>
      <c r="K8" s="1">
        <v>2.1100000000000001E-5</v>
      </c>
      <c r="L8">
        <v>3.0000000000000001E-3</v>
      </c>
    </row>
    <row r="9" spans="1:12" x14ac:dyDescent="0.2">
      <c r="A9" t="s">
        <v>34</v>
      </c>
      <c r="B9" t="s">
        <v>48</v>
      </c>
      <c r="C9" t="s">
        <v>49</v>
      </c>
      <c r="D9" t="s">
        <v>14</v>
      </c>
      <c r="E9" s="3" t="str">
        <f t="shared" si="0"/>
        <v>E_ Feeling guilty</v>
      </c>
      <c r="F9">
        <v>168713</v>
      </c>
      <c r="G9">
        <v>29</v>
      </c>
      <c r="H9">
        <v>486</v>
      </c>
      <c r="I9">
        <v>4</v>
      </c>
      <c r="J9" s="1">
        <v>1.53E-6</v>
      </c>
      <c r="K9">
        <v>5.6601899999999996E-4</v>
      </c>
      <c r="L9">
        <v>2E-3</v>
      </c>
    </row>
    <row r="10" spans="1:12" x14ac:dyDescent="0.2">
      <c r="A10" t="s">
        <v>34</v>
      </c>
      <c r="B10" t="s">
        <v>48</v>
      </c>
      <c r="C10" t="s">
        <v>49</v>
      </c>
      <c r="D10" t="s">
        <v>15</v>
      </c>
      <c r="E10" s="3" t="str">
        <f t="shared" si="0"/>
        <v>E_ Feeling hurt</v>
      </c>
      <c r="F10">
        <v>168713</v>
      </c>
      <c r="G10">
        <v>46</v>
      </c>
      <c r="H10">
        <v>486</v>
      </c>
      <c r="I10">
        <v>4</v>
      </c>
      <c r="J10" s="1">
        <v>1.01E-5</v>
      </c>
      <c r="K10">
        <v>3.7409869999999999E-3</v>
      </c>
      <c r="L10">
        <v>3.0000000000000001E-3</v>
      </c>
    </row>
    <row r="11" spans="1:12" x14ac:dyDescent="0.2">
      <c r="A11" t="s">
        <v>34</v>
      </c>
      <c r="B11" t="s">
        <v>48</v>
      </c>
      <c r="C11" t="s">
        <v>49</v>
      </c>
      <c r="D11" s="2" t="s">
        <v>16</v>
      </c>
      <c r="E11" s="3" t="str">
        <f t="shared" si="0"/>
        <v>E_ Feeling miserable</v>
      </c>
      <c r="F11">
        <v>168713</v>
      </c>
      <c r="G11">
        <v>64</v>
      </c>
      <c r="H11">
        <v>486</v>
      </c>
      <c r="I11">
        <v>4</v>
      </c>
      <c r="J11" s="1">
        <v>3.7700000000000002E-5</v>
      </c>
      <c r="K11">
        <v>1.3980805000000001E-2</v>
      </c>
      <c r="L11">
        <v>1E-3</v>
      </c>
    </row>
    <row r="12" spans="1:12" x14ac:dyDescent="0.2">
      <c r="A12" t="s">
        <v>34</v>
      </c>
      <c r="B12" t="s">
        <v>48</v>
      </c>
      <c r="C12" t="s">
        <v>49</v>
      </c>
      <c r="D12" t="s">
        <v>17</v>
      </c>
      <c r="E12" s="3" t="str">
        <f t="shared" si="0"/>
        <v>E_ General factor of neuroticism</v>
      </c>
      <c r="F12">
        <v>168713</v>
      </c>
      <c r="G12">
        <v>308</v>
      </c>
      <c r="H12">
        <v>486</v>
      </c>
      <c r="I12">
        <v>15</v>
      </c>
      <c r="J12" s="1">
        <v>3.3599999999999997E-14</v>
      </c>
      <c r="K12" s="1">
        <v>1.25E-11</v>
      </c>
      <c r="L12">
        <v>1.0999999999999999E-2</v>
      </c>
    </row>
    <row r="13" spans="1:12" x14ac:dyDescent="0.2">
      <c r="A13" t="s">
        <v>35</v>
      </c>
      <c r="B13" t="s">
        <v>44</v>
      </c>
      <c r="C13" t="s">
        <v>45</v>
      </c>
      <c r="D13" s="2" t="s">
        <v>30</v>
      </c>
      <c r="E13" s="3" t="str">
        <f t="shared" si="0"/>
        <v>C_ Hematology traits</v>
      </c>
      <c r="F13">
        <v>168713</v>
      </c>
      <c r="G13">
        <v>28</v>
      </c>
      <c r="H13">
        <v>312</v>
      </c>
      <c r="I13">
        <v>3</v>
      </c>
      <c r="J13" s="1">
        <v>1.98E-5</v>
      </c>
      <c r="K13">
        <v>4.87763E-3</v>
      </c>
      <c r="L13">
        <v>6.0000000000000001E-3</v>
      </c>
    </row>
    <row r="14" spans="1:12" x14ac:dyDescent="0.2">
      <c r="A14" t="s">
        <v>34</v>
      </c>
      <c r="B14" t="s">
        <v>48</v>
      </c>
      <c r="C14" t="s">
        <v>49</v>
      </c>
      <c r="D14" t="s">
        <v>18</v>
      </c>
      <c r="E14" s="3" t="str">
        <f t="shared" si="0"/>
        <v>E_ Irritable mood</v>
      </c>
      <c r="F14">
        <v>168713</v>
      </c>
      <c r="G14">
        <v>67</v>
      </c>
      <c r="H14">
        <v>486</v>
      </c>
      <c r="I14">
        <v>5</v>
      </c>
      <c r="J14" s="1">
        <v>1.6199999999999999E-6</v>
      </c>
      <c r="K14">
        <v>6.0092499999999998E-4</v>
      </c>
      <c r="L14">
        <v>2E-3</v>
      </c>
    </row>
    <row r="15" spans="1:12" x14ac:dyDescent="0.2">
      <c r="A15" t="s">
        <v>34</v>
      </c>
      <c r="B15" t="s">
        <v>48</v>
      </c>
      <c r="C15" t="s">
        <v>49</v>
      </c>
      <c r="D15" t="s">
        <v>19</v>
      </c>
      <c r="E15" s="3" t="str">
        <f t="shared" si="0"/>
        <v>E_ Neuroticism</v>
      </c>
      <c r="F15">
        <v>168713</v>
      </c>
      <c r="G15">
        <v>1004</v>
      </c>
      <c r="H15">
        <v>486</v>
      </c>
      <c r="I15">
        <v>22</v>
      </c>
      <c r="J15" s="1">
        <v>4.5999999999999996E-13</v>
      </c>
      <c r="K15" s="1">
        <v>1.71E-10</v>
      </c>
      <c r="L15">
        <v>1.2999999999999999E-2</v>
      </c>
    </row>
    <row r="16" spans="1:12" x14ac:dyDescent="0.2">
      <c r="A16" t="s">
        <v>34</v>
      </c>
      <c r="B16" t="s">
        <v>50</v>
      </c>
      <c r="C16" t="s">
        <v>51</v>
      </c>
      <c r="D16" t="s">
        <v>20</v>
      </c>
      <c r="E16" s="3" t="str">
        <f t="shared" si="0"/>
        <v>A_ Osteoarthrosis (time to event)</v>
      </c>
      <c r="F16">
        <v>168713</v>
      </c>
      <c r="G16">
        <v>5</v>
      </c>
      <c r="H16">
        <v>486</v>
      </c>
      <c r="I16">
        <v>2</v>
      </c>
      <c r="J16" s="1">
        <v>8.2299999999999995E-5</v>
      </c>
      <c r="K16">
        <v>3.0546663000000002E-2</v>
      </c>
      <c r="L16">
        <v>1E-3</v>
      </c>
    </row>
    <row r="17" spans="1:12" x14ac:dyDescent="0.2">
      <c r="A17" t="s">
        <v>34</v>
      </c>
      <c r="B17" t="s">
        <v>42</v>
      </c>
      <c r="C17" t="s">
        <v>43</v>
      </c>
      <c r="D17" t="s">
        <v>21</v>
      </c>
      <c r="E17" s="3" t="str">
        <f t="shared" si="0"/>
        <v>D_ Parkinson's disease</v>
      </c>
      <c r="F17">
        <v>168713</v>
      </c>
      <c r="G17">
        <v>231</v>
      </c>
      <c r="H17">
        <v>486</v>
      </c>
      <c r="I17">
        <v>14</v>
      </c>
      <c r="J17" s="1">
        <v>1.1999999999999999E-14</v>
      </c>
      <c r="K17" s="1">
        <v>4.46E-12</v>
      </c>
      <c r="L17">
        <v>1.2E-2</v>
      </c>
    </row>
    <row r="18" spans="1:12" x14ac:dyDescent="0.2">
      <c r="A18" t="s">
        <v>34</v>
      </c>
      <c r="B18" t="s">
        <v>42</v>
      </c>
      <c r="C18" t="s">
        <v>43</v>
      </c>
      <c r="D18" t="s">
        <v>22</v>
      </c>
      <c r="E18" s="3" t="str">
        <f t="shared" si="0"/>
        <v>D_ Parkinson's disease or first degree relation to individual with Parkinson's disease</v>
      </c>
      <c r="F18">
        <v>168713</v>
      </c>
      <c r="G18">
        <v>107</v>
      </c>
      <c r="H18">
        <v>486</v>
      </c>
      <c r="I18">
        <v>6</v>
      </c>
      <c r="J18" s="1">
        <v>7.8299999999999996E-7</v>
      </c>
      <c r="K18">
        <v>2.9043500000000002E-4</v>
      </c>
      <c r="L18">
        <v>4.0000000000000001E-3</v>
      </c>
    </row>
    <row r="19" spans="1:12" x14ac:dyDescent="0.2">
      <c r="A19" t="s">
        <v>35</v>
      </c>
      <c r="B19" t="s">
        <v>50</v>
      </c>
      <c r="C19" t="s">
        <v>51</v>
      </c>
      <c r="D19" s="3" t="s">
        <v>39</v>
      </c>
      <c r="E19" s="3" t="str">
        <f t="shared" si="0"/>
        <v>A_ Post bronchodilator FEV1/FVC ratio</v>
      </c>
      <c r="F19">
        <v>168713</v>
      </c>
      <c r="G19">
        <v>1627</v>
      </c>
      <c r="H19">
        <v>247</v>
      </c>
      <c r="I19">
        <v>0</v>
      </c>
      <c r="J19">
        <v>1.6780300000000001E-4</v>
      </c>
      <c r="K19">
        <v>3.5741953999999999E-2</v>
      </c>
      <c r="L19">
        <v>3.1E-2</v>
      </c>
    </row>
    <row r="20" spans="1:12" x14ac:dyDescent="0.2">
      <c r="A20" t="s">
        <v>34</v>
      </c>
      <c r="B20" t="s">
        <v>46</v>
      </c>
      <c r="C20" t="s">
        <v>47</v>
      </c>
      <c r="D20" s="2" t="s">
        <v>23</v>
      </c>
      <c r="E20" s="3" t="str">
        <f t="shared" si="0"/>
        <v>B_ Psoriasis</v>
      </c>
      <c r="F20">
        <v>168713</v>
      </c>
      <c r="G20">
        <v>359</v>
      </c>
      <c r="H20">
        <v>486</v>
      </c>
      <c r="I20">
        <v>7</v>
      </c>
      <c r="J20" s="1">
        <v>9.4900000000000003E-5</v>
      </c>
      <c r="K20">
        <v>3.5224053999999998E-2</v>
      </c>
      <c r="L20">
        <v>6.0000000000000001E-3</v>
      </c>
    </row>
    <row r="21" spans="1:12" x14ac:dyDescent="0.2">
      <c r="A21" t="s">
        <v>34</v>
      </c>
      <c r="B21" t="s">
        <v>46</v>
      </c>
      <c r="C21" t="s">
        <v>47</v>
      </c>
      <c r="D21" s="2" t="s">
        <v>24</v>
      </c>
      <c r="E21" s="3" t="str">
        <f t="shared" si="0"/>
        <v>B_ Psoriatic arthritis</v>
      </c>
      <c r="F21">
        <v>168713</v>
      </c>
      <c r="G21">
        <v>55</v>
      </c>
      <c r="H21">
        <v>486</v>
      </c>
      <c r="I21">
        <v>4</v>
      </c>
      <c r="J21" s="1">
        <v>2.0599999999999999E-5</v>
      </c>
      <c r="K21">
        <v>7.6599220000000004E-3</v>
      </c>
      <c r="L21">
        <v>4.0000000000000001E-3</v>
      </c>
    </row>
    <row r="22" spans="1:12" x14ac:dyDescent="0.2">
      <c r="A22" t="s">
        <v>34</v>
      </c>
      <c r="B22" t="s">
        <v>42</v>
      </c>
      <c r="C22" t="s">
        <v>43</v>
      </c>
      <c r="D22" t="s">
        <v>25</v>
      </c>
      <c r="E22" s="3" t="str">
        <f t="shared" si="0"/>
        <v>D_ Reaction time</v>
      </c>
      <c r="F22">
        <v>168713</v>
      </c>
      <c r="G22">
        <v>539</v>
      </c>
      <c r="H22">
        <v>486</v>
      </c>
      <c r="I22">
        <v>10</v>
      </c>
      <c r="J22" s="1">
        <v>4.8600000000000001E-6</v>
      </c>
      <c r="K22">
        <v>1.8039530000000001E-3</v>
      </c>
      <c r="L22">
        <v>3.0000000000000001E-3</v>
      </c>
    </row>
    <row r="23" spans="1:12" x14ac:dyDescent="0.2">
      <c r="A23" t="s">
        <v>35</v>
      </c>
      <c r="B23" t="s">
        <v>44</v>
      </c>
      <c r="C23" t="s">
        <v>45</v>
      </c>
      <c r="D23" s="2" t="s">
        <v>31</v>
      </c>
      <c r="E23" s="3" t="str">
        <f t="shared" si="0"/>
        <v>C_ Resting heart rate</v>
      </c>
      <c r="F23">
        <v>168713</v>
      </c>
      <c r="G23">
        <v>108</v>
      </c>
      <c r="H23">
        <v>312</v>
      </c>
      <c r="I23">
        <v>4</v>
      </c>
      <c r="J23" s="1">
        <v>5.2800000000000003E-5</v>
      </c>
      <c r="K23">
        <v>1.2997556E-2</v>
      </c>
      <c r="L23">
        <v>1.7000000000000001E-2</v>
      </c>
    </row>
    <row r="24" spans="1:12" x14ac:dyDescent="0.2">
      <c r="A24" t="s">
        <v>34</v>
      </c>
      <c r="B24" t="s">
        <v>50</v>
      </c>
      <c r="C24" t="s">
        <v>51</v>
      </c>
      <c r="D24" s="3" t="s">
        <v>38</v>
      </c>
      <c r="E24" s="3" t="str">
        <f t="shared" si="0"/>
        <v>A_ Snoring</v>
      </c>
      <c r="F24">
        <v>168713</v>
      </c>
      <c r="G24">
        <v>72</v>
      </c>
      <c r="H24">
        <v>453</v>
      </c>
      <c r="I24">
        <v>0</v>
      </c>
      <c r="J24" s="1">
        <v>4.57E-5</v>
      </c>
      <c r="K24">
        <v>1.5527012E-2</v>
      </c>
      <c r="L24">
        <v>2E-3</v>
      </c>
    </row>
    <row r="25" spans="1:12" x14ac:dyDescent="0.2">
      <c r="A25" t="s">
        <v>34</v>
      </c>
      <c r="B25" t="s">
        <v>50</v>
      </c>
      <c r="C25" t="s">
        <v>51</v>
      </c>
      <c r="D25" t="s">
        <v>26</v>
      </c>
      <c r="E25" s="3" t="str">
        <f t="shared" si="0"/>
        <v>A_ Soluble ICAM-1</v>
      </c>
      <c r="F25">
        <v>168713</v>
      </c>
      <c r="G25">
        <v>7</v>
      </c>
      <c r="H25">
        <v>486</v>
      </c>
      <c r="I25">
        <v>3</v>
      </c>
      <c r="J25" s="1">
        <v>8.2399999999999997E-7</v>
      </c>
      <c r="K25">
        <v>3.0583999999999999E-4</v>
      </c>
      <c r="L25">
        <v>0</v>
      </c>
    </row>
    <row r="26" spans="1:12" x14ac:dyDescent="0.2">
      <c r="A26" t="s">
        <v>34</v>
      </c>
      <c r="B26" t="s">
        <v>46</v>
      </c>
      <c r="C26" t="s">
        <v>47</v>
      </c>
      <c r="D26" s="2" t="s">
        <v>27</v>
      </c>
      <c r="E26" s="3" t="str">
        <f t="shared" si="0"/>
        <v>B_ White blood cell count (lymphocyte)</v>
      </c>
      <c r="F26">
        <v>168713</v>
      </c>
      <c r="G26">
        <v>2</v>
      </c>
      <c r="H26">
        <v>486</v>
      </c>
      <c r="I26">
        <v>2</v>
      </c>
      <c r="J26" s="1">
        <v>8.2800000000000003E-6</v>
      </c>
      <c r="K26">
        <v>3.0722560000000002E-3</v>
      </c>
      <c r="L26">
        <v>1E-3</v>
      </c>
    </row>
    <row r="27" spans="1:12" x14ac:dyDescent="0.2">
      <c r="A27" t="s">
        <v>34</v>
      </c>
      <c r="B27" t="s">
        <v>42</v>
      </c>
      <c r="C27" t="s">
        <v>43</v>
      </c>
      <c r="D27" t="s">
        <v>28</v>
      </c>
      <c r="E27" s="3" t="str">
        <f t="shared" si="0"/>
        <v>D_ White matter microstructure (mean diusivities)</v>
      </c>
      <c r="F27">
        <v>168713</v>
      </c>
      <c r="G27">
        <v>198</v>
      </c>
      <c r="H27">
        <v>486</v>
      </c>
      <c r="I27">
        <v>6</v>
      </c>
      <c r="J27" s="1">
        <v>2.69E-5</v>
      </c>
      <c r="K27">
        <v>9.9920400000000006E-3</v>
      </c>
      <c r="L27">
        <v>1E-3</v>
      </c>
    </row>
    <row r="28" spans="1:12" x14ac:dyDescent="0.2">
      <c r="A28" t="s">
        <v>34</v>
      </c>
      <c r="B28" t="s">
        <v>42</v>
      </c>
      <c r="C28" t="s">
        <v>43</v>
      </c>
      <c r="D28" t="s">
        <v>29</v>
      </c>
      <c r="E28" s="3" t="str">
        <f t="shared" si="0"/>
        <v>D_ White matter microstructure (radial diusivities)</v>
      </c>
      <c r="F28">
        <v>168713</v>
      </c>
      <c r="G28">
        <v>250</v>
      </c>
      <c r="H28">
        <v>486</v>
      </c>
      <c r="I28">
        <v>7</v>
      </c>
      <c r="J28" s="1">
        <v>9.6099999999999995E-6</v>
      </c>
      <c r="K28">
        <v>3.5642540000000002E-3</v>
      </c>
      <c r="L28">
        <v>3.0000000000000001E-3</v>
      </c>
    </row>
    <row r="29" spans="1:12" x14ac:dyDescent="0.2">
      <c r="A29" t="s">
        <v>35</v>
      </c>
      <c r="B29" t="s">
        <v>48</v>
      </c>
      <c r="C29" t="s">
        <v>49</v>
      </c>
      <c r="D29" s="2" t="s">
        <v>32</v>
      </c>
      <c r="E29" s="3" t="str">
        <f t="shared" si="0"/>
        <v>E_ Worry</v>
      </c>
      <c r="F29">
        <v>168713</v>
      </c>
      <c r="G29">
        <v>147</v>
      </c>
      <c r="H29">
        <v>312</v>
      </c>
      <c r="I29">
        <v>4</v>
      </c>
      <c r="J29">
        <v>1.7395799999999999E-4</v>
      </c>
      <c r="K29">
        <v>4.2793607999999997E-2</v>
      </c>
      <c r="L29">
        <v>5.0000000000000001E-3</v>
      </c>
    </row>
    <row r="30" spans="1:12" x14ac:dyDescent="0.2">
      <c r="J30" s="1"/>
    </row>
    <row r="31" spans="1:12" x14ac:dyDescent="0.2">
      <c r="J31" s="1"/>
      <c r="K31" s="1"/>
    </row>
    <row r="32" spans="1:12" x14ac:dyDescent="0.2">
      <c r="J32" s="1"/>
    </row>
    <row r="33" spans="10:11" x14ac:dyDescent="0.2">
      <c r="J33" s="1"/>
    </row>
    <row r="34" spans="10:11" x14ac:dyDescent="0.2">
      <c r="J34" s="1"/>
      <c r="K34" s="1"/>
    </row>
    <row r="35" spans="10:11" x14ac:dyDescent="0.2">
      <c r="J35" s="1"/>
      <c r="K35" s="1"/>
    </row>
    <row r="36" spans="10:11" x14ac:dyDescent="0.2">
      <c r="J36" s="1"/>
      <c r="K36" s="1"/>
    </row>
    <row r="37" spans="10:11" x14ac:dyDescent="0.2">
      <c r="J37" s="1"/>
    </row>
    <row r="38" spans="10:11" x14ac:dyDescent="0.2">
      <c r="J38" s="1"/>
    </row>
    <row r="39" spans="10:11" x14ac:dyDescent="0.2">
      <c r="J39" s="1"/>
    </row>
    <row r="40" spans="10:11" x14ac:dyDescent="0.2">
      <c r="J40" s="1"/>
    </row>
    <row r="41" spans="10:11" x14ac:dyDescent="0.2">
      <c r="J41" s="1"/>
    </row>
    <row r="42" spans="10:11" x14ac:dyDescent="0.2">
      <c r="J42" s="1"/>
    </row>
    <row r="43" spans="10:11" x14ac:dyDescent="0.2">
      <c r="J43" s="1"/>
    </row>
    <row r="44" spans="10:11" x14ac:dyDescent="0.2">
      <c r="J44" s="1"/>
      <c r="K44" s="1"/>
    </row>
    <row r="45" spans="10:11" x14ac:dyDescent="0.2">
      <c r="J45" s="1"/>
    </row>
    <row r="47" spans="10:11" x14ac:dyDescent="0.2">
      <c r="J47" s="1"/>
    </row>
    <row r="48" spans="10:11" x14ac:dyDescent="0.2">
      <c r="J48" s="1"/>
    </row>
    <row r="49" spans="10:11" x14ac:dyDescent="0.2">
      <c r="J49" s="1"/>
    </row>
    <row r="50" spans="10:11" x14ac:dyDescent="0.2">
      <c r="J50" s="1"/>
    </row>
    <row r="51" spans="10:11" x14ac:dyDescent="0.2">
      <c r="J51" s="1"/>
    </row>
    <row r="52" spans="10:11" x14ac:dyDescent="0.2">
      <c r="J52" s="1"/>
    </row>
    <row r="53" spans="10:11" x14ac:dyDescent="0.2">
      <c r="J53" s="1"/>
      <c r="K53" s="1"/>
    </row>
    <row r="54" spans="10:11" x14ac:dyDescent="0.2">
      <c r="J54" s="1"/>
    </row>
    <row r="55" spans="10:11" x14ac:dyDescent="0.2">
      <c r="J55" s="1"/>
    </row>
    <row r="56" spans="10:11" x14ac:dyDescent="0.2">
      <c r="J56" s="1"/>
      <c r="K56" s="1"/>
    </row>
    <row r="57" spans="10:11" x14ac:dyDescent="0.2">
      <c r="J57" s="1"/>
      <c r="K57" s="1"/>
    </row>
    <row r="58" spans="10:11" x14ac:dyDescent="0.2">
      <c r="J58" s="1"/>
      <c r="K58" s="1"/>
    </row>
    <row r="59" spans="10:11" x14ac:dyDescent="0.2">
      <c r="J59" s="1"/>
    </row>
    <row r="60" spans="10:11" x14ac:dyDescent="0.2">
      <c r="J60" s="1"/>
    </row>
    <row r="61" spans="10:11" x14ac:dyDescent="0.2">
      <c r="J61" s="1"/>
      <c r="K61" s="1"/>
    </row>
    <row r="62" spans="10:11" x14ac:dyDescent="0.2">
      <c r="J62" s="1"/>
    </row>
    <row r="63" spans="10:11" x14ac:dyDescent="0.2">
      <c r="J63" s="1"/>
      <c r="K63" s="1"/>
    </row>
    <row r="64" spans="10:11" x14ac:dyDescent="0.2">
      <c r="J64" s="1"/>
      <c r="K64" s="1"/>
    </row>
    <row r="65" spans="10:11" x14ac:dyDescent="0.2">
      <c r="J65" s="1"/>
      <c r="K65" s="1"/>
    </row>
    <row r="66" spans="10:11" x14ac:dyDescent="0.2">
      <c r="J66" s="1"/>
      <c r="K66" s="1"/>
    </row>
    <row r="67" spans="10:11" x14ac:dyDescent="0.2">
      <c r="J67" s="1"/>
    </row>
    <row r="68" spans="10:11" x14ac:dyDescent="0.2">
      <c r="J68" s="1"/>
      <c r="K68" s="1"/>
    </row>
    <row r="69" spans="10:11" x14ac:dyDescent="0.2">
      <c r="J69" s="1"/>
      <c r="K69" s="1"/>
    </row>
    <row r="70" spans="10:11" x14ac:dyDescent="0.2">
      <c r="J70" s="1"/>
      <c r="K70" s="1"/>
    </row>
    <row r="71" spans="10:11" x14ac:dyDescent="0.2">
      <c r="J71" s="1"/>
      <c r="K71" s="1"/>
    </row>
    <row r="72" spans="10:11" x14ac:dyDescent="0.2">
      <c r="J72" s="1"/>
      <c r="K72" s="1"/>
    </row>
    <row r="73" spans="10:11" x14ac:dyDescent="0.2">
      <c r="J73" s="1"/>
      <c r="K73" s="1"/>
    </row>
    <row r="74" spans="10:11" x14ac:dyDescent="0.2">
      <c r="J74" s="1"/>
      <c r="K74" s="1"/>
    </row>
    <row r="75" spans="10:11" x14ac:dyDescent="0.2">
      <c r="J75" s="1"/>
      <c r="K75" s="1"/>
    </row>
  </sheetData>
  <sortState xmlns:xlrd2="http://schemas.microsoft.com/office/spreadsheetml/2017/richdata2" ref="A2:L75">
    <sortCondition ref="D1:D7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a2_significant_enrichment_boots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2022-06-20T07:35:25Z</dcterms:created>
  <dcterms:modified xsi:type="dcterms:W3CDTF">2022-06-21T07:44:17Z</dcterms:modified>
</cp:coreProperties>
</file>