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b2_blood_ppin_diseases_proper/"/>
    </mc:Choice>
  </mc:AlternateContent>
  <xr:revisionPtr revIDLastSave="0" documentId="13_ncr:1_{1287B874-AB1D-C44F-AFCC-05290FB71CB2}" xr6:coauthVersionLast="47" xr6:coauthVersionMax="47" xr10:uidLastSave="{00000000-0000-0000-0000-000000000000}"/>
  <bookViews>
    <workbookView xWindow="-31620" yWindow="4380" windowWidth="27240" windowHeight="15940" xr2:uid="{A82C0C1A-CAD6-6C44-B708-31DD472465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<sst xmlns="http://schemas.openxmlformats.org/spreadsheetml/2006/main" count="88" uniqueCount="40">
  <si>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</si>
  <si>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</si>
  <si>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</si>
  <si>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</si>
  <si>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</si>
  <si>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</si>
  <si>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</si>
  <si>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</si>
  <si>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sim_pval</t>
  </si>
  <si>
    <t>Level 0</t>
  </si>
  <si>
    <t>AIDS progression</t>
  </si>
  <si>
    <t>Chronic obstructive pulmonary disease</t>
  </si>
  <si>
    <t>Chronic obstructive pulmonary disease in never smokers</t>
  </si>
  <si>
    <t>Chronic obstructive pulmonary disease in non-current smokers</t>
  </si>
  <si>
    <t>Chronic obstructive pulmonary disease x current smoker interaction (2df)</t>
  </si>
  <si>
    <t>Chronic obstructive pulmonary disease x current smoker interaction (main effect)</t>
  </si>
  <si>
    <t>Chronic obstructive pulmonary disease x ever smoker interaction (main effect)</t>
  </si>
  <si>
    <t>Cold sores</t>
  </si>
  <si>
    <t>Depression (broad)</t>
  </si>
  <si>
    <t>Feeling guilty</t>
  </si>
  <si>
    <t>Graves' disease</t>
  </si>
  <si>
    <t>Head and neck squamous cell carcinoma</t>
  </si>
  <si>
    <t>Hepatocellular carcinoma in hepatitis B infection</t>
  </si>
  <si>
    <t>Nasopharyngeal carcinoma</t>
  </si>
  <si>
    <t>Psoriatic arthritis</t>
  </si>
  <si>
    <t>Systemic sclerosis</t>
  </si>
  <si>
    <t>vWF levels</t>
  </si>
  <si>
    <t>White matter microstructure (fractional anisotropy)</t>
  </si>
  <si>
    <t>Level 1</t>
  </si>
  <si>
    <t>Cancer</t>
  </si>
  <si>
    <t>category</t>
  </si>
  <si>
    <t>category_letter</t>
  </si>
  <si>
    <t>Immune</t>
  </si>
  <si>
    <t>Lung</t>
  </si>
  <si>
    <t>Other</t>
  </si>
  <si>
    <t>D</t>
  </si>
  <si>
    <t>C</t>
  </si>
  <si>
    <t>B</t>
  </si>
  <si>
    <t>A</t>
  </si>
  <si>
    <t>concat_trait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</si>
</sst>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B314-2937-8C44-AB9B-7EAEAA747266}">
  <dimension ref="A1:L135"/>
  <sheetViews>
    <sheetView tabSelected="1" workbookViewId="0">
      <selection activeCell="E10" sqref="E10"/>
    </sheetView>
  </sheetViews>
  <sheetFormatPr baseColWidth="10" defaultRowHeight="16" x14ac:dyDescent="0.2"/>
  <cols>
    <col min="1" max="1" width="6.83203125" bestFit="1" customWidth="1"/>
    <col min="2" max="2" width="8.1640625" bestFit="1" customWidth="1"/>
    <col min="3" max="3" width="7.1640625" customWidth="1"/>
    <col min="4" max="4" width="25.1640625" customWidth="1"/>
    <col min="5" max="5" width="69.1640625" customWidth="1"/>
    <col min="6" max="6" width="15" bestFit="1" customWidth="1"/>
    <col min="7" max="7" width="9.33203125" bestFit="1" customWidth="1"/>
    <col min="8" max="8" width="14.6640625" bestFit="1" customWidth="1"/>
    <col min="9" max="9" width="9.6640625" bestFit="1" customWidth="1"/>
    <col min="10" max="10" width="8.33203125" bestFit="1" customWidth="1"/>
    <col min="11" max="11" width="12.1640625" bestFit="1" customWidth="1"/>
    <col min="12" max="12" width="8.5" bestFit="1" customWidth="1"/>
  </cols>
  <sheetData>
    <row r="1" spans="1:12" x14ac:dyDescent="0.2">
      <c r="A1" t="s">
        <v>0</v>
      </c>
      <c r="B1" t="s">
        <v>30</v>
      </c>
      <c r="C1" t="s">
        <v>31</v>
      </c>
      <c r="D1" t="s">
        <v>1</v>
      </c>
      <c r="E1" t="s">
        <v>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9</v>
      </c>
      <c r="B2" t="s">
        <v>29</v>
      </c>
      <c r="C2" t="s">
        <v>37</v>
      </c>
      <c r="D2" s="2" t="s">
        <v>21</v>
      </c>
      <c r="E2" s="2" t="str">
        <f>_xlfn.CONCAT(C2, "_ ", D2)</f>
        <v>B_ Head and neck squamous cell carcinoma</v>
      </c>
      <c r="F2">
        <v>168713</v>
      </c>
      <c r="G2">
        <v>5</v>
      </c>
      <c r="H2">
        <v>2874</v>
      </c>
      <c r="I2">
        <v>3</v>
      </c>
      <c r="J2" s="1">
        <v>4.8099999999999997E-5</v>
      </c>
      <c r="K2">
        <v>4.8081945000000001E-2</v>
      </c>
      <c r="L2">
        <v>3.0000000000000001E-3</v>
      </c>
    </row>
    <row r="3" spans="1:12" x14ac:dyDescent="0.2">
      <c r="A3" t="s">
        <v>9</v>
      </c>
      <c r="B3" t="s">
        <v>29</v>
      </c>
      <c r="C3" t="s">
        <v>37</v>
      </c>
      <c r="D3" s="2" t="s">
        <v>22</v>
      </c>
      <c r="E3" s="2" t="str">
        <f t="shared" ref="E3:E20" si="0">_xlfn.CONCAT(C3, "_ ", D3)</f>
        <v>B_ Hepatocellular carcinoma in hepatitis B infection</v>
      </c>
      <c r="F3">
        <v>168713</v>
      </c>
      <c r="G3">
        <v>8</v>
      </c>
      <c r="H3">
        <v>2874</v>
      </c>
      <c r="I3">
        <v>5</v>
      </c>
      <c r="J3" s="1">
        <v>7.6700000000000005E-8</v>
      </c>
      <c r="K3" s="1">
        <v>7.6600000000000005E-5</v>
      </c>
      <c r="L3">
        <v>7.0000000000000001E-3</v>
      </c>
    </row>
    <row r="4" spans="1:12" x14ac:dyDescent="0.2">
      <c r="A4" t="s">
        <v>9</v>
      </c>
      <c r="B4" t="s">
        <v>29</v>
      </c>
      <c r="C4" t="s">
        <v>37</v>
      </c>
      <c r="D4" s="2" t="s">
        <v>23</v>
      </c>
      <c r="E4" s="2" t="str">
        <f t="shared" si="0"/>
        <v>B_ Nasopharyngeal carcinoma</v>
      </c>
      <c r="F4">
        <v>168713</v>
      </c>
      <c r="G4">
        <v>22</v>
      </c>
      <c r="H4">
        <v>2874</v>
      </c>
      <c r="I4">
        <v>5</v>
      </c>
      <c r="J4" s="1">
        <v>2.9600000000000001E-5</v>
      </c>
      <c r="K4">
        <v>2.9529803E-2</v>
      </c>
      <c r="L4">
        <v>7.0000000000000001E-3</v>
      </c>
    </row>
    <row r="5" spans="1:12" x14ac:dyDescent="0.2">
      <c r="A5" t="s">
        <v>28</v>
      </c>
      <c r="B5" t="s">
        <v>29</v>
      </c>
      <c r="C5" t="s">
        <v>37</v>
      </c>
      <c r="D5" s="2" t="s">
        <v>29</v>
      </c>
      <c r="E5" s="2" t="str">
        <f t="shared" si="0"/>
        <v>B_ Cancer</v>
      </c>
      <c r="F5">
        <v>168713</v>
      </c>
      <c r="G5">
        <v>171</v>
      </c>
      <c r="H5">
        <v>2226</v>
      </c>
      <c r="I5">
        <v>13</v>
      </c>
      <c r="J5" s="1">
        <v>5.5499999999999998E-7</v>
      </c>
      <c r="K5">
        <v>4.66541E-4</v>
      </c>
      <c r="L5">
        <v>0.02</v>
      </c>
    </row>
    <row r="6" spans="1:12" x14ac:dyDescent="0.2">
      <c r="A6" t="s">
        <v>9</v>
      </c>
      <c r="B6" t="s">
        <v>32</v>
      </c>
      <c r="C6" t="s">
        <v>36</v>
      </c>
      <c r="D6" s="2" t="s">
        <v>10</v>
      </c>
      <c r="E6" s="2" t="str">
        <f t="shared" si="0"/>
        <v>C_ AIDS progression</v>
      </c>
      <c r="F6">
        <v>168713</v>
      </c>
      <c r="G6">
        <v>10</v>
      </c>
      <c r="H6">
        <v>2874</v>
      </c>
      <c r="I6">
        <v>4</v>
      </c>
      <c r="J6" s="1">
        <v>1.63E-5</v>
      </c>
      <c r="K6">
        <v>1.6240204000000001E-2</v>
      </c>
      <c r="L6">
        <v>1.0999999999999999E-2</v>
      </c>
    </row>
    <row r="7" spans="1:12" x14ac:dyDescent="0.2">
      <c r="A7" t="s">
        <v>9</v>
      </c>
      <c r="B7" t="s">
        <v>32</v>
      </c>
      <c r="C7" t="s">
        <v>36</v>
      </c>
      <c r="D7" s="2" t="s">
        <v>17</v>
      </c>
      <c r="E7" s="2" t="str">
        <f t="shared" si="0"/>
        <v>C_ Cold sores</v>
      </c>
      <c r="F7">
        <v>168713</v>
      </c>
      <c r="G7">
        <v>49</v>
      </c>
      <c r="H7">
        <v>2874</v>
      </c>
      <c r="I7">
        <v>8</v>
      </c>
      <c r="J7" s="1">
        <v>1.7E-6</v>
      </c>
      <c r="K7">
        <v>1.6997360000000001E-3</v>
      </c>
      <c r="L7">
        <v>1.2999999999999999E-2</v>
      </c>
    </row>
    <row r="8" spans="1:12" x14ac:dyDescent="0.2">
      <c r="A8" t="s">
        <v>9</v>
      </c>
      <c r="B8" t="s">
        <v>32</v>
      </c>
      <c r="C8" t="s">
        <v>36</v>
      </c>
      <c r="D8" s="2" t="s">
        <v>20</v>
      </c>
      <c r="E8" s="2" t="str">
        <f t="shared" si="0"/>
        <v>C_ Graves' disease</v>
      </c>
      <c r="F8">
        <v>168713</v>
      </c>
      <c r="G8">
        <v>46</v>
      </c>
      <c r="H8">
        <v>2874</v>
      </c>
      <c r="I8">
        <v>7</v>
      </c>
      <c r="J8" s="1">
        <v>1.24E-5</v>
      </c>
      <c r="K8">
        <v>1.2353602999999999E-2</v>
      </c>
      <c r="L8">
        <v>3.0000000000000001E-3</v>
      </c>
    </row>
    <row r="9" spans="1:12" x14ac:dyDescent="0.2">
      <c r="A9" t="s">
        <v>9</v>
      </c>
      <c r="B9" t="s">
        <v>32</v>
      </c>
      <c r="C9" t="s">
        <v>36</v>
      </c>
      <c r="D9" s="2" t="s">
        <v>24</v>
      </c>
      <c r="E9" s="2" t="str">
        <f t="shared" si="0"/>
        <v>C_ Psoriatic arthritis</v>
      </c>
      <c r="F9">
        <v>168713</v>
      </c>
      <c r="G9">
        <v>55</v>
      </c>
      <c r="H9">
        <v>2874</v>
      </c>
      <c r="I9">
        <v>7</v>
      </c>
      <c r="J9" s="1">
        <v>4.1E-5</v>
      </c>
      <c r="K9">
        <v>4.0987627999999998E-2</v>
      </c>
      <c r="L9">
        <v>1.2E-2</v>
      </c>
    </row>
    <row r="10" spans="1:12" x14ac:dyDescent="0.2">
      <c r="A10" t="s">
        <v>9</v>
      </c>
      <c r="B10" t="s">
        <v>32</v>
      </c>
      <c r="C10" t="s">
        <v>36</v>
      </c>
      <c r="D10" s="2" t="s">
        <v>25</v>
      </c>
      <c r="E10" s="2" t="str">
        <f t="shared" si="0"/>
        <v>C_ Systemic sclerosis</v>
      </c>
      <c r="F10">
        <v>168713</v>
      </c>
      <c r="G10">
        <v>85</v>
      </c>
      <c r="H10">
        <v>2874</v>
      </c>
      <c r="I10">
        <v>9</v>
      </c>
      <c r="J10" s="1">
        <v>1.5299999999999999E-5</v>
      </c>
      <c r="K10">
        <v>1.5331732000000001E-2</v>
      </c>
      <c r="L10">
        <v>2.9000000000000001E-2</v>
      </c>
    </row>
    <row r="11" spans="1:12" x14ac:dyDescent="0.2">
      <c r="A11" t="s">
        <v>9</v>
      </c>
      <c r="B11" t="s">
        <v>33</v>
      </c>
      <c r="C11" t="s">
        <v>35</v>
      </c>
      <c r="D11" s="2" t="s">
        <v>11</v>
      </c>
      <c r="E11" s="2" t="str">
        <f t="shared" si="0"/>
        <v>D_ Chronic obstructive pulmonary disease</v>
      </c>
      <c r="F11">
        <v>168713</v>
      </c>
      <c r="G11">
        <v>207</v>
      </c>
      <c r="H11">
        <v>2874</v>
      </c>
      <c r="I11">
        <v>17</v>
      </c>
      <c r="J11" s="1">
        <v>1.3E-7</v>
      </c>
      <c r="K11">
        <v>1.3035299999999999E-4</v>
      </c>
      <c r="L11">
        <v>2.1999999999999999E-2</v>
      </c>
    </row>
    <row r="12" spans="1:12" x14ac:dyDescent="0.2">
      <c r="A12" t="s">
        <v>9</v>
      </c>
      <c r="B12" t="s">
        <v>33</v>
      </c>
      <c r="C12" t="s">
        <v>35</v>
      </c>
      <c r="D12" s="2" t="s">
        <v>12</v>
      </c>
      <c r="E12" s="2" t="str">
        <f t="shared" si="0"/>
        <v>D_ Chronic obstructive pulmonary disease in never smokers</v>
      </c>
      <c r="F12">
        <v>168713</v>
      </c>
      <c r="G12">
        <v>32</v>
      </c>
      <c r="H12">
        <v>2874</v>
      </c>
      <c r="I12">
        <v>6</v>
      </c>
      <c r="J12" s="1">
        <v>1.5099999999999999E-5</v>
      </c>
      <c r="K12">
        <v>1.5048285999999999E-2</v>
      </c>
      <c r="L12">
        <v>0.01</v>
      </c>
    </row>
    <row r="13" spans="1:12" x14ac:dyDescent="0.2">
      <c r="A13" t="s">
        <v>9</v>
      </c>
      <c r="B13" t="s">
        <v>33</v>
      </c>
      <c r="C13" t="s">
        <v>35</v>
      </c>
      <c r="D13" s="2" t="s">
        <v>13</v>
      </c>
      <c r="E13" s="2" t="str">
        <f t="shared" si="0"/>
        <v>D_ Chronic obstructive pulmonary disease in non-current smokers</v>
      </c>
      <c r="F13">
        <v>168713</v>
      </c>
      <c r="G13">
        <v>54</v>
      </c>
      <c r="H13">
        <v>2874</v>
      </c>
      <c r="I13">
        <v>8</v>
      </c>
      <c r="J13" s="1">
        <v>3.6399999999999999E-6</v>
      </c>
      <c r="K13">
        <v>3.6365920000000001E-3</v>
      </c>
      <c r="L13">
        <v>7.0000000000000001E-3</v>
      </c>
    </row>
    <row r="14" spans="1:12" x14ac:dyDescent="0.2">
      <c r="A14" t="s">
        <v>9</v>
      </c>
      <c r="B14" t="s">
        <v>33</v>
      </c>
      <c r="C14" t="s">
        <v>35</v>
      </c>
      <c r="D14" s="2" t="s">
        <v>14</v>
      </c>
      <c r="E14" s="2" t="str">
        <f t="shared" si="0"/>
        <v>D_ Chronic obstructive pulmonary disease x current smoker interaction (2df)</v>
      </c>
      <c r="F14">
        <v>168713</v>
      </c>
      <c r="G14">
        <v>55</v>
      </c>
      <c r="H14">
        <v>2874</v>
      </c>
      <c r="I14">
        <v>8</v>
      </c>
      <c r="J14" s="1">
        <v>4.1999999999999996E-6</v>
      </c>
      <c r="K14">
        <v>4.1919080000000003E-3</v>
      </c>
      <c r="L14">
        <v>7.0000000000000001E-3</v>
      </c>
    </row>
    <row r="15" spans="1:12" x14ac:dyDescent="0.2">
      <c r="A15" t="s">
        <v>9</v>
      </c>
      <c r="B15" t="s">
        <v>33</v>
      </c>
      <c r="C15" t="s">
        <v>35</v>
      </c>
      <c r="D15" s="2" t="s">
        <v>15</v>
      </c>
      <c r="E15" s="2" t="str">
        <f t="shared" si="0"/>
        <v>D_ Chronic obstructive pulmonary disease x current smoker interaction (main effect)</v>
      </c>
      <c r="F15">
        <v>168713</v>
      </c>
      <c r="G15">
        <v>54</v>
      </c>
      <c r="H15">
        <v>2874</v>
      </c>
      <c r="I15">
        <v>8</v>
      </c>
      <c r="J15" s="1">
        <v>3.6399999999999999E-6</v>
      </c>
      <c r="K15">
        <v>3.6365920000000001E-3</v>
      </c>
      <c r="L15">
        <v>7.0000000000000001E-3</v>
      </c>
    </row>
    <row r="16" spans="1:12" x14ac:dyDescent="0.2">
      <c r="A16" t="s">
        <v>9</v>
      </c>
      <c r="B16" t="s">
        <v>33</v>
      </c>
      <c r="C16" t="s">
        <v>35</v>
      </c>
      <c r="D16" s="2" t="s">
        <v>16</v>
      </c>
      <c r="E16" s="2" t="str">
        <f t="shared" si="0"/>
        <v>D_ Chronic obstructive pulmonary disease x ever smoker interaction (main effect)</v>
      </c>
      <c r="F16">
        <v>168713</v>
      </c>
      <c r="G16">
        <v>32</v>
      </c>
      <c r="H16">
        <v>2874</v>
      </c>
      <c r="I16">
        <v>6</v>
      </c>
      <c r="J16" s="1">
        <v>1.5099999999999999E-5</v>
      </c>
      <c r="K16">
        <v>1.5048285999999999E-2</v>
      </c>
      <c r="L16">
        <v>0.01</v>
      </c>
    </row>
    <row r="17" spans="1:12" x14ac:dyDescent="0.2">
      <c r="A17" t="s">
        <v>9</v>
      </c>
      <c r="B17" t="s">
        <v>34</v>
      </c>
      <c r="C17" t="s">
        <v>38</v>
      </c>
      <c r="D17" s="2" t="s">
        <v>18</v>
      </c>
      <c r="E17" s="2" t="str">
        <f t="shared" si="0"/>
        <v>A_ Depression (broad)</v>
      </c>
      <c r="F17">
        <v>168713</v>
      </c>
      <c r="G17">
        <v>111</v>
      </c>
      <c r="H17">
        <v>2874</v>
      </c>
      <c r="I17">
        <v>10</v>
      </c>
      <c r="J17" s="1">
        <v>2.19E-5</v>
      </c>
      <c r="K17">
        <v>2.1919029999999999E-2</v>
      </c>
      <c r="L17">
        <v>2.7E-2</v>
      </c>
    </row>
    <row r="18" spans="1:12" x14ac:dyDescent="0.2">
      <c r="A18" t="s">
        <v>9</v>
      </c>
      <c r="B18" t="s">
        <v>34</v>
      </c>
      <c r="C18" t="s">
        <v>38</v>
      </c>
      <c r="D18" s="2" t="s">
        <v>19</v>
      </c>
      <c r="E18" s="2" t="str">
        <f t="shared" si="0"/>
        <v>A_ Feeling guilty</v>
      </c>
      <c r="F18">
        <v>168713</v>
      </c>
      <c r="G18">
        <v>29</v>
      </c>
      <c r="H18">
        <v>2874</v>
      </c>
      <c r="I18">
        <v>6</v>
      </c>
      <c r="J18" s="1">
        <v>8.2500000000000006E-6</v>
      </c>
      <c r="K18">
        <v>8.2405929999999992E-3</v>
      </c>
      <c r="L18">
        <v>8.9999999999999993E-3</v>
      </c>
    </row>
    <row r="19" spans="1:12" x14ac:dyDescent="0.2">
      <c r="A19" t="s">
        <v>9</v>
      </c>
      <c r="B19" t="s">
        <v>34</v>
      </c>
      <c r="C19" t="s">
        <v>38</v>
      </c>
      <c r="D19" s="2" t="s">
        <v>26</v>
      </c>
      <c r="E19" s="2" t="str">
        <f t="shared" si="0"/>
        <v>A_ vWF levels</v>
      </c>
      <c r="F19">
        <v>168713</v>
      </c>
      <c r="G19">
        <v>49</v>
      </c>
      <c r="H19">
        <v>2874</v>
      </c>
      <c r="I19">
        <v>7</v>
      </c>
      <c r="J19" s="1">
        <v>1.9000000000000001E-5</v>
      </c>
      <c r="K19">
        <v>1.8963165000000001E-2</v>
      </c>
      <c r="L19">
        <v>5.0000000000000001E-3</v>
      </c>
    </row>
    <row r="20" spans="1:12" x14ac:dyDescent="0.2">
      <c r="A20" t="s">
        <v>9</v>
      </c>
      <c r="B20" t="s">
        <v>34</v>
      </c>
      <c r="C20" t="s">
        <v>38</v>
      </c>
      <c r="D20" s="2" t="s">
        <v>27</v>
      </c>
      <c r="E20" s="2" t="str">
        <f t="shared" si="0"/>
        <v>A_ White matter microstructure (fractional anisotropy)</v>
      </c>
      <c r="F20">
        <v>168713</v>
      </c>
      <c r="G20">
        <v>240</v>
      </c>
      <c r="H20">
        <v>2874</v>
      </c>
      <c r="I20">
        <v>16</v>
      </c>
      <c r="J20" s="1">
        <v>4.69E-6</v>
      </c>
      <c r="K20">
        <v>4.6826050000000003E-3</v>
      </c>
      <c r="L20">
        <v>3.9E-2</v>
      </c>
    </row>
    <row r="21" spans="1:12" x14ac:dyDescent="0.2">
      <c r="J21" s="1"/>
    </row>
    <row r="22" spans="1:12" x14ac:dyDescent="0.2">
      <c r="J22" s="1"/>
      <c r="K22" s="1"/>
    </row>
    <row r="23" spans="1:12" x14ac:dyDescent="0.2">
      <c r="J23" s="1"/>
      <c r="K23" s="1"/>
    </row>
    <row r="24" spans="1:12" x14ac:dyDescent="0.2">
      <c r="J24" s="1"/>
      <c r="K24" s="1"/>
    </row>
    <row r="25" spans="1:12" x14ac:dyDescent="0.2">
      <c r="J25" s="1"/>
    </row>
    <row r="26" spans="1:12" x14ac:dyDescent="0.2">
      <c r="J26" s="1"/>
    </row>
    <row r="27" spans="1:12" x14ac:dyDescent="0.2">
      <c r="J27" s="1"/>
    </row>
    <row r="28" spans="1:12" x14ac:dyDescent="0.2">
      <c r="J28" s="1"/>
      <c r="K28" s="1"/>
    </row>
    <row r="29" spans="1:12" x14ac:dyDescent="0.2">
      <c r="J29" s="1"/>
    </row>
    <row r="30" spans="1:12" x14ac:dyDescent="0.2">
      <c r="J30" s="1"/>
      <c r="K30" s="1"/>
    </row>
    <row r="31" spans="1:12" x14ac:dyDescent="0.2">
      <c r="J31" s="1"/>
    </row>
    <row r="32" spans="1:12" x14ac:dyDescent="0.2">
      <c r="J32" s="1"/>
    </row>
    <row r="33" spans="10:11" x14ac:dyDescent="0.2">
      <c r="J33" s="1"/>
      <c r="K33" s="1"/>
    </row>
    <row r="34" spans="10:11" x14ac:dyDescent="0.2">
      <c r="J34" s="1"/>
    </row>
    <row r="35" spans="10:11" x14ac:dyDescent="0.2">
      <c r="J35" s="1"/>
      <c r="K35" s="1"/>
    </row>
    <row r="36" spans="10:11" x14ac:dyDescent="0.2">
      <c r="J36" s="1"/>
      <c r="K36" s="1"/>
    </row>
    <row r="37" spans="10:11" x14ac:dyDescent="0.2">
      <c r="J37" s="1"/>
      <c r="K37" s="1"/>
    </row>
    <row r="38" spans="10:11" x14ac:dyDescent="0.2">
      <c r="J38" s="1"/>
      <c r="K38" s="1"/>
    </row>
    <row r="39" spans="10:11" x14ac:dyDescent="0.2">
      <c r="J39" s="1"/>
      <c r="K39" s="1"/>
    </row>
    <row r="40" spans="10:11" x14ac:dyDescent="0.2">
      <c r="J40" s="1"/>
      <c r="K40" s="1"/>
    </row>
    <row r="41" spans="10:11" x14ac:dyDescent="0.2">
      <c r="J41" s="1"/>
      <c r="K41" s="1"/>
    </row>
    <row r="42" spans="10:11" x14ac:dyDescent="0.2">
      <c r="J42" s="1"/>
      <c r="K42" s="1"/>
    </row>
    <row r="43" spans="10:11" x14ac:dyDescent="0.2">
      <c r="J43" s="1"/>
    </row>
    <row r="44" spans="10:11" x14ac:dyDescent="0.2">
      <c r="J44" s="1"/>
      <c r="K44" s="1"/>
    </row>
    <row r="45" spans="10:11" x14ac:dyDescent="0.2">
      <c r="J45" s="1"/>
    </row>
    <row r="46" spans="10:11" x14ac:dyDescent="0.2">
      <c r="J46" s="1"/>
    </row>
    <row r="47" spans="10:11" x14ac:dyDescent="0.2">
      <c r="J47" s="1"/>
    </row>
    <row r="48" spans="10:11" x14ac:dyDescent="0.2">
      <c r="J48" s="1"/>
    </row>
    <row r="49" spans="10:11" x14ac:dyDescent="0.2">
      <c r="J49" s="1"/>
      <c r="K49" s="1"/>
    </row>
    <row r="50" spans="10:11" x14ac:dyDescent="0.2">
      <c r="J50" s="1"/>
    </row>
    <row r="51" spans="10:11" x14ac:dyDescent="0.2">
      <c r="J51" s="1"/>
    </row>
    <row r="52" spans="10:11" x14ac:dyDescent="0.2">
      <c r="J52" s="1"/>
    </row>
    <row r="53" spans="10:11" x14ac:dyDescent="0.2">
      <c r="J53" s="1"/>
    </row>
    <row r="54" spans="10:11" x14ac:dyDescent="0.2">
      <c r="J54" s="1"/>
      <c r="K54" s="1"/>
    </row>
    <row r="55" spans="10:11" x14ac:dyDescent="0.2">
      <c r="J55" s="1"/>
      <c r="K55" s="1"/>
    </row>
    <row r="56" spans="10:11" x14ac:dyDescent="0.2">
      <c r="J56" s="1"/>
    </row>
    <row r="57" spans="10:11" x14ac:dyDescent="0.2">
      <c r="J57" s="1"/>
    </row>
    <row r="58" spans="10:11" x14ac:dyDescent="0.2">
      <c r="J58" s="1"/>
    </row>
    <row r="59" spans="10:11" x14ac:dyDescent="0.2">
      <c r="J59" s="1"/>
      <c r="K59" s="1"/>
    </row>
    <row r="60" spans="10:11" x14ac:dyDescent="0.2">
      <c r="J60" s="1"/>
      <c r="K60" s="1"/>
    </row>
    <row r="61" spans="10:11" x14ac:dyDescent="0.2">
      <c r="J61" s="1"/>
      <c r="K61" s="1"/>
    </row>
    <row r="62" spans="10:11" x14ac:dyDescent="0.2">
      <c r="J62" s="1"/>
      <c r="K62" s="1"/>
    </row>
    <row r="63" spans="10:11" x14ac:dyDescent="0.2">
      <c r="J63" s="1"/>
      <c r="K63" s="1"/>
    </row>
    <row r="64" spans="10:11" x14ac:dyDescent="0.2">
      <c r="J64" s="1"/>
      <c r="K64" s="1"/>
    </row>
    <row r="65" spans="10:11" x14ac:dyDescent="0.2">
      <c r="J65" s="1"/>
    </row>
    <row r="66" spans="10:11" x14ac:dyDescent="0.2">
      <c r="J66" s="1"/>
    </row>
    <row r="67" spans="10:11" x14ac:dyDescent="0.2">
      <c r="J67" s="1"/>
    </row>
    <row r="68" spans="10:11" x14ac:dyDescent="0.2">
      <c r="J68" s="1"/>
      <c r="K68" s="1"/>
    </row>
    <row r="69" spans="10:11" x14ac:dyDescent="0.2">
      <c r="J69" s="1"/>
      <c r="K69" s="1"/>
    </row>
    <row r="70" spans="10:11" x14ac:dyDescent="0.2">
      <c r="J70" s="1"/>
    </row>
    <row r="71" spans="10:11" x14ac:dyDescent="0.2">
      <c r="J71" s="1"/>
      <c r="K71" s="1"/>
    </row>
    <row r="72" spans="10:11" x14ac:dyDescent="0.2">
      <c r="J72" s="1"/>
    </row>
    <row r="73" spans="10:11" x14ac:dyDescent="0.2">
      <c r="J73" s="1"/>
      <c r="K73" s="1"/>
    </row>
    <row r="74" spans="10:11" x14ac:dyDescent="0.2">
      <c r="J74" s="1"/>
      <c r="K74" s="1"/>
    </row>
    <row r="76" spans="10:11" x14ac:dyDescent="0.2">
      <c r="J76" s="1"/>
    </row>
    <row r="77" spans="10:11" x14ac:dyDescent="0.2">
      <c r="J77" s="1"/>
      <c r="K77" s="1"/>
    </row>
    <row r="78" spans="10:11" x14ac:dyDescent="0.2">
      <c r="J78" s="1"/>
    </row>
    <row r="79" spans="10:11" x14ac:dyDescent="0.2">
      <c r="J79" s="1"/>
      <c r="K79" s="1"/>
    </row>
    <row r="80" spans="10:11" x14ac:dyDescent="0.2">
      <c r="J80" s="1"/>
      <c r="K80" s="1"/>
    </row>
    <row r="81" spans="10:11" x14ac:dyDescent="0.2">
      <c r="J81" s="1"/>
      <c r="K81" s="1"/>
    </row>
    <row r="82" spans="10:11" x14ac:dyDescent="0.2">
      <c r="J82" s="1"/>
    </row>
    <row r="83" spans="10:11" x14ac:dyDescent="0.2">
      <c r="J83" s="1"/>
    </row>
    <row r="84" spans="10:11" x14ac:dyDescent="0.2">
      <c r="J84" s="1"/>
    </row>
    <row r="85" spans="10:11" x14ac:dyDescent="0.2">
      <c r="J85" s="1"/>
      <c r="K85" s="1"/>
    </row>
    <row r="86" spans="10:11" x14ac:dyDescent="0.2">
      <c r="J86" s="1"/>
    </row>
    <row r="87" spans="10:11" x14ac:dyDescent="0.2">
      <c r="J87" s="1"/>
    </row>
    <row r="88" spans="10:11" x14ac:dyDescent="0.2">
      <c r="J88" s="1"/>
    </row>
    <row r="89" spans="10:11" x14ac:dyDescent="0.2">
      <c r="J89" s="1"/>
      <c r="K89" s="1"/>
    </row>
    <row r="90" spans="10:11" x14ac:dyDescent="0.2">
      <c r="J90" s="1"/>
    </row>
    <row r="91" spans="10:11" x14ac:dyDescent="0.2">
      <c r="J91" s="1"/>
    </row>
    <row r="92" spans="10:11" x14ac:dyDescent="0.2">
      <c r="J92" s="1"/>
      <c r="K92" s="1"/>
    </row>
    <row r="93" spans="10:11" x14ac:dyDescent="0.2">
      <c r="J93" s="1"/>
    </row>
    <row r="94" spans="10:11" x14ac:dyDescent="0.2">
      <c r="J94" s="1"/>
      <c r="K94" s="1"/>
    </row>
    <row r="95" spans="10:11" x14ac:dyDescent="0.2">
      <c r="J95" s="1"/>
      <c r="K95" s="1"/>
    </row>
    <row r="96" spans="10:11" x14ac:dyDescent="0.2">
      <c r="J96" s="1"/>
    </row>
    <row r="97" spans="10:11" x14ac:dyDescent="0.2">
      <c r="J97" s="1"/>
      <c r="K97" s="1"/>
    </row>
    <row r="98" spans="10:11" x14ac:dyDescent="0.2">
      <c r="J98" s="1"/>
    </row>
    <row r="99" spans="10:11" x14ac:dyDescent="0.2">
      <c r="J99" s="1"/>
    </row>
    <row r="100" spans="10:11" x14ac:dyDescent="0.2">
      <c r="J100" s="1"/>
    </row>
    <row r="101" spans="10:11" x14ac:dyDescent="0.2">
      <c r="J101" s="1"/>
      <c r="K101" s="1"/>
    </row>
    <row r="102" spans="10:11" x14ac:dyDescent="0.2">
      <c r="J102" s="1"/>
      <c r="K102" s="1"/>
    </row>
    <row r="103" spans="10:11" x14ac:dyDescent="0.2">
      <c r="J103" s="1"/>
    </row>
    <row r="104" spans="10:11" x14ac:dyDescent="0.2">
      <c r="J104" s="1"/>
      <c r="K104" s="1"/>
    </row>
    <row r="105" spans="10:11" x14ac:dyDescent="0.2">
      <c r="J105" s="1"/>
      <c r="K105" s="1"/>
    </row>
    <row r="106" spans="10:11" x14ac:dyDescent="0.2">
      <c r="J106" s="1"/>
    </row>
    <row r="107" spans="10:11" x14ac:dyDescent="0.2">
      <c r="J107" s="1"/>
    </row>
    <row r="108" spans="10:11" x14ac:dyDescent="0.2">
      <c r="J108" s="1"/>
      <c r="K108" s="1"/>
    </row>
    <row r="109" spans="10:11" x14ac:dyDescent="0.2">
      <c r="J109" s="1"/>
    </row>
    <row r="110" spans="10:11" x14ac:dyDescent="0.2">
      <c r="J110" s="1"/>
      <c r="K110" s="1"/>
    </row>
    <row r="111" spans="10:11" x14ac:dyDescent="0.2">
      <c r="J111" s="1"/>
      <c r="K111" s="1"/>
    </row>
    <row r="112" spans="10:11" x14ac:dyDescent="0.2">
      <c r="J112" s="1"/>
      <c r="K112" s="1"/>
    </row>
    <row r="113" spans="10:11" x14ac:dyDescent="0.2">
      <c r="J113" s="1"/>
    </row>
    <row r="114" spans="10:11" x14ac:dyDescent="0.2">
      <c r="J114" s="1"/>
      <c r="K114" s="1"/>
    </row>
    <row r="115" spans="10:11" x14ac:dyDescent="0.2">
      <c r="J115" s="1"/>
      <c r="K115" s="1"/>
    </row>
    <row r="116" spans="10:11" x14ac:dyDescent="0.2">
      <c r="J116" s="1"/>
      <c r="K116" s="1"/>
    </row>
    <row r="117" spans="10:11" x14ac:dyDescent="0.2">
      <c r="J117" s="1"/>
      <c r="K117" s="1"/>
    </row>
    <row r="118" spans="10:11" x14ac:dyDescent="0.2">
      <c r="J118" s="1"/>
      <c r="K118" s="1"/>
    </row>
    <row r="119" spans="10:11" x14ac:dyDescent="0.2">
      <c r="J119" s="1"/>
      <c r="K119" s="1"/>
    </row>
    <row r="120" spans="10:11" x14ac:dyDescent="0.2">
      <c r="J120" s="1"/>
      <c r="K120" s="1"/>
    </row>
    <row r="121" spans="10:11" x14ac:dyDescent="0.2">
      <c r="J121" s="1"/>
      <c r="K121" s="1"/>
    </row>
    <row r="122" spans="10:11" x14ac:dyDescent="0.2">
      <c r="J122" s="1"/>
      <c r="K122" s="1"/>
    </row>
    <row r="123" spans="10:11" x14ac:dyDescent="0.2">
      <c r="J123" s="1"/>
      <c r="K123" s="1"/>
    </row>
    <row r="124" spans="10:11" x14ac:dyDescent="0.2">
      <c r="J124" s="1"/>
      <c r="K124" s="1"/>
    </row>
    <row r="125" spans="10:11" x14ac:dyDescent="0.2">
      <c r="J125" s="1"/>
      <c r="K125" s="1"/>
    </row>
    <row r="126" spans="10:11" x14ac:dyDescent="0.2">
      <c r="J126" s="1"/>
      <c r="K126" s="1"/>
    </row>
    <row r="127" spans="10:11" x14ac:dyDescent="0.2">
      <c r="J127" s="1"/>
      <c r="K127" s="1"/>
    </row>
    <row r="128" spans="10:11" x14ac:dyDescent="0.2">
      <c r="J128" s="1"/>
      <c r="K128" s="1"/>
    </row>
    <row r="129" spans="10:11" x14ac:dyDescent="0.2">
      <c r="J129" s="1"/>
      <c r="K129" s="1"/>
    </row>
    <row r="130" spans="10:11" x14ac:dyDescent="0.2">
      <c r="J130" s="1"/>
      <c r="K130" s="1"/>
    </row>
    <row r="131" spans="10:11" x14ac:dyDescent="0.2">
      <c r="J131" s="1"/>
      <c r="K131" s="1"/>
    </row>
    <row r="132" spans="10:11" x14ac:dyDescent="0.2">
      <c r="J132" s="1"/>
      <c r="K132" s="1"/>
    </row>
    <row r="133" spans="10:11" x14ac:dyDescent="0.2">
      <c r="J133" s="1"/>
      <c r="K133" s="1"/>
    </row>
    <row r="134" spans="10:11" x14ac:dyDescent="0.2">
      <c r="J134" s="1"/>
      <c r="K134" s="1"/>
    </row>
    <row r="135" spans="10:11" x14ac:dyDescent="0.2">
      <c r="J135" s="1"/>
      <c r="K135" s="1"/>
    </row>
  </sheetData>
  <sortState xmlns:xlrd2="http://schemas.microsoft.com/office/spreadsheetml/2017/richdata2" ref="A2:L135">
    <sortCondition ref="B1:B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2022-06-21T03:17:19Z</dcterms:created>
  <dcterms:modified xsi:type="dcterms:W3CDTF">2022-06-21T03:43:55Z</dcterms:modified>
</cp:coreProperties>
</file>