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13_ncr:1_{7175821B-DD26-4CE5-8A4B-2E401C3756D2}" xr6:coauthVersionLast="36" xr6:coauthVersionMax="36" xr10:uidLastSave="{00000000-0000-0000-0000-000000000000}"/>
  <bookViews>
    <workbookView xWindow="0" yWindow="0" windowWidth="28800" windowHeight="12075" activeTab="5" xr2:uid="{3D401E9D-7C41-4882-AF09-BA03B8EC3FC8}"/>
  </bookViews>
  <sheets>
    <sheet name="Incremental Clingo" sheetId="1" r:id="rId1"/>
    <sheet name="Incremental - Constant Delta " sheetId="4" r:id="rId2"/>
    <sheet name="Incremental - Continuous Delta" sheetId="5" r:id="rId3"/>
    <sheet name="Incremental - OPT Makespan" sheetId="6" r:id="rId4"/>
    <sheet name="CBS" sheetId="2" r:id="rId5"/>
    <sheet name="Times" sheetId="3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4" i="3"/>
  <c r="B115" i="3"/>
  <c r="B116" i="3"/>
  <c r="B117" i="3"/>
  <c r="B118" i="3"/>
  <c r="B119" i="3"/>
  <c r="B120" i="3"/>
  <c r="B121" i="3"/>
  <c r="B122" i="3"/>
  <c r="B123" i="3"/>
  <c r="B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E2" i="3"/>
  <c r="D2" i="3"/>
  <c r="C2" i="3"/>
  <c r="A3" i="3"/>
  <c r="A4" i="3"/>
  <c r="A5" i="3"/>
  <c r="A6" i="3"/>
  <c r="A7" i="3"/>
  <c r="A8" i="3"/>
  <c r="A9" i="3"/>
  <c r="A10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4" i="3"/>
  <c r="A115" i="3"/>
  <c r="A116" i="3"/>
  <c r="A117" i="3"/>
  <c r="A118" i="3"/>
  <c r="A119" i="3"/>
  <c r="A120" i="3"/>
  <c r="A121" i="3"/>
  <c r="A122" i="3"/>
  <c r="A123" i="3"/>
  <c r="A2" i="3"/>
  <c r="F3" i="3"/>
  <c r="G3" i="3"/>
  <c r="I3" i="3"/>
  <c r="J3" i="3"/>
  <c r="K3" i="3"/>
  <c r="L3" i="3"/>
  <c r="M3" i="3"/>
  <c r="F4" i="3"/>
  <c r="G4" i="3"/>
  <c r="I4" i="3"/>
  <c r="J4" i="3"/>
  <c r="K4" i="3"/>
  <c r="L4" i="3"/>
  <c r="M4" i="3"/>
  <c r="F5" i="3"/>
  <c r="G5" i="3"/>
  <c r="I5" i="3"/>
  <c r="J5" i="3"/>
  <c r="K5" i="3"/>
  <c r="L5" i="3"/>
  <c r="M5" i="3"/>
  <c r="F6" i="3"/>
  <c r="G6" i="3"/>
  <c r="I6" i="3"/>
  <c r="J6" i="3"/>
  <c r="K6" i="3"/>
  <c r="L6" i="3"/>
  <c r="M6" i="3"/>
  <c r="F7" i="3"/>
  <c r="G7" i="3"/>
  <c r="I7" i="3"/>
  <c r="J7" i="3"/>
  <c r="K7" i="3"/>
  <c r="L7" i="3"/>
  <c r="M7" i="3"/>
  <c r="F8" i="3"/>
  <c r="G8" i="3"/>
  <c r="I8" i="3"/>
  <c r="J8" i="3"/>
  <c r="K8" i="3"/>
  <c r="L8" i="3"/>
  <c r="M8" i="3"/>
  <c r="F9" i="3"/>
  <c r="G9" i="3"/>
  <c r="I9" i="3"/>
  <c r="J9" i="3"/>
  <c r="K9" i="3"/>
  <c r="L9" i="3"/>
  <c r="M9" i="3"/>
  <c r="F10" i="3"/>
  <c r="G10" i="3"/>
  <c r="I10" i="3"/>
  <c r="J10" i="3"/>
  <c r="K10" i="3"/>
  <c r="L10" i="3"/>
  <c r="M10" i="3"/>
  <c r="F11" i="3"/>
  <c r="G11" i="3"/>
  <c r="I11" i="3"/>
  <c r="J11" i="3"/>
  <c r="K11" i="3"/>
  <c r="L11" i="3"/>
  <c r="M11" i="3"/>
  <c r="F13" i="3"/>
  <c r="G13" i="3"/>
  <c r="I13" i="3"/>
  <c r="J13" i="3"/>
  <c r="K13" i="3"/>
  <c r="L13" i="3"/>
  <c r="M13" i="3"/>
  <c r="F14" i="3"/>
  <c r="G14" i="3"/>
  <c r="I14" i="3"/>
  <c r="J14" i="3"/>
  <c r="K14" i="3"/>
  <c r="L14" i="3"/>
  <c r="M14" i="3"/>
  <c r="F15" i="3"/>
  <c r="G15" i="3"/>
  <c r="I15" i="3"/>
  <c r="J15" i="3"/>
  <c r="K15" i="3"/>
  <c r="L15" i="3"/>
  <c r="M15" i="3"/>
  <c r="F16" i="3"/>
  <c r="G16" i="3"/>
  <c r="I16" i="3"/>
  <c r="J16" i="3"/>
  <c r="K16" i="3"/>
  <c r="L16" i="3"/>
  <c r="M16" i="3"/>
  <c r="F17" i="3"/>
  <c r="G17" i="3"/>
  <c r="I17" i="3"/>
  <c r="J17" i="3"/>
  <c r="K17" i="3"/>
  <c r="L17" i="3"/>
  <c r="M17" i="3"/>
  <c r="F18" i="3"/>
  <c r="G18" i="3"/>
  <c r="I18" i="3"/>
  <c r="J18" i="3"/>
  <c r="K18" i="3"/>
  <c r="L18" i="3"/>
  <c r="M18" i="3"/>
  <c r="F19" i="3"/>
  <c r="G19" i="3"/>
  <c r="I19" i="3"/>
  <c r="J19" i="3"/>
  <c r="K19" i="3"/>
  <c r="L19" i="3"/>
  <c r="M19" i="3"/>
  <c r="F20" i="3"/>
  <c r="G20" i="3"/>
  <c r="I20" i="3"/>
  <c r="J20" i="3"/>
  <c r="K20" i="3"/>
  <c r="L20" i="3"/>
  <c r="M20" i="3"/>
  <c r="F21" i="3"/>
  <c r="G21" i="3"/>
  <c r="I21" i="3"/>
  <c r="J21" i="3"/>
  <c r="K21" i="3"/>
  <c r="L21" i="3"/>
  <c r="M21" i="3"/>
  <c r="F22" i="3"/>
  <c r="G22" i="3"/>
  <c r="I22" i="3"/>
  <c r="J22" i="3"/>
  <c r="K22" i="3"/>
  <c r="L22" i="3"/>
  <c r="M22" i="3"/>
  <c r="F23" i="3"/>
  <c r="G23" i="3"/>
  <c r="I23" i="3"/>
  <c r="J23" i="3"/>
  <c r="K23" i="3"/>
  <c r="L23" i="3"/>
  <c r="M23" i="3"/>
  <c r="F24" i="3"/>
  <c r="G24" i="3"/>
  <c r="I24" i="3"/>
  <c r="J24" i="3"/>
  <c r="K24" i="3"/>
  <c r="L24" i="3"/>
  <c r="M24" i="3"/>
  <c r="F25" i="3"/>
  <c r="G25" i="3"/>
  <c r="I25" i="3"/>
  <c r="J25" i="3"/>
  <c r="K25" i="3"/>
  <c r="L25" i="3"/>
  <c r="M25" i="3"/>
  <c r="F26" i="3"/>
  <c r="G26" i="3"/>
  <c r="I26" i="3"/>
  <c r="J26" i="3"/>
  <c r="K26" i="3"/>
  <c r="L26" i="3"/>
  <c r="M26" i="3"/>
  <c r="F27" i="3"/>
  <c r="G27" i="3"/>
  <c r="I27" i="3"/>
  <c r="J27" i="3"/>
  <c r="K27" i="3"/>
  <c r="L27" i="3"/>
  <c r="M27" i="3"/>
  <c r="F28" i="3"/>
  <c r="G28" i="3"/>
  <c r="I28" i="3"/>
  <c r="J28" i="3"/>
  <c r="K28" i="3"/>
  <c r="L28" i="3"/>
  <c r="M28" i="3"/>
  <c r="F29" i="3"/>
  <c r="G29" i="3"/>
  <c r="I29" i="3"/>
  <c r="J29" i="3"/>
  <c r="K29" i="3"/>
  <c r="L29" i="3"/>
  <c r="M29" i="3"/>
  <c r="F30" i="3"/>
  <c r="G30" i="3"/>
  <c r="I30" i="3"/>
  <c r="J30" i="3"/>
  <c r="K30" i="3"/>
  <c r="L30" i="3"/>
  <c r="M30" i="3"/>
  <c r="F31" i="3"/>
  <c r="G31" i="3"/>
  <c r="I31" i="3"/>
  <c r="J31" i="3"/>
  <c r="K31" i="3"/>
  <c r="L31" i="3"/>
  <c r="M31" i="3"/>
  <c r="F32" i="3"/>
  <c r="G32" i="3"/>
  <c r="I32" i="3"/>
  <c r="J32" i="3"/>
  <c r="K32" i="3"/>
  <c r="L32" i="3"/>
  <c r="M32" i="3"/>
  <c r="F33" i="3"/>
  <c r="G33" i="3"/>
  <c r="I33" i="3"/>
  <c r="J33" i="3"/>
  <c r="K33" i="3"/>
  <c r="L33" i="3"/>
  <c r="M33" i="3"/>
  <c r="F34" i="3"/>
  <c r="G34" i="3"/>
  <c r="I34" i="3"/>
  <c r="J34" i="3"/>
  <c r="K34" i="3"/>
  <c r="L34" i="3"/>
  <c r="M34" i="3"/>
  <c r="F35" i="3"/>
  <c r="G35" i="3"/>
  <c r="I35" i="3"/>
  <c r="J35" i="3"/>
  <c r="K35" i="3"/>
  <c r="L35" i="3"/>
  <c r="M35" i="3"/>
  <c r="F36" i="3"/>
  <c r="G36" i="3"/>
  <c r="I36" i="3"/>
  <c r="J36" i="3"/>
  <c r="K36" i="3"/>
  <c r="L36" i="3"/>
  <c r="M36" i="3"/>
  <c r="F37" i="3"/>
  <c r="G37" i="3"/>
  <c r="I37" i="3"/>
  <c r="J37" i="3"/>
  <c r="K37" i="3"/>
  <c r="L37" i="3"/>
  <c r="M37" i="3"/>
  <c r="F38" i="3"/>
  <c r="G38" i="3"/>
  <c r="I38" i="3"/>
  <c r="J38" i="3"/>
  <c r="K38" i="3"/>
  <c r="L38" i="3"/>
  <c r="M38" i="3"/>
  <c r="F39" i="3"/>
  <c r="G39" i="3"/>
  <c r="I39" i="3"/>
  <c r="J39" i="3"/>
  <c r="K39" i="3"/>
  <c r="L39" i="3"/>
  <c r="M39" i="3"/>
  <c r="F40" i="3"/>
  <c r="G40" i="3"/>
  <c r="I40" i="3"/>
  <c r="J40" i="3"/>
  <c r="K40" i="3"/>
  <c r="L40" i="3"/>
  <c r="M40" i="3"/>
  <c r="F41" i="3"/>
  <c r="G41" i="3"/>
  <c r="I41" i="3"/>
  <c r="J41" i="3"/>
  <c r="K41" i="3"/>
  <c r="L41" i="3"/>
  <c r="M41" i="3"/>
  <c r="F42" i="3"/>
  <c r="G42" i="3"/>
  <c r="I42" i="3"/>
  <c r="J42" i="3"/>
  <c r="K42" i="3"/>
  <c r="L42" i="3"/>
  <c r="M42" i="3"/>
  <c r="F43" i="3"/>
  <c r="G43" i="3"/>
  <c r="I43" i="3"/>
  <c r="J43" i="3"/>
  <c r="K43" i="3"/>
  <c r="L43" i="3"/>
  <c r="M43" i="3"/>
  <c r="F44" i="3"/>
  <c r="G44" i="3"/>
  <c r="I44" i="3"/>
  <c r="J44" i="3"/>
  <c r="K44" i="3"/>
  <c r="L44" i="3"/>
  <c r="M44" i="3"/>
  <c r="F45" i="3"/>
  <c r="G45" i="3"/>
  <c r="I45" i="3"/>
  <c r="J45" i="3"/>
  <c r="K45" i="3"/>
  <c r="L45" i="3"/>
  <c r="M45" i="3"/>
  <c r="F46" i="3"/>
  <c r="G46" i="3"/>
  <c r="I46" i="3"/>
  <c r="J46" i="3"/>
  <c r="K46" i="3"/>
  <c r="L46" i="3"/>
  <c r="M46" i="3"/>
  <c r="F47" i="3"/>
  <c r="G47" i="3"/>
  <c r="I47" i="3"/>
  <c r="J47" i="3"/>
  <c r="K47" i="3"/>
  <c r="L47" i="3"/>
  <c r="M47" i="3"/>
  <c r="F48" i="3"/>
  <c r="G48" i="3"/>
  <c r="I48" i="3"/>
  <c r="J48" i="3"/>
  <c r="K48" i="3"/>
  <c r="L48" i="3"/>
  <c r="M48" i="3"/>
  <c r="F49" i="3"/>
  <c r="G49" i="3"/>
  <c r="I49" i="3"/>
  <c r="J49" i="3"/>
  <c r="K49" i="3"/>
  <c r="L49" i="3"/>
  <c r="M49" i="3"/>
  <c r="F50" i="3"/>
  <c r="G50" i="3"/>
  <c r="I50" i="3"/>
  <c r="J50" i="3"/>
  <c r="K50" i="3"/>
  <c r="L50" i="3"/>
  <c r="M50" i="3"/>
  <c r="F51" i="3"/>
  <c r="G51" i="3"/>
  <c r="I51" i="3"/>
  <c r="J51" i="3"/>
  <c r="K51" i="3"/>
  <c r="L51" i="3"/>
  <c r="M51" i="3"/>
  <c r="F52" i="3"/>
  <c r="G52" i="3"/>
  <c r="I52" i="3"/>
  <c r="J52" i="3"/>
  <c r="K52" i="3"/>
  <c r="L52" i="3"/>
  <c r="M52" i="3"/>
  <c r="F53" i="3"/>
  <c r="G53" i="3"/>
  <c r="I53" i="3"/>
  <c r="J53" i="3"/>
  <c r="K53" i="3"/>
  <c r="L53" i="3"/>
  <c r="M53" i="3"/>
  <c r="F54" i="3"/>
  <c r="G54" i="3"/>
  <c r="I54" i="3"/>
  <c r="J54" i="3"/>
  <c r="K54" i="3"/>
  <c r="L54" i="3"/>
  <c r="M54" i="3"/>
  <c r="F55" i="3"/>
  <c r="G55" i="3"/>
  <c r="I55" i="3"/>
  <c r="J55" i="3"/>
  <c r="K55" i="3"/>
  <c r="L55" i="3"/>
  <c r="M55" i="3"/>
  <c r="F56" i="3"/>
  <c r="G56" i="3"/>
  <c r="I56" i="3"/>
  <c r="J56" i="3"/>
  <c r="K56" i="3"/>
  <c r="L56" i="3"/>
  <c r="M56" i="3"/>
  <c r="F57" i="3"/>
  <c r="G57" i="3"/>
  <c r="I57" i="3"/>
  <c r="J57" i="3"/>
  <c r="K57" i="3"/>
  <c r="L57" i="3"/>
  <c r="M57" i="3"/>
  <c r="F58" i="3"/>
  <c r="G58" i="3"/>
  <c r="I58" i="3"/>
  <c r="J58" i="3"/>
  <c r="K58" i="3"/>
  <c r="L58" i="3"/>
  <c r="M58" i="3"/>
  <c r="F59" i="3"/>
  <c r="G59" i="3"/>
  <c r="I59" i="3"/>
  <c r="J59" i="3"/>
  <c r="K59" i="3"/>
  <c r="L59" i="3"/>
  <c r="M59" i="3"/>
  <c r="F60" i="3"/>
  <c r="G60" i="3"/>
  <c r="I60" i="3"/>
  <c r="J60" i="3"/>
  <c r="K60" i="3"/>
  <c r="L60" i="3"/>
  <c r="M60" i="3"/>
  <c r="F61" i="3"/>
  <c r="G61" i="3"/>
  <c r="I61" i="3"/>
  <c r="J61" i="3"/>
  <c r="K61" i="3"/>
  <c r="L61" i="3"/>
  <c r="M61" i="3"/>
  <c r="F62" i="3"/>
  <c r="G62" i="3"/>
  <c r="I62" i="3"/>
  <c r="J62" i="3"/>
  <c r="K62" i="3"/>
  <c r="L62" i="3"/>
  <c r="M62" i="3"/>
  <c r="F63" i="3"/>
  <c r="G63" i="3"/>
  <c r="I63" i="3"/>
  <c r="J63" i="3"/>
  <c r="K63" i="3"/>
  <c r="L63" i="3"/>
  <c r="M63" i="3"/>
  <c r="F64" i="3"/>
  <c r="G64" i="3"/>
  <c r="I64" i="3"/>
  <c r="J64" i="3"/>
  <c r="K64" i="3"/>
  <c r="L64" i="3"/>
  <c r="M64" i="3"/>
  <c r="F65" i="3"/>
  <c r="G65" i="3"/>
  <c r="I65" i="3"/>
  <c r="J65" i="3"/>
  <c r="K65" i="3"/>
  <c r="L65" i="3"/>
  <c r="M65" i="3"/>
  <c r="F66" i="3"/>
  <c r="G66" i="3"/>
  <c r="I66" i="3"/>
  <c r="J66" i="3"/>
  <c r="K66" i="3"/>
  <c r="L66" i="3"/>
  <c r="M66" i="3"/>
  <c r="F67" i="3"/>
  <c r="G67" i="3"/>
  <c r="I67" i="3"/>
  <c r="J67" i="3"/>
  <c r="K67" i="3"/>
  <c r="L67" i="3"/>
  <c r="M67" i="3"/>
  <c r="F68" i="3"/>
  <c r="G68" i="3"/>
  <c r="I68" i="3"/>
  <c r="J68" i="3"/>
  <c r="K68" i="3"/>
  <c r="L68" i="3"/>
  <c r="M68" i="3"/>
  <c r="F69" i="3"/>
  <c r="G69" i="3"/>
  <c r="I69" i="3"/>
  <c r="J69" i="3"/>
  <c r="K69" i="3"/>
  <c r="L69" i="3"/>
  <c r="M69" i="3"/>
  <c r="F70" i="3"/>
  <c r="G70" i="3"/>
  <c r="I70" i="3"/>
  <c r="J70" i="3"/>
  <c r="K70" i="3"/>
  <c r="L70" i="3"/>
  <c r="M70" i="3"/>
  <c r="F71" i="3"/>
  <c r="G71" i="3"/>
  <c r="I71" i="3"/>
  <c r="J71" i="3"/>
  <c r="K71" i="3"/>
  <c r="L71" i="3"/>
  <c r="M71" i="3"/>
  <c r="F72" i="3"/>
  <c r="G72" i="3"/>
  <c r="I72" i="3"/>
  <c r="J72" i="3"/>
  <c r="K72" i="3"/>
  <c r="L72" i="3"/>
  <c r="M72" i="3"/>
  <c r="F73" i="3"/>
  <c r="G73" i="3"/>
  <c r="I73" i="3"/>
  <c r="J73" i="3"/>
  <c r="K73" i="3"/>
  <c r="L73" i="3"/>
  <c r="M73" i="3"/>
  <c r="F74" i="3"/>
  <c r="G74" i="3"/>
  <c r="I74" i="3"/>
  <c r="J74" i="3"/>
  <c r="K74" i="3"/>
  <c r="L74" i="3"/>
  <c r="M74" i="3"/>
  <c r="F75" i="3"/>
  <c r="G75" i="3"/>
  <c r="I75" i="3"/>
  <c r="J75" i="3"/>
  <c r="K75" i="3"/>
  <c r="L75" i="3"/>
  <c r="M75" i="3"/>
  <c r="F76" i="3"/>
  <c r="G76" i="3"/>
  <c r="I76" i="3"/>
  <c r="J76" i="3"/>
  <c r="K76" i="3"/>
  <c r="L76" i="3"/>
  <c r="M76" i="3"/>
  <c r="F77" i="3"/>
  <c r="G77" i="3"/>
  <c r="I77" i="3"/>
  <c r="J77" i="3"/>
  <c r="K77" i="3"/>
  <c r="L77" i="3"/>
  <c r="M77" i="3"/>
  <c r="F78" i="3"/>
  <c r="G78" i="3"/>
  <c r="I78" i="3"/>
  <c r="J78" i="3"/>
  <c r="K78" i="3"/>
  <c r="L78" i="3"/>
  <c r="M78" i="3"/>
  <c r="F79" i="3"/>
  <c r="G79" i="3"/>
  <c r="I79" i="3"/>
  <c r="J79" i="3"/>
  <c r="K79" i="3"/>
  <c r="L79" i="3"/>
  <c r="M79" i="3"/>
  <c r="F80" i="3"/>
  <c r="G80" i="3"/>
  <c r="I80" i="3"/>
  <c r="J80" i="3"/>
  <c r="K80" i="3"/>
  <c r="L80" i="3"/>
  <c r="M80" i="3"/>
  <c r="F81" i="3"/>
  <c r="G81" i="3"/>
  <c r="I81" i="3"/>
  <c r="J81" i="3"/>
  <c r="K81" i="3"/>
  <c r="L81" i="3"/>
  <c r="M81" i="3"/>
  <c r="F82" i="3"/>
  <c r="G82" i="3"/>
  <c r="I82" i="3"/>
  <c r="J82" i="3"/>
  <c r="K82" i="3"/>
  <c r="L82" i="3"/>
  <c r="M82" i="3"/>
  <c r="F83" i="3"/>
  <c r="G83" i="3"/>
  <c r="I83" i="3"/>
  <c r="J83" i="3"/>
  <c r="K83" i="3"/>
  <c r="L83" i="3"/>
  <c r="M83" i="3"/>
  <c r="F84" i="3"/>
  <c r="G84" i="3"/>
  <c r="I84" i="3"/>
  <c r="J84" i="3"/>
  <c r="K84" i="3"/>
  <c r="L84" i="3"/>
  <c r="M84" i="3"/>
  <c r="F85" i="3"/>
  <c r="G85" i="3"/>
  <c r="I85" i="3"/>
  <c r="J85" i="3"/>
  <c r="K85" i="3"/>
  <c r="L85" i="3"/>
  <c r="M85" i="3"/>
  <c r="F86" i="3"/>
  <c r="G86" i="3"/>
  <c r="I86" i="3"/>
  <c r="J86" i="3"/>
  <c r="K86" i="3"/>
  <c r="L86" i="3"/>
  <c r="M86" i="3"/>
  <c r="F87" i="3"/>
  <c r="G87" i="3"/>
  <c r="I87" i="3"/>
  <c r="J87" i="3"/>
  <c r="K87" i="3"/>
  <c r="L87" i="3"/>
  <c r="M87" i="3"/>
  <c r="F88" i="3"/>
  <c r="G88" i="3"/>
  <c r="I88" i="3"/>
  <c r="J88" i="3"/>
  <c r="K88" i="3"/>
  <c r="L88" i="3"/>
  <c r="M88" i="3"/>
  <c r="F89" i="3"/>
  <c r="G89" i="3"/>
  <c r="I89" i="3"/>
  <c r="J89" i="3"/>
  <c r="K89" i="3"/>
  <c r="L89" i="3"/>
  <c r="M89" i="3"/>
  <c r="F90" i="3"/>
  <c r="G90" i="3"/>
  <c r="I90" i="3"/>
  <c r="J90" i="3"/>
  <c r="K90" i="3"/>
  <c r="L90" i="3"/>
  <c r="M90" i="3"/>
  <c r="F91" i="3"/>
  <c r="G91" i="3"/>
  <c r="I91" i="3"/>
  <c r="J91" i="3"/>
  <c r="K91" i="3"/>
  <c r="L91" i="3"/>
  <c r="M91" i="3"/>
  <c r="F92" i="3"/>
  <c r="G92" i="3"/>
  <c r="I92" i="3"/>
  <c r="J92" i="3"/>
  <c r="K92" i="3"/>
  <c r="L92" i="3"/>
  <c r="M92" i="3"/>
  <c r="F93" i="3"/>
  <c r="G93" i="3"/>
  <c r="I93" i="3"/>
  <c r="J93" i="3"/>
  <c r="K93" i="3"/>
  <c r="L93" i="3"/>
  <c r="M93" i="3"/>
  <c r="F94" i="3"/>
  <c r="G94" i="3"/>
  <c r="I94" i="3"/>
  <c r="J94" i="3"/>
  <c r="K94" i="3"/>
  <c r="L94" i="3"/>
  <c r="M94" i="3"/>
  <c r="F95" i="3"/>
  <c r="G95" i="3"/>
  <c r="I95" i="3"/>
  <c r="J95" i="3"/>
  <c r="K95" i="3"/>
  <c r="L95" i="3"/>
  <c r="M95" i="3"/>
  <c r="F96" i="3"/>
  <c r="G96" i="3"/>
  <c r="I96" i="3"/>
  <c r="J96" i="3"/>
  <c r="K96" i="3"/>
  <c r="L96" i="3"/>
  <c r="M96" i="3"/>
  <c r="F97" i="3"/>
  <c r="G97" i="3"/>
  <c r="I97" i="3"/>
  <c r="J97" i="3"/>
  <c r="K97" i="3"/>
  <c r="L97" i="3"/>
  <c r="M97" i="3"/>
  <c r="F98" i="3"/>
  <c r="G98" i="3"/>
  <c r="I98" i="3"/>
  <c r="J98" i="3"/>
  <c r="K98" i="3"/>
  <c r="L98" i="3"/>
  <c r="M98" i="3"/>
  <c r="F99" i="3"/>
  <c r="G99" i="3"/>
  <c r="I99" i="3"/>
  <c r="J99" i="3"/>
  <c r="K99" i="3"/>
  <c r="L99" i="3"/>
  <c r="M99" i="3"/>
  <c r="F100" i="3"/>
  <c r="G100" i="3"/>
  <c r="I100" i="3"/>
  <c r="J100" i="3"/>
  <c r="K100" i="3"/>
  <c r="L100" i="3"/>
  <c r="M100" i="3"/>
  <c r="F101" i="3"/>
  <c r="G101" i="3"/>
  <c r="I101" i="3"/>
  <c r="J101" i="3"/>
  <c r="K101" i="3"/>
  <c r="L101" i="3"/>
  <c r="M101" i="3"/>
  <c r="F102" i="3"/>
  <c r="G102" i="3"/>
  <c r="I102" i="3"/>
  <c r="J102" i="3"/>
  <c r="K102" i="3"/>
  <c r="L102" i="3"/>
  <c r="M102" i="3"/>
  <c r="F103" i="3"/>
  <c r="G103" i="3"/>
  <c r="I103" i="3"/>
  <c r="J103" i="3"/>
  <c r="K103" i="3"/>
  <c r="L103" i="3"/>
  <c r="M103" i="3"/>
  <c r="F104" i="3"/>
  <c r="G104" i="3"/>
  <c r="I104" i="3"/>
  <c r="J104" i="3"/>
  <c r="K104" i="3"/>
  <c r="L104" i="3"/>
  <c r="M104" i="3"/>
  <c r="F105" i="3"/>
  <c r="G105" i="3"/>
  <c r="I105" i="3"/>
  <c r="J105" i="3"/>
  <c r="K105" i="3"/>
  <c r="L105" i="3"/>
  <c r="M105" i="3"/>
  <c r="F106" i="3"/>
  <c r="G106" i="3"/>
  <c r="I106" i="3"/>
  <c r="J106" i="3"/>
  <c r="K106" i="3"/>
  <c r="L106" i="3"/>
  <c r="M106" i="3"/>
  <c r="F107" i="3"/>
  <c r="G107" i="3"/>
  <c r="I107" i="3"/>
  <c r="J107" i="3"/>
  <c r="K107" i="3"/>
  <c r="L107" i="3"/>
  <c r="M107" i="3"/>
  <c r="F108" i="3"/>
  <c r="G108" i="3"/>
  <c r="I108" i="3"/>
  <c r="J108" i="3"/>
  <c r="K108" i="3"/>
  <c r="L108" i="3"/>
  <c r="M108" i="3"/>
  <c r="F109" i="3"/>
  <c r="G109" i="3"/>
  <c r="I109" i="3"/>
  <c r="J109" i="3"/>
  <c r="K109" i="3"/>
  <c r="L109" i="3"/>
  <c r="M109" i="3"/>
  <c r="F110" i="3"/>
  <c r="G110" i="3"/>
  <c r="I110" i="3"/>
  <c r="J110" i="3"/>
  <c r="K110" i="3"/>
  <c r="L110" i="3"/>
  <c r="M110" i="3"/>
  <c r="F111" i="3"/>
  <c r="G111" i="3"/>
  <c r="I111" i="3"/>
  <c r="J111" i="3"/>
  <c r="K111" i="3"/>
  <c r="L111" i="3"/>
  <c r="M111" i="3"/>
  <c r="F112" i="3"/>
  <c r="G112" i="3"/>
  <c r="I112" i="3"/>
  <c r="J112" i="3"/>
  <c r="K112" i="3"/>
  <c r="L112" i="3"/>
  <c r="M112" i="3"/>
  <c r="F114" i="3"/>
  <c r="G114" i="3"/>
  <c r="I114" i="3"/>
  <c r="J114" i="3"/>
  <c r="K114" i="3"/>
  <c r="L114" i="3"/>
  <c r="M114" i="3"/>
  <c r="F115" i="3"/>
  <c r="G115" i="3"/>
  <c r="I115" i="3"/>
  <c r="J115" i="3"/>
  <c r="K115" i="3"/>
  <c r="L115" i="3"/>
  <c r="M115" i="3"/>
  <c r="F116" i="3"/>
  <c r="G116" i="3"/>
  <c r="I116" i="3"/>
  <c r="J116" i="3"/>
  <c r="K116" i="3"/>
  <c r="L116" i="3"/>
  <c r="M116" i="3"/>
  <c r="F117" i="3"/>
  <c r="G117" i="3"/>
  <c r="I117" i="3"/>
  <c r="J117" i="3"/>
  <c r="K117" i="3"/>
  <c r="L117" i="3"/>
  <c r="M117" i="3"/>
  <c r="F118" i="3"/>
  <c r="G118" i="3"/>
  <c r="I118" i="3"/>
  <c r="J118" i="3"/>
  <c r="K118" i="3"/>
  <c r="L118" i="3"/>
  <c r="M118" i="3"/>
  <c r="F119" i="3"/>
  <c r="G119" i="3"/>
  <c r="I119" i="3"/>
  <c r="J119" i="3"/>
  <c r="K119" i="3"/>
  <c r="L119" i="3"/>
  <c r="M119" i="3"/>
  <c r="F120" i="3"/>
  <c r="G120" i="3"/>
  <c r="I120" i="3"/>
  <c r="J120" i="3"/>
  <c r="K120" i="3"/>
  <c r="L120" i="3"/>
  <c r="M120" i="3"/>
  <c r="F121" i="3"/>
  <c r="G121" i="3"/>
  <c r="I121" i="3"/>
  <c r="J121" i="3"/>
  <c r="K121" i="3"/>
  <c r="L121" i="3"/>
  <c r="M121" i="3"/>
  <c r="F122" i="3"/>
  <c r="G122" i="3"/>
  <c r="I122" i="3"/>
  <c r="J122" i="3"/>
  <c r="K122" i="3"/>
  <c r="L122" i="3"/>
  <c r="M122" i="3"/>
  <c r="F123" i="3"/>
  <c r="G123" i="3"/>
  <c r="I123" i="3"/>
  <c r="J123" i="3"/>
  <c r="K123" i="3"/>
  <c r="L123" i="3"/>
  <c r="M123" i="3"/>
  <c r="M2" i="3"/>
  <c r="L2" i="3"/>
  <c r="K2" i="3"/>
  <c r="J2" i="3"/>
  <c r="I2" i="3"/>
  <c r="G2" i="3"/>
  <c r="F2" i="3"/>
</calcChain>
</file>

<file path=xl/sharedStrings.xml><?xml version="1.0" encoding="utf-8"?>
<sst xmlns="http://schemas.openxmlformats.org/spreadsheetml/2006/main" count="1258" uniqueCount="205">
  <si>
    <t>Grid Name</t>
  </si>
  <si>
    <t>Grid Rows</t>
  </si>
  <si>
    <t>Grid Columns</t>
  </si>
  <si>
    <t>Num Of Agents</t>
  </si>
  <si>
    <t>Num Of Obstacles</t>
  </si>
  <si>
    <t>Instance Id</t>
  </si>
  <si>
    <t>CBS/(A*/SIC) choosing the first conflict in CBS nodes Success</t>
  </si>
  <si>
    <t>CBS/(A*/SIC) choosing the first conflict in CBS nodes Runtime</t>
  </si>
  <si>
    <t>CBS/(A*/SIC) choosing the first conflict in CBS nodes Solution Cost</t>
  </si>
  <si>
    <t>CBS/(A*/SIC) choosing the first conflict in CBS nodes Expanded (HL)</t>
  </si>
  <si>
    <t>CBS/(A*/SIC) choosing the first conflict in CBS nodes Generated (HL)</t>
  </si>
  <si>
    <t>CBS/(A*/SIC) choosing the first conflict in CBS nodes MDDs Built (HL)</t>
  </si>
  <si>
    <t>CBS/(A*/SIC) choosing the first conflict in CBS nodes Solution Depth</t>
  </si>
  <si>
    <t>HCBS/(A*/SIC) Success</t>
  </si>
  <si>
    <t>HCBS/(A*/SIC) Runtime</t>
  </si>
  <si>
    <t>HCBS/(A*/SIC) Solution Cost</t>
  </si>
  <si>
    <t>HCBS/(A*/SIC) Expanded (HL)</t>
  </si>
  <si>
    <t>HCBS/(A*/SIC) Generated (HL)</t>
  </si>
  <si>
    <t>HCBS/(A*/SIC) MDDs Built (HL)</t>
  </si>
  <si>
    <t>HCBS/(A*/SIC) Solution Depth</t>
  </si>
  <si>
    <t>Random Grid</t>
  </si>
  <si>
    <t>Problem</t>
  </si>
  <si>
    <t>Instance</t>
  </si>
  <si>
    <t xml:space="preserve"> Models</t>
  </si>
  <si>
    <t xml:space="preserve"> Optimum</t>
  </si>
  <si>
    <t xml:space="preserve"> 1stOptimization</t>
  </si>
  <si>
    <t xml:space="preserve"> Calls</t>
  </si>
  <si>
    <t xml:space="preserve"> 1stTime(Total)</t>
  </si>
  <si>
    <t xml:space="preserve"> 1stTime(Solving)</t>
  </si>
  <si>
    <t>1stTime(Unsat)</t>
  </si>
  <si>
    <t xml:space="preserve"> 1stCPU Time</t>
  </si>
  <si>
    <t xml:space="preserve"> Threads</t>
  </si>
  <si>
    <t xml:space="preserve"> MIN-Timestep</t>
  </si>
  <si>
    <t>Min-SUMTIME</t>
  </si>
  <si>
    <t xml:space="preserve"> 1stSOL-COST</t>
  </si>
  <si>
    <t>Optimization</t>
  </si>
  <si>
    <t>Time(Total)</t>
  </si>
  <si>
    <t xml:space="preserve"> Time(Solving)</t>
  </si>
  <si>
    <t>Time(Unsat)</t>
  </si>
  <si>
    <t xml:space="preserve"> CPU Time</t>
  </si>
  <si>
    <t xml:space="preserve"> SOL-COST</t>
  </si>
  <si>
    <t>Instance-10-20-10-0</t>
  </si>
  <si>
    <t>Instance-10-20-10-1</t>
  </si>
  <si>
    <t>Instance-10-20-10-2</t>
  </si>
  <si>
    <t>Instance-10-20-10-3</t>
  </si>
  <si>
    <t>Instance-10-20-10-4</t>
  </si>
  <si>
    <t>Instance-10-20-10-5</t>
  </si>
  <si>
    <t>Instance-10-20-10-6</t>
  </si>
  <si>
    <t>Instance-10-20-10-7</t>
  </si>
  <si>
    <t>Instance-10-20-10-8</t>
  </si>
  <si>
    <t>Instance-10-20-10-9</t>
  </si>
  <si>
    <t>Sol Cost CBS</t>
  </si>
  <si>
    <t>(No optimo)</t>
  </si>
  <si>
    <t>Instance-10-20-6-0</t>
  </si>
  <si>
    <t>Instance-10-20-6-1</t>
  </si>
  <si>
    <t>Instance-10-20-6-10</t>
  </si>
  <si>
    <t>Instance-10-20-6-11</t>
  </si>
  <si>
    <t>Instance-10-20-6-12</t>
  </si>
  <si>
    <t>Instance-10-20-6-13</t>
  </si>
  <si>
    <t>Instance-10-20-6-14</t>
  </si>
  <si>
    <t>Instance-10-20-6-15</t>
  </si>
  <si>
    <t>Instance-10-20-6-16</t>
  </si>
  <si>
    <t>Instance-10-20-6-17</t>
  </si>
  <si>
    <t>Instance-10-20-6-18</t>
  </si>
  <si>
    <t>Instance-10-20-6-19</t>
  </si>
  <si>
    <t>Instance-10-20-6-2</t>
  </si>
  <si>
    <t>Instance-10-20-6-20</t>
  </si>
  <si>
    <t>Instance-10-20-6-21</t>
  </si>
  <si>
    <t>Instance-10-20-6-22</t>
  </si>
  <si>
    <t>Instance-10-20-6-23</t>
  </si>
  <si>
    <t>Instance-10-20-6-24</t>
  </si>
  <si>
    <t>Instance-10-20-6-25</t>
  </si>
  <si>
    <t>Instance-10-20-6-26</t>
  </si>
  <si>
    <t>Instance-10-20-6-27</t>
  </si>
  <si>
    <t>Instance-10-20-6-28</t>
  </si>
  <si>
    <t>Instance-10-20-6-29</t>
  </si>
  <si>
    <t>Instance-10-20-6-3</t>
  </si>
  <si>
    <t>Instance-10-20-6-30</t>
  </si>
  <si>
    <t>Instance-10-20-6-31</t>
  </si>
  <si>
    <t>Instance-10-20-6-32</t>
  </si>
  <si>
    <t>Instance-10-20-6-33</t>
  </si>
  <si>
    <t>Instance-10-20-6-34</t>
  </si>
  <si>
    <t>Instance-10-20-6-35</t>
  </si>
  <si>
    <t>Instance-10-20-6-36</t>
  </si>
  <si>
    <t>Instance-10-20-6-37</t>
  </si>
  <si>
    <t>Instance-10-20-6-38</t>
  </si>
  <si>
    <t>Instance-10-20-6-39</t>
  </si>
  <si>
    <t>Instance-10-20-6-4</t>
  </si>
  <si>
    <t>Instance-10-20-6-40</t>
  </si>
  <si>
    <t>Instance-10-20-6-41</t>
  </si>
  <si>
    <t>Instance-10-20-6-42</t>
  </si>
  <si>
    <t>Instance-10-20-6-43</t>
  </si>
  <si>
    <t>Instance-10-20-6-44</t>
  </si>
  <si>
    <t>Instance-10-20-6-45</t>
  </si>
  <si>
    <t>Instance-10-20-6-46</t>
  </si>
  <si>
    <t>Instance-10-20-6-47</t>
  </si>
  <si>
    <t>Instance-10-20-6-48</t>
  </si>
  <si>
    <t>Instance-10-20-6-49</t>
  </si>
  <si>
    <t>Instance-10-20-6-5</t>
  </si>
  <si>
    <t>Instance-10-20-6-50</t>
  </si>
  <si>
    <t>Instance-10-20-6-51</t>
  </si>
  <si>
    <t>Instance-10-20-6-52</t>
  </si>
  <si>
    <t>Instance-10-20-6-53</t>
  </si>
  <si>
    <t>Instance-10-20-6-54</t>
  </si>
  <si>
    <t>Instance-10-20-6-55</t>
  </si>
  <si>
    <t>Instance-10-20-6-56</t>
  </si>
  <si>
    <t>Instance-10-20-6-57</t>
  </si>
  <si>
    <t>Instance-10-20-6-58</t>
  </si>
  <si>
    <t>Instance-10-20-6-59</t>
  </si>
  <si>
    <t>Instance-10-20-6-6</t>
  </si>
  <si>
    <t>Instance-10-20-6-60</t>
  </si>
  <si>
    <t>Instance-10-20-6-61</t>
  </si>
  <si>
    <t>Instance-10-20-6-62</t>
  </si>
  <si>
    <t>Instance-10-20-6-63</t>
  </si>
  <si>
    <t>Instance-10-20-6-64</t>
  </si>
  <si>
    <t>Instance-10-20-6-65</t>
  </si>
  <si>
    <t>Instance-10-20-6-66</t>
  </si>
  <si>
    <t>Instance-10-20-6-67</t>
  </si>
  <si>
    <t>Instance-10-20-6-68</t>
  </si>
  <si>
    <t>Instance-10-20-6-69</t>
  </si>
  <si>
    <t>Instance-10-20-6-7</t>
  </si>
  <si>
    <t>Instance-10-20-6-70</t>
  </si>
  <si>
    <t>Instance-10-20-6-71</t>
  </si>
  <si>
    <t>Instance-10-20-6-72</t>
  </si>
  <si>
    <t>Instance-10-20-6-73</t>
  </si>
  <si>
    <t>Instance-10-20-6-74</t>
  </si>
  <si>
    <t>Instance-10-20-6-75</t>
  </si>
  <si>
    <t>Instance-10-20-6-76</t>
  </si>
  <si>
    <t>Instance-10-20-6-77</t>
  </si>
  <si>
    <t>Instance-10-20-6-78</t>
  </si>
  <si>
    <t>Instance-10-20-6-79</t>
  </si>
  <si>
    <t>Instance-10-20-6-8</t>
  </si>
  <si>
    <t>Instance-10-20-6-80</t>
  </si>
  <si>
    <t>Instance-10-20-6-81</t>
  </si>
  <si>
    <t>Instance-10-20-6-82</t>
  </si>
  <si>
    <t>Instance-10-20-6-83</t>
  </si>
  <si>
    <t>Instance-10-20-6-84</t>
  </si>
  <si>
    <t>Instance-10-20-6-85</t>
  </si>
  <si>
    <t>Instance-10-20-6-86</t>
  </si>
  <si>
    <t>Instance-10-20-6-87</t>
  </si>
  <si>
    <t>Instance-10-20-6-88</t>
  </si>
  <si>
    <t>Instance-10-20-6-89</t>
  </si>
  <si>
    <t>Instance-10-20-6-9</t>
  </si>
  <si>
    <t>Instance-10-20-6-90</t>
  </si>
  <si>
    <t>Instance-10-20-6-91</t>
  </si>
  <si>
    <t>Instance-10-20-6-92</t>
  </si>
  <si>
    <t>Instance-10-20-6-93</t>
  </si>
  <si>
    <t>Instance-10-20-6-94</t>
  </si>
  <si>
    <t>Instance-10-20-6-95</t>
  </si>
  <si>
    <t>Instance-10-20-6-96</t>
  </si>
  <si>
    <t>Instance-10-20-6-97</t>
  </si>
  <si>
    <t>Instance-10-20-6-98</t>
  </si>
  <si>
    <t>Instance-10-20-6-99</t>
  </si>
  <si>
    <t>agent_10_0</t>
  </si>
  <si>
    <t>agent_10_1</t>
  </si>
  <si>
    <t>agent_10_10</t>
  </si>
  <si>
    <t>agent_10_11</t>
  </si>
  <si>
    <t>agent_10_12</t>
  </si>
  <si>
    <t>agent_10_13</t>
  </si>
  <si>
    <t>agent_10_14</t>
  </si>
  <si>
    <t>agent_10_15</t>
  </si>
  <si>
    <t>agent_10_16</t>
  </si>
  <si>
    <t>Threads</t>
  </si>
  <si>
    <t>MIN-Timestep</t>
  </si>
  <si>
    <t xml:space="preserve"> </t>
  </si>
  <si>
    <t>1stTime(Total)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</si>
  <si>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</si>
  <si>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</si>
  <si>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</si>
  <si>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</si>
  <si>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</si>
  <si>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</si>
  <si>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</si>
  <si>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</si>
  <si>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</si>
  <si>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OPT-Solved</t>
  </si>
  <si>
    <t xml:space="preserve"> Moved On Goal</t>
  </si>
  <si>
    <t xml:space="preserve"> Theoric Makespan</t>
  </si>
  <si>
    <t xml:space="preserve">	</t>
  </si>
  <si>
    <t>Makespan</t>
  </si>
  <si>
    <t xml:space="preserve"> Last-Makespan </t>
  </si>
  <si>
    <t>OPT-Makespan</t>
  </si>
  <si>
    <t>OPT Makespan Cost</t>
  </si>
  <si>
    <t>Continuous Delta Cost</t>
  </si>
  <si>
    <t>1st Solution Time</t>
  </si>
  <si>
    <t>Constant Delta Time</t>
  </si>
  <si>
    <t>OPT Makespan Time</t>
  </si>
  <si>
    <t>CBS Time</t>
  </si>
  <si>
    <t>HCBS Time</t>
  </si>
  <si>
    <t>Continuous Delta  Time</t>
  </si>
  <si>
    <t>Instance-50-20-6-0</t>
  </si>
  <si>
    <t>Instance-50-20-6-1</t>
  </si>
  <si>
    <t>Instance-50-20-6-2</t>
  </si>
  <si>
    <t>Instance-50-20-6-3</t>
  </si>
  <si>
    <t>Instance-50-20-6-4</t>
  </si>
  <si>
    <t>Instance-50-20-6-5</t>
  </si>
  <si>
    <t>Instance-50-20-6-6</t>
  </si>
  <si>
    <t>Instance-50-20-6-7</t>
  </si>
  <si>
    <t>Instance-50-20-6-8</t>
  </si>
  <si>
    <t>Instance-50-20-6-9</t>
  </si>
  <si>
    <t>1st Sol Cost</t>
  </si>
  <si>
    <t>Constant Delta Cost</t>
  </si>
  <si>
    <t>Moved On Goal</t>
  </si>
  <si>
    <t xml:space="preserve"> 1stRunTime </t>
  </si>
  <si>
    <t>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</si>
</sst>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0B27-4044-45BD-8FCB-165377DB998B}">
  <dimension ref="A1:S122"/>
  <sheetViews>
    <sheetView topLeftCell="A97" workbookViewId="0">
      <selection activeCell="C131" sqref="C131"/>
    </sheetView>
  </sheetViews>
  <sheetFormatPr defaultRowHeight="15" x14ac:dyDescent="0.25"/>
  <cols>
    <col min="1" max="1" width="20.7109375" customWidth="1"/>
  </cols>
  <sheetData>
    <row r="1" spans="1:1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25">
      <c r="A2" t="s">
        <v>41</v>
      </c>
      <c r="B2">
        <v>1</v>
      </c>
      <c r="C2">
        <v>1</v>
      </c>
      <c r="D2">
        <v>8</v>
      </c>
      <c r="E2">
        <v>2</v>
      </c>
      <c r="F2">
        <v>2.0483303070068302</v>
      </c>
      <c r="G2">
        <v>1.9653568267822199</v>
      </c>
      <c r="H2">
        <v>1.49917602539062E-2</v>
      </c>
      <c r="I2">
        <v>5.078125</v>
      </c>
      <c r="J2">
        <v>4</v>
      </c>
      <c r="K2">
        <v>13</v>
      </c>
      <c r="L2">
        <v>78</v>
      </c>
      <c r="M2">
        <v>86</v>
      </c>
      <c r="N2">
        <v>8</v>
      </c>
      <c r="O2">
        <v>21.9371623992919</v>
      </c>
      <c r="P2">
        <v>21.130426406860298</v>
      </c>
      <c r="Q2">
        <v>8.4970474243163993E-2</v>
      </c>
      <c r="R2">
        <v>54.28125</v>
      </c>
      <c r="S2">
        <v>86</v>
      </c>
    </row>
    <row r="3" spans="1:19" x14ac:dyDescent="0.25">
      <c r="A3" t="s">
        <v>42</v>
      </c>
      <c r="B3">
        <v>1</v>
      </c>
      <c r="C3">
        <v>1</v>
      </c>
      <c r="D3">
        <v>9</v>
      </c>
      <c r="E3">
        <v>1</v>
      </c>
      <c r="F3">
        <v>1.4725170135498</v>
      </c>
      <c r="G3">
        <v>0.90374755859375</v>
      </c>
      <c r="H3">
        <v>4.99725341796875E-3</v>
      </c>
      <c r="I3">
        <v>3.25</v>
      </c>
      <c r="J3">
        <v>4</v>
      </c>
      <c r="K3">
        <v>14</v>
      </c>
      <c r="L3">
        <v>58</v>
      </c>
      <c r="M3">
        <v>67</v>
      </c>
      <c r="N3">
        <v>7</v>
      </c>
      <c r="O3">
        <v>3.0244102478027299</v>
      </c>
      <c r="P3">
        <v>2.1023349761962802</v>
      </c>
      <c r="Q3">
        <v>1.29947662353515E-2</v>
      </c>
      <c r="R3">
        <v>7.109375</v>
      </c>
      <c r="S3">
        <v>65</v>
      </c>
    </row>
    <row r="4" spans="1:19" x14ac:dyDescent="0.25">
      <c r="A4" t="s">
        <v>43</v>
      </c>
      <c r="B4">
        <v>1</v>
      </c>
      <c r="C4">
        <v>1</v>
      </c>
      <c r="D4">
        <v>4</v>
      </c>
      <c r="E4">
        <v>1</v>
      </c>
      <c r="F4">
        <v>0.45433616638183499</v>
      </c>
      <c r="G4">
        <v>4.1984558105468701E-2</v>
      </c>
      <c r="H4">
        <v>1.9989013671875E-3</v>
      </c>
      <c r="I4">
        <v>0.53125</v>
      </c>
      <c r="J4">
        <v>4</v>
      </c>
      <c r="K4">
        <v>12</v>
      </c>
      <c r="L4">
        <v>78</v>
      </c>
      <c r="M4">
        <v>82</v>
      </c>
      <c r="N4">
        <v>3</v>
      </c>
      <c r="O4">
        <v>0.44614028930664001</v>
      </c>
      <c r="P4">
        <v>5.0983428955078097E-2</v>
      </c>
      <c r="Q4">
        <v>1.9989013671875E-3</v>
      </c>
      <c r="R4">
        <v>0.546875</v>
      </c>
      <c r="S4">
        <v>81</v>
      </c>
    </row>
    <row r="5" spans="1:19" x14ac:dyDescent="0.25">
      <c r="A5" t="s">
        <v>44</v>
      </c>
      <c r="B5">
        <v>1</v>
      </c>
      <c r="C5">
        <v>1</v>
      </c>
      <c r="D5">
        <v>12</v>
      </c>
      <c r="E5">
        <v>1</v>
      </c>
      <c r="F5">
        <v>1.9555644989013601</v>
      </c>
      <c r="G5">
        <v>1.46267890930175</v>
      </c>
      <c r="H5">
        <v>6.99615478515625E-3</v>
      </c>
      <c r="I5">
        <v>4.484375</v>
      </c>
      <c r="J5">
        <v>4</v>
      </c>
      <c r="K5">
        <v>13</v>
      </c>
      <c r="L5">
        <v>80</v>
      </c>
      <c r="M5">
        <v>92</v>
      </c>
      <c r="N5">
        <v>12</v>
      </c>
      <c r="O5">
        <v>49.331142425537102</v>
      </c>
      <c r="P5">
        <v>48.081356048583899</v>
      </c>
      <c r="Q5">
        <v>5.99918365478515E-2</v>
      </c>
      <c r="R5">
        <v>140.84375</v>
      </c>
      <c r="S5">
        <v>92</v>
      </c>
    </row>
    <row r="6" spans="1:19" x14ac:dyDescent="0.25">
      <c r="A6" t="s">
        <v>45</v>
      </c>
      <c r="B6">
        <v>1</v>
      </c>
      <c r="C6">
        <v>1</v>
      </c>
      <c r="D6">
        <v>2</v>
      </c>
      <c r="E6">
        <v>1</v>
      </c>
      <c r="F6">
        <v>0.51684379577636697</v>
      </c>
      <c r="G6">
        <v>2.4991989135742101E-2</v>
      </c>
      <c r="H6">
        <v>2.99835205078125E-3</v>
      </c>
      <c r="I6">
        <v>0.515625</v>
      </c>
      <c r="J6">
        <v>4</v>
      </c>
      <c r="K6">
        <v>13</v>
      </c>
      <c r="L6">
        <v>81</v>
      </c>
      <c r="M6">
        <v>83</v>
      </c>
      <c r="N6">
        <v>2</v>
      </c>
      <c r="O6">
        <v>0.24592018127441401</v>
      </c>
      <c r="P6">
        <v>2.9989242553710899E-2</v>
      </c>
      <c r="Q6">
        <v>1.9969940185546801E-3</v>
      </c>
      <c r="R6">
        <v>0.3125</v>
      </c>
      <c r="S6">
        <v>83</v>
      </c>
    </row>
    <row r="7" spans="1:19" x14ac:dyDescent="0.25">
      <c r="A7" t="s">
        <v>46</v>
      </c>
      <c r="B7">
        <v>1</v>
      </c>
      <c r="C7">
        <v>1</v>
      </c>
      <c r="D7">
        <v>19</v>
      </c>
      <c r="E7">
        <v>1</v>
      </c>
      <c r="F7">
        <v>43.900051116943303</v>
      </c>
      <c r="G7">
        <v>43.811080932617102</v>
      </c>
      <c r="H7">
        <v>0.18693923950195299</v>
      </c>
      <c r="I7">
        <v>128.5</v>
      </c>
      <c r="J7">
        <v>4</v>
      </c>
      <c r="K7">
        <v>12</v>
      </c>
      <c r="L7">
        <v>90</v>
      </c>
      <c r="M7">
        <v>109</v>
      </c>
      <c r="N7">
        <v>19</v>
      </c>
      <c r="O7">
        <v>43.900051116943303</v>
      </c>
      <c r="P7">
        <v>43.811080932617102</v>
      </c>
      <c r="Q7">
        <v>0.18693923950195299</v>
      </c>
      <c r="R7">
        <v>128.5</v>
      </c>
      <c r="S7">
        <v>109</v>
      </c>
    </row>
    <row r="8" spans="1:19" x14ac:dyDescent="0.25">
      <c r="A8" t="s">
        <v>47</v>
      </c>
      <c r="B8">
        <v>1</v>
      </c>
      <c r="C8">
        <v>1</v>
      </c>
      <c r="D8">
        <v>4</v>
      </c>
      <c r="E8">
        <v>1</v>
      </c>
      <c r="F8">
        <v>0.29254150390625</v>
      </c>
      <c r="G8">
        <v>2.2991180419921799E-2</v>
      </c>
      <c r="H8">
        <v>1.9989013671875E-3</v>
      </c>
      <c r="I8">
        <v>0.328125</v>
      </c>
      <c r="J8">
        <v>4</v>
      </c>
      <c r="K8">
        <v>10</v>
      </c>
      <c r="L8">
        <v>64</v>
      </c>
      <c r="M8">
        <v>68</v>
      </c>
      <c r="N8">
        <v>2</v>
      </c>
      <c r="O8">
        <v>0.48284530639648399</v>
      </c>
      <c r="P8">
        <v>0.11096382141113199</v>
      </c>
      <c r="Q8">
        <v>5.9986114501953099E-3</v>
      </c>
      <c r="R8">
        <v>0.5625</v>
      </c>
      <c r="S8">
        <v>66</v>
      </c>
    </row>
    <row r="9" spans="1:19" x14ac:dyDescent="0.25">
      <c r="A9" t="s">
        <v>48</v>
      </c>
      <c r="B9">
        <v>1</v>
      </c>
      <c r="C9">
        <v>1</v>
      </c>
      <c r="D9">
        <v>7</v>
      </c>
      <c r="E9">
        <v>2</v>
      </c>
      <c r="F9">
        <v>0.116962432861328</v>
      </c>
      <c r="G9">
        <v>5.0983428955078097E-2</v>
      </c>
      <c r="H9">
        <v>1.9989013671875E-3</v>
      </c>
      <c r="I9">
        <v>0.234375</v>
      </c>
      <c r="J9">
        <v>4</v>
      </c>
      <c r="K9">
        <v>10</v>
      </c>
      <c r="L9">
        <v>62</v>
      </c>
      <c r="M9">
        <v>69</v>
      </c>
      <c r="N9">
        <v>5</v>
      </c>
      <c r="O9">
        <v>1.3805866241455</v>
      </c>
      <c r="P9">
        <v>0.79977607727050704</v>
      </c>
      <c r="Q9">
        <v>5.9947967529296797E-3</v>
      </c>
      <c r="R9">
        <v>2.625</v>
      </c>
      <c r="S9">
        <v>67</v>
      </c>
    </row>
    <row r="10" spans="1:19" x14ac:dyDescent="0.25">
      <c r="A10" t="s">
        <v>49</v>
      </c>
      <c r="B10">
        <v>1</v>
      </c>
      <c r="C10">
        <v>1</v>
      </c>
      <c r="D10">
        <v>5</v>
      </c>
      <c r="E10">
        <v>1</v>
      </c>
      <c r="F10">
        <v>0.66478347778320301</v>
      </c>
      <c r="G10">
        <v>6.9976806640625E-2</v>
      </c>
      <c r="H10">
        <v>3.997802734375E-3</v>
      </c>
      <c r="I10">
        <v>0.71875</v>
      </c>
      <c r="J10">
        <v>4</v>
      </c>
      <c r="K10">
        <v>14</v>
      </c>
      <c r="L10">
        <v>63</v>
      </c>
      <c r="M10">
        <v>68</v>
      </c>
      <c r="N10">
        <v>5</v>
      </c>
      <c r="O10">
        <v>0.97468185424804599</v>
      </c>
      <c r="P10">
        <v>0.372879028320312</v>
      </c>
      <c r="Q10">
        <v>3.997802734375E-3</v>
      </c>
      <c r="R10">
        <v>1.84375</v>
      </c>
      <c r="S10">
        <v>68</v>
      </c>
    </row>
    <row r="11" spans="1:19" x14ac:dyDescent="0.25">
      <c r="A11" t="s">
        <v>50</v>
      </c>
      <c r="B11">
        <v>1</v>
      </c>
      <c r="C11">
        <v>1</v>
      </c>
      <c r="D11">
        <v>4</v>
      </c>
      <c r="E11">
        <v>1</v>
      </c>
      <c r="F11">
        <v>0.479843139648437</v>
      </c>
      <c r="G11">
        <v>5.5982589721679597E-2</v>
      </c>
      <c r="H11">
        <v>1.9989013671875E-3</v>
      </c>
      <c r="I11">
        <v>0.578125</v>
      </c>
      <c r="J11">
        <v>4</v>
      </c>
      <c r="K11">
        <v>12</v>
      </c>
      <c r="L11">
        <v>67</v>
      </c>
      <c r="M11">
        <v>71</v>
      </c>
      <c r="N11">
        <v>4</v>
      </c>
      <c r="O11">
        <v>0.63879203796386697</v>
      </c>
      <c r="P11">
        <v>0.21892929077148399</v>
      </c>
      <c r="Q11">
        <v>5.9986114501953099E-3</v>
      </c>
      <c r="R11">
        <v>1.140625</v>
      </c>
      <c r="S11">
        <v>71</v>
      </c>
    </row>
    <row r="13" spans="1:19" x14ac:dyDescent="0.25">
      <c r="A13" t="s">
        <v>53</v>
      </c>
      <c r="B13">
        <v>1</v>
      </c>
      <c r="C13">
        <v>1</v>
      </c>
      <c r="D13">
        <v>0</v>
      </c>
      <c r="E13">
        <v>1</v>
      </c>
      <c r="F13">
        <v>0.31489753723144498</v>
      </c>
      <c r="G13">
        <v>1.29966735839843E-2</v>
      </c>
      <c r="H13">
        <v>9.9754333496093707E-4</v>
      </c>
      <c r="I13">
        <v>0.3125</v>
      </c>
      <c r="J13">
        <v>4</v>
      </c>
      <c r="K13">
        <v>15</v>
      </c>
      <c r="L13">
        <v>37</v>
      </c>
      <c r="M13">
        <v>37</v>
      </c>
      <c r="N13">
        <v>0</v>
      </c>
      <c r="O13">
        <v>4.6985626220703097E-2</v>
      </c>
      <c r="P13">
        <v>7.9975128173828108E-3</v>
      </c>
      <c r="Q13">
        <v>9.9754333496093707E-4</v>
      </c>
      <c r="R13">
        <v>7.8125E-2</v>
      </c>
      <c r="S13">
        <v>37</v>
      </c>
    </row>
    <row r="14" spans="1:19" x14ac:dyDescent="0.25">
      <c r="A14" t="s">
        <v>54</v>
      </c>
      <c r="B14">
        <v>1</v>
      </c>
      <c r="C14">
        <v>1</v>
      </c>
      <c r="D14">
        <v>2</v>
      </c>
      <c r="E14">
        <v>1</v>
      </c>
      <c r="F14">
        <v>0.29590225219726501</v>
      </c>
      <c r="G14">
        <v>1.8995285034179601E-2</v>
      </c>
      <c r="H14">
        <v>1.9969940185546801E-3</v>
      </c>
      <c r="I14">
        <v>0.34375</v>
      </c>
      <c r="J14">
        <v>4</v>
      </c>
      <c r="K14">
        <v>14</v>
      </c>
      <c r="L14">
        <v>45</v>
      </c>
      <c r="M14">
        <v>47</v>
      </c>
      <c r="N14">
        <v>2</v>
      </c>
      <c r="O14">
        <v>0.13695716857910101</v>
      </c>
      <c r="P14">
        <v>1.8995285034179601E-2</v>
      </c>
      <c r="Q14">
        <v>9.9945068359375E-4</v>
      </c>
      <c r="R14">
        <v>0.15625</v>
      </c>
      <c r="S14">
        <v>47</v>
      </c>
    </row>
    <row r="15" spans="1:19" x14ac:dyDescent="0.25">
      <c r="A15" t="s">
        <v>55</v>
      </c>
      <c r="B15">
        <v>1</v>
      </c>
      <c r="C15">
        <v>1</v>
      </c>
      <c r="D15">
        <v>0</v>
      </c>
      <c r="E15">
        <v>1</v>
      </c>
      <c r="F15">
        <v>0.16994285583495999</v>
      </c>
      <c r="G15">
        <v>6.99615478515625E-3</v>
      </c>
      <c r="H15">
        <v>9.95635986328125E-4</v>
      </c>
      <c r="I15">
        <v>0.203125</v>
      </c>
      <c r="J15">
        <v>4</v>
      </c>
      <c r="K15">
        <v>11</v>
      </c>
      <c r="L15">
        <v>32</v>
      </c>
      <c r="M15">
        <v>32</v>
      </c>
      <c r="N15">
        <v>0</v>
      </c>
      <c r="O15">
        <v>3.8988113403320299E-2</v>
      </c>
      <c r="P15">
        <v>4.9991607666015599E-3</v>
      </c>
      <c r="Q15">
        <v>9.9945068359375E-4</v>
      </c>
      <c r="R15">
        <v>3.125E-2</v>
      </c>
      <c r="S15">
        <v>32</v>
      </c>
    </row>
    <row r="16" spans="1:19" x14ac:dyDescent="0.25">
      <c r="A16" t="s">
        <v>56</v>
      </c>
      <c r="B16">
        <v>1</v>
      </c>
      <c r="C16">
        <v>1</v>
      </c>
      <c r="D16">
        <v>0</v>
      </c>
      <c r="E16">
        <v>1</v>
      </c>
      <c r="F16">
        <v>0.261917114257812</v>
      </c>
      <c r="G16">
        <v>1.09977722167968E-2</v>
      </c>
      <c r="H16">
        <v>0</v>
      </c>
      <c r="I16">
        <v>0.25</v>
      </c>
      <c r="J16">
        <v>4</v>
      </c>
      <c r="K16">
        <v>14</v>
      </c>
      <c r="L16">
        <v>53</v>
      </c>
      <c r="M16">
        <v>53</v>
      </c>
      <c r="N16">
        <v>0</v>
      </c>
      <c r="O16">
        <v>4.4986724853515597E-2</v>
      </c>
      <c r="P16">
        <v>6.9980621337890599E-3</v>
      </c>
      <c r="Q16">
        <v>9.9945068359375E-4</v>
      </c>
      <c r="R16">
        <v>4.6875E-2</v>
      </c>
      <c r="S16">
        <v>53</v>
      </c>
    </row>
    <row r="17" spans="1:19" x14ac:dyDescent="0.25">
      <c r="A17" t="s">
        <v>57</v>
      </c>
      <c r="B17">
        <v>1</v>
      </c>
      <c r="C17">
        <v>1</v>
      </c>
      <c r="D17">
        <v>5</v>
      </c>
      <c r="E17">
        <v>1</v>
      </c>
      <c r="F17">
        <v>0.35688591003417902</v>
      </c>
      <c r="G17">
        <v>9.5970153808593694E-2</v>
      </c>
      <c r="H17">
        <v>3.0002593994140599E-3</v>
      </c>
      <c r="I17">
        <v>0.59375</v>
      </c>
      <c r="J17">
        <v>4</v>
      </c>
      <c r="K17">
        <v>14</v>
      </c>
      <c r="L17">
        <v>45</v>
      </c>
      <c r="M17">
        <v>50</v>
      </c>
      <c r="N17">
        <v>5</v>
      </c>
      <c r="O17">
        <v>0.93269729614257801</v>
      </c>
      <c r="P17">
        <v>0.68077850341796797</v>
      </c>
      <c r="Q17">
        <v>5.9986114501953099E-3</v>
      </c>
      <c r="R17">
        <v>2.453125</v>
      </c>
      <c r="S17">
        <v>50</v>
      </c>
    </row>
    <row r="18" spans="1:19" x14ac:dyDescent="0.25">
      <c r="A18" t="s">
        <v>58</v>
      </c>
      <c r="B18">
        <v>1</v>
      </c>
      <c r="C18">
        <v>1</v>
      </c>
      <c r="D18">
        <v>0</v>
      </c>
      <c r="E18">
        <v>1</v>
      </c>
      <c r="F18">
        <v>0.22392845153808499</v>
      </c>
      <c r="G18">
        <v>7.9975128173828108E-3</v>
      </c>
      <c r="H18">
        <v>0</v>
      </c>
      <c r="I18">
        <v>0.203125</v>
      </c>
      <c r="J18">
        <v>4</v>
      </c>
      <c r="K18">
        <v>13</v>
      </c>
      <c r="L18">
        <v>42</v>
      </c>
      <c r="M18">
        <v>42</v>
      </c>
      <c r="N18">
        <v>0</v>
      </c>
      <c r="O18">
        <v>4.1988372802734299E-2</v>
      </c>
      <c r="P18">
        <v>6.9999694824218698E-3</v>
      </c>
      <c r="Q18">
        <v>1.0013580322265599E-3</v>
      </c>
      <c r="R18">
        <v>9.375E-2</v>
      </c>
      <c r="S18">
        <v>42</v>
      </c>
    </row>
    <row r="19" spans="1:19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0.202934265136718</v>
      </c>
      <c r="G19">
        <v>9.9964141845703108E-3</v>
      </c>
      <c r="H19">
        <v>9.9754333496093707E-4</v>
      </c>
      <c r="I19">
        <v>0.1875</v>
      </c>
      <c r="J19">
        <v>4</v>
      </c>
      <c r="K19">
        <v>13</v>
      </c>
      <c r="L19">
        <v>52</v>
      </c>
      <c r="M19">
        <v>53</v>
      </c>
      <c r="N19">
        <v>1</v>
      </c>
      <c r="O19">
        <v>8.0127716064453097E-2</v>
      </c>
      <c r="P19">
        <v>1.1997222900390601E-2</v>
      </c>
      <c r="Q19">
        <v>9.9945068359375E-4</v>
      </c>
      <c r="R19">
        <v>7.8125E-2</v>
      </c>
      <c r="S19">
        <v>53</v>
      </c>
    </row>
    <row r="20" spans="1:19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0.22930908203125</v>
      </c>
      <c r="G20">
        <v>1.0000228881835899E-2</v>
      </c>
      <c r="H20">
        <v>9.9945068359375E-4</v>
      </c>
      <c r="I20">
        <v>0.25</v>
      </c>
      <c r="J20">
        <v>4</v>
      </c>
      <c r="K20">
        <v>13</v>
      </c>
      <c r="L20">
        <v>52</v>
      </c>
      <c r="M20">
        <v>53</v>
      </c>
      <c r="N20">
        <v>1</v>
      </c>
      <c r="O20">
        <v>8.4972381591796806E-2</v>
      </c>
      <c r="P20">
        <v>9.9964141845703108E-3</v>
      </c>
      <c r="Q20">
        <v>9.9945068359375E-4</v>
      </c>
      <c r="R20">
        <v>7.8125E-2</v>
      </c>
      <c r="S20">
        <v>53</v>
      </c>
    </row>
    <row r="21" spans="1:19" x14ac:dyDescent="0.25">
      <c r="A21" t="s">
        <v>61</v>
      </c>
      <c r="B21">
        <v>1</v>
      </c>
      <c r="C21">
        <v>1</v>
      </c>
      <c r="D21">
        <v>6</v>
      </c>
      <c r="E21">
        <v>2</v>
      </c>
      <c r="F21">
        <v>8.1974029541015597E-2</v>
      </c>
      <c r="G21">
        <v>4.8986434936523403E-2</v>
      </c>
      <c r="H21">
        <v>9.9945068359375E-4</v>
      </c>
      <c r="I21">
        <v>0.203125</v>
      </c>
      <c r="J21">
        <v>4</v>
      </c>
      <c r="K21">
        <v>13</v>
      </c>
      <c r="L21">
        <v>49</v>
      </c>
      <c r="M21">
        <v>55</v>
      </c>
      <c r="N21">
        <v>6</v>
      </c>
      <c r="O21">
        <v>1.3735485076904199</v>
      </c>
      <c r="P21">
        <v>1.1366271972656199</v>
      </c>
      <c r="Q21">
        <v>7.9936981201171806E-3</v>
      </c>
      <c r="R21">
        <v>3.9375</v>
      </c>
      <c r="S21">
        <v>55</v>
      </c>
    </row>
    <row r="22" spans="1:19" x14ac:dyDescent="0.25">
      <c r="A22" t="s">
        <v>62</v>
      </c>
      <c r="B22">
        <v>1</v>
      </c>
      <c r="C22">
        <v>1</v>
      </c>
      <c r="D22">
        <v>5</v>
      </c>
      <c r="E22">
        <v>1</v>
      </c>
      <c r="F22">
        <v>0.45194053649902299</v>
      </c>
      <c r="G22">
        <v>0.117961883544921</v>
      </c>
      <c r="H22">
        <v>1.9989013671875E-3</v>
      </c>
      <c r="I22">
        <v>0.75</v>
      </c>
      <c r="J22">
        <v>4</v>
      </c>
      <c r="K22">
        <v>15</v>
      </c>
      <c r="L22">
        <v>59</v>
      </c>
      <c r="M22">
        <v>64</v>
      </c>
      <c r="N22">
        <v>5</v>
      </c>
      <c r="O22">
        <v>1.42962074279785</v>
      </c>
      <c r="P22">
        <v>1.1876106262207</v>
      </c>
      <c r="Q22">
        <v>8.99505615234375E-3</v>
      </c>
      <c r="R22">
        <v>3.9375</v>
      </c>
      <c r="S22">
        <v>64</v>
      </c>
    </row>
    <row r="23" spans="1:19" x14ac:dyDescent="0.25">
      <c r="A23" t="s">
        <v>63</v>
      </c>
      <c r="B23">
        <v>1</v>
      </c>
      <c r="C23">
        <v>1</v>
      </c>
      <c r="D23">
        <v>0</v>
      </c>
      <c r="E23">
        <v>1</v>
      </c>
      <c r="F23">
        <v>0.118961334228515</v>
      </c>
      <c r="G23">
        <v>3.9997100830078099E-3</v>
      </c>
      <c r="H23">
        <v>9.9945068359375E-4</v>
      </c>
      <c r="I23">
        <v>0.125</v>
      </c>
      <c r="J23">
        <v>4</v>
      </c>
      <c r="K23">
        <v>10</v>
      </c>
      <c r="L23">
        <v>47</v>
      </c>
      <c r="M23">
        <v>47</v>
      </c>
      <c r="N23">
        <v>0</v>
      </c>
      <c r="O23">
        <v>2.9991149902343701E-2</v>
      </c>
      <c r="P23">
        <v>3.9997100830078099E-3</v>
      </c>
      <c r="Q23">
        <v>0</v>
      </c>
      <c r="R23">
        <v>3.125E-2</v>
      </c>
      <c r="S23">
        <v>47</v>
      </c>
    </row>
    <row r="24" spans="1:19" x14ac:dyDescent="0.25">
      <c r="A24" t="s">
        <v>64</v>
      </c>
      <c r="B24">
        <v>1</v>
      </c>
      <c r="C24">
        <v>1</v>
      </c>
      <c r="D24">
        <v>5</v>
      </c>
      <c r="E24">
        <v>1</v>
      </c>
      <c r="F24">
        <v>0.16095161437988201</v>
      </c>
      <c r="G24">
        <v>1.2998580932617101E-2</v>
      </c>
      <c r="H24">
        <v>0</v>
      </c>
      <c r="I24">
        <v>0.203125</v>
      </c>
      <c r="J24">
        <v>4</v>
      </c>
      <c r="K24">
        <v>11</v>
      </c>
      <c r="L24">
        <v>49</v>
      </c>
      <c r="M24">
        <v>54</v>
      </c>
      <c r="N24">
        <v>3</v>
      </c>
      <c r="O24">
        <v>0.25491714477539001</v>
      </c>
      <c r="P24">
        <v>3.49884033203125E-2</v>
      </c>
      <c r="Q24">
        <v>1.9989013671875E-3</v>
      </c>
      <c r="R24">
        <v>0.34375</v>
      </c>
      <c r="S24">
        <v>52</v>
      </c>
    </row>
    <row r="25" spans="1:19" x14ac:dyDescent="0.25">
      <c r="A25" t="s">
        <v>65</v>
      </c>
      <c r="B25">
        <v>1</v>
      </c>
      <c r="C25">
        <v>1</v>
      </c>
      <c r="D25">
        <v>0</v>
      </c>
      <c r="E25">
        <v>1</v>
      </c>
      <c r="F25">
        <v>0.165946960449218</v>
      </c>
      <c r="G25">
        <v>6.9980621337890599E-3</v>
      </c>
      <c r="H25">
        <v>1.0013580322265599E-3</v>
      </c>
      <c r="I25">
        <v>0.21875</v>
      </c>
      <c r="J25">
        <v>4</v>
      </c>
      <c r="K25">
        <v>12</v>
      </c>
      <c r="L25">
        <v>55</v>
      </c>
      <c r="M25">
        <v>55</v>
      </c>
      <c r="N25">
        <v>0</v>
      </c>
      <c r="O25">
        <v>3.6989212036132799E-2</v>
      </c>
      <c r="P25">
        <v>3.9997100830078099E-3</v>
      </c>
      <c r="Q25">
        <v>0</v>
      </c>
      <c r="R25">
        <v>3.125E-2</v>
      </c>
      <c r="S25">
        <v>55</v>
      </c>
    </row>
    <row r="26" spans="1:19" x14ac:dyDescent="0.25">
      <c r="A26" t="s">
        <v>66</v>
      </c>
      <c r="B26">
        <v>1</v>
      </c>
      <c r="C26">
        <v>1</v>
      </c>
      <c r="D26">
        <v>0</v>
      </c>
      <c r="E26">
        <v>1</v>
      </c>
      <c r="F26">
        <v>0.100967407226562</v>
      </c>
      <c r="G26">
        <v>4.9991607666015599E-3</v>
      </c>
      <c r="H26">
        <v>2.0008087158203099E-3</v>
      </c>
      <c r="I26">
        <v>0.109375</v>
      </c>
      <c r="J26">
        <v>4</v>
      </c>
      <c r="K26">
        <v>9</v>
      </c>
      <c r="L26">
        <v>35</v>
      </c>
      <c r="M26">
        <v>35</v>
      </c>
      <c r="N26">
        <v>0</v>
      </c>
      <c r="O26">
        <v>2.69927978515625E-2</v>
      </c>
      <c r="P26">
        <v>3.997802734375E-3</v>
      </c>
      <c r="Q26">
        <v>9.9754333496093707E-4</v>
      </c>
      <c r="R26">
        <v>6.25E-2</v>
      </c>
      <c r="S26">
        <v>35</v>
      </c>
    </row>
    <row r="27" spans="1:19" x14ac:dyDescent="0.25">
      <c r="A27" t="s">
        <v>67</v>
      </c>
      <c r="B27">
        <v>1</v>
      </c>
      <c r="C27">
        <v>1</v>
      </c>
      <c r="D27">
        <v>5</v>
      </c>
      <c r="E27">
        <v>1</v>
      </c>
      <c r="F27">
        <v>0.41986083984375</v>
      </c>
      <c r="G27">
        <v>4.4984817504882799E-2</v>
      </c>
      <c r="H27">
        <v>2.99835205078125E-3</v>
      </c>
      <c r="I27">
        <v>0.484375</v>
      </c>
      <c r="J27">
        <v>4</v>
      </c>
      <c r="K27">
        <v>17</v>
      </c>
      <c r="L27">
        <v>69</v>
      </c>
      <c r="M27">
        <v>74</v>
      </c>
      <c r="N27">
        <v>5</v>
      </c>
      <c r="O27">
        <v>0.38287544250488198</v>
      </c>
      <c r="P27">
        <v>0.134956359863281</v>
      </c>
      <c r="Q27">
        <v>2.99835205078125E-3</v>
      </c>
      <c r="R27">
        <v>0.609375</v>
      </c>
      <c r="S27">
        <v>74</v>
      </c>
    </row>
    <row r="28" spans="1:19" x14ac:dyDescent="0.25">
      <c r="A28" t="s">
        <v>68</v>
      </c>
      <c r="B28">
        <v>1</v>
      </c>
      <c r="C28">
        <v>1</v>
      </c>
      <c r="D28">
        <v>0</v>
      </c>
      <c r="E28">
        <v>1</v>
      </c>
      <c r="F28">
        <v>0.16894721984863201</v>
      </c>
      <c r="G28">
        <v>6.9999694824218698E-3</v>
      </c>
      <c r="H28">
        <v>9.9945068359375E-4</v>
      </c>
      <c r="I28">
        <v>0.15625</v>
      </c>
      <c r="J28">
        <v>4</v>
      </c>
      <c r="K28">
        <v>11</v>
      </c>
      <c r="L28">
        <v>45</v>
      </c>
      <c r="M28">
        <v>45</v>
      </c>
      <c r="N28">
        <v>0</v>
      </c>
      <c r="O28">
        <v>3.2989501953125E-2</v>
      </c>
      <c r="P28">
        <v>4.0016174316406198E-3</v>
      </c>
      <c r="Q28">
        <v>9.9945068359375E-4</v>
      </c>
      <c r="R28">
        <v>3.125E-2</v>
      </c>
      <c r="S28">
        <v>45</v>
      </c>
    </row>
    <row r="29" spans="1:19" x14ac:dyDescent="0.25">
      <c r="A29" t="s">
        <v>69</v>
      </c>
      <c r="B29">
        <v>1</v>
      </c>
      <c r="C29">
        <v>1</v>
      </c>
      <c r="D29">
        <v>4</v>
      </c>
      <c r="E29">
        <v>1</v>
      </c>
      <c r="F29">
        <v>0.18394088745117099</v>
      </c>
      <c r="G29">
        <v>9.9983215332031198E-3</v>
      </c>
      <c r="H29">
        <v>1.0013580322265599E-3</v>
      </c>
      <c r="I29">
        <v>0.15625</v>
      </c>
      <c r="J29">
        <v>4</v>
      </c>
      <c r="K29">
        <v>11</v>
      </c>
      <c r="L29">
        <v>25</v>
      </c>
      <c r="M29">
        <v>29</v>
      </c>
      <c r="N29">
        <v>4</v>
      </c>
      <c r="O29">
        <v>0.211929321289062</v>
      </c>
      <c r="P29">
        <v>3.1990051269531201E-2</v>
      </c>
      <c r="Q29">
        <v>1.9989013671875E-3</v>
      </c>
      <c r="R29">
        <v>0.28125</v>
      </c>
      <c r="S29">
        <v>29</v>
      </c>
    </row>
    <row r="30" spans="1:19" x14ac:dyDescent="0.25">
      <c r="A30" t="s">
        <v>70</v>
      </c>
      <c r="B30">
        <v>1</v>
      </c>
      <c r="C30">
        <v>1</v>
      </c>
      <c r="D30">
        <v>0</v>
      </c>
      <c r="E30">
        <v>1</v>
      </c>
      <c r="F30">
        <v>0.18394088745117099</v>
      </c>
      <c r="G30">
        <v>6.9980621337890599E-3</v>
      </c>
      <c r="H30">
        <v>0</v>
      </c>
      <c r="I30">
        <v>0.1875</v>
      </c>
      <c r="J30">
        <v>4</v>
      </c>
      <c r="K30">
        <v>12</v>
      </c>
      <c r="L30">
        <v>48</v>
      </c>
      <c r="M30">
        <v>48</v>
      </c>
      <c r="N30">
        <v>0</v>
      </c>
      <c r="O30">
        <v>3.9987564086914E-2</v>
      </c>
      <c r="P30">
        <v>6.0005187988281198E-3</v>
      </c>
      <c r="Q30">
        <v>9.9945068359375E-4</v>
      </c>
      <c r="R30">
        <v>3.125E-2</v>
      </c>
      <c r="S30">
        <v>48</v>
      </c>
    </row>
    <row r="31" spans="1:19" x14ac:dyDescent="0.25">
      <c r="A31" t="s">
        <v>71</v>
      </c>
      <c r="B31">
        <v>1</v>
      </c>
      <c r="C31">
        <v>1</v>
      </c>
      <c r="D31">
        <v>5</v>
      </c>
      <c r="E31">
        <v>1</v>
      </c>
      <c r="F31">
        <v>0.16294670104980399</v>
      </c>
      <c r="G31">
        <v>2.2991180419921799E-2</v>
      </c>
      <c r="H31">
        <v>9.9754333496093707E-4</v>
      </c>
      <c r="I31">
        <v>0.1875</v>
      </c>
      <c r="J31">
        <v>4</v>
      </c>
      <c r="K31">
        <v>11</v>
      </c>
      <c r="L31">
        <v>42</v>
      </c>
      <c r="M31">
        <v>47</v>
      </c>
      <c r="N31">
        <v>2</v>
      </c>
      <c r="O31">
        <v>0.26591110229492099</v>
      </c>
      <c r="P31">
        <v>5.9980392456054597E-2</v>
      </c>
      <c r="Q31">
        <v>2.0008087158203099E-3</v>
      </c>
      <c r="R31">
        <v>0.390625</v>
      </c>
      <c r="S31">
        <v>44</v>
      </c>
    </row>
    <row r="32" spans="1:19" x14ac:dyDescent="0.25">
      <c r="A32" t="s">
        <v>72</v>
      </c>
      <c r="B32">
        <v>1</v>
      </c>
      <c r="C32">
        <v>1</v>
      </c>
      <c r="D32">
        <v>0</v>
      </c>
      <c r="E32">
        <v>1</v>
      </c>
      <c r="F32">
        <v>0.164947509765625</v>
      </c>
      <c r="G32">
        <v>7.9994201660156198E-3</v>
      </c>
      <c r="H32">
        <v>1.0013580322265599E-3</v>
      </c>
      <c r="I32">
        <v>0.15625</v>
      </c>
      <c r="J32">
        <v>4</v>
      </c>
      <c r="K32">
        <v>11</v>
      </c>
      <c r="L32">
        <v>47</v>
      </c>
      <c r="M32">
        <v>47</v>
      </c>
      <c r="N32">
        <v>0</v>
      </c>
      <c r="O32">
        <v>3.69873046875E-2</v>
      </c>
      <c r="P32">
        <v>4.9991607666015599E-3</v>
      </c>
      <c r="Q32">
        <v>9.9945068359375E-4</v>
      </c>
      <c r="R32">
        <v>9.375E-2</v>
      </c>
      <c r="S32">
        <v>47</v>
      </c>
    </row>
    <row r="33" spans="1:19" x14ac:dyDescent="0.25">
      <c r="A33" t="s">
        <v>73</v>
      </c>
      <c r="B33">
        <v>1</v>
      </c>
      <c r="C33">
        <v>1</v>
      </c>
      <c r="D33">
        <v>1</v>
      </c>
      <c r="E33">
        <v>1</v>
      </c>
      <c r="F33">
        <v>0.26891326904296797</v>
      </c>
      <c r="G33">
        <v>1.29966735839843E-2</v>
      </c>
      <c r="H33">
        <v>9.9754333496093707E-4</v>
      </c>
      <c r="I33">
        <v>0.234375</v>
      </c>
      <c r="J33">
        <v>4</v>
      </c>
      <c r="K33">
        <v>14</v>
      </c>
      <c r="L33">
        <v>48</v>
      </c>
      <c r="M33">
        <v>49</v>
      </c>
      <c r="N33">
        <v>1</v>
      </c>
      <c r="O33">
        <v>8.3972930908203097E-2</v>
      </c>
      <c r="P33">
        <v>8.9988708496093698E-3</v>
      </c>
      <c r="Q33">
        <v>9.9945068359375E-4</v>
      </c>
      <c r="R33">
        <v>0.140625</v>
      </c>
      <c r="S33">
        <v>49</v>
      </c>
    </row>
    <row r="34" spans="1:19" x14ac:dyDescent="0.25">
      <c r="A34" t="s">
        <v>74</v>
      </c>
      <c r="B34">
        <v>1</v>
      </c>
      <c r="C34">
        <v>1</v>
      </c>
      <c r="D34">
        <v>0</v>
      </c>
      <c r="E34">
        <v>1</v>
      </c>
      <c r="F34">
        <v>0.202934265136718</v>
      </c>
      <c r="G34">
        <v>6.9980621337890599E-3</v>
      </c>
      <c r="H34">
        <v>9.9945068359375E-4</v>
      </c>
      <c r="I34">
        <v>0.1875</v>
      </c>
      <c r="J34">
        <v>4</v>
      </c>
      <c r="K34">
        <v>12</v>
      </c>
      <c r="L34">
        <v>47</v>
      </c>
      <c r="M34">
        <v>47</v>
      </c>
      <c r="N34">
        <v>0</v>
      </c>
      <c r="O34">
        <v>4.19864654541015E-2</v>
      </c>
      <c r="P34">
        <v>4.9991607666015599E-3</v>
      </c>
      <c r="Q34">
        <v>9.9754333496093707E-4</v>
      </c>
      <c r="R34">
        <v>4.6875E-2</v>
      </c>
      <c r="S34">
        <v>47</v>
      </c>
    </row>
    <row r="35" spans="1:19" x14ac:dyDescent="0.25">
      <c r="A35" t="s">
        <v>75</v>
      </c>
      <c r="B35">
        <v>1</v>
      </c>
      <c r="C35">
        <v>1</v>
      </c>
      <c r="D35">
        <v>1</v>
      </c>
      <c r="E35">
        <v>1</v>
      </c>
      <c r="F35">
        <v>0.16094779968261699</v>
      </c>
      <c r="G35">
        <v>7.9975128173828108E-3</v>
      </c>
      <c r="H35">
        <v>9.9945068359375E-4</v>
      </c>
      <c r="I35">
        <v>0.15625</v>
      </c>
      <c r="J35">
        <v>4</v>
      </c>
      <c r="K35">
        <v>11</v>
      </c>
      <c r="L35">
        <v>52</v>
      </c>
      <c r="M35">
        <v>53</v>
      </c>
      <c r="N35">
        <v>1</v>
      </c>
      <c r="O35">
        <v>6.4979553222656194E-2</v>
      </c>
      <c r="P35">
        <v>5.9986114501953099E-3</v>
      </c>
      <c r="Q35">
        <v>0</v>
      </c>
      <c r="R35">
        <v>6.25E-2</v>
      </c>
      <c r="S35">
        <v>53</v>
      </c>
    </row>
    <row r="36" spans="1:19" x14ac:dyDescent="0.25">
      <c r="A36" t="s">
        <v>76</v>
      </c>
      <c r="B36">
        <v>1</v>
      </c>
      <c r="C36">
        <v>1</v>
      </c>
      <c r="D36">
        <v>0</v>
      </c>
      <c r="E36">
        <v>1</v>
      </c>
      <c r="F36">
        <v>0.246917724609375</v>
      </c>
      <c r="G36">
        <v>8.9969635009765608E-3</v>
      </c>
      <c r="H36">
        <v>9.95635986328125E-4</v>
      </c>
      <c r="I36">
        <v>0.25</v>
      </c>
      <c r="J36">
        <v>4</v>
      </c>
      <c r="K36">
        <v>13</v>
      </c>
      <c r="L36">
        <v>31</v>
      </c>
      <c r="M36">
        <v>31</v>
      </c>
      <c r="N36">
        <v>0</v>
      </c>
      <c r="O36">
        <v>4.2985916137695299E-2</v>
      </c>
      <c r="P36">
        <v>6.0005187988281198E-3</v>
      </c>
      <c r="Q36">
        <v>1.9989013671875E-3</v>
      </c>
      <c r="R36">
        <v>4.6875E-2</v>
      </c>
      <c r="S36">
        <v>31</v>
      </c>
    </row>
    <row r="37" spans="1:19" x14ac:dyDescent="0.25">
      <c r="A37" t="s">
        <v>77</v>
      </c>
      <c r="B37">
        <v>1</v>
      </c>
      <c r="C37">
        <v>1</v>
      </c>
      <c r="D37">
        <v>0</v>
      </c>
      <c r="E37">
        <v>1</v>
      </c>
      <c r="F37">
        <v>0.25691795349120999</v>
      </c>
      <c r="G37">
        <v>7.9994201660156198E-3</v>
      </c>
      <c r="H37">
        <v>0</v>
      </c>
      <c r="I37">
        <v>0.296875</v>
      </c>
      <c r="J37">
        <v>4</v>
      </c>
      <c r="K37">
        <v>15</v>
      </c>
      <c r="L37">
        <v>66</v>
      </c>
      <c r="M37">
        <v>66</v>
      </c>
      <c r="N37">
        <v>0</v>
      </c>
      <c r="O37">
        <v>4.19864654541015E-2</v>
      </c>
      <c r="P37">
        <v>5.9986114501953099E-3</v>
      </c>
      <c r="Q37">
        <v>9.9945068359375E-4</v>
      </c>
      <c r="R37">
        <v>9.375E-2</v>
      </c>
      <c r="S37">
        <v>66</v>
      </c>
    </row>
    <row r="38" spans="1:19" x14ac:dyDescent="0.25">
      <c r="A38" t="s">
        <v>78</v>
      </c>
      <c r="B38">
        <v>1</v>
      </c>
      <c r="C38">
        <v>1</v>
      </c>
      <c r="D38">
        <v>8</v>
      </c>
      <c r="E38">
        <v>0</v>
      </c>
      <c r="F38">
        <v>1.2615871429443299</v>
      </c>
      <c r="G38">
        <v>0.82573127746581998</v>
      </c>
      <c r="H38">
        <v>4.99725341796875E-3</v>
      </c>
      <c r="I38">
        <v>3.203125</v>
      </c>
      <c r="J38">
        <v>4</v>
      </c>
      <c r="K38">
        <v>19</v>
      </c>
      <c r="L38">
        <v>49</v>
      </c>
      <c r="M38">
        <v>57</v>
      </c>
      <c r="N38">
        <v>8</v>
      </c>
      <c r="O38">
        <v>1.2615871429443299</v>
      </c>
      <c r="P38">
        <v>0.82573127746581998</v>
      </c>
      <c r="Q38">
        <v>4.99725341796875E-3</v>
      </c>
      <c r="R38">
        <v>3.203125</v>
      </c>
      <c r="S38">
        <v>57</v>
      </c>
    </row>
    <row r="39" spans="1:19" x14ac:dyDescent="0.25">
      <c r="A39" t="s">
        <v>79</v>
      </c>
      <c r="B39">
        <v>1</v>
      </c>
      <c r="C39">
        <v>1</v>
      </c>
      <c r="D39">
        <v>2</v>
      </c>
      <c r="E39">
        <v>1</v>
      </c>
      <c r="F39">
        <v>0.251922607421875</v>
      </c>
      <c r="G39">
        <v>1.3996124267578101E-2</v>
      </c>
      <c r="H39">
        <v>0</v>
      </c>
      <c r="I39">
        <v>0.203125</v>
      </c>
      <c r="J39">
        <v>4</v>
      </c>
      <c r="K39">
        <v>13</v>
      </c>
      <c r="L39">
        <v>51</v>
      </c>
      <c r="M39">
        <v>53</v>
      </c>
      <c r="N39">
        <v>2</v>
      </c>
      <c r="O39">
        <v>0.12795829772949199</v>
      </c>
      <c r="P39">
        <v>1.6994476318359299E-2</v>
      </c>
      <c r="Q39">
        <v>1.9989013671875E-3</v>
      </c>
      <c r="R39">
        <v>0.15625</v>
      </c>
      <c r="S39">
        <v>53</v>
      </c>
    </row>
    <row r="40" spans="1:19" x14ac:dyDescent="0.25">
      <c r="A40" t="s">
        <v>80</v>
      </c>
      <c r="B40">
        <v>1</v>
      </c>
      <c r="C40">
        <v>1</v>
      </c>
      <c r="D40">
        <v>2</v>
      </c>
      <c r="E40">
        <v>1</v>
      </c>
      <c r="F40">
        <v>0.26283073425292902</v>
      </c>
      <c r="G40">
        <v>1.3996124267578101E-2</v>
      </c>
      <c r="H40">
        <v>9.9945068359375E-4</v>
      </c>
      <c r="I40">
        <v>0.296875</v>
      </c>
      <c r="J40">
        <v>4</v>
      </c>
      <c r="K40">
        <v>13</v>
      </c>
      <c r="L40">
        <v>49</v>
      </c>
      <c r="M40">
        <v>51</v>
      </c>
      <c r="N40">
        <v>2</v>
      </c>
      <c r="O40">
        <v>0.135032653808593</v>
      </c>
      <c r="P40">
        <v>1.9994735717773399E-2</v>
      </c>
      <c r="Q40">
        <v>2.0008087158203099E-3</v>
      </c>
      <c r="R40">
        <v>0.21875</v>
      </c>
      <c r="S40">
        <v>51</v>
      </c>
    </row>
    <row r="41" spans="1:19" x14ac:dyDescent="0.25">
      <c r="A41" t="s">
        <v>81</v>
      </c>
      <c r="B41">
        <v>1</v>
      </c>
      <c r="C41">
        <v>1</v>
      </c>
      <c r="D41">
        <v>0</v>
      </c>
      <c r="E41">
        <v>1</v>
      </c>
      <c r="F41">
        <v>0.143959045410156</v>
      </c>
      <c r="G41">
        <v>4.9991607666015599E-3</v>
      </c>
      <c r="H41">
        <v>9.9945068359375E-4</v>
      </c>
      <c r="I41">
        <v>0.15625</v>
      </c>
      <c r="J41">
        <v>4</v>
      </c>
      <c r="K41">
        <v>11</v>
      </c>
      <c r="L41">
        <v>32</v>
      </c>
      <c r="M41">
        <v>32</v>
      </c>
      <c r="N41">
        <v>0</v>
      </c>
      <c r="O41">
        <v>3.4990310668945299E-2</v>
      </c>
      <c r="P41">
        <v>4.9991607666015599E-3</v>
      </c>
      <c r="Q41">
        <v>9.9945068359375E-4</v>
      </c>
      <c r="R41">
        <v>3.125E-2</v>
      </c>
      <c r="S41">
        <v>32</v>
      </c>
    </row>
    <row r="42" spans="1:19" x14ac:dyDescent="0.25">
      <c r="A42" t="s">
        <v>82</v>
      </c>
      <c r="B42">
        <v>1</v>
      </c>
      <c r="C42">
        <v>1</v>
      </c>
      <c r="D42">
        <v>0</v>
      </c>
      <c r="E42">
        <v>1</v>
      </c>
      <c r="F42">
        <v>7.6974868774413993E-2</v>
      </c>
      <c r="G42">
        <v>2.99835205078125E-3</v>
      </c>
      <c r="H42">
        <v>9.9945068359375E-4</v>
      </c>
      <c r="I42">
        <v>7.8125E-2</v>
      </c>
      <c r="J42">
        <v>4</v>
      </c>
      <c r="K42">
        <v>8</v>
      </c>
      <c r="L42">
        <v>36</v>
      </c>
      <c r="M42">
        <v>36</v>
      </c>
      <c r="N42">
        <v>0</v>
      </c>
      <c r="O42">
        <v>2.2981643676757799E-2</v>
      </c>
      <c r="P42">
        <v>2.0008087158203099E-3</v>
      </c>
      <c r="Q42">
        <v>0</v>
      </c>
      <c r="R42">
        <v>3.125E-2</v>
      </c>
      <c r="S42">
        <v>36</v>
      </c>
    </row>
    <row r="43" spans="1:19" x14ac:dyDescent="0.25">
      <c r="A43" t="s">
        <v>83</v>
      </c>
      <c r="B43">
        <v>1</v>
      </c>
      <c r="C43">
        <v>1</v>
      </c>
      <c r="D43">
        <v>0</v>
      </c>
      <c r="E43">
        <v>1</v>
      </c>
      <c r="F43">
        <v>0.101322174072265</v>
      </c>
      <c r="G43">
        <v>3.997802734375E-3</v>
      </c>
      <c r="H43">
        <v>0</v>
      </c>
      <c r="I43">
        <v>0.109375</v>
      </c>
      <c r="J43">
        <v>4</v>
      </c>
      <c r="K43">
        <v>9</v>
      </c>
      <c r="L43">
        <v>28</v>
      </c>
      <c r="M43">
        <v>28</v>
      </c>
      <c r="N43">
        <v>0</v>
      </c>
      <c r="O43">
        <v>2.7992248535156201E-2</v>
      </c>
      <c r="P43">
        <v>3.0002593994140599E-3</v>
      </c>
      <c r="Q43">
        <v>0</v>
      </c>
      <c r="R43">
        <v>1.5625E-2</v>
      </c>
      <c r="S43">
        <v>28</v>
      </c>
    </row>
    <row r="44" spans="1:19" x14ac:dyDescent="0.25">
      <c r="A44" t="s">
        <v>84</v>
      </c>
      <c r="B44">
        <v>1</v>
      </c>
      <c r="C44">
        <v>1</v>
      </c>
      <c r="D44">
        <v>0</v>
      </c>
      <c r="E44">
        <v>1</v>
      </c>
      <c r="F44">
        <v>7.3976516723632799E-2</v>
      </c>
      <c r="G44">
        <v>3.9997100830078099E-3</v>
      </c>
      <c r="H44">
        <v>1.0013580322265599E-3</v>
      </c>
      <c r="I44">
        <v>7.8125E-2</v>
      </c>
      <c r="J44">
        <v>4</v>
      </c>
      <c r="K44">
        <v>7</v>
      </c>
      <c r="L44">
        <v>32</v>
      </c>
      <c r="M44">
        <v>32</v>
      </c>
      <c r="N44">
        <v>0</v>
      </c>
      <c r="O44">
        <v>2.6990890502929601E-2</v>
      </c>
      <c r="P44">
        <v>3.9997100830078099E-3</v>
      </c>
      <c r="Q44">
        <v>9.9754333496093707E-4</v>
      </c>
      <c r="R44">
        <v>1.5625E-2</v>
      </c>
      <c r="S44">
        <v>32</v>
      </c>
    </row>
    <row r="45" spans="1:19" x14ac:dyDescent="0.25">
      <c r="A45" t="s">
        <v>85</v>
      </c>
      <c r="B45">
        <v>1</v>
      </c>
      <c r="C45">
        <v>1</v>
      </c>
      <c r="D45">
        <v>3</v>
      </c>
      <c r="E45">
        <v>1</v>
      </c>
      <c r="F45">
        <v>0.21293449401855399</v>
      </c>
      <c r="G45">
        <v>1.20010375976562E-2</v>
      </c>
      <c r="H45">
        <v>9.9945068359375E-4</v>
      </c>
      <c r="I45">
        <v>0.21875</v>
      </c>
      <c r="J45">
        <v>4</v>
      </c>
      <c r="K45">
        <v>12</v>
      </c>
      <c r="L45">
        <v>43</v>
      </c>
      <c r="M45">
        <v>46</v>
      </c>
      <c r="N45">
        <v>2</v>
      </c>
      <c r="O45">
        <v>0.165946960449218</v>
      </c>
      <c r="P45">
        <v>1.8993377685546799E-2</v>
      </c>
      <c r="Q45">
        <v>9.9945068359375E-4</v>
      </c>
      <c r="R45">
        <v>0.203125</v>
      </c>
      <c r="S45">
        <v>45</v>
      </c>
    </row>
    <row r="46" spans="1:19" x14ac:dyDescent="0.25">
      <c r="A46" t="s">
        <v>86</v>
      </c>
      <c r="B46">
        <v>1</v>
      </c>
      <c r="C46">
        <v>1</v>
      </c>
      <c r="D46">
        <v>1</v>
      </c>
      <c r="E46">
        <v>1</v>
      </c>
      <c r="F46">
        <v>0.25296211242675698</v>
      </c>
      <c r="G46">
        <v>1.09977722167968E-2</v>
      </c>
      <c r="H46">
        <v>0</v>
      </c>
      <c r="I46">
        <v>0.28125</v>
      </c>
      <c r="J46">
        <v>4</v>
      </c>
      <c r="K46">
        <v>13</v>
      </c>
      <c r="L46">
        <v>37</v>
      </c>
      <c r="M46">
        <v>38</v>
      </c>
      <c r="N46">
        <v>1</v>
      </c>
      <c r="O46">
        <v>8.4972381591796806E-2</v>
      </c>
      <c r="P46">
        <v>9.9964141845703108E-3</v>
      </c>
      <c r="Q46">
        <v>1.0013580322265599E-3</v>
      </c>
      <c r="R46">
        <v>7.8125E-2</v>
      </c>
      <c r="S46">
        <v>38</v>
      </c>
    </row>
    <row r="47" spans="1:19" x14ac:dyDescent="0.25">
      <c r="A47" t="s">
        <v>87</v>
      </c>
      <c r="B47">
        <v>1</v>
      </c>
      <c r="C47">
        <v>1</v>
      </c>
      <c r="D47">
        <v>1</v>
      </c>
      <c r="E47">
        <v>1</v>
      </c>
      <c r="F47">
        <v>0.19802474975585899</v>
      </c>
      <c r="G47">
        <v>8.9969635009765608E-3</v>
      </c>
      <c r="H47">
        <v>9.9754333496093707E-4</v>
      </c>
      <c r="I47">
        <v>0.21875</v>
      </c>
      <c r="J47">
        <v>4</v>
      </c>
      <c r="K47">
        <v>12</v>
      </c>
      <c r="L47">
        <v>49</v>
      </c>
      <c r="M47">
        <v>50</v>
      </c>
      <c r="N47">
        <v>1</v>
      </c>
      <c r="O47">
        <v>7.6976776123046806E-2</v>
      </c>
      <c r="P47">
        <v>9.0007781982421806E-3</v>
      </c>
      <c r="Q47">
        <v>9.9945068359375E-4</v>
      </c>
      <c r="R47">
        <v>0.125</v>
      </c>
      <c r="S47">
        <v>50</v>
      </c>
    </row>
    <row r="48" spans="1:19" x14ac:dyDescent="0.25">
      <c r="A48" t="s">
        <v>88</v>
      </c>
      <c r="B48">
        <v>1</v>
      </c>
      <c r="C48">
        <v>1</v>
      </c>
      <c r="D48">
        <v>3</v>
      </c>
      <c r="E48">
        <v>1</v>
      </c>
      <c r="F48">
        <v>0.20693397521972601</v>
      </c>
      <c r="G48">
        <v>1.1997222900390601E-2</v>
      </c>
      <c r="H48">
        <v>9.9945068359375E-4</v>
      </c>
      <c r="I48">
        <v>0.21875</v>
      </c>
      <c r="J48">
        <v>4</v>
      </c>
      <c r="K48">
        <v>12</v>
      </c>
      <c r="L48">
        <v>48</v>
      </c>
      <c r="M48">
        <v>51</v>
      </c>
      <c r="N48">
        <v>3</v>
      </c>
      <c r="O48">
        <v>0.164947509765625</v>
      </c>
      <c r="P48">
        <v>1.9994735717773399E-2</v>
      </c>
      <c r="Q48">
        <v>9.9945068359375E-4</v>
      </c>
      <c r="R48">
        <v>0.171875</v>
      </c>
      <c r="S48">
        <v>51</v>
      </c>
    </row>
    <row r="49" spans="1:19" x14ac:dyDescent="0.25">
      <c r="A49" t="s">
        <v>89</v>
      </c>
      <c r="B49">
        <v>1</v>
      </c>
      <c r="C49">
        <v>1</v>
      </c>
      <c r="D49">
        <v>2</v>
      </c>
      <c r="E49">
        <v>1</v>
      </c>
      <c r="F49">
        <v>0.177169799804687</v>
      </c>
      <c r="G49">
        <v>9.9964141845703108E-3</v>
      </c>
      <c r="H49">
        <v>1.9969940185546801E-3</v>
      </c>
      <c r="I49">
        <v>0.171875</v>
      </c>
      <c r="J49">
        <v>4</v>
      </c>
      <c r="K49">
        <v>12</v>
      </c>
      <c r="L49">
        <v>44</v>
      </c>
      <c r="M49">
        <v>46</v>
      </c>
      <c r="N49">
        <v>2</v>
      </c>
      <c r="O49">
        <v>0.11102294921875</v>
      </c>
      <c r="P49">
        <v>1.6994476318359299E-2</v>
      </c>
      <c r="Q49">
        <v>1.9969940185546801E-3</v>
      </c>
      <c r="R49">
        <v>9.375E-2</v>
      </c>
      <c r="S49">
        <v>46</v>
      </c>
    </row>
    <row r="50" spans="1:19" x14ac:dyDescent="0.25">
      <c r="A50" t="s">
        <v>90</v>
      </c>
      <c r="B50">
        <v>1</v>
      </c>
      <c r="C50">
        <v>1</v>
      </c>
      <c r="D50">
        <v>1</v>
      </c>
      <c r="E50">
        <v>1</v>
      </c>
      <c r="F50">
        <v>0.22694778442382799</v>
      </c>
      <c r="G50">
        <v>8.9969635009765608E-3</v>
      </c>
      <c r="H50">
        <v>0</v>
      </c>
      <c r="I50">
        <v>0.203125</v>
      </c>
      <c r="J50">
        <v>4</v>
      </c>
      <c r="K50">
        <v>12</v>
      </c>
      <c r="L50">
        <v>53</v>
      </c>
      <c r="M50">
        <v>54</v>
      </c>
      <c r="N50">
        <v>1</v>
      </c>
      <c r="O50">
        <v>8.2836151123046806E-2</v>
      </c>
      <c r="P50">
        <v>9.8609924316406198E-3</v>
      </c>
      <c r="Q50">
        <v>0</v>
      </c>
      <c r="R50">
        <v>0.125</v>
      </c>
      <c r="S50">
        <v>54</v>
      </c>
    </row>
    <row r="51" spans="1:19" x14ac:dyDescent="0.25">
      <c r="A51" t="s">
        <v>91</v>
      </c>
      <c r="B51">
        <v>1</v>
      </c>
      <c r="C51">
        <v>1</v>
      </c>
      <c r="D51">
        <v>2</v>
      </c>
      <c r="E51">
        <v>1</v>
      </c>
      <c r="F51">
        <v>0.137222290039062</v>
      </c>
      <c r="G51">
        <v>5.9986114501953099E-3</v>
      </c>
      <c r="H51">
        <v>9.9945068359375E-4</v>
      </c>
      <c r="I51">
        <v>0.140625</v>
      </c>
      <c r="J51">
        <v>4</v>
      </c>
      <c r="K51">
        <v>10</v>
      </c>
      <c r="L51">
        <v>26</v>
      </c>
      <c r="M51">
        <v>28</v>
      </c>
      <c r="N51">
        <v>2</v>
      </c>
      <c r="O51">
        <v>9.9979400634765597E-2</v>
      </c>
      <c r="P51">
        <v>1.3996124267578101E-2</v>
      </c>
      <c r="Q51">
        <v>1.0013580322265599E-3</v>
      </c>
      <c r="R51">
        <v>0.140625</v>
      </c>
      <c r="S51">
        <v>28</v>
      </c>
    </row>
    <row r="52" spans="1:19" x14ac:dyDescent="0.25">
      <c r="A52" t="s">
        <v>92</v>
      </c>
      <c r="B52">
        <v>1</v>
      </c>
      <c r="C52">
        <v>1</v>
      </c>
      <c r="D52">
        <v>2</v>
      </c>
      <c r="E52">
        <v>1</v>
      </c>
      <c r="F52">
        <v>0.23104667663574199</v>
      </c>
      <c r="G52">
        <v>1.19953155517578E-2</v>
      </c>
      <c r="H52">
        <v>9.9945068359375E-4</v>
      </c>
      <c r="I52">
        <v>0.203125</v>
      </c>
      <c r="J52">
        <v>4</v>
      </c>
      <c r="K52">
        <v>13</v>
      </c>
      <c r="L52">
        <v>42</v>
      </c>
      <c r="M52">
        <v>44</v>
      </c>
      <c r="N52">
        <v>2</v>
      </c>
      <c r="O52">
        <v>0.12695884704589799</v>
      </c>
      <c r="P52">
        <v>2.1993637084960899E-2</v>
      </c>
      <c r="Q52">
        <v>1.0013580322265599E-3</v>
      </c>
      <c r="R52">
        <v>0.171875</v>
      </c>
      <c r="S52">
        <v>44</v>
      </c>
    </row>
    <row r="53" spans="1:19" x14ac:dyDescent="0.25">
      <c r="A53" t="s">
        <v>93</v>
      </c>
      <c r="B53">
        <v>1</v>
      </c>
      <c r="C53">
        <v>1</v>
      </c>
      <c r="D53">
        <v>2</v>
      </c>
      <c r="E53">
        <v>1</v>
      </c>
      <c r="F53">
        <v>0.25815582275390597</v>
      </c>
      <c r="G53">
        <v>1.5995025634765601E-2</v>
      </c>
      <c r="H53">
        <v>1.9989013671875E-3</v>
      </c>
      <c r="I53">
        <v>0.28125</v>
      </c>
      <c r="J53">
        <v>4</v>
      </c>
      <c r="K53">
        <v>15</v>
      </c>
      <c r="L53">
        <v>48</v>
      </c>
      <c r="M53">
        <v>50</v>
      </c>
      <c r="N53">
        <v>2</v>
      </c>
      <c r="O53">
        <v>0.12487983703613199</v>
      </c>
      <c r="P53">
        <v>1.8995285034179601E-2</v>
      </c>
      <c r="Q53">
        <v>2.0008087158203099E-3</v>
      </c>
      <c r="R53">
        <v>0.15625</v>
      </c>
      <c r="S53">
        <v>50</v>
      </c>
    </row>
    <row r="54" spans="1:19" x14ac:dyDescent="0.25">
      <c r="A54" t="s">
        <v>94</v>
      </c>
      <c r="B54">
        <v>1</v>
      </c>
      <c r="C54">
        <v>1</v>
      </c>
      <c r="D54">
        <v>0</v>
      </c>
      <c r="E54">
        <v>1</v>
      </c>
      <c r="F54">
        <v>0.189346313476562</v>
      </c>
      <c r="G54">
        <v>6.0005187988281198E-3</v>
      </c>
      <c r="H54">
        <v>9.9945068359375E-4</v>
      </c>
      <c r="I54">
        <v>0.1875</v>
      </c>
      <c r="J54">
        <v>4</v>
      </c>
      <c r="K54">
        <v>12</v>
      </c>
      <c r="L54">
        <v>39</v>
      </c>
      <c r="M54">
        <v>39</v>
      </c>
      <c r="N54">
        <v>0</v>
      </c>
      <c r="O54">
        <v>3.79886627197265E-2</v>
      </c>
      <c r="P54">
        <v>4.9991607666015599E-3</v>
      </c>
      <c r="Q54">
        <v>9.9754333496093707E-4</v>
      </c>
      <c r="R54">
        <v>3.125E-2</v>
      </c>
      <c r="S54">
        <v>39</v>
      </c>
    </row>
    <row r="55" spans="1:19" x14ac:dyDescent="0.25">
      <c r="A55" t="s">
        <v>95</v>
      </c>
      <c r="B55">
        <v>1</v>
      </c>
      <c r="C55">
        <v>1</v>
      </c>
      <c r="D55">
        <v>0</v>
      </c>
      <c r="E55">
        <v>1</v>
      </c>
      <c r="F55">
        <v>0.11096763610839799</v>
      </c>
      <c r="G55">
        <v>4.0016174316406198E-3</v>
      </c>
      <c r="H55">
        <v>0</v>
      </c>
      <c r="I55">
        <v>0.109375</v>
      </c>
      <c r="J55">
        <v>4</v>
      </c>
      <c r="K55">
        <v>9</v>
      </c>
      <c r="L55">
        <v>39</v>
      </c>
      <c r="M55">
        <v>39</v>
      </c>
      <c r="N55">
        <v>0</v>
      </c>
      <c r="O55">
        <v>2.9991149902343701E-2</v>
      </c>
      <c r="P55">
        <v>3.9882659912109297E-3</v>
      </c>
      <c r="Q55">
        <v>9.9754333496093707E-4</v>
      </c>
      <c r="R55">
        <v>3.125E-2</v>
      </c>
      <c r="S55">
        <v>39</v>
      </c>
    </row>
    <row r="56" spans="1:19" x14ac:dyDescent="0.25">
      <c r="A56" t="s">
        <v>96</v>
      </c>
      <c r="B56">
        <v>1</v>
      </c>
      <c r="C56">
        <v>1</v>
      </c>
      <c r="D56">
        <v>0</v>
      </c>
      <c r="E56">
        <v>1</v>
      </c>
      <c r="F56">
        <v>8.6971282958984306E-2</v>
      </c>
      <c r="G56">
        <v>3.997802734375E-3</v>
      </c>
      <c r="H56">
        <v>9.9754333496093707E-4</v>
      </c>
      <c r="I56">
        <v>0.109375</v>
      </c>
      <c r="J56">
        <v>4</v>
      </c>
      <c r="K56">
        <v>9</v>
      </c>
      <c r="L56">
        <v>28</v>
      </c>
      <c r="M56">
        <v>28</v>
      </c>
      <c r="N56">
        <v>0</v>
      </c>
      <c r="O56">
        <v>2.2993087768554601E-2</v>
      </c>
      <c r="P56">
        <v>2.0008087158203099E-3</v>
      </c>
      <c r="Q56">
        <v>0</v>
      </c>
      <c r="R56">
        <v>1.5625E-2</v>
      </c>
      <c r="S56">
        <v>28</v>
      </c>
    </row>
    <row r="57" spans="1:19" x14ac:dyDescent="0.25">
      <c r="A57" t="s">
        <v>97</v>
      </c>
      <c r="B57">
        <v>1</v>
      </c>
      <c r="C57">
        <v>1</v>
      </c>
      <c r="D57">
        <v>6</v>
      </c>
      <c r="E57">
        <v>1</v>
      </c>
      <c r="F57">
        <v>0.34789085388183499</v>
      </c>
      <c r="G57">
        <v>6.2982559204101493E-2</v>
      </c>
      <c r="H57">
        <v>3.0021667480468698E-3</v>
      </c>
      <c r="I57">
        <v>0.4375</v>
      </c>
      <c r="J57">
        <v>4</v>
      </c>
      <c r="K57">
        <v>15</v>
      </c>
      <c r="L57">
        <v>37</v>
      </c>
      <c r="M57">
        <v>43</v>
      </c>
      <c r="N57">
        <v>6</v>
      </c>
      <c r="O57">
        <v>1.0915336608886701</v>
      </c>
      <c r="P57">
        <v>0.79973983764648404</v>
      </c>
      <c r="Q57">
        <v>5.9986114501953099E-3</v>
      </c>
      <c r="R57">
        <v>2.703125</v>
      </c>
      <c r="S57">
        <v>43</v>
      </c>
    </row>
    <row r="58" spans="1:19" x14ac:dyDescent="0.25">
      <c r="A58" t="s">
        <v>98</v>
      </c>
      <c r="B58">
        <v>1</v>
      </c>
      <c r="C58">
        <v>1</v>
      </c>
      <c r="D58">
        <v>0</v>
      </c>
      <c r="E58">
        <v>1</v>
      </c>
      <c r="F58">
        <v>0.28890800476074202</v>
      </c>
      <c r="G58">
        <v>9.0007781982421806E-3</v>
      </c>
      <c r="H58">
        <v>1.00326538085937E-3</v>
      </c>
      <c r="I58">
        <v>0.265625</v>
      </c>
      <c r="J58">
        <v>4</v>
      </c>
      <c r="K58">
        <v>14</v>
      </c>
      <c r="L58">
        <v>49</v>
      </c>
      <c r="M58">
        <v>49</v>
      </c>
      <c r="N58">
        <v>0</v>
      </c>
      <c r="O58">
        <v>4.19864654541015E-2</v>
      </c>
      <c r="P58">
        <v>4.9991607666015599E-3</v>
      </c>
      <c r="Q58">
        <v>0</v>
      </c>
      <c r="R58">
        <v>3.125E-2</v>
      </c>
      <c r="S58">
        <v>49</v>
      </c>
    </row>
    <row r="59" spans="1:19" x14ac:dyDescent="0.25">
      <c r="A59" t="s">
        <v>99</v>
      </c>
      <c r="B59">
        <v>1</v>
      </c>
      <c r="C59">
        <v>1</v>
      </c>
      <c r="D59">
        <v>0</v>
      </c>
      <c r="E59">
        <v>1</v>
      </c>
      <c r="F59">
        <v>0.113964080810546</v>
      </c>
      <c r="G59">
        <v>3.9997100830078099E-3</v>
      </c>
      <c r="H59">
        <v>0</v>
      </c>
      <c r="I59">
        <v>9.375E-2</v>
      </c>
      <c r="J59">
        <v>4</v>
      </c>
      <c r="K59">
        <v>9</v>
      </c>
      <c r="L59">
        <v>33</v>
      </c>
      <c r="M59">
        <v>33</v>
      </c>
      <c r="N59">
        <v>0</v>
      </c>
      <c r="O59">
        <v>2.4991989135742101E-2</v>
      </c>
      <c r="P59">
        <v>1.9989013671875E-3</v>
      </c>
      <c r="Q59">
        <v>0</v>
      </c>
      <c r="R59">
        <v>3.125E-2</v>
      </c>
      <c r="S59">
        <v>33</v>
      </c>
    </row>
    <row r="60" spans="1:19" x14ac:dyDescent="0.25">
      <c r="A60" t="s">
        <v>100</v>
      </c>
      <c r="B60">
        <v>1</v>
      </c>
      <c r="C60">
        <v>1</v>
      </c>
      <c r="D60">
        <v>0</v>
      </c>
      <c r="E60">
        <v>1</v>
      </c>
      <c r="F60">
        <v>0.143951416015625</v>
      </c>
      <c r="G60">
        <v>4.9991607666015599E-3</v>
      </c>
      <c r="H60">
        <v>0</v>
      </c>
      <c r="I60">
        <v>0.125</v>
      </c>
      <c r="J60">
        <v>4</v>
      </c>
      <c r="K60">
        <v>10</v>
      </c>
      <c r="L60">
        <v>30</v>
      </c>
      <c r="M60">
        <v>30</v>
      </c>
      <c r="N60">
        <v>0</v>
      </c>
      <c r="O60">
        <v>3.4990310668945299E-2</v>
      </c>
      <c r="P60">
        <v>3.9997100830078099E-3</v>
      </c>
      <c r="Q60">
        <v>9.9945068359375E-4</v>
      </c>
      <c r="R60">
        <v>3.125E-2</v>
      </c>
      <c r="S60">
        <v>30</v>
      </c>
    </row>
    <row r="61" spans="1:19" x14ac:dyDescent="0.25">
      <c r="A61" t="s">
        <v>101</v>
      </c>
      <c r="B61">
        <v>1</v>
      </c>
      <c r="C61">
        <v>1</v>
      </c>
      <c r="D61">
        <v>1</v>
      </c>
      <c r="E61">
        <v>1</v>
      </c>
      <c r="F61">
        <v>0.20393562316894501</v>
      </c>
      <c r="G61">
        <v>8.9969635009765608E-3</v>
      </c>
      <c r="H61">
        <v>9.9754333496093707E-4</v>
      </c>
      <c r="I61">
        <v>0.234375</v>
      </c>
      <c r="J61">
        <v>4</v>
      </c>
      <c r="K61">
        <v>12</v>
      </c>
      <c r="L61">
        <v>48</v>
      </c>
      <c r="M61">
        <v>49</v>
      </c>
      <c r="N61">
        <v>1</v>
      </c>
      <c r="O61">
        <v>7.9973220825195299E-2</v>
      </c>
      <c r="P61">
        <v>9.9964141845703108E-3</v>
      </c>
      <c r="Q61">
        <v>9.9754333496093707E-4</v>
      </c>
      <c r="R61">
        <v>7.8125E-2</v>
      </c>
      <c r="S61">
        <v>49</v>
      </c>
    </row>
    <row r="62" spans="1:19" x14ac:dyDescent="0.25">
      <c r="A62" t="s">
        <v>102</v>
      </c>
      <c r="B62">
        <v>1</v>
      </c>
      <c r="C62">
        <v>1</v>
      </c>
      <c r="D62">
        <v>0</v>
      </c>
      <c r="E62">
        <v>1</v>
      </c>
      <c r="F62">
        <v>0.20893287658691401</v>
      </c>
      <c r="G62">
        <v>6.9980621337890599E-3</v>
      </c>
      <c r="H62">
        <v>9.9754333496093707E-4</v>
      </c>
      <c r="I62">
        <v>0.234375</v>
      </c>
      <c r="J62">
        <v>4</v>
      </c>
      <c r="K62">
        <v>13</v>
      </c>
      <c r="L62">
        <v>44</v>
      </c>
      <c r="M62">
        <v>44</v>
      </c>
      <c r="N62">
        <v>0</v>
      </c>
      <c r="O62">
        <v>4.0987014770507799E-2</v>
      </c>
      <c r="P62">
        <v>5.9986114501953099E-3</v>
      </c>
      <c r="Q62">
        <v>9.9945068359375E-4</v>
      </c>
      <c r="R62">
        <v>6.25E-2</v>
      </c>
      <c r="S62">
        <v>44</v>
      </c>
    </row>
    <row r="63" spans="1:19" x14ac:dyDescent="0.25">
      <c r="A63" t="s">
        <v>103</v>
      </c>
      <c r="B63">
        <v>1</v>
      </c>
      <c r="C63">
        <v>1</v>
      </c>
      <c r="D63">
        <v>0</v>
      </c>
      <c r="E63">
        <v>1</v>
      </c>
      <c r="F63">
        <v>0.11896324157714799</v>
      </c>
      <c r="G63">
        <v>5.9986114501953099E-3</v>
      </c>
      <c r="H63">
        <v>1.0013580322265599E-3</v>
      </c>
      <c r="I63">
        <v>0.125</v>
      </c>
      <c r="J63">
        <v>4</v>
      </c>
      <c r="K63">
        <v>10</v>
      </c>
      <c r="L63">
        <v>43</v>
      </c>
      <c r="M63">
        <v>43</v>
      </c>
      <c r="N63">
        <v>0</v>
      </c>
      <c r="O63">
        <v>2.69927978515625E-2</v>
      </c>
      <c r="P63">
        <v>3.0002593994140599E-3</v>
      </c>
      <c r="Q63">
        <v>0</v>
      </c>
      <c r="R63">
        <v>7.8125E-2</v>
      </c>
      <c r="S63">
        <v>43</v>
      </c>
    </row>
    <row r="64" spans="1:19" x14ac:dyDescent="0.25">
      <c r="A64" t="s">
        <v>104</v>
      </c>
      <c r="B64">
        <v>1</v>
      </c>
      <c r="C64">
        <v>1</v>
      </c>
      <c r="D64">
        <v>2</v>
      </c>
      <c r="E64">
        <v>1</v>
      </c>
      <c r="F64">
        <v>0.23492431640625</v>
      </c>
      <c r="G64">
        <v>1.49955749511718E-2</v>
      </c>
      <c r="H64">
        <v>1.0013580322265599E-3</v>
      </c>
      <c r="I64">
        <v>0.265625</v>
      </c>
      <c r="J64">
        <v>4</v>
      </c>
      <c r="K64">
        <v>13</v>
      </c>
      <c r="L64">
        <v>39</v>
      </c>
      <c r="M64">
        <v>41</v>
      </c>
      <c r="N64">
        <v>2</v>
      </c>
      <c r="O64">
        <v>0.128959655761718</v>
      </c>
      <c r="P64">
        <v>2.1993637084960899E-2</v>
      </c>
      <c r="Q64">
        <v>9.9945068359375E-4</v>
      </c>
      <c r="R64">
        <v>0.171875</v>
      </c>
      <c r="S64">
        <v>41</v>
      </c>
    </row>
    <row r="65" spans="1:19" x14ac:dyDescent="0.25">
      <c r="A65" t="s">
        <v>105</v>
      </c>
      <c r="B65">
        <v>1</v>
      </c>
      <c r="C65">
        <v>1</v>
      </c>
      <c r="D65">
        <v>0</v>
      </c>
      <c r="E65">
        <v>1</v>
      </c>
      <c r="F65">
        <v>0.15894889831542899</v>
      </c>
      <c r="G65">
        <v>4.9991607666015599E-3</v>
      </c>
      <c r="H65">
        <v>9.9945068359375E-4</v>
      </c>
      <c r="I65">
        <v>0.140625</v>
      </c>
      <c r="J65">
        <v>4</v>
      </c>
      <c r="K65">
        <v>11</v>
      </c>
      <c r="L65">
        <v>52</v>
      </c>
      <c r="M65">
        <v>52</v>
      </c>
      <c r="N65">
        <v>0</v>
      </c>
      <c r="O65">
        <v>3.8988113403320299E-2</v>
      </c>
      <c r="P65">
        <v>3.997802734375E-3</v>
      </c>
      <c r="Q65">
        <v>9.9754333496093707E-4</v>
      </c>
      <c r="R65">
        <v>7.8125E-2</v>
      </c>
      <c r="S65">
        <v>52</v>
      </c>
    </row>
    <row r="66" spans="1:19" x14ac:dyDescent="0.25">
      <c r="A66" t="s">
        <v>106</v>
      </c>
      <c r="B66">
        <v>1</v>
      </c>
      <c r="C66">
        <v>1</v>
      </c>
      <c r="D66">
        <v>0</v>
      </c>
      <c r="E66">
        <v>1</v>
      </c>
      <c r="F66">
        <v>0.157951354980468</v>
      </c>
      <c r="G66">
        <v>6.0005187988281198E-3</v>
      </c>
      <c r="H66">
        <v>1.0013580322265599E-3</v>
      </c>
      <c r="I66">
        <v>0.15625</v>
      </c>
      <c r="J66">
        <v>4</v>
      </c>
      <c r="K66">
        <v>11</v>
      </c>
      <c r="L66">
        <v>40</v>
      </c>
      <c r="M66">
        <v>40</v>
      </c>
      <c r="N66">
        <v>0</v>
      </c>
      <c r="O66">
        <v>3.8988113403320299E-2</v>
      </c>
      <c r="P66">
        <v>3.9997100830078099E-3</v>
      </c>
      <c r="Q66">
        <v>0</v>
      </c>
      <c r="R66">
        <v>7.8125E-2</v>
      </c>
      <c r="S66">
        <v>40</v>
      </c>
    </row>
    <row r="67" spans="1:19" x14ac:dyDescent="0.25">
      <c r="A67" t="s">
        <v>107</v>
      </c>
      <c r="B67">
        <v>1</v>
      </c>
      <c r="C67">
        <v>1</v>
      </c>
      <c r="D67">
        <v>2</v>
      </c>
      <c r="E67">
        <v>1</v>
      </c>
      <c r="F67">
        <v>0.164947509765625</v>
      </c>
      <c r="G67">
        <v>7.9975128173828108E-3</v>
      </c>
      <c r="H67">
        <v>9.9945068359375E-4</v>
      </c>
      <c r="I67">
        <v>0.203125</v>
      </c>
      <c r="J67">
        <v>4</v>
      </c>
      <c r="K67">
        <v>11</v>
      </c>
      <c r="L67">
        <v>37</v>
      </c>
      <c r="M67">
        <v>39</v>
      </c>
      <c r="N67">
        <v>2</v>
      </c>
      <c r="O67">
        <v>0.110965728759765</v>
      </c>
      <c r="P67">
        <v>1.5996932983398399E-2</v>
      </c>
      <c r="Q67">
        <v>9.9945068359375E-4</v>
      </c>
      <c r="R67">
        <v>0.15625</v>
      </c>
      <c r="S67">
        <v>39</v>
      </c>
    </row>
    <row r="68" spans="1:19" x14ac:dyDescent="0.25">
      <c r="A68" t="s">
        <v>108</v>
      </c>
      <c r="B68">
        <v>1</v>
      </c>
      <c r="C68">
        <v>1</v>
      </c>
      <c r="D68">
        <v>8</v>
      </c>
      <c r="E68">
        <v>5</v>
      </c>
      <c r="F68">
        <v>0.37187767028808499</v>
      </c>
      <c r="G68">
        <v>0.33389091491699202</v>
      </c>
      <c r="H68">
        <v>2.99835205078125E-3</v>
      </c>
      <c r="I68">
        <v>0.984375</v>
      </c>
      <c r="J68">
        <v>4</v>
      </c>
      <c r="K68">
        <v>10</v>
      </c>
      <c r="L68">
        <v>40</v>
      </c>
      <c r="M68">
        <v>48</v>
      </c>
      <c r="N68">
        <v>8</v>
      </c>
      <c r="O68">
        <v>1.1404724121093699</v>
      </c>
      <c r="P68">
        <v>0.95069122314453103</v>
      </c>
      <c r="Q68">
        <v>6.9999694824218698E-3</v>
      </c>
      <c r="R68">
        <v>3.4375</v>
      </c>
      <c r="S68">
        <v>48</v>
      </c>
    </row>
    <row r="69" spans="1:19" x14ac:dyDescent="0.25">
      <c r="A69" t="s">
        <v>109</v>
      </c>
      <c r="B69">
        <v>1</v>
      </c>
      <c r="C69">
        <v>1</v>
      </c>
      <c r="D69">
        <v>4</v>
      </c>
      <c r="E69">
        <v>1</v>
      </c>
      <c r="F69">
        <v>0.33171463012695301</v>
      </c>
      <c r="G69">
        <v>1.6996383666992101E-2</v>
      </c>
      <c r="H69">
        <v>1.0013580322265599E-3</v>
      </c>
      <c r="I69">
        <v>0.375</v>
      </c>
      <c r="J69">
        <v>4</v>
      </c>
      <c r="K69">
        <v>15</v>
      </c>
      <c r="L69">
        <v>39</v>
      </c>
      <c r="M69">
        <v>43</v>
      </c>
      <c r="N69">
        <v>4</v>
      </c>
      <c r="O69">
        <v>0.31517410278320301</v>
      </c>
      <c r="P69">
        <v>0.11796379089355399</v>
      </c>
      <c r="Q69">
        <v>1.9989013671875E-3</v>
      </c>
      <c r="R69">
        <v>0.625</v>
      </c>
      <c r="S69">
        <v>43</v>
      </c>
    </row>
    <row r="70" spans="1:19" x14ac:dyDescent="0.25">
      <c r="A70" t="s">
        <v>110</v>
      </c>
      <c r="B70">
        <v>1</v>
      </c>
      <c r="C70">
        <v>1</v>
      </c>
      <c r="D70">
        <v>4</v>
      </c>
      <c r="E70">
        <v>1</v>
      </c>
      <c r="F70">
        <v>0.14095497131347601</v>
      </c>
      <c r="G70">
        <v>1.49955749511718E-2</v>
      </c>
      <c r="H70">
        <v>9.9754333496093707E-4</v>
      </c>
      <c r="I70">
        <v>0.171875</v>
      </c>
      <c r="J70">
        <v>4</v>
      </c>
      <c r="K70">
        <v>10</v>
      </c>
      <c r="L70">
        <v>43</v>
      </c>
      <c r="M70">
        <v>47</v>
      </c>
      <c r="N70">
        <v>4</v>
      </c>
      <c r="O70">
        <v>0.25691604614257801</v>
      </c>
      <c r="P70">
        <v>8.4970474243163993E-2</v>
      </c>
      <c r="Q70">
        <v>2.99835205078125E-3</v>
      </c>
      <c r="R70">
        <v>0.46875</v>
      </c>
      <c r="S70">
        <v>47</v>
      </c>
    </row>
    <row r="71" spans="1:19" x14ac:dyDescent="0.25">
      <c r="A71" t="s">
        <v>111</v>
      </c>
      <c r="B71">
        <v>1</v>
      </c>
      <c r="C71">
        <v>1</v>
      </c>
      <c r="D71">
        <v>3</v>
      </c>
      <c r="E71">
        <v>1</v>
      </c>
      <c r="F71">
        <v>0.234344482421875</v>
      </c>
      <c r="G71">
        <v>1.1997222900390601E-2</v>
      </c>
      <c r="H71">
        <v>9.9945068359375E-4</v>
      </c>
      <c r="I71">
        <v>0.234375</v>
      </c>
      <c r="J71">
        <v>4</v>
      </c>
      <c r="K71">
        <v>13</v>
      </c>
      <c r="L71">
        <v>38</v>
      </c>
      <c r="M71">
        <v>41</v>
      </c>
      <c r="N71">
        <v>3</v>
      </c>
      <c r="O71">
        <v>0.18294143676757799</v>
      </c>
      <c r="P71">
        <v>2.6990890502929601E-2</v>
      </c>
      <c r="Q71">
        <v>1.9989013671875E-3</v>
      </c>
      <c r="R71">
        <v>0.25</v>
      </c>
      <c r="S71">
        <v>41</v>
      </c>
    </row>
    <row r="72" spans="1:19" x14ac:dyDescent="0.25">
      <c r="A72" t="s">
        <v>112</v>
      </c>
      <c r="B72">
        <v>1</v>
      </c>
      <c r="C72">
        <v>1</v>
      </c>
      <c r="D72">
        <v>2</v>
      </c>
      <c r="E72">
        <v>1</v>
      </c>
      <c r="F72">
        <v>0.14195632934570299</v>
      </c>
      <c r="G72">
        <v>5.9986114501953099E-3</v>
      </c>
      <c r="H72">
        <v>1.9989013671875E-3</v>
      </c>
      <c r="I72">
        <v>0.140625</v>
      </c>
      <c r="J72">
        <v>4</v>
      </c>
      <c r="K72">
        <v>10</v>
      </c>
      <c r="L72">
        <v>32</v>
      </c>
      <c r="M72">
        <v>34</v>
      </c>
      <c r="N72">
        <v>2</v>
      </c>
      <c r="O72">
        <v>0.10296440124511699</v>
      </c>
      <c r="P72">
        <v>1.19953155517578E-2</v>
      </c>
      <c r="Q72">
        <v>1.9969940185546801E-3</v>
      </c>
      <c r="R72">
        <v>0.15625</v>
      </c>
      <c r="S72">
        <v>34</v>
      </c>
    </row>
    <row r="73" spans="1:19" x14ac:dyDescent="0.25">
      <c r="A73" t="s">
        <v>113</v>
      </c>
      <c r="B73">
        <v>1</v>
      </c>
      <c r="C73">
        <v>1</v>
      </c>
      <c r="D73">
        <v>1</v>
      </c>
      <c r="E73">
        <v>1</v>
      </c>
      <c r="F73">
        <v>0.11899375915527299</v>
      </c>
      <c r="G73">
        <v>4.0016174316406198E-3</v>
      </c>
      <c r="H73">
        <v>0</v>
      </c>
      <c r="I73">
        <v>0.125</v>
      </c>
      <c r="J73">
        <v>4</v>
      </c>
      <c r="K73">
        <v>10</v>
      </c>
      <c r="L73">
        <v>39</v>
      </c>
      <c r="M73">
        <v>40</v>
      </c>
      <c r="N73">
        <v>1</v>
      </c>
      <c r="O73">
        <v>5.3018569946289E-2</v>
      </c>
      <c r="P73">
        <v>5.0010681152343698E-3</v>
      </c>
      <c r="Q73">
        <v>0</v>
      </c>
      <c r="R73">
        <v>4.6875E-2</v>
      </c>
      <c r="S73">
        <v>40</v>
      </c>
    </row>
    <row r="74" spans="1:19" x14ac:dyDescent="0.25">
      <c r="A74" t="s">
        <v>114</v>
      </c>
      <c r="B74">
        <v>1</v>
      </c>
      <c r="C74">
        <v>1</v>
      </c>
      <c r="D74">
        <v>3</v>
      </c>
      <c r="E74">
        <v>1</v>
      </c>
      <c r="F74">
        <v>0.20593833923339799</v>
      </c>
      <c r="G74">
        <v>1.0995864868164E-2</v>
      </c>
      <c r="H74">
        <v>1.9969940185546801E-3</v>
      </c>
      <c r="I74">
        <v>0.203125</v>
      </c>
      <c r="J74">
        <v>4</v>
      </c>
      <c r="K74">
        <v>13</v>
      </c>
      <c r="L74">
        <v>63</v>
      </c>
      <c r="M74">
        <v>66</v>
      </c>
      <c r="N74">
        <v>1</v>
      </c>
      <c r="O74">
        <v>0.13702583312988201</v>
      </c>
      <c r="P74">
        <v>1.29947662353515E-2</v>
      </c>
      <c r="Q74">
        <v>1.9989013671875E-3</v>
      </c>
      <c r="R74">
        <v>0.1875</v>
      </c>
      <c r="S74">
        <v>64</v>
      </c>
    </row>
    <row r="75" spans="1:19" x14ac:dyDescent="0.25">
      <c r="A75" t="s">
        <v>115</v>
      </c>
      <c r="B75">
        <v>1</v>
      </c>
      <c r="C75">
        <v>1</v>
      </c>
      <c r="D75">
        <v>7</v>
      </c>
      <c r="E75">
        <v>2</v>
      </c>
      <c r="F75">
        <v>0.23510169982910101</v>
      </c>
      <c r="G75">
        <v>0.19793701171875</v>
      </c>
      <c r="H75">
        <v>3.9997100830078099E-3</v>
      </c>
      <c r="I75">
        <v>0.78125</v>
      </c>
      <c r="J75">
        <v>4</v>
      </c>
      <c r="K75">
        <v>17</v>
      </c>
      <c r="L75">
        <v>56</v>
      </c>
      <c r="M75">
        <v>63</v>
      </c>
      <c r="N75">
        <v>5</v>
      </c>
      <c r="O75">
        <v>2.7652893066406201</v>
      </c>
      <c r="P75">
        <v>2.4632434844970699</v>
      </c>
      <c r="Q75">
        <v>8.9969635009765608E-3</v>
      </c>
      <c r="R75">
        <v>8.625</v>
      </c>
      <c r="S75">
        <v>61</v>
      </c>
    </row>
    <row r="76" spans="1:19" x14ac:dyDescent="0.25">
      <c r="A76" t="s">
        <v>116</v>
      </c>
      <c r="B76">
        <v>1</v>
      </c>
      <c r="C76">
        <v>1</v>
      </c>
      <c r="D76">
        <v>4</v>
      </c>
      <c r="E76">
        <v>1</v>
      </c>
      <c r="F76">
        <v>0.15394973754882799</v>
      </c>
      <c r="G76">
        <v>7.9975128173828108E-3</v>
      </c>
      <c r="H76">
        <v>0</v>
      </c>
      <c r="I76">
        <v>0.171875</v>
      </c>
      <c r="J76">
        <v>4</v>
      </c>
      <c r="K76">
        <v>11</v>
      </c>
      <c r="L76">
        <v>50</v>
      </c>
      <c r="M76">
        <v>54</v>
      </c>
      <c r="N76">
        <v>4</v>
      </c>
      <c r="O76">
        <v>0.26891136169433499</v>
      </c>
      <c r="P76">
        <v>0.100967407226562</v>
      </c>
      <c r="Q76">
        <v>2.99835205078125E-3</v>
      </c>
      <c r="R76">
        <v>0.484375</v>
      </c>
      <c r="S76">
        <v>54</v>
      </c>
    </row>
    <row r="77" spans="1:19" x14ac:dyDescent="0.25">
      <c r="A77" t="s">
        <v>117</v>
      </c>
      <c r="B77">
        <v>1</v>
      </c>
      <c r="C77">
        <v>1</v>
      </c>
      <c r="D77">
        <v>0</v>
      </c>
      <c r="E77">
        <v>1</v>
      </c>
      <c r="F77">
        <v>8.1974029541015597E-2</v>
      </c>
      <c r="G77">
        <v>2.0008087158203099E-3</v>
      </c>
      <c r="H77">
        <v>0</v>
      </c>
      <c r="I77">
        <v>0.109375</v>
      </c>
      <c r="J77">
        <v>4</v>
      </c>
      <c r="K77">
        <v>8</v>
      </c>
      <c r="L77">
        <v>25</v>
      </c>
      <c r="M77">
        <v>25</v>
      </c>
      <c r="N77">
        <v>0</v>
      </c>
      <c r="O77">
        <v>2.2993087768554601E-2</v>
      </c>
      <c r="P77">
        <v>2.0008087158203099E-3</v>
      </c>
      <c r="Q77">
        <v>0</v>
      </c>
      <c r="R77">
        <v>1.5625E-2</v>
      </c>
      <c r="S77">
        <v>25</v>
      </c>
    </row>
    <row r="78" spans="1:19" x14ac:dyDescent="0.25">
      <c r="A78" t="s">
        <v>118</v>
      </c>
      <c r="B78">
        <v>1</v>
      </c>
      <c r="C78">
        <v>1</v>
      </c>
      <c r="D78">
        <v>4</v>
      </c>
      <c r="E78">
        <v>2</v>
      </c>
      <c r="F78">
        <v>4.2985916137695299E-2</v>
      </c>
      <c r="G78">
        <v>1.19953155517578E-2</v>
      </c>
      <c r="H78">
        <v>9.9945068359375E-4</v>
      </c>
      <c r="I78">
        <v>7.8125E-2</v>
      </c>
      <c r="J78">
        <v>4</v>
      </c>
      <c r="K78">
        <v>11</v>
      </c>
      <c r="L78">
        <v>46</v>
      </c>
      <c r="M78">
        <v>50</v>
      </c>
      <c r="N78">
        <v>4</v>
      </c>
      <c r="O78">
        <v>0.209930419921875</v>
      </c>
      <c r="P78">
        <v>6.6976547241210896E-2</v>
      </c>
      <c r="Q78">
        <v>9.9945068359375E-4</v>
      </c>
      <c r="R78">
        <v>0.421875</v>
      </c>
      <c r="S78">
        <v>50</v>
      </c>
    </row>
    <row r="79" spans="1:19" x14ac:dyDescent="0.25">
      <c r="A79" t="s">
        <v>119</v>
      </c>
      <c r="B79">
        <v>1</v>
      </c>
      <c r="C79">
        <v>1</v>
      </c>
      <c r="D79">
        <v>2</v>
      </c>
      <c r="E79">
        <v>1</v>
      </c>
      <c r="F79">
        <v>0.15694999694824199</v>
      </c>
      <c r="G79">
        <v>6.99615478515625E-3</v>
      </c>
      <c r="H79">
        <v>9.9945068359375E-4</v>
      </c>
      <c r="I79">
        <v>0.203125</v>
      </c>
      <c r="J79">
        <v>4</v>
      </c>
      <c r="K79">
        <v>11</v>
      </c>
      <c r="L79">
        <v>41</v>
      </c>
      <c r="M79">
        <v>43</v>
      </c>
      <c r="N79">
        <v>2</v>
      </c>
      <c r="O79">
        <v>0.106964111328125</v>
      </c>
      <c r="P79">
        <v>1.1993408203125E-2</v>
      </c>
      <c r="Q79">
        <v>1.9950866699218698E-3</v>
      </c>
      <c r="R79">
        <v>9.375E-2</v>
      </c>
      <c r="S79">
        <v>43</v>
      </c>
    </row>
    <row r="80" spans="1:19" x14ac:dyDescent="0.25">
      <c r="A80" t="s">
        <v>120</v>
      </c>
      <c r="B80">
        <v>1</v>
      </c>
      <c r="C80">
        <v>1</v>
      </c>
      <c r="D80">
        <v>1</v>
      </c>
      <c r="E80">
        <v>1</v>
      </c>
      <c r="F80">
        <v>0.16794776916503901</v>
      </c>
      <c r="G80">
        <v>6.0005187988281198E-3</v>
      </c>
      <c r="H80">
        <v>0</v>
      </c>
      <c r="I80">
        <v>0.171875</v>
      </c>
      <c r="J80">
        <v>4</v>
      </c>
      <c r="K80">
        <v>12</v>
      </c>
      <c r="L80">
        <v>53</v>
      </c>
      <c r="M80">
        <v>54</v>
      </c>
      <c r="N80">
        <v>1</v>
      </c>
      <c r="O80">
        <v>6.9980621337890597E-2</v>
      </c>
      <c r="P80">
        <v>6.9999694824218698E-3</v>
      </c>
      <c r="Q80">
        <v>1.00326538085937E-3</v>
      </c>
      <c r="R80">
        <v>4.6875E-2</v>
      </c>
      <c r="S80">
        <v>54</v>
      </c>
    </row>
    <row r="81" spans="1:19" x14ac:dyDescent="0.25">
      <c r="A81" t="s">
        <v>121</v>
      </c>
      <c r="B81">
        <v>1</v>
      </c>
      <c r="C81">
        <v>1</v>
      </c>
      <c r="D81">
        <v>0</v>
      </c>
      <c r="E81">
        <v>1</v>
      </c>
      <c r="F81">
        <v>0.16094970703125</v>
      </c>
      <c r="G81">
        <v>5.9986114501953099E-3</v>
      </c>
      <c r="H81">
        <v>9.9945068359375E-4</v>
      </c>
      <c r="I81">
        <v>0.140625</v>
      </c>
      <c r="J81">
        <v>4</v>
      </c>
      <c r="K81">
        <v>11</v>
      </c>
      <c r="L81">
        <v>47</v>
      </c>
      <c r="M81">
        <v>47</v>
      </c>
      <c r="N81">
        <v>0</v>
      </c>
      <c r="O81">
        <v>3.9987564086914E-2</v>
      </c>
      <c r="P81">
        <v>6.9980621337890599E-3</v>
      </c>
      <c r="Q81">
        <v>9.9945068359375E-4</v>
      </c>
      <c r="R81">
        <v>4.6875E-2</v>
      </c>
      <c r="S81">
        <v>47</v>
      </c>
    </row>
    <row r="82" spans="1:19" x14ac:dyDescent="0.25">
      <c r="A82" t="s">
        <v>122</v>
      </c>
      <c r="B82">
        <v>1</v>
      </c>
      <c r="C82">
        <v>1</v>
      </c>
      <c r="D82">
        <v>2</v>
      </c>
      <c r="E82">
        <v>1</v>
      </c>
      <c r="F82">
        <v>0.27391242980956998</v>
      </c>
      <c r="G82">
        <v>1.1997222900390601E-2</v>
      </c>
      <c r="H82">
        <v>9.9945068359375E-4</v>
      </c>
      <c r="I82">
        <v>0.25</v>
      </c>
      <c r="J82">
        <v>4</v>
      </c>
      <c r="K82">
        <v>13</v>
      </c>
      <c r="L82">
        <v>50</v>
      </c>
      <c r="M82">
        <v>52</v>
      </c>
      <c r="N82">
        <v>2</v>
      </c>
      <c r="O82">
        <v>0.142951965332031</v>
      </c>
      <c r="P82">
        <v>2.0994186401367101E-2</v>
      </c>
      <c r="Q82">
        <v>1.9989013671875E-3</v>
      </c>
      <c r="R82">
        <v>0.125</v>
      </c>
      <c r="S82">
        <v>52</v>
      </c>
    </row>
    <row r="83" spans="1:19" x14ac:dyDescent="0.25">
      <c r="A83" t="s">
        <v>123</v>
      </c>
      <c r="B83">
        <v>1</v>
      </c>
      <c r="C83">
        <v>1</v>
      </c>
      <c r="D83">
        <v>2</v>
      </c>
      <c r="E83">
        <v>1</v>
      </c>
      <c r="F83">
        <v>0.202934265136718</v>
      </c>
      <c r="G83">
        <v>8.9969635009765608E-3</v>
      </c>
      <c r="H83">
        <v>9.9945068359375E-4</v>
      </c>
      <c r="I83">
        <v>0.1875</v>
      </c>
      <c r="J83">
        <v>4</v>
      </c>
      <c r="K83">
        <v>11</v>
      </c>
      <c r="L83">
        <v>40</v>
      </c>
      <c r="M83">
        <v>42</v>
      </c>
      <c r="N83">
        <v>2</v>
      </c>
      <c r="O83">
        <v>0.11196327209472599</v>
      </c>
      <c r="P83">
        <v>1.3996124267578101E-2</v>
      </c>
      <c r="Q83">
        <v>1.9989013671875E-3</v>
      </c>
      <c r="R83">
        <v>0.140625</v>
      </c>
      <c r="S83">
        <v>42</v>
      </c>
    </row>
    <row r="84" spans="1:19" x14ac:dyDescent="0.25">
      <c r="A84" t="s">
        <v>124</v>
      </c>
      <c r="B84">
        <v>1</v>
      </c>
      <c r="C84">
        <v>1</v>
      </c>
      <c r="D84">
        <v>0</v>
      </c>
      <c r="E84">
        <v>1</v>
      </c>
      <c r="F84">
        <v>0.13695716857910101</v>
      </c>
      <c r="G84">
        <v>6.9980621337890599E-3</v>
      </c>
      <c r="H84">
        <v>2.99835205078125E-3</v>
      </c>
      <c r="I84">
        <v>0.140625</v>
      </c>
      <c r="J84">
        <v>4</v>
      </c>
      <c r="K84">
        <v>10</v>
      </c>
      <c r="L84">
        <v>43</v>
      </c>
      <c r="M84">
        <v>43</v>
      </c>
      <c r="N84">
        <v>0</v>
      </c>
      <c r="O84">
        <v>3.3988952636718701E-2</v>
      </c>
      <c r="P84">
        <v>3.9997100830078099E-3</v>
      </c>
      <c r="Q84">
        <v>9.9754333496093707E-4</v>
      </c>
      <c r="R84">
        <v>3.125E-2</v>
      </c>
      <c r="S84">
        <v>43</v>
      </c>
    </row>
    <row r="85" spans="1:19" x14ac:dyDescent="0.25">
      <c r="A85" t="s">
        <v>125</v>
      </c>
      <c r="B85">
        <v>1</v>
      </c>
      <c r="C85">
        <v>1</v>
      </c>
      <c r="D85">
        <v>0</v>
      </c>
      <c r="E85">
        <v>1</v>
      </c>
      <c r="F85">
        <v>0.20293617248535101</v>
      </c>
      <c r="G85">
        <v>5.0010681152343698E-3</v>
      </c>
      <c r="H85">
        <v>0</v>
      </c>
      <c r="I85">
        <v>0.1875</v>
      </c>
      <c r="J85">
        <v>4</v>
      </c>
      <c r="K85">
        <v>11</v>
      </c>
      <c r="L85">
        <v>33</v>
      </c>
      <c r="M85">
        <v>33</v>
      </c>
      <c r="N85">
        <v>0</v>
      </c>
      <c r="O85">
        <v>3.4990310668945299E-2</v>
      </c>
      <c r="P85">
        <v>3.9997100830078099E-3</v>
      </c>
      <c r="Q85">
        <v>0</v>
      </c>
      <c r="R85">
        <v>3.125E-2</v>
      </c>
      <c r="S85">
        <v>33</v>
      </c>
    </row>
    <row r="86" spans="1:19" x14ac:dyDescent="0.25">
      <c r="A86" t="s">
        <v>126</v>
      </c>
      <c r="B86">
        <v>1</v>
      </c>
      <c r="C86">
        <v>1</v>
      </c>
      <c r="D86">
        <v>1</v>
      </c>
      <c r="E86">
        <v>1</v>
      </c>
      <c r="F86">
        <v>0.28190994262695301</v>
      </c>
      <c r="G86">
        <v>1.3996124267578101E-2</v>
      </c>
      <c r="H86">
        <v>2.0008087158203099E-3</v>
      </c>
      <c r="I86">
        <v>0.3125</v>
      </c>
      <c r="J86">
        <v>4</v>
      </c>
      <c r="K86">
        <v>15</v>
      </c>
      <c r="L86">
        <v>42</v>
      </c>
      <c r="M86">
        <v>43</v>
      </c>
      <c r="N86">
        <v>1</v>
      </c>
      <c r="O86">
        <v>9.1970443725585896E-2</v>
      </c>
      <c r="P86">
        <v>9.9964141845703108E-3</v>
      </c>
      <c r="Q86">
        <v>9.9754333496093707E-4</v>
      </c>
      <c r="R86">
        <v>0.140625</v>
      </c>
      <c r="S86">
        <v>43</v>
      </c>
    </row>
    <row r="87" spans="1:19" x14ac:dyDescent="0.25">
      <c r="A87" t="s">
        <v>127</v>
      </c>
      <c r="B87">
        <v>1</v>
      </c>
      <c r="C87">
        <v>1</v>
      </c>
      <c r="D87">
        <v>2</v>
      </c>
      <c r="E87">
        <v>1</v>
      </c>
      <c r="F87">
        <v>0.18094062805175701</v>
      </c>
      <c r="G87">
        <v>1.0995864868164E-2</v>
      </c>
      <c r="H87">
        <v>0</v>
      </c>
      <c r="I87">
        <v>0.171875</v>
      </c>
      <c r="J87">
        <v>4</v>
      </c>
      <c r="K87">
        <v>11</v>
      </c>
      <c r="L87">
        <v>41</v>
      </c>
      <c r="M87">
        <v>43</v>
      </c>
      <c r="N87">
        <v>2</v>
      </c>
      <c r="O87">
        <v>0.12395668029785099</v>
      </c>
      <c r="P87">
        <v>1.6994476318359299E-2</v>
      </c>
      <c r="Q87">
        <v>9.9754333496093707E-4</v>
      </c>
      <c r="R87">
        <v>0.171875</v>
      </c>
      <c r="S87">
        <v>43</v>
      </c>
    </row>
    <row r="88" spans="1:19" x14ac:dyDescent="0.25">
      <c r="A88" t="s">
        <v>128</v>
      </c>
      <c r="B88">
        <v>1</v>
      </c>
      <c r="C88">
        <v>1</v>
      </c>
      <c r="D88">
        <v>0</v>
      </c>
      <c r="E88">
        <v>1</v>
      </c>
      <c r="F88">
        <v>0.25491523742675698</v>
      </c>
      <c r="G88">
        <v>8.9969635009765608E-3</v>
      </c>
      <c r="H88">
        <v>9.9754333496093707E-4</v>
      </c>
      <c r="I88">
        <v>0.25</v>
      </c>
      <c r="J88">
        <v>4</v>
      </c>
      <c r="K88">
        <v>13</v>
      </c>
      <c r="L88">
        <v>36</v>
      </c>
      <c r="M88">
        <v>36</v>
      </c>
      <c r="N88">
        <v>0</v>
      </c>
      <c r="O88">
        <v>4.7985076904296799E-2</v>
      </c>
      <c r="P88">
        <v>6.9980621337890599E-3</v>
      </c>
      <c r="Q88">
        <v>9.9945068359375E-4</v>
      </c>
      <c r="R88">
        <v>9.375E-2</v>
      </c>
      <c r="S88">
        <v>36</v>
      </c>
    </row>
    <row r="89" spans="1:19" x14ac:dyDescent="0.25">
      <c r="A89" t="s">
        <v>129</v>
      </c>
      <c r="B89">
        <v>1</v>
      </c>
      <c r="C89">
        <v>1</v>
      </c>
      <c r="D89">
        <v>5</v>
      </c>
      <c r="E89">
        <v>1</v>
      </c>
      <c r="F89">
        <v>0.29690361022949202</v>
      </c>
      <c r="G89">
        <v>3.09906005859375E-2</v>
      </c>
      <c r="H89">
        <v>2.99835205078125E-3</v>
      </c>
      <c r="I89">
        <v>0.34375</v>
      </c>
      <c r="J89">
        <v>4</v>
      </c>
      <c r="K89">
        <v>14</v>
      </c>
      <c r="L89">
        <v>49</v>
      </c>
      <c r="M89">
        <v>54</v>
      </c>
      <c r="N89">
        <v>3</v>
      </c>
      <c r="O89">
        <v>0.36288261413574202</v>
      </c>
      <c r="P89">
        <v>0.133956909179687</v>
      </c>
      <c r="Q89">
        <v>1.9989013671875E-3</v>
      </c>
      <c r="R89">
        <v>0.53125</v>
      </c>
      <c r="S89">
        <v>52</v>
      </c>
    </row>
    <row r="90" spans="1:19" x14ac:dyDescent="0.25">
      <c r="A90" t="s">
        <v>130</v>
      </c>
      <c r="B90">
        <v>1</v>
      </c>
      <c r="C90">
        <v>1</v>
      </c>
      <c r="D90">
        <v>0</v>
      </c>
      <c r="E90">
        <v>1</v>
      </c>
      <c r="F90">
        <v>0.35588264465331998</v>
      </c>
      <c r="G90">
        <v>1.39942169189453E-2</v>
      </c>
      <c r="H90">
        <v>9.9945068359375E-4</v>
      </c>
      <c r="I90">
        <v>0.390625</v>
      </c>
      <c r="J90">
        <v>4</v>
      </c>
      <c r="K90">
        <v>16</v>
      </c>
      <c r="L90">
        <v>56</v>
      </c>
      <c r="M90">
        <v>56</v>
      </c>
      <c r="N90">
        <v>0</v>
      </c>
      <c r="O90">
        <v>4.8982620239257799E-2</v>
      </c>
      <c r="P90">
        <v>7.9975128173828108E-3</v>
      </c>
      <c r="Q90">
        <v>9.9945068359375E-4</v>
      </c>
      <c r="R90">
        <v>6.25E-2</v>
      </c>
      <c r="S90">
        <v>56</v>
      </c>
    </row>
    <row r="91" spans="1:19" x14ac:dyDescent="0.25">
      <c r="A91" t="s">
        <v>131</v>
      </c>
      <c r="B91">
        <v>1</v>
      </c>
      <c r="C91">
        <v>1</v>
      </c>
      <c r="D91">
        <v>0</v>
      </c>
      <c r="E91">
        <v>1</v>
      </c>
      <c r="F91">
        <v>0.22592735290527299</v>
      </c>
      <c r="G91">
        <v>5.9986114501953099E-3</v>
      </c>
      <c r="H91">
        <v>0</v>
      </c>
      <c r="I91">
        <v>0.203125</v>
      </c>
      <c r="J91">
        <v>4</v>
      </c>
      <c r="K91">
        <v>13</v>
      </c>
      <c r="L91">
        <v>35</v>
      </c>
      <c r="M91">
        <v>35</v>
      </c>
      <c r="N91">
        <v>0</v>
      </c>
      <c r="O91">
        <v>3.8990020751953097E-2</v>
      </c>
      <c r="P91">
        <v>6.0005187988281198E-3</v>
      </c>
      <c r="Q91">
        <v>1.00326538085937E-3</v>
      </c>
      <c r="R91">
        <v>7.8125E-2</v>
      </c>
      <c r="S91">
        <v>35</v>
      </c>
    </row>
    <row r="92" spans="1:19" x14ac:dyDescent="0.25">
      <c r="A92" t="s">
        <v>132</v>
      </c>
      <c r="B92">
        <v>1</v>
      </c>
      <c r="C92">
        <v>1</v>
      </c>
      <c r="D92">
        <v>0</v>
      </c>
      <c r="E92">
        <v>1</v>
      </c>
      <c r="F92">
        <v>0.25991630554199202</v>
      </c>
      <c r="G92">
        <v>8.9988708496093698E-3</v>
      </c>
      <c r="H92">
        <v>9.9945068359375E-4</v>
      </c>
      <c r="I92">
        <v>0.25</v>
      </c>
      <c r="J92">
        <v>4</v>
      </c>
      <c r="K92">
        <v>13</v>
      </c>
      <c r="L92">
        <v>36</v>
      </c>
      <c r="M92">
        <v>36</v>
      </c>
      <c r="N92">
        <v>0</v>
      </c>
      <c r="O92">
        <v>5.0981521606445299E-2</v>
      </c>
      <c r="P92">
        <v>8.9969635009765608E-3</v>
      </c>
      <c r="Q92">
        <v>1.9969940185546801E-3</v>
      </c>
      <c r="R92">
        <v>4.6875E-2</v>
      </c>
      <c r="S92">
        <v>36</v>
      </c>
    </row>
    <row r="93" spans="1:19" x14ac:dyDescent="0.25">
      <c r="A93" t="s">
        <v>133</v>
      </c>
      <c r="B93">
        <v>1</v>
      </c>
      <c r="C93">
        <v>1</v>
      </c>
      <c r="D93">
        <v>0</v>
      </c>
      <c r="E93">
        <v>1</v>
      </c>
      <c r="F93">
        <v>0.130958557128906</v>
      </c>
      <c r="G93">
        <v>5.0010681152343698E-3</v>
      </c>
      <c r="H93">
        <v>9.9945068359375E-4</v>
      </c>
      <c r="I93">
        <v>0.109375</v>
      </c>
      <c r="J93">
        <v>4</v>
      </c>
      <c r="K93">
        <v>10</v>
      </c>
      <c r="L93">
        <v>36</v>
      </c>
      <c r="M93">
        <v>36</v>
      </c>
      <c r="N93">
        <v>0</v>
      </c>
      <c r="O93">
        <v>3.5989761352539E-2</v>
      </c>
      <c r="P93">
        <v>5.0010681152343698E-3</v>
      </c>
      <c r="Q93">
        <v>0</v>
      </c>
      <c r="R93">
        <v>6.25E-2</v>
      </c>
      <c r="S93">
        <v>36</v>
      </c>
    </row>
    <row r="94" spans="1:19" x14ac:dyDescent="0.25">
      <c r="A94" t="s">
        <v>134</v>
      </c>
      <c r="B94">
        <v>1</v>
      </c>
      <c r="C94">
        <v>1</v>
      </c>
      <c r="D94">
        <v>2</v>
      </c>
      <c r="E94">
        <v>1</v>
      </c>
      <c r="F94">
        <v>0.39487266540527299</v>
      </c>
      <c r="G94">
        <v>2.4991989135742101E-2</v>
      </c>
      <c r="H94">
        <v>1.0013580322265599E-3</v>
      </c>
      <c r="I94">
        <v>0.296875</v>
      </c>
      <c r="J94">
        <v>4</v>
      </c>
      <c r="K94">
        <v>12</v>
      </c>
      <c r="L94">
        <v>51</v>
      </c>
      <c r="M94">
        <v>53</v>
      </c>
      <c r="N94">
        <v>1</v>
      </c>
      <c r="O94">
        <v>0.203933715820312</v>
      </c>
      <c r="P94">
        <v>1.6994476318359299E-2</v>
      </c>
      <c r="Q94">
        <v>1.9989013671875E-3</v>
      </c>
      <c r="R94">
        <v>0.1875</v>
      </c>
      <c r="S94">
        <v>52</v>
      </c>
    </row>
    <row r="95" spans="1:19" x14ac:dyDescent="0.25">
      <c r="A95" t="s">
        <v>135</v>
      </c>
      <c r="B95">
        <v>1</v>
      </c>
      <c r="C95">
        <v>1</v>
      </c>
      <c r="D95">
        <v>5</v>
      </c>
      <c r="E95">
        <v>2</v>
      </c>
      <c r="F95">
        <v>2.899169921875E-2</v>
      </c>
      <c r="G95">
        <v>6.0005187988281198E-3</v>
      </c>
      <c r="H95">
        <v>9.9945068359375E-4</v>
      </c>
      <c r="I95">
        <v>1.5625E-2</v>
      </c>
      <c r="J95">
        <v>4</v>
      </c>
      <c r="K95">
        <v>9</v>
      </c>
      <c r="L95">
        <v>36</v>
      </c>
      <c r="M95">
        <v>41</v>
      </c>
      <c r="N95">
        <v>5</v>
      </c>
      <c r="O95">
        <v>0.28490829467773399</v>
      </c>
      <c r="P95">
        <v>0.110965728759765</v>
      </c>
      <c r="Q95">
        <v>3.0002593994140599E-3</v>
      </c>
      <c r="R95">
        <v>0.4375</v>
      </c>
      <c r="S95">
        <v>41</v>
      </c>
    </row>
    <row r="96" spans="1:19" x14ac:dyDescent="0.25">
      <c r="A96" t="s">
        <v>136</v>
      </c>
      <c r="B96">
        <v>1</v>
      </c>
      <c r="C96">
        <v>1</v>
      </c>
      <c r="D96">
        <v>0</v>
      </c>
      <c r="E96">
        <v>1</v>
      </c>
      <c r="F96">
        <v>0.44885444641113198</v>
      </c>
      <c r="G96">
        <v>1.09977722167968E-2</v>
      </c>
      <c r="H96">
        <v>0</v>
      </c>
      <c r="I96">
        <v>0.421875</v>
      </c>
      <c r="J96">
        <v>4</v>
      </c>
      <c r="K96">
        <v>18</v>
      </c>
      <c r="L96">
        <v>49</v>
      </c>
      <c r="M96">
        <v>49</v>
      </c>
      <c r="N96">
        <v>0</v>
      </c>
      <c r="O96">
        <v>4.6985626220703097E-2</v>
      </c>
      <c r="P96">
        <v>7.9975128173828108E-3</v>
      </c>
      <c r="Q96">
        <v>9.9945068359375E-4</v>
      </c>
      <c r="R96">
        <v>9.375E-2</v>
      </c>
      <c r="S96">
        <v>49</v>
      </c>
    </row>
    <row r="97" spans="1:19" x14ac:dyDescent="0.25">
      <c r="A97" t="s">
        <v>137</v>
      </c>
      <c r="B97">
        <v>1</v>
      </c>
      <c r="C97">
        <v>1</v>
      </c>
      <c r="D97">
        <v>0</v>
      </c>
      <c r="E97">
        <v>1</v>
      </c>
      <c r="F97">
        <v>9.8968505859375E-2</v>
      </c>
      <c r="G97">
        <v>4.9991607666015599E-3</v>
      </c>
      <c r="H97">
        <v>9.9754333496093707E-4</v>
      </c>
      <c r="I97">
        <v>0.140625</v>
      </c>
      <c r="J97">
        <v>4</v>
      </c>
      <c r="K97">
        <v>9</v>
      </c>
      <c r="L97">
        <v>37</v>
      </c>
      <c r="M97">
        <v>37</v>
      </c>
      <c r="N97">
        <v>0</v>
      </c>
      <c r="O97">
        <v>3.09906005859375E-2</v>
      </c>
      <c r="P97">
        <v>3.9997100830078099E-3</v>
      </c>
      <c r="Q97">
        <v>9.9945068359375E-4</v>
      </c>
      <c r="R97">
        <v>3.125E-2</v>
      </c>
      <c r="S97">
        <v>37</v>
      </c>
    </row>
    <row r="98" spans="1:19" x14ac:dyDescent="0.25">
      <c r="A98" t="s">
        <v>138</v>
      </c>
      <c r="B98">
        <v>1</v>
      </c>
      <c r="C98">
        <v>1</v>
      </c>
      <c r="D98">
        <v>0</v>
      </c>
      <c r="E98">
        <v>1</v>
      </c>
      <c r="F98">
        <v>0.18294143676757799</v>
      </c>
      <c r="G98">
        <v>3.997802734375E-3</v>
      </c>
      <c r="H98">
        <v>9.9945068359375E-4</v>
      </c>
      <c r="I98">
        <v>0.1875</v>
      </c>
      <c r="J98">
        <v>4</v>
      </c>
      <c r="K98">
        <v>10</v>
      </c>
      <c r="L98">
        <v>32</v>
      </c>
      <c r="M98">
        <v>32</v>
      </c>
      <c r="N98">
        <v>0</v>
      </c>
      <c r="O98">
        <v>3.09906005859375E-2</v>
      </c>
      <c r="P98">
        <v>3.9997100830078099E-3</v>
      </c>
      <c r="Q98">
        <v>9.9945068359375E-4</v>
      </c>
      <c r="R98">
        <v>7.8125E-2</v>
      </c>
      <c r="S98">
        <v>32</v>
      </c>
    </row>
    <row r="99" spans="1:19" x14ac:dyDescent="0.25">
      <c r="A99" t="s">
        <v>139</v>
      </c>
      <c r="B99">
        <v>1</v>
      </c>
      <c r="C99">
        <v>1</v>
      </c>
      <c r="D99">
        <v>2</v>
      </c>
      <c r="E99">
        <v>1</v>
      </c>
      <c r="F99">
        <v>0.15394973754882799</v>
      </c>
      <c r="G99">
        <v>8.9988708496093698E-3</v>
      </c>
      <c r="H99">
        <v>9.9945068359375E-4</v>
      </c>
      <c r="I99">
        <v>0.140625</v>
      </c>
      <c r="J99">
        <v>4</v>
      </c>
      <c r="K99">
        <v>11</v>
      </c>
      <c r="L99">
        <v>44</v>
      </c>
      <c r="M99">
        <v>46</v>
      </c>
      <c r="N99">
        <v>2</v>
      </c>
      <c r="O99">
        <v>0.15694999694824199</v>
      </c>
      <c r="P99">
        <v>1.9992828369140601E-2</v>
      </c>
      <c r="Q99">
        <v>1.9989013671875E-3</v>
      </c>
      <c r="R99">
        <v>0.140625</v>
      </c>
      <c r="S99">
        <v>46</v>
      </c>
    </row>
    <row r="100" spans="1:19" x14ac:dyDescent="0.25">
      <c r="A100" t="s">
        <v>140</v>
      </c>
      <c r="B100">
        <v>1</v>
      </c>
      <c r="C100">
        <v>1</v>
      </c>
      <c r="D100">
        <v>2</v>
      </c>
      <c r="E100">
        <v>1</v>
      </c>
      <c r="F100">
        <v>0.21093368530273399</v>
      </c>
      <c r="G100">
        <v>9.9983215332031198E-3</v>
      </c>
      <c r="H100">
        <v>9.9945068359375E-4</v>
      </c>
      <c r="I100">
        <v>0.1875</v>
      </c>
      <c r="J100">
        <v>4</v>
      </c>
      <c r="K100">
        <v>12</v>
      </c>
      <c r="L100">
        <v>45</v>
      </c>
      <c r="M100">
        <v>47</v>
      </c>
      <c r="N100">
        <v>2</v>
      </c>
      <c r="O100">
        <v>0.12396049499511699</v>
      </c>
      <c r="P100">
        <v>1.29966735839843E-2</v>
      </c>
      <c r="Q100">
        <v>9.9754333496093707E-4</v>
      </c>
      <c r="R100">
        <v>0.140625</v>
      </c>
      <c r="S100">
        <v>47</v>
      </c>
    </row>
    <row r="101" spans="1:19" x14ac:dyDescent="0.25">
      <c r="A101" t="s">
        <v>141</v>
      </c>
      <c r="B101">
        <v>1</v>
      </c>
      <c r="C101">
        <v>1</v>
      </c>
      <c r="D101">
        <v>0</v>
      </c>
      <c r="E101">
        <v>1</v>
      </c>
      <c r="F101">
        <v>0.18994140625</v>
      </c>
      <c r="G101">
        <v>6.0024261474609297E-3</v>
      </c>
      <c r="H101">
        <v>0</v>
      </c>
      <c r="I101">
        <v>0.171875</v>
      </c>
      <c r="J101">
        <v>4</v>
      </c>
      <c r="K101">
        <v>12</v>
      </c>
      <c r="L101">
        <v>48</v>
      </c>
      <c r="M101">
        <v>48</v>
      </c>
      <c r="N101">
        <v>0</v>
      </c>
      <c r="O101">
        <v>4.8984527587890597E-2</v>
      </c>
      <c r="P101">
        <v>6.9980621337890599E-3</v>
      </c>
      <c r="Q101">
        <v>9.9945068359375E-4</v>
      </c>
      <c r="R101">
        <v>4.6875E-2</v>
      </c>
      <c r="S101">
        <v>48</v>
      </c>
    </row>
    <row r="102" spans="1:19" x14ac:dyDescent="0.25">
      <c r="A102" t="s">
        <v>142</v>
      </c>
      <c r="B102">
        <v>1</v>
      </c>
      <c r="C102">
        <v>1</v>
      </c>
      <c r="D102">
        <v>6</v>
      </c>
      <c r="E102">
        <v>2</v>
      </c>
      <c r="F102">
        <v>6.597900390625E-2</v>
      </c>
      <c r="G102">
        <v>3.1990051269531201E-2</v>
      </c>
      <c r="H102">
        <v>1.9989013671875E-3</v>
      </c>
      <c r="I102">
        <v>0.109375</v>
      </c>
      <c r="J102">
        <v>4</v>
      </c>
      <c r="K102">
        <v>14</v>
      </c>
      <c r="L102">
        <v>54</v>
      </c>
      <c r="M102">
        <v>60</v>
      </c>
      <c r="N102">
        <v>4</v>
      </c>
      <c r="O102">
        <v>4.67036628723144</v>
      </c>
      <c r="P102">
        <v>4.3880882263183496</v>
      </c>
      <c r="Q102">
        <v>9.9945068359375E-3</v>
      </c>
      <c r="R102">
        <v>11.125</v>
      </c>
      <c r="S102">
        <v>58</v>
      </c>
    </row>
    <row r="103" spans="1:19" x14ac:dyDescent="0.25">
      <c r="A103" t="s">
        <v>143</v>
      </c>
      <c r="B103">
        <v>1</v>
      </c>
      <c r="C103">
        <v>1</v>
      </c>
      <c r="D103">
        <v>6</v>
      </c>
      <c r="E103">
        <v>1</v>
      </c>
      <c r="F103">
        <v>0.25699043273925698</v>
      </c>
      <c r="G103">
        <v>5.99822998046875E-2</v>
      </c>
      <c r="H103">
        <v>1.0013580322265599E-3</v>
      </c>
      <c r="I103">
        <v>0.390625</v>
      </c>
      <c r="J103">
        <v>4</v>
      </c>
      <c r="K103">
        <v>12</v>
      </c>
      <c r="L103">
        <v>33</v>
      </c>
      <c r="M103">
        <v>39</v>
      </c>
      <c r="N103">
        <v>6</v>
      </c>
      <c r="O103">
        <v>0.87919425964355402</v>
      </c>
      <c r="P103">
        <v>0.6177978515625</v>
      </c>
      <c r="Q103">
        <v>5.9967041015625E-3</v>
      </c>
      <c r="R103">
        <v>2.03125</v>
      </c>
      <c r="S103">
        <v>39</v>
      </c>
    </row>
    <row r="104" spans="1:19" x14ac:dyDescent="0.25">
      <c r="A104" t="s">
        <v>144</v>
      </c>
      <c r="B104">
        <v>1</v>
      </c>
      <c r="C104">
        <v>1</v>
      </c>
      <c r="D104">
        <v>0</v>
      </c>
      <c r="E104">
        <v>1</v>
      </c>
      <c r="F104">
        <v>0.18194198608398399</v>
      </c>
      <c r="G104">
        <v>5.9986114501953099E-3</v>
      </c>
      <c r="H104">
        <v>9.9945068359375E-4</v>
      </c>
      <c r="I104">
        <v>0.171875</v>
      </c>
      <c r="J104">
        <v>4</v>
      </c>
      <c r="K104">
        <v>12</v>
      </c>
      <c r="L104">
        <v>47</v>
      </c>
      <c r="M104">
        <v>47</v>
      </c>
      <c r="N104">
        <v>0</v>
      </c>
      <c r="O104">
        <v>3.7990570068359299E-2</v>
      </c>
      <c r="P104">
        <v>5.0010681152343698E-3</v>
      </c>
      <c r="Q104">
        <v>9.9945068359375E-4</v>
      </c>
      <c r="R104">
        <v>7.8125E-2</v>
      </c>
      <c r="S104">
        <v>47</v>
      </c>
    </row>
    <row r="105" spans="1:19" x14ac:dyDescent="0.25">
      <c r="A105" t="s">
        <v>145</v>
      </c>
      <c r="B105">
        <v>1</v>
      </c>
      <c r="C105">
        <v>1</v>
      </c>
      <c r="D105">
        <v>2</v>
      </c>
      <c r="E105">
        <v>1</v>
      </c>
      <c r="F105">
        <v>0.162948608398437</v>
      </c>
      <c r="G105">
        <v>6.9980621337890599E-3</v>
      </c>
      <c r="H105">
        <v>1.0013580322265599E-3</v>
      </c>
      <c r="I105">
        <v>0.1875</v>
      </c>
      <c r="J105">
        <v>4</v>
      </c>
      <c r="K105">
        <v>11</v>
      </c>
      <c r="L105">
        <v>46</v>
      </c>
      <c r="M105">
        <v>48</v>
      </c>
      <c r="N105">
        <v>2</v>
      </c>
      <c r="O105">
        <v>0.10532569885253899</v>
      </c>
      <c r="P105">
        <v>1.19953155517578E-2</v>
      </c>
      <c r="Q105">
        <v>9.9754333496093707E-4</v>
      </c>
      <c r="R105">
        <v>0.15625</v>
      </c>
      <c r="S105">
        <v>48</v>
      </c>
    </row>
    <row r="106" spans="1:19" x14ac:dyDescent="0.25">
      <c r="A106" t="s">
        <v>146</v>
      </c>
      <c r="B106">
        <v>1</v>
      </c>
      <c r="C106">
        <v>1</v>
      </c>
      <c r="D106">
        <v>2</v>
      </c>
      <c r="E106">
        <v>1</v>
      </c>
      <c r="F106">
        <v>0.31890296936035101</v>
      </c>
      <c r="G106">
        <v>1.29966735839843E-2</v>
      </c>
      <c r="H106">
        <v>9.9945068359375E-4</v>
      </c>
      <c r="I106">
        <v>0.296875</v>
      </c>
      <c r="J106">
        <v>4</v>
      </c>
      <c r="K106">
        <v>16</v>
      </c>
      <c r="L106">
        <v>61</v>
      </c>
      <c r="M106">
        <v>63</v>
      </c>
      <c r="N106">
        <v>2</v>
      </c>
      <c r="O106">
        <v>0.129959106445312</v>
      </c>
      <c r="P106">
        <v>1.8995285034179601E-2</v>
      </c>
      <c r="Q106">
        <v>9.9945068359375E-4</v>
      </c>
      <c r="R106">
        <v>0.171875</v>
      </c>
      <c r="S106">
        <v>63</v>
      </c>
    </row>
    <row r="107" spans="1:19" x14ac:dyDescent="0.25">
      <c r="A107" t="s">
        <v>147</v>
      </c>
      <c r="B107">
        <v>1</v>
      </c>
      <c r="C107">
        <v>1</v>
      </c>
      <c r="D107">
        <v>2</v>
      </c>
      <c r="E107">
        <v>1</v>
      </c>
      <c r="F107">
        <v>0.14719772338867099</v>
      </c>
      <c r="G107">
        <v>6.9999694824218698E-3</v>
      </c>
      <c r="H107">
        <v>1.0013580322265599E-3</v>
      </c>
      <c r="I107">
        <v>0.140625</v>
      </c>
      <c r="J107">
        <v>4</v>
      </c>
      <c r="K107">
        <v>11</v>
      </c>
      <c r="L107">
        <v>43</v>
      </c>
      <c r="M107">
        <v>45</v>
      </c>
      <c r="N107">
        <v>2</v>
      </c>
      <c r="O107">
        <v>0.10796546936035099</v>
      </c>
      <c r="P107">
        <v>1.5995025634765601E-2</v>
      </c>
      <c r="Q107">
        <v>1.0013580322265599E-3</v>
      </c>
      <c r="R107">
        <v>0.15625</v>
      </c>
      <c r="S107">
        <v>45</v>
      </c>
    </row>
    <row r="108" spans="1:19" x14ac:dyDescent="0.25">
      <c r="A108" t="s">
        <v>148</v>
      </c>
      <c r="B108">
        <v>1</v>
      </c>
      <c r="C108">
        <v>1</v>
      </c>
      <c r="D108">
        <v>0</v>
      </c>
      <c r="E108">
        <v>1</v>
      </c>
      <c r="F108">
        <v>9.4968795776367104E-2</v>
      </c>
      <c r="G108">
        <v>4.9953460693359297E-3</v>
      </c>
      <c r="H108">
        <v>9.9754333496093707E-4</v>
      </c>
      <c r="I108">
        <v>0.109375</v>
      </c>
      <c r="J108">
        <v>4</v>
      </c>
      <c r="K108">
        <v>8</v>
      </c>
      <c r="L108">
        <v>29</v>
      </c>
      <c r="M108">
        <v>29</v>
      </c>
      <c r="N108">
        <v>0</v>
      </c>
      <c r="O108">
        <v>2.9989242553710899E-2</v>
      </c>
      <c r="P108">
        <v>2.99835205078125E-3</v>
      </c>
      <c r="Q108">
        <v>9.9754333496093707E-4</v>
      </c>
      <c r="R108">
        <v>4.6875E-2</v>
      </c>
      <c r="S108">
        <v>29</v>
      </c>
    </row>
    <row r="109" spans="1:19" x14ac:dyDescent="0.25">
      <c r="A109" t="s">
        <v>149</v>
      </c>
      <c r="B109">
        <v>1</v>
      </c>
      <c r="C109">
        <v>1</v>
      </c>
      <c r="D109">
        <v>0</v>
      </c>
      <c r="E109">
        <v>1</v>
      </c>
      <c r="F109">
        <v>0.16306686401367099</v>
      </c>
      <c r="G109">
        <v>5.9986114501953099E-3</v>
      </c>
      <c r="H109">
        <v>1.0013580322265599E-3</v>
      </c>
      <c r="I109">
        <v>0.140625</v>
      </c>
      <c r="J109">
        <v>4</v>
      </c>
      <c r="K109">
        <v>11</v>
      </c>
      <c r="L109">
        <v>50</v>
      </c>
      <c r="M109">
        <v>50</v>
      </c>
      <c r="N109">
        <v>0</v>
      </c>
      <c r="O109">
        <v>3.7004470825195299E-2</v>
      </c>
      <c r="P109">
        <v>5.0144195556640599E-3</v>
      </c>
      <c r="Q109">
        <v>9.9945068359375E-4</v>
      </c>
      <c r="R109">
        <v>3.125E-2</v>
      </c>
      <c r="S109">
        <v>50</v>
      </c>
    </row>
    <row r="110" spans="1:19" x14ac:dyDescent="0.25">
      <c r="A110" t="s">
        <v>150</v>
      </c>
      <c r="B110">
        <v>1</v>
      </c>
      <c r="C110">
        <v>1</v>
      </c>
      <c r="D110">
        <v>0</v>
      </c>
      <c r="E110">
        <v>1</v>
      </c>
      <c r="F110">
        <v>0.29725074768066401</v>
      </c>
      <c r="G110">
        <v>9.9964141845703108E-3</v>
      </c>
      <c r="H110">
        <v>9.9945068359375E-4</v>
      </c>
      <c r="I110">
        <v>0.28125</v>
      </c>
      <c r="J110">
        <v>4</v>
      </c>
      <c r="K110">
        <v>15</v>
      </c>
      <c r="L110">
        <v>35</v>
      </c>
      <c r="M110">
        <v>35</v>
      </c>
      <c r="N110">
        <v>0</v>
      </c>
      <c r="O110">
        <v>4.59842681884765E-2</v>
      </c>
      <c r="P110">
        <v>6.9980621337890599E-3</v>
      </c>
      <c r="Q110">
        <v>1.9969940185546801E-3</v>
      </c>
      <c r="R110">
        <v>4.6875E-2</v>
      </c>
      <c r="S110">
        <v>35</v>
      </c>
    </row>
    <row r="111" spans="1:19" x14ac:dyDescent="0.25">
      <c r="A111" t="s">
        <v>151</v>
      </c>
      <c r="B111">
        <v>1</v>
      </c>
      <c r="C111">
        <v>1</v>
      </c>
      <c r="D111">
        <v>0</v>
      </c>
      <c r="E111">
        <v>1</v>
      </c>
      <c r="F111">
        <v>0.20293617248535101</v>
      </c>
      <c r="G111">
        <v>6.9999694824218698E-3</v>
      </c>
      <c r="H111">
        <v>0</v>
      </c>
      <c r="I111">
        <v>0.203125</v>
      </c>
      <c r="J111">
        <v>4</v>
      </c>
      <c r="K111">
        <v>12</v>
      </c>
      <c r="L111">
        <v>40</v>
      </c>
      <c r="M111">
        <v>40</v>
      </c>
      <c r="N111">
        <v>0</v>
      </c>
      <c r="O111">
        <v>3.8988113403320299E-2</v>
      </c>
      <c r="P111">
        <v>4.9991607666015599E-3</v>
      </c>
      <c r="Q111">
        <v>9.9754333496093707E-4</v>
      </c>
      <c r="R111">
        <v>9.375E-2</v>
      </c>
      <c r="S111">
        <v>40</v>
      </c>
    </row>
    <row r="112" spans="1:19" x14ac:dyDescent="0.25">
      <c r="A112" t="s">
        <v>152</v>
      </c>
      <c r="B112">
        <v>1</v>
      </c>
      <c r="C112">
        <v>1</v>
      </c>
      <c r="D112">
        <v>0</v>
      </c>
      <c r="E112">
        <v>1</v>
      </c>
      <c r="F112">
        <v>0.19393730163574199</v>
      </c>
      <c r="G112">
        <v>5.9986114501953099E-3</v>
      </c>
      <c r="H112">
        <v>9.9754333496093707E-4</v>
      </c>
      <c r="I112">
        <v>0.234375</v>
      </c>
      <c r="J112">
        <v>4</v>
      </c>
      <c r="K112">
        <v>12</v>
      </c>
      <c r="L112">
        <v>48</v>
      </c>
      <c r="M112">
        <v>48</v>
      </c>
      <c r="N112">
        <v>0</v>
      </c>
      <c r="O112">
        <v>3.9987564086914E-2</v>
      </c>
      <c r="P112">
        <v>4.9991607666015599E-3</v>
      </c>
      <c r="Q112">
        <v>9.9754333496093707E-4</v>
      </c>
      <c r="R112">
        <v>3.125E-2</v>
      </c>
      <c r="S112">
        <v>48</v>
      </c>
    </row>
    <row r="114" spans="1:19" x14ac:dyDescent="0.25">
      <c r="A114" t="s">
        <v>153</v>
      </c>
      <c r="B114">
        <v>1</v>
      </c>
      <c r="C114">
        <v>1</v>
      </c>
      <c r="D114">
        <v>12</v>
      </c>
      <c r="E114">
        <v>0</v>
      </c>
      <c r="F114">
        <v>2.6436481475829998</v>
      </c>
      <c r="G114">
        <v>1.5190143585205</v>
      </c>
      <c r="H114">
        <v>6.9980621337890599E-3</v>
      </c>
      <c r="I114">
        <v>5.78125</v>
      </c>
      <c r="J114">
        <v>4</v>
      </c>
      <c r="K114">
        <v>22</v>
      </c>
      <c r="L114">
        <v>181</v>
      </c>
      <c r="M114">
        <v>193</v>
      </c>
      <c r="N114">
        <v>12</v>
      </c>
      <c r="O114">
        <v>2.6436481475829998</v>
      </c>
      <c r="P114">
        <v>1.5190143585205</v>
      </c>
      <c r="Q114">
        <v>6.9980621337890599E-3</v>
      </c>
      <c r="R114">
        <v>5.78125</v>
      </c>
      <c r="S114">
        <v>193</v>
      </c>
    </row>
    <row r="115" spans="1:19" x14ac:dyDescent="0.25">
      <c r="A115" t="s">
        <v>154</v>
      </c>
      <c r="B115">
        <v>1</v>
      </c>
      <c r="C115">
        <v>1</v>
      </c>
      <c r="D115">
        <v>8</v>
      </c>
      <c r="E115">
        <v>1</v>
      </c>
      <c r="F115">
        <v>1.89959716796875</v>
      </c>
      <c r="G115">
        <v>0.70876884460449197</v>
      </c>
      <c r="H115">
        <v>6.99615478515625E-3</v>
      </c>
      <c r="I115">
        <v>2.78125</v>
      </c>
      <c r="J115">
        <v>4</v>
      </c>
      <c r="K115">
        <v>20</v>
      </c>
      <c r="L115">
        <v>166</v>
      </c>
      <c r="M115">
        <v>174</v>
      </c>
      <c r="N115">
        <v>8</v>
      </c>
      <c r="O115">
        <v>92.988298416137695</v>
      </c>
      <c r="P115">
        <v>91.855377197265597</v>
      </c>
      <c r="Q115">
        <v>6.4975738525390597E-2</v>
      </c>
      <c r="R115">
        <v>286.3125</v>
      </c>
      <c r="S115">
        <v>174</v>
      </c>
    </row>
    <row r="116" spans="1:19" x14ac:dyDescent="0.25">
      <c r="A116" t="s">
        <v>155</v>
      </c>
      <c r="B116">
        <v>1</v>
      </c>
      <c r="C116">
        <v>1</v>
      </c>
      <c r="D116">
        <v>14</v>
      </c>
      <c r="E116">
        <v>2</v>
      </c>
      <c r="F116">
        <v>3.17354393005371</v>
      </c>
      <c r="G116">
        <v>3.0984973907470699</v>
      </c>
      <c r="H116">
        <v>8.9969635009765608E-3</v>
      </c>
      <c r="I116">
        <v>9.375</v>
      </c>
      <c r="J116">
        <v>4</v>
      </c>
      <c r="K116">
        <v>19</v>
      </c>
      <c r="L116">
        <v>166</v>
      </c>
      <c r="M116">
        <v>180</v>
      </c>
      <c r="N116">
        <v>9</v>
      </c>
      <c r="O116">
        <v>79.973562240600501</v>
      </c>
      <c r="P116">
        <v>78.340095520019503</v>
      </c>
      <c r="Q116">
        <v>0.10996437072753899</v>
      </c>
      <c r="R116">
        <v>247.3125</v>
      </c>
      <c r="S116">
        <v>175</v>
      </c>
    </row>
    <row r="117" spans="1:19" x14ac:dyDescent="0.25">
      <c r="A117" t="s">
        <v>156</v>
      </c>
      <c r="B117">
        <v>1</v>
      </c>
      <c r="C117">
        <v>1</v>
      </c>
      <c r="D117">
        <v>8</v>
      </c>
      <c r="E117">
        <v>1</v>
      </c>
      <c r="F117">
        <v>1.23831367492675</v>
      </c>
      <c r="G117">
        <v>0.18194007873535101</v>
      </c>
      <c r="H117">
        <v>2.0992279052734299E-2</v>
      </c>
      <c r="I117">
        <v>1.515625</v>
      </c>
      <c r="J117">
        <v>4</v>
      </c>
      <c r="K117">
        <v>21</v>
      </c>
      <c r="L117">
        <v>170</v>
      </c>
      <c r="M117">
        <v>178</v>
      </c>
      <c r="N117">
        <v>6</v>
      </c>
      <c r="O117">
        <v>3.1643867492675701</v>
      </c>
      <c r="P117">
        <v>2.1692905426025302</v>
      </c>
      <c r="Q117">
        <v>1.0995864868164E-2</v>
      </c>
      <c r="R117">
        <v>7.328125</v>
      </c>
      <c r="S117">
        <v>176</v>
      </c>
    </row>
    <row r="118" spans="1:19" x14ac:dyDescent="0.25">
      <c r="A118" t="s">
        <v>157</v>
      </c>
      <c r="B118">
        <v>1</v>
      </c>
      <c r="C118">
        <v>1</v>
      </c>
      <c r="D118">
        <v>9</v>
      </c>
      <c r="E118">
        <v>0</v>
      </c>
      <c r="F118">
        <v>61.035690307617102</v>
      </c>
      <c r="G118">
        <v>60.099073410034102</v>
      </c>
      <c r="H118">
        <v>3.1988143920898403E-2</v>
      </c>
      <c r="I118">
        <v>188.15625</v>
      </c>
      <c r="J118">
        <v>4</v>
      </c>
      <c r="K118">
        <v>20</v>
      </c>
      <c r="L118">
        <v>174</v>
      </c>
      <c r="M118">
        <v>183</v>
      </c>
      <c r="N118">
        <v>9</v>
      </c>
      <c r="O118">
        <v>61.035690307617102</v>
      </c>
      <c r="P118">
        <v>60.099073410034102</v>
      </c>
      <c r="Q118">
        <v>3.1988143920898403E-2</v>
      </c>
      <c r="R118">
        <v>188.15625</v>
      </c>
      <c r="S118">
        <v>183</v>
      </c>
    </row>
    <row r="119" spans="1:19" x14ac:dyDescent="0.25">
      <c r="A119" t="s">
        <v>158</v>
      </c>
      <c r="B119">
        <v>1</v>
      </c>
      <c r="C119">
        <v>1</v>
      </c>
      <c r="D119">
        <v>13</v>
      </c>
      <c r="E119">
        <v>1</v>
      </c>
      <c r="F119">
        <v>45.509273529052699</v>
      </c>
      <c r="G119">
        <v>45.432296752929602</v>
      </c>
      <c r="H119">
        <v>2.7990341186523399E-2</v>
      </c>
      <c r="I119">
        <v>142.40625</v>
      </c>
      <c r="J119">
        <v>4</v>
      </c>
      <c r="K119">
        <v>19</v>
      </c>
      <c r="L119">
        <v>173</v>
      </c>
      <c r="M119">
        <v>186</v>
      </c>
      <c r="N119">
        <v>13</v>
      </c>
      <c r="O119">
        <v>45.509273529052699</v>
      </c>
      <c r="P119">
        <v>45.432296752929602</v>
      </c>
      <c r="Q119">
        <v>2.7990341186523399E-2</v>
      </c>
      <c r="R119">
        <v>142.40625</v>
      </c>
      <c r="S119">
        <v>186</v>
      </c>
    </row>
    <row r="120" spans="1:19" x14ac:dyDescent="0.25">
      <c r="A120" t="s">
        <v>159</v>
      </c>
      <c r="B120">
        <v>1</v>
      </c>
      <c r="C120">
        <v>1</v>
      </c>
      <c r="D120">
        <v>8</v>
      </c>
      <c r="E120">
        <v>0</v>
      </c>
      <c r="F120">
        <v>7.8518962860107404</v>
      </c>
      <c r="G120">
        <v>6.6898136138915998</v>
      </c>
      <c r="H120">
        <v>1.8993377685546799E-2</v>
      </c>
      <c r="I120">
        <v>21.5625</v>
      </c>
      <c r="J120">
        <v>4</v>
      </c>
      <c r="K120">
        <v>22</v>
      </c>
      <c r="L120">
        <v>175</v>
      </c>
      <c r="M120">
        <v>183</v>
      </c>
      <c r="N120">
        <v>8</v>
      </c>
      <c r="O120">
        <v>7.8518962860107404</v>
      </c>
      <c r="P120">
        <v>6.6898136138915998</v>
      </c>
      <c r="Q120">
        <v>1.8993377685546799E-2</v>
      </c>
      <c r="R120">
        <v>21.5625</v>
      </c>
      <c r="S120">
        <v>183</v>
      </c>
    </row>
    <row r="121" spans="1:19" x14ac:dyDescent="0.25">
      <c r="A121" t="s">
        <v>160</v>
      </c>
      <c r="B121">
        <v>1</v>
      </c>
      <c r="C121">
        <v>1</v>
      </c>
      <c r="D121">
        <v>11</v>
      </c>
      <c r="E121">
        <v>0</v>
      </c>
      <c r="F121">
        <v>21.545627593994102</v>
      </c>
      <c r="G121">
        <v>20.5668849945068</v>
      </c>
      <c r="H121">
        <v>1.7992019653320299E-2</v>
      </c>
      <c r="I121">
        <v>66.046875</v>
      </c>
      <c r="J121">
        <v>4</v>
      </c>
      <c r="K121">
        <v>21</v>
      </c>
      <c r="L121">
        <v>177</v>
      </c>
      <c r="M121">
        <v>188</v>
      </c>
      <c r="N121">
        <v>11</v>
      </c>
      <c r="O121">
        <v>21.545627593994102</v>
      </c>
      <c r="P121">
        <v>20.5668849945068</v>
      </c>
      <c r="Q121">
        <v>1.7992019653320299E-2</v>
      </c>
      <c r="R121">
        <v>66.046875</v>
      </c>
      <c r="S121">
        <v>188</v>
      </c>
    </row>
    <row r="122" spans="1:19" x14ac:dyDescent="0.25">
      <c r="A122" t="s">
        <v>161</v>
      </c>
      <c r="B122">
        <v>1</v>
      </c>
      <c r="C122">
        <v>1</v>
      </c>
      <c r="D122">
        <v>5</v>
      </c>
      <c r="E122">
        <v>3</v>
      </c>
      <c r="F122">
        <v>0.17394638061523399</v>
      </c>
      <c r="G122">
        <v>9.6971511840820299E-2</v>
      </c>
      <c r="H122">
        <v>3.997802734375E-3</v>
      </c>
      <c r="I122">
        <v>0.375</v>
      </c>
      <c r="J122">
        <v>4</v>
      </c>
      <c r="K122">
        <v>19</v>
      </c>
      <c r="L122">
        <v>167</v>
      </c>
      <c r="M122">
        <v>172</v>
      </c>
      <c r="N122">
        <v>5</v>
      </c>
      <c r="O122">
        <v>0.76388931274413996</v>
      </c>
      <c r="P122">
        <v>0.36787986755370999</v>
      </c>
      <c r="Q122">
        <v>5.9967041015625E-3</v>
      </c>
      <c r="R122">
        <v>1.625</v>
      </c>
      <c r="S122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20A7-80F9-4F18-91D5-95096C9672A8}">
  <dimension ref="A1:AC123"/>
  <sheetViews>
    <sheetView topLeftCell="B1" workbookViewId="0">
      <selection activeCell="F122" sqref="F122"/>
    </sheetView>
  </sheetViews>
  <sheetFormatPr defaultRowHeight="15" x14ac:dyDescent="0.25"/>
  <cols>
    <col min="1" max="1" width="20.5703125" customWidth="1"/>
    <col min="9" max="9" width="13.57031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26</v>
      </c>
      <c r="E1" t="s">
        <v>162</v>
      </c>
      <c r="F1" t="s">
        <v>163</v>
      </c>
      <c r="G1" t="s">
        <v>33</v>
      </c>
      <c r="H1" t="s">
        <v>164</v>
      </c>
      <c r="I1" t="s">
        <v>165</v>
      </c>
      <c r="J1" t="s">
        <v>28</v>
      </c>
      <c r="K1" t="s">
        <v>29</v>
      </c>
      <c r="L1" t="s">
        <v>30</v>
      </c>
      <c r="M1" t="s">
        <v>166</v>
      </c>
      <c r="N1" t="s">
        <v>167</v>
      </c>
      <c r="O1" t="s">
        <v>168</v>
      </c>
      <c r="P1" t="s">
        <v>164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180</v>
      </c>
      <c r="X1" t="s">
        <v>181</v>
      </c>
      <c r="Y1" t="s">
        <v>175</v>
      </c>
      <c r="Z1" t="s">
        <v>176</v>
      </c>
      <c r="AA1" t="s">
        <v>177</v>
      </c>
      <c r="AB1" t="s">
        <v>203</v>
      </c>
      <c r="AC1" t="s">
        <v>204</v>
      </c>
    </row>
    <row r="2" spans="1:29" x14ac:dyDescent="0.25">
      <c r="A2" t="s">
        <v>41</v>
      </c>
      <c r="B2">
        <v>1</v>
      </c>
      <c r="C2">
        <v>1</v>
      </c>
      <c r="D2">
        <v>2</v>
      </c>
      <c r="E2">
        <v>4</v>
      </c>
      <c r="F2">
        <v>13</v>
      </c>
      <c r="G2">
        <v>78</v>
      </c>
      <c r="H2" t="s">
        <v>178</v>
      </c>
      <c r="I2">
        <v>2.1468372344970699</v>
      </c>
      <c r="J2">
        <v>2.0773391723632799</v>
      </c>
      <c r="K2">
        <v>9.9964141845703108E-3</v>
      </c>
      <c r="L2">
        <v>6.625</v>
      </c>
      <c r="M2">
        <v>8</v>
      </c>
      <c r="N2">
        <v>86</v>
      </c>
      <c r="O2">
        <v>14</v>
      </c>
      <c r="P2" t="s">
        <v>178</v>
      </c>
      <c r="Q2">
        <v>8</v>
      </c>
      <c r="R2">
        <v>10.283809661865201</v>
      </c>
      <c r="S2">
        <v>9.6965370178222603</v>
      </c>
      <c r="T2">
        <v>4.4984817504882799E-2</v>
      </c>
      <c r="U2">
        <v>33.8125</v>
      </c>
      <c r="V2">
        <v>86</v>
      </c>
      <c r="W2">
        <v>21</v>
      </c>
      <c r="X2">
        <v>21</v>
      </c>
      <c r="Y2" t="b">
        <v>1</v>
      </c>
      <c r="Z2" t="b">
        <v>0</v>
      </c>
      <c r="AA2">
        <v>21</v>
      </c>
      <c r="AB2">
        <v>2.6071696281433101</v>
      </c>
      <c r="AC2">
        <v>12.971951007843</v>
      </c>
    </row>
    <row r="3" spans="1:29" x14ac:dyDescent="0.25">
      <c r="A3" t="s">
        <v>42</v>
      </c>
      <c r="B3">
        <v>1</v>
      </c>
      <c r="C3">
        <v>1</v>
      </c>
      <c r="D3">
        <v>1</v>
      </c>
      <c r="E3">
        <v>4</v>
      </c>
      <c r="F3">
        <v>14</v>
      </c>
      <c r="G3">
        <v>58</v>
      </c>
      <c r="H3" t="s">
        <v>178</v>
      </c>
      <c r="I3">
        <v>0.95668983459472601</v>
      </c>
      <c r="J3">
        <v>0.44085502624511702</v>
      </c>
      <c r="K3">
        <v>5.9967041015625E-3</v>
      </c>
      <c r="L3">
        <v>2.1875</v>
      </c>
      <c r="M3">
        <v>9</v>
      </c>
      <c r="N3">
        <v>67</v>
      </c>
      <c r="O3">
        <v>14</v>
      </c>
      <c r="P3" t="s">
        <v>178</v>
      </c>
      <c r="Q3">
        <v>7</v>
      </c>
      <c r="R3">
        <v>2.03833580017089</v>
      </c>
      <c r="S3">
        <v>1.3195705413818299</v>
      </c>
      <c r="T3">
        <v>1.09977722167968E-2</v>
      </c>
      <c r="U3">
        <v>5.234375</v>
      </c>
      <c r="V3">
        <v>65</v>
      </c>
      <c r="W3">
        <v>23</v>
      </c>
      <c r="X3">
        <v>23</v>
      </c>
      <c r="Y3" t="b">
        <v>1</v>
      </c>
      <c r="Z3" t="b">
        <v>0</v>
      </c>
      <c r="AA3">
        <v>23</v>
      </c>
      <c r="AB3">
        <v>0.94269466400146396</v>
      </c>
      <c r="AC3">
        <v>3.0600023269653298</v>
      </c>
    </row>
    <row r="4" spans="1:29" x14ac:dyDescent="0.25">
      <c r="A4" t="s">
        <v>43</v>
      </c>
      <c r="B4">
        <v>1</v>
      </c>
      <c r="C4">
        <v>1</v>
      </c>
      <c r="D4">
        <v>1</v>
      </c>
      <c r="E4">
        <v>4</v>
      </c>
      <c r="F4">
        <v>12</v>
      </c>
      <c r="G4">
        <v>78</v>
      </c>
      <c r="H4" t="s">
        <v>178</v>
      </c>
      <c r="I4">
        <v>0.41435623168945301</v>
      </c>
      <c r="J4">
        <v>2.7990341186523399E-2</v>
      </c>
      <c r="K4">
        <v>1.9969940185546801E-3</v>
      </c>
      <c r="L4">
        <v>0.46875</v>
      </c>
      <c r="M4">
        <v>4</v>
      </c>
      <c r="N4">
        <v>82</v>
      </c>
      <c r="O4">
        <v>12</v>
      </c>
      <c r="P4" t="s">
        <v>178</v>
      </c>
      <c r="Q4">
        <v>3</v>
      </c>
      <c r="R4">
        <v>0.350204467773437</v>
      </c>
      <c r="S4">
        <v>7.6974868774413993E-2</v>
      </c>
      <c r="T4">
        <v>3.9997100830078099E-3</v>
      </c>
      <c r="U4">
        <v>0.53125</v>
      </c>
      <c r="V4">
        <v>81</v>
      </c>
      <c r="W4">
        <v>16</v>
      </c>
      <c r="X4">
        <v>16</v>
      </c>
      <c r="Y4" t="b">
        <v>1</v>
      </c>
      <c r="Z4" t="b">
        <v>0</v>
      </c>
      <c r="AA4">
        <v>16</v>
      </c>
      <c r="AB4">
        <v>0.399361371994018</v>
      </c>
      <c r="AC4">
        <v>0.79355072975158603</v>
      </c>
    </row>
    <row r="5" spans="1:29" x14ac:dyDescent="0.25">
      <c r="A5" t="s">
        <v>44</v>
      </c>
      <c r="B5">
        <v>1</v>
      </c>
      <c r="C5">
        <v>1</v>
      </c>
      <c r="D5">
        <v>1</v>
      </c>
      <c r="E5">
        <v>4</v>
      </c>
      <c r="F5">
        <v>13</v>
      </c>
      <c r="G5">
        <v>80</v>
      </c>
      <c r="H5" t="s">
        <v>178</v>
      </c>
      <c r="I5">
        <v>2.20430183410644</v>
      </c>
      <c r="J5">
        <v>1.7434787750244101</v>
      </c>
      <c r="K5">
        <v>6.99615478515625E-3</v>
      </c>
      <c r="L5">
        <v>6.375</v>
      </c>
      <c r="M5">
        <v>12</v>
      </c>
      <c r="N5">
        <v>92</v>
      </c>
      <c r="O5">
        <v>13</v>
      </c>
      <c r="P5" t="s">
        <v>178</v>
      </c>
      <c r="Q5">
        <v>12</v>
      </c>
      <c r="R5">
        <v>30.6957092285156</v>
      </c>
      <c r="S5">
        <v>29.691036224365199</v>
      </c>
      <c r="T5">
        <v>6.597900390625E-2</v>
      </c>
      <c r="U5">
        <v>101.3125</v>
      </c>
      <c r="V5">
        <v>92</v>
      </c>
      <c r="W5">
        <v>25</v>
      </c>
      <c r="X5">
        <v>25</v>
      </c>
      <c r="Y5" t="b">
        <v>1</v>
      </c>
      <c r="Z5" t="b">
        <v>1</v>
      </c>
      <c r="AA5">
        <v>25</v>
      </c>
      <c r="AB5">
        <v>2.1913063526153498</v>
      </c>
      <c r="AC5">
        <v>33.001976966857903</v>
      </c>
    </row>
    <row r="6" spans="1:29" x14ac:dyDescent="0.25">
      <c r="A6" t="s">
        <v>45</v>
      </c>
      <c r="B6">
        <v>1</v>
      </c>
      <c r="C6">
        <v>1</v>
      </c>
      <c r="D6">
        <v>1</v>
      </c>
      <c r="E6">
        <v>4</v>
      </c>
      <c r="F6">
        <v>13</v>
      </c>
      <c r="G6">
        <v>81</v>
      </c>
      <c r="H6" t="s">
        <v>178</v>
      </c>
      <c r="I6">
        <v>0.42786026000976501</v>
      </c>
      <c r="J6">
        <v>2.1993637084960899E-2</v>
      </c>
      <c r="K6">
        <v>9.9945068359375E-4</v>
      </c>
      <c r="L6">
        <v>0.515625</v>
      </c>
      <c r="M6">
        <v>2</v>
      </c>
      <c r="N6">
        <v>83</v>
      </c>
      <c r="O6">
        <v>13</v>
      </c>
      <c r="P6" t="s">
        <v>178</v>
      </c>
      <c r="Q6">
        <v>2</v>
      </c>
      <c r="R6">
        <v>0.14895248413085899</v>
      </c>
      <c r="S6">
        <v>1.7995834350585899E-2</v>
      </c>
      <c r="T6">
        <v>1.0013580322265599E-3</v>
      </c>
      <c r="U6">
        <v>0.15625</v>
      </c>
      <c r="V6">
        <v>83</v>
      </c>
      <c r="W6">
        <v>15</v>
      </c>
      <c r="X6">
        <v>15</v>
      </c>
      <c r="Y6" t="b">
        <v>1</v>
      </c>
      <c r="Z6" t="b">
        <v>0</v>
      </c>
      <c r="AA6">
        <v>15</v>
      </c>
      <c r="AB6">
        <v>0.41386628150939903</v>
      </c>
      <c r="AC6">
        <v>0.59880399703979403</v>
      </c>
    </row>
    <row r="7" spans="1:29" x14ac:dyDescent="0.25">
      <c r="A7" t="s">
        <v>46</v>
      </c>
      <c r="B7">
        <v>1</v>
      </c>
      <c r="C7">
        <v>1</v>
      </c>
      <c r="D7">
        <v>1</v>
      </c>
      <c r="E7">
        <v>4</v>
      </c>
      <c r="F7">
        <v>12</v>
      </c>
      <c r="G7">
        <v>90</v>
      </c>
      <c r="H7" t="s">
        <v>178</v>
      </c>
      <c r="I7">
        <v>50.3471870422363</v>
      </c>
      <c r="J7">
        <v>50.282207489013601</v>
      </c>
      <c r="K7">
        <v>4.99820709228515E-2</v>
      </c>
      <c r="L7">
        <v>173.609375</v>
      </c>
      <c r="M7">
        <v>19</v>
      </c>
      <c r="N7">
        <v>109</v>
      </c>
      <c r="O7">
        <v>13</v>
      </c>
      <c r="P7" t="s">
        <v>178</v>
      </c>
      <c r="Q7">
        <v>19</v>
      </c>
      <c r="R7">
        <v>50.3471870422363</v>
      </c>
      <c r="S7">
        <v>50.282207489013601</v>
      </c>
      <c r="T7">
        <v>4.99820709228515E-2</v>
      </c>
      <c r="U7">
        <v>173.609375</v>
      </c>
      <c r="V7">
        <v>109</v>
      </c>
      <c r="W7">
        <v>13</v>
      </c>
      <c r="X7">
        <v>-1</v>
      </c>
      <c r="Y7" t="b">
        <v>0</v>
      </c>
      <c r="Z7" t="b">
        <v>0</v>
      </c>
      <c r="AA7">
        <v>31</v>
      </c>
      <c r="AB7">
        <v>51.218903064727698</v>
      </c>
      <c r="AC7">
        <v>120.229858875274</v>
      </c>
    </row>
    <row r="8" spans="1:29" x14ac:dyDescent="0.25">
      <c r="A8" t="s">
        <v>47</v>
      </c>
      <c r="B8">
        <v>1</v>
      </c>
      <c r="C8">
        <v>1</v>
      </c>
      <c r="D8">
        <v>1</v>
      </c>
      <c r="E8">
        <v>4</v>
      </c>
      <c r="F8">
        <v>10</v>
      </c>
      <c r="G8">
        <v>64</v>
      </c>
      <c r="H8" t="s">
        <v>178</v>
      </c>
      <c r="I8">
        <v>0.27390861511230402</v>
      </c>
      <c r="J8">
        <v>2.1993637084960899E-2</v>
      </c>
      <c r="K8">
        <v>9.9754333496093707E-4</v>
      </c>
      <c r="L8">
        <v>0.34375</v>
      </c>
      <c r="M8">
        <v>4</v>
      </c>
      <c r="N8">
        <v>68</v>
      </c>
      <c r="O8">
        <v>10</v>
      </c>
      <c r="P8" t="s">
        <v>178</v>
      </c>
      <c r="Q8">
        <v>2</v>
      </c>
      <c r="R8">
        <v>0.29790306091308499</v>
      </c>
      <c r="S8">
        <v>4.2985916137695299E-2</v>
      </c>
      <c r="T8">
        <v>1.9989013671875E-3</v>
      </c>
      <c r="U8">
        <v>0.421875</v>
      </c>
      <c r="V8">
        <v>66</v>
      </c>
      <c r="W8">
        <v>14</v>
      </c>
      <c r="X8">
        <v>14</v>
      </c>
      <c r="Y8" t="b">
        <v>1</v>
      </c>
      <c r="Z8" t="b">
        <v>0</v>
      </c>
      <c r="AA8">
        <v>14</v>
      </c>
      <c r="AB8">
        <v>0.25891613960266102</v>
      </c>
      <c r="AC8">
        <v>0.59980297088623002</v>
      </c>
    </row>
    <row r="9" spans="1:29" x14ac:dyDescent="0.25">
      <c r="A9" t="s">
        <v>48</v>
      </c>
      <c r="B9">
        <v>1</v>
      </c>
      <c r="C9">
        <v>1</v>
      </c>
      <c r="D9">
        <v>2</v>
      </c>
      <c r="E9">
        <v>4</v>
      </c>
      <c r="F9">
        <v>10</v>
      </c>
      <c r="G9">
        <v>62</v>
      </c>
      <c r="H9" t="s">
        <v>178</v>
      </c>
      <c r="I9">
        <v>9.7969055175781194E-2</v>
      </c>
      <c r="J9">
        <v>3.79886627197265E-2</v>
      </c>
      <c r="K9">
        <v>9.9945068359375E-4</v>
      </c>
      <c r="L9">
        <v>0.25</v>
      </c>
      <c r="M9">
        <v>7</v>
      </c>
      <c r="N9">
        <v>69</v>
      </c>
      <c r="O9">
        <v>11</v>
      </c>
      <c r="P9" t="s">
        <v>178</v>
      </c>
      <c r="Q9">
        <v>5</v>
      </c>
      <c r="R9">
        <v>1.0636501312255799</v>
      </c>
      <c r="S9">
        <v>0.62179374694824197</v>
      </c>
      <c r="T9">
        <v>5.9967041015625E-3</v>
      </c>
      <c r="U9">
        <v>2.5625</v>
      </c>
      <c r="V9">
        <v>67</v>
      </c>
      <c r="W9">
        <v>17</v>
      </c>
      <c r="X9">
        <v>17</v>
      </c>
      <c r="Y9" t="b">
        <v>1</v>
      </c>
      <c r="Z9" t="b">
        <v>0</v>
      </c>
      <c r="AA9">
        <v>17</v>
      </c>
      <c r="AB9">
        <v>0.36338877677917403</v>
      </c>
      <c r="AC9">
        <v>1.48202228546142</v>
      </c>
    </row>
    <row r="10" spans="1:29" x14ac:dyDescent="0.25">
      <c r="A10" t="s">
        <v>49</v>
      </c>
      <c r="B10">
        <v>1</v>
      </c>
      <c r="C10">
        <v>1</v>
      </c>
      <c r="D10">
        <v>1</v>
      </c>
      <c r="E10">
        <v>4</v>
      </c>
      <c r="F10">
        <v>14</v>
      </c>
      <c r="G10">
        <v>63</v>
      </c>
      <c r="H10" t="s">
        <v>178</v>
      </c>
      <c r="I10">
        <v>0.51783180236816395</v>
      </c>
      <c r="J10">
        <v>4.9983978271484299E-2</v>
      </c>
      <c r="K10">
        <v>1.9969940185546801E-3</v>
      </c>
      <c r="L10">
        <v>0.609375</v>
      </c>
      <c r="M10">
        <v>5</v>
      </c>
      <c r="N10">
        <v>68</v>
      </c>
      <c r="O10">
        <v>14</v>
      </c>
      <c r="P10" t="s">
        <v>178</v>
      </c>
      <c r="Q10">
        <v>5</v>
      </c>
      <c r="R10">
        <v>0.52682876586913996</v>
      </c>
      <c r="S10">
        <v>0.15095138549804599</v>
      </c>
      <c r="T10">
        <v>1.0995864868164E-2</v>
      </c>
      <c r="U10">
        <v>0.90625</v>
      </c>
      <c r="V10">
        <v>68</v>
      </c>
      <c r="W10">
        <v>19</v>
      </c>
      <c r="X10">
        <v>19</v>
      </c>
      <c r="Y10" t="b">
        <v>1</v>
      </c>
      <c r="Z10" t="b">
        <v>1</v>
      </c>
      <c r="AA10">
        <v>19</v>
      </c>
      <c r="AB10">
        <v>0.50383639335632302</v>
      </c>
      <c r="AC10">
        <v>1.08264636993408</v>
      </c>
    </row>
    <row r="11" spans="1:29" x14ac:dyDescent="0.25">
      <c r="A11" t="s">
        <v>50</v>
      </c>
      <c r="B11">
        <v>1</v>
      </c>
      <c r="C11">
        <v>1</v>
      </c>
      <c r="D11">
        <v>1</v>
      </c>
      <c r="E11">
        <v>4</v>
      </c>
      <c r="F11">
        <v>12</v>
      </c>
      <c r="G11">
        <v>67</v>
      </c>
      <c r="H11" t="s">
        <v>178</v>
      </c>
      <c r="I11">
        <v>0.43185997009277299</v>
      </c>
      <c r="J11">
        <v>3.6989212036132799E-2</v>
      </c>
      <c r="K11">
        <v>1.0013580322265599E-3</v>
      </c>
      <c r="L11">
        <v>0.515625</v>
      </c>
      <c r="M11">
        <v>4</v>
      </c>
      <c r="N11">
        <v>71</v>
      </c>
      <c r="O11">
        <v>12</v>
      </c>
      <c r="P11" t="s">
        <v>178</v>
      </c>
      <c r="Q11">
        <v>4</v>
      </c>
      <c r="R11">
        <v>0.40386581420898399</v>
      </c>
      <c r="S11">
        <v>9.3969345092773396E-2</v>
      </c>
      <c r="T11">
        <v>2.99835205078125E-3</v>
      </c>
      <c r="U11">
        <v>0.625</v>
      </c>
      <c r="V11">
        <v>71</v>
      </c>
      <c r="W11">
        <v>16</v>
      </c>
      <c r="X11">
        <v>16</v>
      </c>
      <c r="Y11" t="b">
        <v>1</v>
      </c>
      <c r="Z11" t="b">
        <v>0</v>
      </c>
      <c r="AA11">
        <v>16</v>
      </c>
      <c r="AB11">
        <v>0.41786456108093201</v>
      </c>
      <c r="AC11">
        <v>0.85971999168395996</v>
      </c>
    </row>
    <row r="13" spans="1:29" x14ac:dyDescent="0.25">
      <c r="A13" t="s">
        <v>53</v>
      </c>
      <c r="B13">
        <v>1</v>
      </c>
      <c r="C13">
        <v>1</v>
      </c>
      <c r="D13">
        <v>0</v>
      </c>
      <c r="E13">
        <v>4</v>
      </c>
      <c r="F13">
        <v>15</v>
      </c>
      <c r="G13">
        <v>37</v>
      </c>
      <c r="H13" t="s">
        <v>178</v>
      </c>
      <c r="I13">
        <v>0.27091407775878901</v>
      </c>
      <c r="J13">
        <v>1.09977722167968E-2</v>
      </c>
      <c r="K13">
        <v>9.9754333496093707E-4</v>
      </c>
      <c r="L13">
        <v>0.265625</v>
      </c>
      <c r="M13">
        <v>0</v>
      </c>
      <c r="N13">
        <v>37</v>
      </c>
      <c r="O13">
        <v>15</v>
      </c>
      <c r="P13" t="s">
        <v>178</v>
      </c>
      <c r="Q13">
        <v>0</v>
      </c>
      <c r="R13">
        <v>0.27091407775878901</v>
      </c>
      <c r="S13">
        <v>1.09977722167968E-2</v>
      </c>
      <c r="T13">
        <v>9.9754333496093707E-4</v>
      </c>
      <c r="U13">
        <v>0.265625</v>
      </c>
      <c r="V13">
        <v>37</v>
      </c>
      <c r="W13">
        <v>15</v>
      </c>
      <c r="X13">
        <v>15</v>
      </c>
      <c r="Y13" t="b">
        <v>1</v>
      </c>
      <c r="Z13" t="b">
        <v>0</v>
      </c>
      <c r="AA13">
        <v>15</v>
      </c>
      <c r="AB13">
        <v>0.261915683746337</v>
      </c>
      <c r="AC13">
        <v>0.28390669822692799</v>
      </c>
    </row>
    <row r="14" spans="1:29" x14ac:dyDescent="0.25">
      <c r="A14" t="s">
        <v>54</v>
      </c>
      <c r="B14">
        <v>1</v>
      </c>
      <c r="C14">
        <v>1</v>
      </c>
      <c r="D14">
        <v>1</v>
      </c>
      <c r="E14">
        <v>4</v>
      </c>
      <c r="F14">
        <v>14</v>
      </c>
      <c r="G14">
        <v>45</v>
      </c>
      <c r="H14" t="s">
        <v>178</v>
      </c>
      <c r="I14">
        <v>0.26591300964355402</v>
      </c>
      <c r="J14">
        <v>1.6994476318359299E-2</v>
      </c>
      <c r="K14">
        <v>0</v>
      </c>
      <c r="L14">
        <v>0.3125</v>
      </c>
      <c r="M14">
        <v>2</v>
      </c>
      <c r="N14">
        <v>47</v>
      </c>
      <c r="O14">
        <v>14</v>
      </c>
      <c r="P14" t="s">
        <v>178</v>
      </c>
      <c r="Q14">
        <v>2</v>
      </c>
      <c r="R14">
        <v>8.3972930908203097E-2</v>
      </c>
      <c r="S14">
        <v>1.3996124267578101E-2</v>
      </c>
      <c r="T14">
        <v>9.9945068359375E-4</v>
      </c>
      <c r="U14">
        <v>9.375E-2</v>
      </c>
      <c r="V14">
        <v>47</v>
      </c>
      <c r="W14">
        <v>16</v>
      </c>
      <c r="X14">
        <v>16</v>
      </c>
      <c r="Y14" t="b">
        <v>1</v>
      </c>
      <c r="Z14" t="b">
        <v>0</v>
      </c>
      <c r="AA14">
        <v>16</v>
      </c>
      <c r="AB14">
        <v>0.258916616439819</v>
      </c>
      <c r="AC14">
        <v>0.36787939071655201</v>
      </c>
    </row>
    <row r="15" spans="1:29" x14ac:dyDescent="0.25">
      <c r="A15" t="s">
        <v>55</v>
      </c>
      <c r="B15">
        <v>1</v>
      </c>
      <c r="C15">
        <v>1</v>
      </c>
      <c r="D15">
        <v>0</v>
      </c>
      <c r="E15">
        <v>4</v>
      </c>
      <c r="F15">
        <v>11</v>
      </c>
      <c r="G15">
        <v>32</v>
      </c>
      <c r="H15" t="s">
        <v>178</v>
      </c>
      <c r="I15">
        <v>0.14695358276367099</v>
      </c>
      <c r="J15">
        <v>6.0005187988281198E-3</v>
      </c>
      <c r="K15">
        <v>0</v>
      </c>
      <c r="L15">
        <v>0.140625</v>
      </c>
      <c r="M15">
        <v>0</v>
      </c>
      <c r="N15">
        <v>32</v>
      </c>
      <c r="O15">
        <v>11</v>
      </c>
      <c r="P15" t="s">
        <v>178</v>
      </c>
      <c r="Q15">
        <v>0</v>
      </c>
      <c r="R15">
        <v>0.14695358276367099</v>
      </c>
      <c r="S15">
        <v>6.0005187988281198E-3</v>
      </c>
      <c r="T15">
        <v>0</v>
      </c>
      <c r="U15">
        <v>0.140625</v>
      </c>
      <c r="V15">
        <v>32</v>
      </c>
      <c r="W15">
        <v>11</v>
      </c>
      <c r="X15">
        <v>11</v>
      </c>
      <c r="Y15" t="b">
        <v>1</v>
      </c>
      <c r="Z15" t="b">
        <v>0</v>
      </c>
      <c r="AA15">
        <v>11</v>
      </c>
      <c r="AB15">
        <v>0.13895535469055101</v>
      </c>
      <c r="AC15">
        <v>0.15494966506957999</v>
      </c>
    </row>
    <row r="16" spans="1:29" x14ac:dyDescent="0.25">
      <c r="A16" t="s">
        <v>56</v>
      </c>
      <c r="B16">
        <v>1</v>
      </c>
      <c r="C16">
        <v>1</v>
      </c>
      <c r="D16">
        <v>0</v>
      </c>
      <c r="E16">
        <v>4</v>
      </c>
      <c r="F16">
        <v>14</v>
      </c>
      <c r="G16">
        <v>53</v>
      </c>
      <c r="H16" t="s">
        <v>178</v>
      </c>
      <c r="I16">
        <v>0.24991989135742099</v>
      </c>
      <c r="J16">
        <v>8.9988708496093698E-3</v>
      </c>
      <c r="K16">
        <v>9.9945068359375E-4</v>
      </c>
      <c r="L16">
        <v>0.296875</v>
      </c>
      <c r="M16">
        <v>0</v>
      </c>
      <c r="N16">
        <v>53</v>
      </c>
      <c r="O16">
        <v>14</v>
      </c>
      <c r="P16" t="s">
        <v>178</v>
      </c>
      <c r="Q16">
        <v>0</v>
      </c>
      <c r="R16">
        <v>0.24991989135742099</v>
      </c>
      <c r="S16">
        <v>8.9988708496093698E-3</v>
      </c>
      <c r="T16">
        <v>9.9945068359375E-4</v>
      </c>
      <c r="U16">
        <v>0.296875</v>
      </c>
      <c r="V16">
        <v>53</v>
      </c>
      <c r="W16">
        <v>14</v>
      </c>
      <c r="X16">
        <v>14</v>
      </c>
      <c r="Y16" t="b">
        <v>1</v>
      </c>
      <c r="Z16" t="b">
        <v>0</v>
      </c>
      <c r="AA16">
        <v>14</v>
      </c>
      <c r="AB16">
        <v>0.241922616958618</v>
      </c>
      <c r="AC16">
        <v>0.260914087295532</v>
      </c>
    </row>
    <row r="17" spans="1:29" x14ac:dyDescent="0.25">
      <c r="A17" t="s">
        <v>57</v>
      </c>
      <c r="B17">
        <v>1</v>
      </c>
      <c r="C17">
        <v>1</v>
      </c>
      <c r="D17">
        <v>1</v>
      </c>
      <c r="E17">
        <v>4</v>
      </c>
      <c r="F17">
        <v>14</v>
      </c>
      <c r="G17">
        <v>45</v>
      </c>
      <c r="H17" t="s">
        <v>178</v>
      </c>
      <c r="I17">
        <v>0.33489036560058499</v>
      </c>
      <c r="J17">
        <v>0.101966857910156</v>
      </c>
      <c r="K17">
        <v>2.9964447021484301E-3</v>
      </c>
      <c r="L17">
        <v>0.578125</v>
      </c>
      <c r="M17">
        <v>5</v>
      </c>
      <c r="N17">
        <v>50</v>
      </c>
      <c r="O17">
        <v>14</v>
      </c>
      <c r="P17" t="s">
        <v>178</v>
      </c>
      <c r="Q17">
        <v>5</v>
      </c>
      <c r="R17">
        <v>0.60780334472656194</v>
      </c>
      <c r="S17">
        <v>0.42386245727539001</v>
      </c>
      <c r="T17">
        <v>3.997802734375E-3</v>
      </c>
      <c r="U17">
        <v>1.828125</v>
      </c>
      <c r="V17">
        <v>50</v>
      </c>
      <c r="W17">
        <v>19</v>
      </c>
      <c r="X17">
        <v>19</v>
      </c>
      <c r="Y17" t="b">
        <v>1</v>
      </c>
      <c r="Z17" t="b">
        <v>0</v>
      </c>
      <c r="AA17">
        <v>19</v>
      </c>
      <c r="AB17">
        <v>0.32689356803893999</v>
      </c>
      <c r="AC17">
        <v>0.96768307685851995</v>
      </c>
    </row>
    <row r="18" spans="1:29" x14ac:dyDescent="0.25">
      <c r="A18" t="s">
        <v>58</v>
      </c>
      <c r="B18">
        <v>1</v>
      </c>
      <c r="C18">
        <v>1</v>
      </c>
      <c r="D18">
        <v>0</v>
      </c>
      <c r="E18">
        <v>4</v>
      </c>
      <c r="F18">
        <v>13</v>
      </c>
      <c r="G18">
        <v>42</v>
      </c>
      <c r="H18" t="s">
        <v>178</v>
      </c>
      <c r="I18">
        <v>0.198936462402343</v>
      </c>
      <c r="J18">
        <v>7.9994201660156198E-3</v>
      </c>
      <c r="K18">
        <v>1.0013580322265599E-3</v>
      </c>
      <c r="L18">
        <v>0.1875</v>
      </c>
      <c r="M18">
        <v>0</v>
      </c>
      <c r="N18">
        <v>42</v>
      </c>
      <c r="O18">
        <v>13</v>
      </c>
      <c r="P18" t="s">
        <v>178</v>
      </c>
      <c r="Q18">
        <v>0</v>
      </c>
      <c r="R18">
        <v>0.198936462402343</v>
      </c>
      <c r="S18">
        <v>7.9994201660156198E-3</v>
      </c>
      <c r="T18">
        <v>1.0013580322265599E-3</v>
      </c>
      <c r="U18">
        <v>0.1875</v>
      </c>
      <c r="V18">
        <v>42</v>
      </c>
      <c r="W18">
        <v>13</v>
      </c>
      <c r="X18">
        <v>13</v>
      </c>
      <c r="Y18" t="b">
        <v>1</v>
      </c>
      <c r="Z18" t="b">
        <v>0</v>
      </c>
      <c r="AA18">
        <v>13</v>
      </c>
      <c r="AB18">
        <v>0.19093894958495999</v>
      </c>
      <c r="AC18">
        <v>0.20893216133117601</v>
      </c>
    </row>
    <row r="19" spans="1:29" x14ac:dyDescent="0.25">
      <c r="A19" t="s">
        <v>59</v>
      </c>
      <c r="B19">
        <v>1</v>
      </c>
      <c r="C19">
        <v>1</v>
      </c>
      <c r="D19">
        <v>1</v>
      </c>
      <c r="E19">
        <v>4</v>
      </c>
      <c r="F19">
        <v>13</v>
      </c>
      <c r="G19">
        <v>52</v>
      </c>
      <c r="H19" t="s">
        <v>178</v>
      </c>
      <c r="I19">
        <v>0.19193840026855399</v>
      </c>
      <c r="J19">
        <v>1.49955749511718E-2</v>
      </c>
      <c r="K19">
        <v>1.0013580322265599E-3</v>
      </c>
      <c r="L19">
        <v>0.203125</v>
      </c>
      <c r="M19">
        <v>1</v>
      </c>
      <c r="N19">
        <v>53</v>
      </c>
      <c r="O19">
        <v>13</v>
      </c>
      <c r="P19" t="s">
        <v>178</v>
      </c>
      <c r="Q19">
        <v>1</v>
      </c>
      <c r="R19">
        <v>3.89862060546875E-2</v>
      </c>
      <c r="S19">
        <v>6.9980621337890599E-3</v>
      </c>
      <c r="T19">
        <v>0</v>
      </c>
      <c r="U19">
        <v>3.125E-2</v>
      </c>
      <c r="V19">
        <v>53</v>
      </c>
      <c r="W19">
        <v>14</v>
      </c>
      <c r="X19">
        <v>14</v>
      </c>
      <c r="Y19" t="b">
        <v>1</v>
      </c>
      <c r="Z19" t="b">
        <v>0</v>
      </c>
      <c r="AA19">
        <v>14</v>
      </c>
      <c r="AB19">
        <v>0.182940483093261</v>
      </c>
      <c r="AC19">
        <v>0.24092054367065399</v>
      </c>
    </row>
    <row r="20" spans="1:29" x14ac:dyDescent="0.25">
      <c r="A20" t="s">
        <v>60</v>
      </c>
      <c r="B20">
        <v>1</v>
      </c>
      <c r="C20">
        <v>1</v>
      </c>
      <c r="D20">
        <v>1</v>
      </c>
      <c r="E20">
        <v>4</v>
      </c>
      <c r="F20">
        <v>13</v>
      </c>
      <c r="G20">
        <v>52</v>
      </c>
      <c r="H20" t="s">
        <v>178</v>
      </c>
      <c r="I20">
        <v>0.20993232727050701</v>
      </c>
      <c r="J20">
        <v>8.9988708496093698E-3</v>
      </c>
      <c r="K20">
        <v>0</v>
      </c>
      <c r="L20">
        <v>0.203125</v>
      </c>
      <c r="M20">
        <v>1</v>
      </c>
      <c r="N20">
        <v>53</v>
      </c>
      <c r="O20">
        <v>13</v>
      </c>
      <c r="P20" t="s">
        <v>178</v>
      </c>
      <c r="Q20">
        <v>1</v>
      </c>
      <c r="R20">
        <v>3.8990020751953097E-2</v>
      </c>
      <c r="S20">
        <v>6.0005187988281198E-3</v>
      </c>
      <c r="T20">
        <v>1.0013580322265599E-3</v>
      </c>
      <c r="U20">
        <v>6.25E-2</v>
      </c>
      <c r="V20">
        <v>53</v>
      </c>
      <c r="W20">
        <v>14</v>
      </c>
      <c r="X20">
        <v>14</v>
      </c>
      <c r="Y20" t="b">
        <v>1</v>
      </c>
      <c r="Z20" t="b">
        <v>0</v>
      </c>
      <c r="AA20">
        <v>14</v>
      </c>
      <c r="AB20">
        <v>0.20293402671813901</v>
      </c>
      <c r="AC20">
        <v>0.260914325714111</v>
      </c>
    </row>
    <row r="21" spans="1:29" x14ac:dyDescent="0.25">
      <c r="A21" t="s">
        <v>61</v>
      </c>
      <c r="B21">
        <v>1</v>
      </c>
      <c r="C21">
        <v>1</v>
      </c>
      <c r="D21">
        <v>2</v>
      </c>
      <c r="E21">
        <v>4</v>
      </c>
      <c r="F21">
        <v>13</v>
      </c>
      <c r="G21">
        <v>49</v>
      </c>
      <c r="H21" t="s">
        <v>178</v>
      </c>
      <c r="I21">
        <v>0.10996437072753899</v>
      </c>
      <c r="J21">
        <v>7.8973770141601493E-2</v>
      </c>
      <c r="K21">
        <v>1.9989013671875E-3</v>
      </c>
      <c r="L21">
        <v>0.34375</v>
      </c>
      <c r="M21">
        <v>6</v>
      </c>
      <c r="N21">
        <v>55</v>
      </c>
      <c r="O21">
        <v>14</v>
      </c>
      <c r="P21" t="s">
        <v>178</v>
      </c>
      <c r="Q21">
        <v>6</v>
      </c>
      <c r="R21">
        <v>0.72276306152343694</v>
      </c>
      <c r="S21">
        <v>0.55081939697265603</v>
      </c>
      <c r="T21">
        <v>3.997802734375E-3</v>
      </c>
      <c r="U21">
        <v>2.25</v>
      </c>
      <c r="V21">
        <v>55</v>
      </c>
      <c r="W21">
        <v>19</v>
      </c>
      <c r="X21">
        <v>19</v>
      </c>
      <c r="Y21" t="b">
        <v>1</v>
      </c>
      <c r="Z21" t="b">
        <v>0</v>
      </c>
      <c r="AA21">
        <v>19</v>
      </c>
      <c r="AB21">
        <v>0.29390478134155201</v>
      </c>
      <c r="AC21">
        <v>1.04765677452087</v>
      </c>
    </row>
    <row r="22" spans="1:29" x14ac:dyDescent="0.25">
      <c r="A22" t="s">
        <v>62</v>
      </c>
      <c r="B22">
        <v>1</v>
      </c>
      <c r="C22">
        <v>1</v>
      </c>
      <c r="D22">
        <v>1</v>
      </c>
      <c r="E22">
        <v>4</v>
      </c>
      <c r="F22">
        <v>15</v>
      </c>
      <c r="G22">
        <v>59</v>
      </c>
      <c r="H22" t="s">
        <v>178</v>
      </c>
      <c r="I22">
        <v>0.33689117431640597</v>
      </c>
      <c r="J22">
        <v>5.2984237670898403E-2</v>
      </c>
      <c r="K22">
        <v>9.9945068359375E-4</v>
      </c>
      <c r="L22">
        <v>0.5</v>
      </c>
      <c r="M22">
        <v>5</v>
      </c>
      <c r="N22">
        <v>64</v>
      </c>
      <c r="O22">
        <v>15</v>
      </c>
      <c r="P22" t="s">
        <v>178</v>
      </c>
      <c r="Q22">
        <v>5</v>
      </c>
      <c r="R22">
        <v>0.70376777648925704</v>
      </c>
      <c r="S22">
        <v>0.52382850646972601</v>
      </c>
      <c r="T22">
        <v>4.99725341796875E-3</v>
      </c>
      <c r="U22">
        <v>2.125</v>
      </c>
      <c r="V22">
        <v>64</v>
      </c>
      <c r="W22">
        <v>20</v>
      </c>
      <c r="X22">
        <v>20</v>
      </c>
      <c r="Y22" t="b">
        <v>1</v>
      </c>
      <c r="Z22" t="b">
        <v>0</v>
      </c>
      <c r="AA22">
        <v>20</v>
      </c>
      <c r="AB22">
        <v>0.32889366149902299</v>
      </c>
      <c r="AC22">
        <v>1.0696496963500901</v>
      </c>
    </row>
    <row r="23" spans="1:29" x14ac:dyDescent="0.25">
      <c r="A23" t="s">
        <v>63</v>
      </c>
      <c r="B23">
        <v>1</v>
      </c>
      <c r="C23">
        <v>1</v>
      </c>
      <c r="D23">
        <v>0</v>
      </c>
      <c r="E23">
        <v>4</v>
      </c>
      <c r="F23">
        <v>10</v>
      </c>
      <c r="G23">
        <v>47</v>
      </c>
      <c r="H23" t="s">
        <v>178</v>
      </c>
      <c r="I23">
        <v>0.115962982177734</v>
      </c>
      <c r="J23">
        <v>3.9997100830078099E-3</v>
      </c>
      <c r="K23">
        <v>1.0013580322265599E-3</v>
      </c>
      <c r="L23">
        <v>0.140625</v>
      </c>
      <c r="M23">
        <v>0</v>
      </c>
      <c r="N23">
        <v>47</v>
      </c>
      <c r="O23">
        <v>10</v>
      </c>
      <c r="P23" t="s">
        <v>178</v>
      </c>
      <c r="Q23">
        <v>0</v>
      </c>
      <c r="R23">
        <v>0.115962982177734</v>
      </c>
      <c r="S23">
        <v>3.9997100830078099E-3</v>
      </c>
      <c r="T23">
        <v>1.0013580322265599E-3</v>
      </c>
      <c r="U23">
        <v>0.140625</v>
      </c>
      <c r="V23">
        <v>47</v>
      </c>
      <c r="W23">
        <v>10</v>
      </c>
      <c r="X23">
        <v>10</v>
      </c>
      <c r="Y23" t="b">
        <v>1</v>
      </c>
      <c r="Z23" t="b">
        <v>0</v>
      </c>
      <c r="AA23">
        <v>10</v>
      </c>
      <c r="AB23">
        <v>0.107965230941772</v>
      </c>
      <c r="AC23">
        <v>0.122958898544311</v>
      </c>
    </row>
    <row r="24" spans="1:29" x14ac:dyDescent="0.25">
      <c r="A24" t="s">
        <v>64</v>
      </c>
      <c r="B24">
        <v>1</v>
      </c>
      <c r="C24">
        <v>1</v>
      </c>
      <c r="D24">
        <v>1</v>
      </c>
      <c r="E24">
        <v>4</v>
      </c>
      <c r="F24">
        <v>11</v>
      </c>
      <c r="G24">
        <v>49</v>
      </c>
      <c r="H24" t="s">
        <v>178</v>
      </c>
      <c r="I24">
        <v>0.14995384216308499</v>
      </c>
      <c r="J24">
        <v>1.1997222900390601E-2</v>
      </c>
      <c r="K24">
        <v>0</v>
      </c>
      <c r="L24">
        <v>0.140625</v>
      </c>
      <c r="M24">
        <v>5</v>
      </c>
      <c r="N24">
        <v>54</v>
      </c>
      <c r="O24">
        <v>11</v>
      </c>
      <c r="P24" t="s">
        <v>178</v>
      </c>
      <c r="Q24">
        <v>3</v>
      </c>
      <c r="R24">
        <v>0.215927124023437</v>
      </c>
      <c r="S24">
        <v>5.9978485107421799E-2</v>
      </c>
      <c r="T24">
        <v>2.9964447021484301E-3</v>
      </c>
      <c r="U24">
        <v>0.375</v>
      </c>
      <c r="V24">
        <v>52</v>
      </c>
      <c r="W24">
        <v>16</v>
      </c>
      <c r="X24">
        <v>16</v>
      </c>
      <c r="Y24" t="b">
        <v>1</v>
      </c>
      <c r="Z24" t="b">
        <v>0</v>
      </c>
      <c r="AA24">
        <v>16</v>
      </c>
      <c r="AB24">
        <v>0.14295387268066401</v>
      </c>
      <c r="AC24">
        <v>0.38487482070922802</v>
      </c>
    </row>
    <row r="25" spans="1:29" x14ac:dyDescent="0.25">
      <c r="A25" t="s">
        <v>65</v>
      </c>
      <c r="B25">
        <v>1</v>
      </c>
      <c r="C25">
        <v>1</v>
      </c>
      <c r="D25">
        <v>0</v>
      </c>
      <c r="E25">
        <v>4</v>
      </c>
      <c r="F25">
        <v>12</v>
      </c>
      <c r="G25">
        <v>55</v>
      </c>
      <c r="H25" t="s">
        <v>178</v>
      </c>
      <c r="I25">
        <v>0.15894889831542899</v>
      </c>
      <c r="J25">
        <v>5.9986114501953099E-3</v>
      </c>
      <c r="K25">
        <v>0</v>
      </c>
      <c r="L25">
        <v>0.15625</v>
      </c>
      <c r="M25">
        <v>0</v>
      </c>
      <c r="N25">
        <v>55</v>
      </c>
      <c r="O25">
        <v>12</v>
      </c>
      <c r="P25" t="s">
        <v>178</v>
      </c>
      <c r="Q25">
        <v>0</v>
      </c>
      <c r="R25">
        <v>0.15894889831542899</v>
      </c>
      <c r="S25">
        <v>5.9986114501953099E-3</v>
      </c>
      <c r="T25">
        <v>0</v>
      </c>
      <c r="U25">
        <v>0.15625</v>
      </c>
      <c r="V25">
        <v>55</v>
      </c>
      <c r="W25">
        <v>12</v>
      </c>
      <c r="X25">
        <v>12</v>
      </c>
      <c r="Y25" t="b">
        <v>1</v>
      </c>
      <c r="Z25" t="b">
        <v>0</v>
      </c>
      <c r="AA25">
        <v>12</v>
      </c>
      <c r="AB25">
        <v>0.149952173233032</v>
      </c>
      <c r="AC25">
        <v>0.16694617271423301</v>
      </c>
    </row>
    <row r="26" spans="1:29" x14ac:dyDescent="0.25">
      <c r="A26" t="s">
        <v>66</v>
      </c>
      <c r="B26">
        <v>1</v>
      </c>
      <c r="C26">
        <v>1</v>
      </c>
      <c r="D26">
        <v>0</v>
      </c>
      <c r="E26">
        <v>4</v>
      </c>
      <c r="F26">
        <v>9</v>
      </c>
      <c r="G26">
        <v>35</v>
      </c>
      <c r="H26" t="s">
        <v>178</v>
      </c>
      <c r="I26">
        <v>9.0970993041992104E-2</v>
      </c>
      <c r="J26">
        <v>3.9997100830078099E-3</v>
      </c>
      <c r="K26">
        <v>0</v>
      </c>
      <c r="L26">
        <v>0.109375</v>
      </c>
      <c r="M26">
        <v>0</v>
      </c>
      <c r="N26">
        <v>35</v>
      </c>
      <c r="O26">
        <v>9</v>
      </c>
      <c r="P26" t="s">
        <v>178</v>
      </c>
      <c r="Q26">
        <v>0</v>
      </c>
      <c r="R26">
        <v>9.0970993041992104E-2</v>
      </c>
      <c r="S26">
        <v>3.9997100830078099E-3</v>
      </c>
      <c r="T26">
        <v>0</v>
      </c>
      <c r="U26">
        <v>0.109375</v>
      </c>
      <c r="V26">
        <v>35</v>
      </c>
      <c r="W26">
        <v>9</v>
      </c>
      <c r="X26">
        <v>9</v>
      </c>
      <c r="Y26" t="b">
        <v>1</v>
      </c>
      <c r="Z26" t="b">
        <v>0</v>
      </c>
      <c r="AA26">
        <v>9</v>
      </c>
      <c r="AB26">
        <v>8.2974433898925698E-2</v>
      </c>
      <c r="AC26">
        <v>9.6967935562133706E-2</v>
      </c>
    </row>
    <row r="27" spans="1:29" x14ac:dyDescent="0.25">
      <c r="A27" t="s">
        <v>67</v>
      </c>
      <c r="B27">
        <v>1</v>
      </c>
      <c r="C27">
        <v>1</v>
      </c>
      <c r="D27">
        <v>1</v>
      </c>
      <c r="E27">
        <v>4</v>
      </c>
      <c r="F27">
        <v>17</v>
      </c>
      <c r="G27">
        <v>69</v>
      </c>
      <c r="H27" t="s">
        <v>178</v>
      </c>
      <c r="I27">
        <v>0.37288093566894498</v>
      </c>
      <c r="J27">
        <v>3.39908599853515E-2</v>
      </c>
      <c r="K27">
        <v>2.0008087158203099E-3</v>
      </c>
      <c r="L27">
        <v>0.421875</v>
      </c>
      <c r="M27">
        <v>5</v>
      </c>
      <c r="N27">
        <v>74</v>
      </c>
      <c r="O27">
        <v>17</v>
      </c>
      <c r="P27" t="s">
        <v>178</v>
      </c>
      <c r="Q27">
        <v>5</v>
      </c>
      <c r="R27">
        <v>0.43885421752929599</v>
      </c>
      <c r="S27">
        <v>0.248916625976562</v>
      </c>
      <c r="T27">
        <v>4.9953460693359297E-3</v>
      </c>
      <c r="U27">
        <v>1.078125</v>
      </c>
      <c r="V27">
        <v>74</v>
      </c>
      <c r="W27">
        <v>22</v>
      </c>
      <c r="X27">
        <v>22</v>
      </c>
      <c r="Y27" t="b">
        <v>1</v>
      </c>
      <c r="Z27" t="b">
        <v>0</v>
      </c>
      <c r="AA27">
        <v>22</v>
      </c>
      <c r="AB27">
        <v>0.36488175392150801</v>
      </c>
      <c r="AC27">
        <v>0.83672618865966797</v>
      </c>
    </row>
    <row r="28" spans="1:29" x14ac:dyDescent="0.25">
      <c r="A28" t="s">
        <v>68</v>
      </c>
      <c r="B28">
        <v>1</v>
      </c>
      <c r="C28">
        <v>1</v>
      </c>
      <c r="D28">
        <v>0</v>
      </c>
      <c r="E28">
        <v>4</v>
      </c>
      <c r="F28">
        <v>11</v>
      </c>
      <c r="G28">
        <v>45</v>
      </c>
      <c r="H28" t="s">
        <v>178</v>
      </c>
      <c r="I28">
        <v>0.14395523071288999</v>
      </c>
      <c r="J28">
        <v>5.9986114501953099E-3</v>
      </c>
      <c r="K28">
        <v>1.0013580322265599E-3</v>
      </c>
      <c r="L28">
        <v>0.140625</v>
      </c>
      <c r="M28">
        <v>0</v>
      </c>
      <c r="N28">
        <v>45</v>
      </c>
      <c r="O28">
        <v>11</v>
      </c>
      <c r="P28" t="s">
        <v>178</v>
      </c>
      <c r="Q28">
        <v>0</v>
      </c>
      <c r="R28">
        <v>0.14395523071288999</v>
      </c>
      <c r="S28">
        <v>5.9986114501953099E-3</v>
      </c>
      <c r="T28">
        <v>1.0013580322265599E-3</v>
      </c>
      <c r="U28">
        <v>0.140625</v>
      </c>
      <c r="V28">
        <v>45</v>
      </c>
      <c r="W28">
        <v>11</v>
      </c>
      <c r="X28">
        <v>11</v>
      </c>
      <c r="Y28" t="b">
        <v>1</v>
      </c>
      <c r="Z28" t="b">
        <v>0</v>
      </c>
      <c r="AA28">
        <v>11</v>
      </c>
      <c r="AB28">
        <v>0.13695716857910101</v>
      </c>
      <c r="AC28">
        <v>0.15195012092590299</v>
      </c>
    </row>
    <row r="29" spans="1:29" x14ac:dyDescent="0.25">
      <c r="A29" t="s">
        <v>69</v>
      </c>
      <c r="B29">
        <v>1</v>
      </c>
      <c r="C29">
        <v>1</v>
      </c>
      <c r="D29">
        <v>1</v>
      </c>
      <c r="E29">
        <v>4</v>
      </c>
      <c r="F29">
        <v>11</v>
      </c>
      <c r="G29">
        <v>25</v>
      </c>
      <c r="H29" t="s">
        <v>178</v>
      </c>
      <c r="I29">
        <v>0.15094947814941401</v>
      </c>
      <c r="J29">
        <v>8.9969635009765608E-3</v>
      </c>
      <c r="K29">
        <v>0</v>
      </c>
      <c r="L29">
        <v>0.15625</v>
      </c>
      <c r="M29">
        <v>4</v>
      </c>
      <c r="N29">
        <v>29</v>
      </c>
      <c r="O29">
        <v>11</v>
      </c>
      <c r="P29" t="s">
        <v>178</v>
      </c>
      <c r="Q29">
        <v>4</v>
      </c>
      <c r="R29">
        <v>0.15694999694824199</v>
      </c>
      <c r="S29">
        <v>3.3988952636718701E-2</v>
      </c>
      <c r="T29">
        <v>9.9945068359375E-4</v>
      </c>
      <c r="U29">
        <v>0.25</v>
      </c>
      <c r="V29">
        <v>29</v>
      </c>
      <c r="W29">
        <v>15</v>
      </c>
      <c r="X29">
        <v>15</v>
      </c>
      <c r="Y29" t="b">
        <v>1</v>
      </c>
      <c r="Z29" t="b">
        <v>1</v>
      </c>
      <c r="AA29">
        <v>15</v>
      </c>
      <c r="AB29">
        <v>0.14295291900634699</v>
      </c>
      <c r="AC29">
        <v>0.323894262313842</v>
      </c>
    </row>
    <row r="30" spans="1:29" x14ac:dyDescent="0.25">
      <c r="A30" t="s">
        <v>70</v>
      </c>
      <c r="B30">
        <v>1</v>
      </c>
      <c r="C30">
        <v>1</v>
      </c>
      <c r="D30">
        <v>0</v>
      </c>
      <c r="E30">
        <v>4</v>
      </c>
      <c r="F30">
        <v>12</v>
      </c>
      <c r="G30">
        <v>48</v>
      </c>
      <c r="H30" t="s">
        <v>178</v>
      </c>
      <c r="I30">
        <v>0.1689453125</v>
      </c>
      <c r="J30">
        <v>6.9999694824218698E-3</v>
      </c>
      <c r="K30">
        <v>9.9754333496093707E-4</v>
      </c>
      <c r="L30">
        <v>0.15625</v>
      </c>
      <c r="M30">
        <v>0</v>
      </c>
      <c r="N30">
        <v>48</v>
      </c>
      <c r="O30">
        <v>12</v>
      </c>
      <c r="P30" t="s">
        <v>178</v>
      </c>
      <c r="Q30">
        <v>0</v>
      </c>
      <c r="R30">
        <v>0.1689453125</v>
      </c>
      <c r="S30">
        <v>6.9999694824218698E-3</v>
      </c>
      <c r="T30">
        <v>9.9754333496093707E-4</v>
      </c>
      <c r="U30">
        <v>0.15625</v>
      </c>
      <c r="V30">
        <v>48</v>
      </c>
      <c r="W30">
        <v>12</v>
      </c>
      <c r="X30">
        <v>12</v>
      </c>
      <c r="Y30" t="b">
        <v>1</v>
      </c>
      <c r="Z30" t="b">
        <v>0</v>
      </c>
      <c r="AA30">
        <v>12</v>
      </c>
      <c r="AB30">
        <v>0.15994977951049799</v>
      </c>
      <c r="AC30">
        <v>0.17694139480590801</v>
      </c>
    </row>
    <row r="31" spans="1:29" x14ac:dyDescent="0.25">
      <c r="A31" t="s">
        <v>71</v>
      </c>
      <c r="B31">
        <v>1</v>
      </c>
      <c r="C31">
        <v>1</v>
      </c>
      <c r="D31">
        <v>1</v>
      </c>
      <c r="E31">
        <v>4</v>
      </c>
      <c r="F31">
        <v>11</v>
      </c>
      <c r="G31">
        <v>42</v>
      </c>
      <c r="H31" t="s">
        <v>178</v>
      </c>
      <c r="I31">
        <v>0.14095497131347601</v>
      </c>
      <c r="J31">
        <v>1.7995834350585899E-2</v>
      </c>
      <c r="K31">
        <v>1.0013580322265599E-3</v>
      </c>
      <c r="L31">
        <v>0.1875</v>
      </c>
      <c r="M31">
        <v>5</v>
      </c>
      <c r="N31">
        <v>47</v>
      </c>
      <c r="O31">
        <v>11</v>
      </c>
      <c r="P31" t="s">
        <v>178</v>
      </c>
      <c r="Q31">
        <v>2</v>
      </c>
      <c r="R31">
        <v>0.19293785095214799</v>
      </c>
      <c r="S31">
        <v>3.39908599853515E-2</v>
      </c>
      <c r="T31">
        <v>9.9945068359375E-4</v>
      </c>
      <c r="U31">
        <v>0.265625</v>
      </c>
      <c r="V31">
        <v>44</v>
      </c>
      <c r="W31">
        <v>16</v>
      </c>
      <c r="X31">
        <v>16</v>
      </c>
      <c r="Y31" t="b">
        <v>1</v>
      </c>
      <c r="Z31" t="b">
        <v>0</v>
      </c>
      <c r="AA31">
        <v>16</v>
      </c>
      <c r="AB31">
        <v>0.13395738601684501</v>
      </c>
      <c r="AC31">
        <v>0.35088467597961398</v>
      </c>
    </row>
    <row r="32" spans="1:29" x14ac:dyDescent="0.25">
      <c r="A32" t="s">
        <v>72</v>
      </c>
      <c r="B32">
        <v>1</v>
      </c>
      <c r="C32">
        <v>1</v>
      </c>
      <c r="D32">
        <v>0</v>
      </c>
      <c r="E32">
        <v>4</v>
      </c>
      <c r="F32">
        <v>11</v>
      </c>
      <c r="G32">
        <v>47</v>
      </c>
      <c r="H32" t="s">
        <v>178</v>
      </c>
      <c r="I32">
        <v>0.14695358276367099</v>
      </c>
      <c r="J32">
        <v>5.9986114501953099E-3</v>
      </c>
      <c r="K32">
        <v>9.9945068359375E-4</v>
      </c>
      <c r="L32">
        <v>0.140625</v>
      </c>
      <c r="M32">
        <v>0</v>
      </c>
      <c r="N32">
        <v>47</v>
      </c>
      <c r="O32">
        <v>11</v>
      </c>
      <c r="P32" t="s">
        <v>178</v>
      </c>
      <c r="Q32">
        <v>0</v>
      </c>
      <c r="R32">
        <v>0.14695358276367099</v>
      </c>
      <c r="S32">
        <v>5.9986114501953099E-3</v>
      </c>
      <c r="T32">
        <v>9.9945068359375E-4</v>
      </c>
      <c r="U32">
        <v>0.140625</v>
      </c>
      <c r="V32">
        <v>47</v>
      </c>
      <c r="W32">
        <v>11</v>
      </c>
      <c r="X32">
        <v>11</v>
      </c>
      <c r="Y32" t="b">
        <v>1</v>
      </c>
      <c r="Z32" t="b">
        <v>0</v>
      </c>
      <c r="AA32">
        <v>11</v>
      </c>
      <c r="AB32">
        <v>0.137956857681274</v>
      </c>
      <c r="AC32">
        <v>0.15394973754882799</v>
      </c>
    </row>
    <row r="33" spans="1:29" x14ac:dyDescent="0.25">
      <c r="A33" t="s">
        <v>73</v>
      </c>
      <c r="B33">
        <v>1</v>
      </c>
      <c r="C33">
        <v>1</v>
      </c>
      <c r="D33">
        <v>1</v>
      </c>
      <c r="E33">
        <v>4</v>
      </c>
      <c r="F33">
        <v>14</v>
      </c>
      <c r="G33">
        <v>48</v>
      </c>
      <c r="H33" t="s">
        <v>178</v>
      </c>
      <c r="I33">
        <v>0.23392677307128901</v>
      </c>
      <c r="J33">
        <v>1.09977722167968E-2</v>
      </c>
      <c r="K33">
        <v>9.9945068359375E-4</v>
      </c>
      <c r="L33">
        <v>0.234375</v>
      </c>
      <c r="M33">
        <v>1</v>
      </c>
      <c r="N33">
        <v>49</v>
      </c>
      <c r="O33">
        <v>14</v>
      </c>
      <c r="P33" t="s">
        <v>178</v>
      </c>
      <c r="Q33">
        <v>1</v>
      </c>
      <c r="R33">
        <v>4.2985916137695299E-2</v>
      </c>
      <c r="S33">
        <v>6.9980621337890599E-3</v>
      </c>
      <c r="T33">
        <v>9.9945068359375E-4</v>
      </c>
      <c r="U33">
        <v>4.6875E-2</v>
      </c>
      <c r="V33">
        <v>49</v>
      </c>
      <c r="W33">
        <v>15</v>
      </c>
      <c r="X33">
        <v>15</v>
      </c>
      <c r="Y33" t="b">
        <v>1</v>
      </c>
      <c r="Z33" t="b">
        <v>0</v>
      </c>
      <c r="AA33">
        <v>15</v>
      </c>
      <c r="AB33">
        <v>0.225927114486694</v>
      </c>
      <c r="AC33">
        <v>0.290904760360717</v>
      </c>
    </row>
    <row r="34" spans="1:29" x14ac:dyDescent="0.25">
      <c r="A34" t="s">
        <v>74</v>
      </c>
      <c r="B34">
        <v>1</v>
      </c>
      <c r="C34">
        <v>1</v>
      </c>
      <c r="D34">
        <v>0</v>
      </c>
      <c r="E34">
        <v>4</v>
      </c>
      <c r="F34">
        <v>12</v>
      </c>
      <c r="G34">
        <v>47</v>
      </c>
      <c r="H34" t="s">
        <v>178</v>
      </c>
      <c r="I34">
        <v>0.193939208984375</v>
      </c>
      <c r="J34">
        <v>7.9994201660156198E-3</v>
      </c>
      <c r="K34">
        <v>1.0013580322265599E-3</v>
      </c>
      <c r="L34">
        <v>0.1875</v>
      </c>
      <c r="M34">
        <v>0</v>
      </c>
      <c r="N34">
        <v>47</v>
      </c>
      <c r="O34">
        <v>12</v>
      </c>
      <c r="P34" t="s">
        <v>178</v>
      </c>
      <c r="Q34">
        <v>0</v>
      </c>
      <c r="R34">
        <v>0.193939208984375</v>
      </c>
      <c r="S34">
        <v>7.9994201660156198E-3</v>
      </c>
      <c r="T34">
        <v>1.0013580322265599E-3</v>
      </c>
      <c r="U34">
        <v>0.1875</v>
      </c>
      <c r="V34">
        <v>47</v>
      </c>
      <c r="W34">
        <v>12</v>
      </c>
      <c r="X34">
        <v>12</v>
      </c>
      <c r="Y34" t="b">
        <v>1</v>
      </c>
      <c r="Z34" t="b">
        <v>0</v>
      </c>
      <c r="AA34">
        <v>12</v>
      </c>
      <c r="AB34">
        <v>0.18394017219543399</v>
      </c>
      <c r="AC34">
        <v>0.201934099197387</v>
      </c>
    </row>
    <row r="35" spans="1:29" x14ac:dyDescent="0.25">
      <c r="A35" t="s">
        <v>75</v>
      </c>
      <c r="B35">
        <v>1</v>
      </c>
      <c r="C35">
        <v>1</v>
      </c>
      <c r="D35">
        <v>1</v>
      </c>
      <c r="E35">
        <v>4</v>
      </c>
      <c r="F35">
        <v>11</v>
      </c>
      <c r="G35">
        <v>52</v>
      </c>
      <c r="H35" t="s">
        <v>178</v>
      </c>
      <c r="I35">
        <v>0.17094612121582001</v>
      </c>
      <c r="J35">
        <v>1.1997222900390601E-2</v>
      </c>
      <c r="K35">
        <v>1.0013580322265599E-3</v>
      </c>
      <c r="L35">
        <v>0.171875</v>
      </c>
      <c r="M35">
        <v>1</v>
      </c>
      <c r="N35">
        <v>53</v>
      </c>
      <c r="O35">
        <v>11</v>
      </c>
      <c r="P35" t="s">
        <v>178</v>
      </c>
      <c r="Q35">
        <v>1</v>
      </c>
      <c r="R35">
        <v>3.89862060546875E-2</v>
      </c>
      <c r="S35">
        <v>5.9986114501953099E-3</v>
      </c>
      <c r="T35">
        <v>9.9945068359375E-4</v>
      </c>
      <c r="U35">
        <v>4.6875E-2</v>
      </c>
      <c r="V35">
        <v>53</v>
      </c>
      <c r="W35">
        <v>12</v>
      </c>
      <c r="X35">
        <v>12</v>
      </c>
      <c r="Y35" t="b">
        <v>1</v>
      </c>
      <c r="Z35" t="b">
        <v>0</v>
      </c>
      <c r="AA35">
        <v>12</v>
      </c>
      <c r="AB35">
        <v>0.1629478931427</v>
      </c>
      <c r="AC35">
        <v>0.21892857551574699</v>
      </c>
    </row>
    <row r="36" spans="1:29" x14ac:dyDescent="0.25">
      <c r="A36" t="s">
        <v>76</v>
      </c>
      <c r="B36">
        <v>1</v>
      </c>
      <c r="C36">
        <v>1</v>
      </c>
      <c r="D36">
        <v>0</v>
      </c>
      <c r="E36">
        <v>4</v>
      </c>
      <c r="F36">
        <v>13</v>
      </c>
      <c r="G36">
        <v>31</v>
      </c>
      <c r="H36" t="s">
        <v>178</v>
      </c>
      <c r="I36">
        <v>0.25091934204101501</v>
      </c>
      <c r="J36">
        <v>1.1997222900390601E-2</v>
      </c>
      <c r="K36">
        <v>2.0008087158203099E-3</v>
      </c>
      <c r="L36">
        <v>0.265625</v>
      </c>
      <c r="M36">
        <v>0</v>
      </c>
      <c r="N36">
        <v>31</v>
      </c>
      <c r="O36">
        <v>13</v>
      </c>
      <c r="P36" t="s">
        <v>178</v>
      </c>
      <c r="Q36">
        <v>0</v>
      </c>
      <c r="R36">
        <v>0.25091934204101501</v>
      </c>
      <c r="S36">
        <v>1.1997222900390601E-2</v>
      </c>
      <c r="T36">
        <v>2.0008087158203099E-3</v>
      </c>
      <c r="U36">
        <v>0.265625</v>
      </c>
      <c r="V36">
        <v>31</v>
      </c>
      <c r="W36">
        <v>13</v>
      </c>
      <c r="X36">
        <v>13</v>
      </c>
      <c r="Y36" t="b">
        <v>1</v>
      </c>
      <c r="Z36" t="b">
        <v>0</v>
      </c>
      <c r="AA36">
        <v>13</v>
      </c>
      <c r="AB36">
        <v>0.24192142486572199</v>
      </c>
      <c r="AC36">
        <v>0.26091504096984802</v>
      </c>
    </row>
    <row r="37" spans="1:29" x14ac:dyDescent="0.25">
      <c r="A37" t="s">
        <v>77</v>
      </c>
      <c r="B37">
        <v>1</v>
      </c>
      <c r="C37">
        <v>1</v>
      </c>
      <c r="D37">
        <v>0</v>
      </c>
      <c r="E37">
        <v>4</v>
      </c>
      <c r="F37">
        <v>15</v>
      </c>
      <c r="G37">
        <v>66</v>
      </c>
      <c r="H37" t="s">
        <v>178</v>
      </c>
      <c r="I37">
        <v>0.29490470886230402</v>
      </c>
      <c r="J37">
        <v>7.9994201660156198E-3</v>
      </c>
      <c r="K37">
        <v>0</v>
      </c>
      <c r="L37">
        <v>0.296875</v>
      </c>
      <c r="M37">
        <v>0</v>
      </c>
      <c r="N37">
        <v>66</v>
      </c>
      <c r="O37">
        <v>15</v>
      </c>
      <c r="P37" t="s">
        <v>178</v>
      </c>
      <c r="Q37">
        <v>0</v>
      </c>
      <c r="R37">
        <v>0.29490470886230402</v>
      </c>
      <c r="S37">
        <v>7.9994201660156198E-3</v>
      </c>
      <c r="T37">
        <v>0</v>
      </c>
      <c r="U37">
        <v>0.296875</v>
      </c>
      <c r="V37">
        <v>66</v>
      </c>
      <c r="W37">
        <v>15</v>
      </c>
      <c r="X37">
        <v>15</v>
      </c>
      <c r="Y37" t="b">
        <v>1</v>
      </c>
      <c r="Z37" t="b">
        <v>0</v>
      </c>
      <c r="AA37">
        <v>15</v>
      </c>
      <c r="AB37">
        <v>0.28690886497497498</v>
      </c>
      <c r="AC37">
        <v>0.30190110206603998</v>
      </c>
    </row>
    <row r="38" spans="1:29" x14ac:dyDescent="0.25">
      <c r="A38" t="s">
        <v>78</v>
      </c>
      <c r="B38">
        <v>1</v>
      </c>
      <c r="C38">
        <v>1</v>
      </c>
      <c r="D38">
        <v>1</v>
      </c>
      <c r="E38">
        <v>4</v>
      </c>
      <c r="F38">
        <v>19</v>
      </c>
      <c r="G38">
        <v>49</v>
      </c>
      <c r="H38" t="s">
        <v>178</v>
      </c>
      <c r="I38">
        <v>1.36760330200195</v>
      </c>
      <c r="J38">
        <v>0.83677673339843694</v>
      </c>
      <c r="K38">
        <v>5.9967041015625E-3</v>
      </c>
      <c r="L38">
        <v>3.1875</v>
      </c>
      <c r="M38">
        <v>8</v>
      </c>
      <c r="N38">
        <v>57</v>
      </c>
      <c r="O38">
        <v>19</v>
      </c>
      <c r="P38" t="s">
        <v>178</v>
      </c>
      <c r="Q38">
        <v>8</v>
      </c>
      <c r="R38">
        <v>68.908370971679602</v>
      </c>
      <c r="S38">
        <v>68.563484191894503</v>
      </c>
      <c r="T38">
        <v>3.69873046875E-2</v>
      </c>
      <c r="U38">
        <v>240.9375</v>
      </c>
      <c r="V38">
        <v>57</v>
      </c>
      <c r="W38">
        <v>27</v>
      </c>
      <c r="X38">
        <v>27</v>
      </c>
      <c r="Y38" t="b">
        <v>1</v>
      </c>
      <c r="Z38" t="b">
        <v>1</v>
      </c>
      <c r="AA38">
        <v>27</v>
      </c>
      <c r="AB38">
        <v>1.35960698127746</v>
      </c>
      <c r="AC38">
        <v>70.363944053649902</v>
      </c>
    </row>
    <row r="39" spans="1:29" x14ac:dyDescent="0.25">
      <c r="A39" t="s">
        <v>79</v>
      </c>
      <c r="B39">
        <v>1</v>
      </c>
      <c r="C39">
        <v>1</v>
      </c>
      <c r="D39">
        <v>1</v>
      </c>
      <c r="E39">
        <v>4</v>
      </c>
      <c r="F39">
        <v>13</v>
      </c>
      <c r="G39">
        <v>51</v>
      </c>
      <c r="H39" t="s">
        <v>178</v>
      </c>
      <c r="I39">
        <v>0.23092460632324199</v>
      </c>
      <c r="J39">
        <v>1.19953155517578E-2</v>
      </c>
      <c r="K39">
        <v>0</v>
      </c>
      <c r="L39">
        <v>0.28125</v>
      </c>
      <c r="M39">
        <v>2</v>
      </c>
      <c r="N39">
        <v>53</v>
      </c>
      <c r="O39">
        <v>13</v>
      </c>
      <c r="P39" t="s">
        <v>178</v>
      </c>
      <c r="Q39">
        <v>2</v>
      </c>
      <c r="R39">
        <v>8.1975936889648396E-2</v>
      </c>
      <c r="S39">
        <v>1.0999679565429601E-2</v>
      </c>
      <c r="T39">
        <v>9.9945068359375E-4</v>
      </c>
      <c r="U39">
        <v>9.375E-2</v>
      </c>
      <c r="V39">
        <v>53</v>
      </c>
      <c r="W39">
        <v>15</v>
      </c>
      <c r="X39">
        <v>15</v>
      </c>
      <c r="Y39" t="b">
        <v>1</v>
      </c>
      <c r="Z39" t="b">
        <v>1</v>
      </c>
      <c r="AA39">
        <v>15</v>
      </c>
      <c r="AB39">
        <v>0.223927021026611</v>
      </c>
      <c r="AC39">
        <v>0.32489395141601501</v>
      </c>
    </row>
    <row r="40" spans="1:29" x14ac:dyDescent="0.25">
      <c r="A40" t="s">
        <v>80</v>
      </c>
      <c r="B40">
        <v>1</v>
      </c>
      <c r="C40">
        <v>1</v>
      </c>
      <c r="D40">
        <v>1</v>
      </c>
      <c r="E40">
        <v>4</v>
      </c>
      <c r="F40">
        <v>13</v>
      </c>
      <c r="G40">
        <v>49</v>
      </c>
      <c r="H40" t="s">
        <v>178</v>
      </c>
      <c r="I40">
        <v>0.24392127990722601</v>
      </c>
      <c r="J40">
        <v>1.3996124267578101E-2</v>
      </c>
      <c r="K40">
        <v>9.9945068359375E-4</v>
      </c>
      <c r="L40">
        <v>0.296875</v>
      </c>
      <c r="M40">
        <v>2</v>
      </c>
      <c r="N40">
        <v>51</v>
      </c>
      <c r="O40">
        <v>13</v>
      </c>
      <c r="P40" t="s">
        <v>178</v>
      </c>
      <c r="Q40">
        <v>2</v>
      </c>
      <c r="R40">
        <v>8.6973190307617104E-2</v>
      </c>
      <c r="S40">
        <v>1.5996932983398399E-2</v>
      </c>
      <c r="T40">
        <v>9.9945068359375E-4</v>
      </c>
      <c r="U40">
        <v>0.109375</v>
      </c>
      <c r="V40">
        <v>51</v>
      </c>
      <c r="W40">
        <v>15</v>
      </c>
      <c r="X40">
        <v>15</v>
      </c>
      <c r="Y40" t="b">
        <v>1</v>
      </c>
      <c r="Z40" t="b">
        <v>0</v>
      </c>
      <c r="AA40">
        <v>15</v>
      </c>
      <c r="AB40">
        <v>0.23492383956909099</v>
      </c>
      <c r="AC40">
        <v>0.34088897705078097</v>
      </c>
    </row>
    <row r="41" spans="1:29" x14ac:dyDescent="0.25">
      <c r="A41" t="s">
        <v>81</v>
      </c>
      <c r="B41">
        <v>1</v>
      </c>
      <c r="C41">
        <v>1</v>
      </c>
      <c r="D41">
        <v>0</v>
      </c>
      <c r="E41">
        <v>4</v>
      </c>
      <c r="F41">
        <v>11</v>
      </c>
      <c r="G41">
        <v>32</v>
      </c>
      <c r="H41" t="s">
        <v>178</v>
      </c>
      <c r="I41">
        <v>0.136955261230468</v>
      </c>
      <c r="J41">
        <v>5.9986114501953099E-3</v>
      </c>
      <c r="K41">
        <v>9.9945068359375E-4</v>
      </c>
      <c r="L41">
        <v>0.109375</v>
      </c>
      <c r="M41">
        <v>0</v>
      </c>
      <c r="N41">
        <v>32</v>
      </c>
      <c r="O41">
        <v>11</v>
      </c>
      <c r="P41" t="s">
        <v>178</v>
      </c>
      <c r="Q41">
        <v>0</v>
      </c>
      <c r="R41">
        <v>0.136955261230468</v>
      </c>
      <c r="S41">
        <v>5.9986114501953099E-3</v>
      </c>
      <c r="T41">
        <v>9.9945068359375E-4</v>
      </c>
      <c r="U41">
        <v>0.109375</v>
      </c>
      <c r="V41">
        <v>32</v>
      </c>
      <c r="W41">
        <v>11</v>
      </c>
      <c r="X41">
        <v>11</v>
      </c>
      <c r="Y41" t="b">
        <v>1</v>
      </c>
      <c r="Z41" t="b">
        <v>0</v>
      </c>
      <c r="AA41">
        <v>11</v>
      </c>
      <c r="AB41">
        <v>0.128958940505981</v>
      </c>
      <c r="AC41">
        <v>0.140953779220581</v>
      </c>
    </row>
    <row r="42" spans="1:29" x14ac:dyDescent="0.25">
      <c r="A42" t="s">
        <v>82</v>
      </c>
      <c r="B42">
        <v>1</v>
      </c>
      <c r="C42">
        <v>1</v>
      </c>
      <c r="D42">
        <v>0</v>
      </c>
      <c r="E42">
        <v>4</v>
      </c>
      <c r="F42">
        <v>8</v>
      </c>
      <c r="G42">
        <v>36</v>
      </c>
      <c r="H42" t="s">
        <v>178</v>
      </c>
      <c r="I42">
        <v>7.4975967407226493E-2</v>
      </c>
      <c r="J42">
        <v>2.0008087158203099E-3</v>
      </c>
      <c r="K42">
        <v>0</v>
      </c>
      <c r="L42">
        <v>7.8125E-2</v>
      </c>
      <c r="M42">
        <v>0</v>
      </c>
      <c r="N42">
        <v>36</v>
      </c>
      <c r="O42">
        <v>8</v>
      </c>
      <c r="P42" t="s">
        <v>178</v>
      </c>
      <c r="Q42">
        <v>0</v>
      </c>
      <c r="R42">
        <v>7.4975967407226493E-2</v>
      </c>
      <c r="S42">
        <v>2.0008087158203099E-3</v>
      </c>
      <c r="T42">
        <v>0</v>
      </c>
      <c r="U42">
        <v>7.8125E-2</v>
      </c>
      <c r="V42">
        <v>36</v>
      </c>
      <c r="W42">
        <v>8</v>
      </c>
      <c r="X42">
        <v>8</v>
      </c>
      <c r="Y42" t="b">
        <v>1</v>
      </c>
      <c r="Z42" t="b">
        <v>0</v>
      </c>
      <c r="AA42">
        <v>8</v>
      </c>
      <c r="AB42">
        <v>6.7978620529174805E-2</v>
      </c>
      <c r="AC42">
        <v>7.79745578765869E-2</v>
      </c>
    </row>
    <row r="43" spans="1:29" x14ac:dyDescent="0.25">
      <c r="A43" t="s">
        <v>83</v>
      </c>
      <c r="B43">
        <v>1</v>
      </c>
      <c r="C43">
        <v>1</v>
      </c>
      <c r="D43">
        <v>0</v>
      </c>
      <c r="E43">
        <v>4</v>
      </c>
      <c r="F43">
        <v>9</v>
      </c>
      <c r="G43">
        <v>28</v>
      </c>
      <c r="H43" t="s">
        <v>178</v>
      </c>
      <c r="I43">
        <v>0.10096931457519499</v>
      </c>
      <c r="J43">
        <v>3.0002593994140599E-3</v>
      </c>
      <c r="K43">
        <v>0</v>
      </c>
      <c r="L43">
        <v>0.125</v>
      </c>
      <c r="M43">
        <v>0</v>
      </c>
      <c r="N43">
        <v>28</v>
      </c>
      <c r="O43">
        <v>9</v>
      </c>
      <c r="P43" t="s">
        <v>178</v>
      </c>
      <c r="Q43">
        <v>0</v>
      </c>
      <c r="R43">
        <v>0.10096931457519499</v>
      </c>
      <c r="S43">
        <v>3.0002593994140599E-3</v>
      </c>
      <c r="T43">
        <v>0</v>
      </c>
      <c r="U43">
        <v>0.125</v>
      </c>
      <c r="V43">
        <v>28</v>
      </c>
      <c r="W43">
        <v>9</v>
      </c>
      <c r="X43">
        <v>9</v>
      </c>
      <c r="Y43" t="b">
        <v>1</v>
      </c>
      <c r="Z43" t="b">
        <v>0</v>
      </c>
      <c r="AA43">
        <v>9</v>
      </c>
      <c r="AB43">
        <v>9.2971086502075195E-2</v>
      </c>
      <c r="AC43">
        <v>0.103966474533081</v>
      </c>
    </row>
    <row r="44" spans="1:29" x14ac:dyDescent="0.25">
      <c r="A44" t="s">
        <v>84</v>
      </c>
      <c r="B44">
        <v>1</v>
      </c>
      <c r="C44">
        <v>1</v>
      </c>
      <c r="D44">
        <v>0</v>
      </c>
      <c r="E44">
        <v>4</v>
      </c>
      <c r="F44">
        <v>7</v>
      </c>
      <c r="G44">
        <v>32</v>
      </c>
      <c r="H44" t="s">
        <v>178</v>
      </c>
      <c r="I44">
        <v>7.1977615356445299E-2</v>
      </c>
      <c r="J44">
        <v>2.99835205078125E-3</v>
      </c>
      <c r="K44">
        <v>9.9945068359375E-4</v>
      </c>
      <c r="L44">
        <v>6.25E-2</v>
      </c>
      <c r="M44">
        <v>0</v>
      </c>
      <c r="N44">
        <v>32</v>
      </c>
      <c r="O44">
        <v>7</v>
      </c>
      <c r="P44" t="s">
        <v>178</v>
      </c>
      <c r="Q44">
        <v>0</v>
      </c>
      <c r="R44">
        <v>7.1977615356445299E-2</v>
      </c>
      <c r="S44">
        <v>2.99835205078125E-3</v>
      </c>
      <c r="T44">
        <v>9.9945068359375E-4</v>
      </c>
      <c r="U44">
        <v>6.25E-2</v>
      </c>
      <c r="V44">
        <v>32</v>
      </c>
      <c r="W44">
        <v>7</v>
      </c>
      <c r="X44">
        <v>7</v>
      </c>
      <c r="Y44" t="b">
        <v>1</v>
      </c>
      <c r="Z44" t="b">
        <v>0</v>
      </c>
      <c r="AA44">
        <v>7</v>
      </c>
      <c r="AB44">
        <v>6.3979864120483398E-2</v>
      </c>
      <c r="AC44">
        <v>7.4974775314330999E-2</v>
      </c>
    </row>
    <row r="45" spans="1:29" x14ac:dyDescent="0.25">
      <c r="A45" t="s">
        <v>85</v>
      </c>
      <c r="B45">
        <v>1</v>
      </c>
      <c r="C45">
        <v>1</v>
      </c>
      <c r="D45">
        <v>1</v>
      </c>
      <c r="E45">
        <v>4</v>
      </c>
      <c r="F45">
        <v>12</v>
      </c>
      <c r="G45">
        <v>43</v>
      </c>
      <c r="H45" t="s">
        <v>178</v>
      </c>
      <c r="I45">
        <v>0.19393730163574199</v>
      </c>
      <c r="J45">
        <v>1.0995864868164E-2</v>
      </c>
      <c r="K45">
        <v>9.9945068359375E-4</v>
      </c>
      <c r="L45">
        <v>0.25</v>
      </c>
      <c r="M45">
        <v>3</v>
      </c>
      <c r="N45">
        <v>46</v>
      </c>
      <c r="O45">
        <v>12</v>
      </c>
      <c r="P45" t="s">
        <v>178</v>
      </c>
      <c r="Q45">
        <v>2</v>
      </c>
      <c r="R45">
        <v>0.116962432861328</v>
      </c>
      <c r="S45">
        <v>1.8993377685546799E-2</v>
      </c>
      <c r="T45">
        <v>1.0013580322265599E-3</v>
      </c>
      <c r="U45">
        <v>0.15625</v>
      </c>
      <c r="V45">
        <v>45</v>
      </c>
      <c r="W45">
        <v>15</v>
      </c>
      <c r="X45">
        <v>15</v>
      </c>
      <c r="Y45" t="b">
        <v>1</v>
      </c>
      <c r="Z45" t="b">
        <v>0</v>
      </c>
      <c r="AA45">
        <v>15</v>
      </c>
      <c r="AB45">
        <v>0.185940265655517</v>
      </c>
      <c r="AC45">
        <v>0.31989526748657199</v>
      </c>
    </row>
    <row r="46" spans="1:29" x14ac:dyDescent="0.25">
      <c r="A46" t="s">
        <v>86</v>
      </c>
      <c r="B46">
        <v>1</v>
      </c>
      <c r="C46">
        <v>1</v>
      </c>
      <c r="D46">
        <v>1</v>
      </c>
      <c r="E46">
        <v>4</v>
      </c>
      <c r="F46">
        <v>13</v>
      </c>
      <c r="G46">
        <v>37</v>
      </c>
      <c r="H46" t="s">
        <v>178</v>
      </c>
      <c r="I46">
        <v>0.23692703247070299</v>
      </c>
      <c r="J46">
        <v>9.9983215332031198E-3</v>
      </c>
      <c r="K46">
        <v>0</v>
      </c>
      <c r="L46">
        <v>0.265625</v>
      </c>
      <c r="M46">
        <v>1</v>
      </c>
      <c r="N46">
        <v>38</v>
      </c>
      <c r="O46">
        <v>13</v>
      </c>
      <c r="P46" t="s">
        <v>178</v>
      </c>
      <c r="Q46">
        <v>1</v>
      </c>
      <c r="R46">
        <v>4.2987823486328097E-2</v>
      </c>
      <c r="S46">
        <v>6.9999694824218698E-3</v>
      </c>
      <c r="T46">
        <v>1.0013580322265599E-3</v>
      </c>
      <c r="U46">
        <v>9.375E-2</v>
      </c>
      <c r="V46">
        <v>38</v>
      </c>
      <c r="W46">
        <v>14</v>
      </c>
      <c r="X46">
        <v>14</v>
      </c>
      <c r="Y46" t="b">
        <v>1</v>
      </c>
      <c r="Z46" t="b">
        <v>0</v>
      </c>
      <c r="AA46">
        <v>14</v>
      </c>
      <c r="AB46">
        <v>0.228931903839111</v>
      </c>
      <c r="AC46">
        <v>0.28990840911865201</v>
      </c>
    </row>
    <row r="47" spans="1:29" x14ac:dyDescent="0.25">
      <c r="A47" t="s">
        <v>87</v>
      </c>
      <c r="B47">
        <v>1</v>
      </c>
      <c r="C47">
        <v>1</v>
      </c>
      <c r="D47">
        <v>1</v>
      </c>
      <c r="E47">
        <v>4</v>
      </c>
      <c r="F47">
        <v>12</v>
      </c>
      <c r="G47">
        <v>49</v>
      </c>
      <c r="H47" t="s">
        <v>178</v>
      </c>
      <c r="I47">
        <v>0.18993949890136699</v>
      </c>
      <c r="J47">
        <v>7.9994201660156198E-3</v>
      </c>
      <c r="K47">
        <v>0</v>
      </c>
      <c r="L47">
        <v>0.1875</v>
      </c>
      <c r="M47">
        <v>1</v>
      </c>
      <c r="N47">
        <v>50</v>
      </c>
      <c r="O47">
        <v>12</v>
      </c>
      <c r="P47" t="s">
        <v>178</v>
      </c>
      <c r="Q47">
        <v>1</v>
      </c>
      <c r="R47">
        <v>3.79886627197265E-2</v>
      </c>
      <c r="S47">
        <v>6.0005187988281198E-3</v>
      </c>
      <c r="T47">
        <v>0</v>
      </c>
      <c r="U47">
        <v>9.375E-2</v>
      </c>
      <c r="V47">
        <v>50</v>
      </c>
      <c r="W47">
        <v>13</v>
      </c>
      <c r="X47">
        <v>13</v>
      </c>
      <c r="Y47" t="b">
        <v>1</v>
      </c>
      <c r="Z47" t="b">
        <v>0</v>
      </c>
      <c r="AA47">
        <v>13</v>
      </c>
      <c r="AB47">
        <v>0.18194079399108801</v>
      </c>
      <c r="AC47">
        <v>0.23592281341552701</v>
      </c>
    </row>
    <row r="48" spans="1:29" x14ac:dyDescent="0.25">
      <c r="A48" t="s">
        <v>88</v>
      </c>
      <c r="B48">
        <v>1</v>
      </c>
      <c r="C48">
        <v>1</v>
      </c>
      <c r="D48">
        <v>1</v>
      </c>
      <c r="E48">
        <v>4</v>
      </c>
      <c r="F48">
        <v>12</v>
      </c>
      <c r="G48">
        <v>48</v>
      </c>
      <c r="H48" t="s">
        <v>178</v>
      </c>
      <c r="I48">
        <v>0.19093704223632799</v>
      </c>
      <c r="J48">
        <v>1.0995864868164E-2</v>
      </c>
      <c r="K48">
        <v>9.9754333496093707E-4</v>
      </c>
      <c r="L48">
        <v>0.203125</v>
      </c>
      <c r="M48">
        <v>3</v>
      </c>
      <c r="N48">
        <v>51</v>
      </c>
      <c r="O48">
        <v>12</v>
      </c>
      <c r="P48" t="s">
        <v>178</v>
      </c>
      <c r="Q48">
        <v>3</v>
      </c>
      <c r="R48">
        <v>0.11796379089355399</v>
      </c>
      <c r="S48">
        <v>1.7995834350585899E-2</v>
      </c>
      <c r="T48">
        <v>1.0013580322265599E-3</v>
      </c>
      <c r="U48">
        <v>0.203125</v>
      </c>
      <c r="V48">
        <v>51</v>
      </c>
      <c r="W48">
        <v>15</v>
      </c>
      <c r="X48">
        <v>15</v>
      </c>
      <c r="Y48" t="b">
        <v>1</v>
      </c>
      <c r="Z48" t="b">
        <v>0</v>
      </c>
      <c r="AA48">
        <v>15</v>
      </c>
      <c r="AB48">
        <v>0.18294095993041901</v>
      </c>
      <c r="AC48">
        <v>0.31889605522155701</v>
      </c>
    </row>
    <row r="49" spans="1:29" x14ac:dyDescent="0.25">
      <c r="A49" t="s">
        <v>89</v>
      </c>
      <c r="B49">
        <v>1</v>
      </c>
      <c r="C49">
        <v>1</v>
      </c>
      <c r="D49">
        <v>1</v>
      </c>
      <c r="E49">
        <v>4</v>
      </c>
      <c r="F49">
        <v>12</v>
      </c>
      <c r="G49">
        <v>44</v>
      </c>
      <c r="H49" t="s">
        <v>178</v>
      </c>
      <c r="I49">
        <v>0.164947509765625</v>
      </c>
      <c r="J49">
        <v>8.9969635009765608E-3</v>
      </c>
      <c r="K49">
        <v>9.9945068359375E-4</v>
      </c>
      <c r="L49">
        <v>0.171875</v>
      </c>
      <c r="M49">
        <v>2</v>
      </c>
      <c r="N49">
        <v>46</v>
      </c>
      <c r="O49">
        <v>12</v>
      </c>
      <c r="P49" t="s">
        <v>178</v>
      </c>
      <c r="Q49">
        <v>2</v>
      </c>
      <c r="R49">
        <v>6.9976806640625E-2</v>
      </c>
      <c r="S49">
        <v>9.9964141845703108E-3</v>
      </c>
      <c r="T49">
        <v>9.9754333496093707E-4</v>
      </c>
      <c r="U49">
        <v>9.375E-2</v>
      </c>
      <c r="V49">
        <v>46</v>
      </c>
      <c r="W49">
        <v>14</v>
      </c>
      <c r="X49">
        <v>14</v>
      </c>
      <c r="Y49" t="b">
        <v>1</v>
      </c>
      <c r="Z49" t="b">
        <v>1</v>
      </c>
      <c r="AA49">
        <v>14</v>
      </c>
      <c r="AB49">
        <v>0.15594816207885701</v>
      </c>
      <c r="AC49">
        <v>0.241921186447143</v>
      </c>
    </row>
    <row r="50" spans="1:29" x14ac:dyDescent="0.25">
      <c r="A50" t="s">
        <v>90</v>
      </c>
      <c r="B50">
        <v>1</v>
      </c>
      <c r="C50">
        <v>1</v>
      </c>
      <c r="D50">
        <v>1</v>
      </c>
      <c r="E50">
        <v>4</v>
      </c>
      <c r="F50">
        <v>12</v>
      </c>
      <c r="G50">
        <v>53</v>
      </c>
      <c r="H50" t="s">
        <v>178</v>
      </c>
      <c r="I50">
        <v>0.19993782043457001</v>
      </c>
      <c r="J50">
        <v>9.9983215332031198E-3</v>
      </c>
      <c r="K50">
        <v>0</v>
      </c>
      <c r="L50">
        <v>0.203125</v>
      </c>
      <c r="M50">
        <v>1</v>
      </c>
      <c r="N50">
        <v>54</v>
      </c>
      <c r="O50">
        <v>12</v>
      </c>
      <c r="P50" t="s">
        <v>178</v>
      </c>
      <c r="Q50">
        <v>1</v>
      </c>
      <c r="R50">
        <v>4.1984558105468701E-2</v>
      </c>
      <c r="S50">
        <v>6.9980621337890599E-3</v>
      </c>
      <c r="T50">
        <v>0</v>
      </c>
      <c r="U50">
        <v>9.375E-2</v>
      </c>
      <c r="V50">
        <v>54</v>
      </c>
      <c r="W50">
        <v>13</v>
      </c>
      <c r="X50">
        <v>13</v>
      </c>
      <c r="Y50" t="b">
        <v>1</v>
      </c>
      <c r="Z50" t="b">
        <v>0</v>
      </c>
      <c r="AA50">
        <v>13</v>
      </c>
      <c r="AB50">
        <v>0.19093990325927701</v>
      </c>
      <c r="AC50">
        <v>0.248918771743774</v>
      </c>
    </row>
    <row r="51" spans="1:29" x14ac:dyDescent="0.25">
      <c r="A51" t="s">
        <v>91</v>
      </c>
      <c r="B51">
        <v>1</v>
      </c>
      <c r="C51">
        <v>1</v>
      </c>
      <c r="D51">
        <v>1</v>
      </c>
      <c r="E51">
        <v>4</v>
      </c>
      <c r="F51">
        <v>10</v>
      </c>
      <c r="G51">
        <v>26</v>
      </c>
      <c r="H51" t="s">
        <v>178</v>
      </c>
      <c r="I51">
        <v>0.130958557128906</v>
      </c>
      <c r="J51">
        <v>5.0010681152343698E-3</v>
      </c>
      <c r="K51">
        <v>9.9754333496093707E-4</v>
      </c>
      <c r="L51">
        <v>0.125</v>
      </c>
      <c r="M51">
        <v>2</v>
      </c>
      <c r="N51">
        <v>28</v>
      </c>
      <c r="O51">
        <v>10</v>
      </c>
      <c r="P51" t="s">
        <v>178</v>
      </c>
      <c r="Q51">
        <v>2</v>
      </c>
      <c r="R51">
        <v>5.7979583740234299E-2</v>
      </c>
      <c r="S51">
        <v>7.9975128173828108E-3</v>
      </c>
      <c r="T51">
        <v>9.9754333496093707E-4</v>
      </c>
      <c r="U51">
        <v>6.25E-2</v>
      </c>
      <c r="V51">
        <v>28</v>
      </c>
      <c r="W51">
        <v>12</v>
      </c>
      <c r="X51">
        <v>12</v>
      </c>
      <c r="Y51" t="b">
        <v>1</v>
      </c>
      <c r="Z51" t="b">
        <v>0</v>
      </c>
      <c r="AA51">
        <v>12</v>
      </c>
      <c r="AB51">
        <v>0.123960256576538</v>
      </c>
      <c r="AC51">
        <v>0.19593644142150801</v>
      </c>
    </row>
    <row r="52" spans="1:29" x14ac:dyDescent="0.25">
      <c r="A52" t="s">
        <v>92</v>
      </c>
      <c r="B52">
        <v>1</v>
      </c>
      <c r="C52">
        <v>1</v>
      </c>
      <c r="D52">
        <v>1</v>
      </c>
      <c r="E52">
        <v>4</v>
      </c>
      <c r="F52">
        <v>13</v>
      </c>
      <c r="G52">
        <v>42</v>
      </c>
      <c r="H52" t="s">
        <v>178</v>
      </c>
      <c r="I52">
        <v>0.21692848205566401</v>
      </c>
      <c r="J52">
        <v>1.0995864868164E-2</v>
      </c>
      <c r="K52">
        <v>9.9754333496093707E-4</v>
      </c>
      <c r="L52">
        <v>0.234375</v>
      </c>
      <c r="M52">
        <v>2</v>
      </c>
      <c r="N52">
        <v>44</v>
      </c>
      <c r="O52">
        <v>13</v>
      </c>
      <c r="P52" t="s">
        <v>178</v>
      </c>
      <c r="Q52">
        <v>2</v>
      </c>
      <c r="R52">
        <v>8.2973480224609306E-2</v>
      </c>
      <c r="S52">
        <v>1.49955749511718E-2</v>
      </c>
      <c r="T52">
        <v>9.9945068359375E-4</v>
      </c>
      <c r="U52">
        <v>7.8125E-2</v>
      </c>
      <c r="V52">
        <v>44</v>
      </c>
      <c r="W52">
        <v>15</v>
      </c>
      <c r="X52">
        <v>15</v>
      </c>
      <c r="Y52" t="b">
        <v>1</v>
      </c>
      <c r="Z52" t="b">
        <v>0</v>
      </c>
      <c r="AA52">
        <v>15</v>
      </c>
      <c r="AB52">
        <v>0.207932233810424</v>
      </c>
      <c r="AC52">
        <v>0.30789899826049799</v>
      </c>
    </row>
    <row r="53" spans="1:29" x14ac:dyDescent="0.25">
      <c r="A53" t="s">
        <v>93</v>
      </c>
      <c r="B53">
        <v>1</v>
      </c>
      <c r="C53">
        <v>1</v>
      </c>
      <c r="D53">
        <v>1</v>
      </c>
      <c r="E53">
        <v>4</v>
      </c>
      <c r="F53">
        <v>15</v>
      </c>
      <c r="G53">
        <v>48</v>
      </c>
      <c r="H53" t="s">
        <v>178</v>
      </c>
      <c r="I53">
        <v>0.23492431640625</v>
      </c>
      <c r="J53">
        <v>1.09977722167968E-2</v>
      </c>
      <c r="K53">
        <v>9.9945068359375E-4</v>
      </c>
      <c r="L53">
        <v>0.265625</v>
      </c>
      <c r="M53">
        <v>2</v>
      </c>
      <c r="N53">
        <v>50</v>
      </c>
      <c r="O53">
        <v>15</v>
      </c>
      <c r="P53" t="s">
        <v>178</v>
      </c>
      <c r="Q53">
        <v>2</v>
      </c>
      <c r="R53">
        <v>7.6974868774413993E-2</v>
      </c>
      <c r="S53">
        <v>1.09977722167968E-2</v>
      </c>
      <c r="T53">
        <v>9.9754333496093707E-4</v>
      </c>
      <c r="U53">
        <v>0.125</v>
      </c>
      <c r="V53">
        <v>50</v>
      </c>
      <c r="W53">
        <v>17</v>
      </c>
      <c r="X53">
        <v>17</v>
      </c>
      <c r="Y53" t="b">
        <v>1</v>
      </c>
      <c r="Z53" t="b">
        <v>0</v>
      </c>
      <c r="AA53">
        <v>17</v>
      </c>
      <c r="AB53">
        <v>0.22692680358886699</v>
      </c>
      <c r="AC53">
        <v>0.32089447975158603</v>
      </c>
    </row>
    <row r="54" spans="1:29" x14ac:dyDescent="0.25">
      <c r="A54" t="s">
        <v>94</v>
      </c>
      <c r="B54">
        <v>1</v>
      </c>
      <c r="C54">
        <v>1</v>
      </c>
      <c r="D54">
        <v>0</v>
      </c>
      <c r="E54">
        <v>4</v>
      </c>
      <c r="F54">
        <v>12</v>
      </c>
      <c r="G54">
        <v>39</v>
      </c>
      <c r="H54" t="s">
        <v>178</v>
      </c>
      <c r="I54">
        <v>0.18593788146972601</v>
      </c>
      <c r="J54">
        <v>6.99615478515625E-3</v>
      </c>
      <c r="K54">
        <v>9.9754333496093707E-4</v>
      </c>
      <c r="L54">
        <v>0.234375</v>
      </c>
      <c r="M54">
        <v>0</v>
      </c>
      <c r="N54">
        <v>39</v>
      </c>
      <c r="O54">
        <v>12</v>
      </c>
      <c r="P54" t="s">
        <v>178</v>
      </c>
      <c r="Q54">
        <v>0</v>
      </c>
      <c r="R54">
        <v>0.18593788146972601</v>
      </c>
      <c r="S54">
        <v>6.99615478515625E-3</v>
      </c>
      <c r="T54">
        <v>9.9754333496093707E-4</v>
      </c>
      <c r="U54">
        <v>0.234375</v>
      </c>
      <c r="V54">
        <v>39</v>
      </c>
      <c r="W54">
        <v>12</v>
      </c>
      <c r="X54">
        <v>12</v>
      </c>
      <c r="Y54" t="b">
        <v>1</v>
      </c>
      <c r="Z54" t="b">
        <v>0</v>
      </c>
      <c r="AA54">
        <v>12</v>
      </c>
      <c r="AB54">
        <v>0.17694354057312001</v>
      </c>
      <c r="AC54">
        <v>0.191937446594238</v>
      </c>
    </row>
    <row r="55" spans="1:29" x14ac:dyDescent="0.25">
      <c r="A55" t="s">
        <v>95</v>
      </c>
      <c r="B55">
        <v>1</v>
      </c>
      <c r="C55">
        <v>1</v>
      </c>
      <c r="D55">
        <v>0</v>
      </c>
      <c r="E55">
        <v>4</v>
      </c>
      <c r="F55">
        <v>9</v>
      </c>
      <c r="G55">
        <v>39</v>
      </c>
      <c r="H55" t="s">
        <v>178</v>
      </c>
      <c r="I55">
        <v>0.108966827392578</v>
      </c>
      <c r="J55">
        <v>3.0002593994140599E-3</v>
      </c>
      <c r="K55">
        <v>0</v>
      </c>
      <c r="L55">
        <v>9.375E-2</v>
      </c>
      <c r="M55">
        <v>0</v>
      </c>
      <c r="N55">
        <v>39</v>
      </c>
      <c r="O55">
        <v>9</v>
      </c>
      <c r="P55" t="s">
        <v>178</v>
      </c>
      <c r="Q55">
        <v>0</v>
      </c>
      <c r="R55">
        <v>0.108966827392578</v>
      </c>
      <c r="S55">
        <v>3.0002593994140599E-3</v>
      </c>
      <c r="T55">
        <v>0</v>
      </c>
      <c r="U55">
        <v>9.375E-2</v>
      </c>
      <c r="V55">
        <v>39</v>
      </c>
      <c r="W55">
        <v>9</v>
      </c>
      <c r="X55">
        <v>9</v>
      </c>
      <c r="Y55" t="b">
        <v>1</v>
      </c>
      <c r="Z55" t="b">
        <v>0</v>
      </c>
      <c r="AA55">
        <v>9</v>
      </c>
      <c r="AB55">
        <v>9.9969387054443304E-2</v>
      </c>
      <c r="AC55">
        <v>0.111963748931884</v>
      </c>
    </row>
    <row r="56" spans="1:29" x14ac:dyDescent="0.25">
      <c r="A56" t="s">
        <v>96</v>
      </c>
      <c r="B56">
        <v>1</v>
      </c>
      <c r="C56">
        <v>1</v>
      </c>
      <c r="D56">
        <v>0</v>
      </c>
      <c r="E56">
        <v>4</v>
      </c>
      <c r="F56">
        <v>9</v>
      </c>
      <c r="G56">
        <v>28</v>
      </c>
      <c r="H56" t="s">
        <v>178</v>
      </c>
      <c r="I56">
        <v>8.4970474243163993E-2</v>
      </c>
      <c r="J56">
        <v>3.997802734375E-3</v>
      </c>
      <c r="K56">
        <v>9.9754333496093707E-4</v>
      </c>
      <c r="L56">
        <v>7.8125E-2</v>
      </c>
      <c r="M56">
        <v>0</v>
      </c>
      <c r="N56">
        <v>28</v>
      </c>
      <c r="O56">
        <v>9</v>
      </c>
      <c r="P56" t="s">
        <v>178</v>
      </c>
      <c r="Q56">
        <v>0</v>
      </c>
      <c r="R56">
        <v>8.4970474243163993E-2</v>
      </c>
      <c r="S56">
        <v>3.997802734375E-3</v>
      </c>
      <c r="T56">
        <v>9.9754333496093707E-4</v>
      </c>
      <c r="U56">
        <v>7.8125E-2</v>
      </c>
      <c r="V56">
        <v>28</v>
      </c>
      <c r="W56">
        <v>9</v>
      </c>
      <c r="X56">
        <v>9</v>
      </c>
      <c r="Y56" t="b">
        <v>1</v>
      </c>
      <c r="Z56" t="b">
        <v>0</v>
      </c>
      <c r="AA56">
        <v>9</v>
      </c>
      <c r="AB56">
        <v>7.5975179672241197E-2</v>
      </c>
      <c r="AC56">
        <v>8.6971521377563393E-2</v>
      </c>
    </row>
    <row r="57" spans="1:29" x14ac:dyDescent="0.25">
      <c r="A57" t="s">
        <v>97</v>
      </c>
      <c r="B57">
        <v>1</v>
      </c>
      <c r="C57">
        <v>1</v>
      </c>
      <c r="D57">
        <v>1</v>
      </c>
      <c r="E57">
        <v>4</v>
      </c>
      <c r="F57">
        <v>15</v>
      </c>
      <c r="G57">
        <v>37</v>
      </c>
      <c r="H57" t="s">
        <v>178</v>
      </c>
      <c r="I57">
        <v>0.32189559936523399</v>
      </c>
      <c r="J57">
        <v>5.6982040405273403E-2</v>
      </c>
      <c r="K57">
        <v>9.9945068359375E-4</v>
      </c>
      <c r="L57">
        <v>0.453125</v>
      </c>
      <c r="M57">
        <v>6</v>
      </c>
      <c r="N57">
        <v>43</v>
      </c>
      <c r="O57">
        <v>15</v>
      </c>
      <c r="P57" t="s">
        <v>178</v>
      </c>
      <c r="Q57">
        <v>6</v>
      </c>
      <c r="R57">
        <v>1.92637062072753</v>
      </c>
      <c r="S57">
        <v>1.69244956970214</v>
      </c>
      <c r="T57">
        <v>4.9991607666015599E-3</v>
      </c>
      <c r="U57">
        <v>6.140625</v>
      </c>
      <c r="V57">
        <v>43</v>
      </c>
      <c r="W57">
        <v>21</v>
      </c>
      <c r="X57">
        <v>21</v>
      </c>
      <c r="Y57" t="b">
        <v>1</v>
      </c>
      <c r="Z57" t="b">
        <v>1</v>
      </c>
      <c r="AA57">
        <v>21</v>
      </c>
      <c r="AB57">
        <v>0.31289863586425698</v>
      </c>
      <c r="AC57">
        <v>2.2702574729919398</v>
      </c>
    </row>
    <row r="58" spans="1:29" x14ac:dyDescent="0.25">
      <c r="A58" t="s">
        <v>98</v>
      </c>
      <c r="B58">
        <v>1</v>
      </c>
      <c r="C58">
        <v>1</v>
      </c>
      <c r="D58">
        <v>0</v>
      </c>
      <c r="E58">
        <v>4</v>
      </c>
      <c r="F58">
        <v>14</v>
      </c>
      <c r="G58">
        <v>49</v>
      </c>
      <c r="H58" t="s">
        <v>178</v>
      </c>
      <c r="I58">
        <v>0.24891853332519501</v>
      </c>
      <c r="J58">
        <v>7.9994201660156198E-3</v>
      </c>
      <c r="K58">
        <v>1.0013580322265599E-3</v>
      </c>
      <c r="L58">
        <v>0.234375</v>
      </c>
      <c r="M58">
        <v>0</v>
      </c>
      <c r="N58">
        <v>49</v>
      </c>
      <c r="O58">
        <v>14</v>
      </c>
      <c r="P58" t="s">
        <v>178</v>
      </c>
      <c r="Q58">
        <v>0</v>
      </c>
      <c r="R58">
        <v>0.24891853332519501</v>
      </c>
      <c r="S58">
        <v>7.9994201660156198E-3</v>
      </c>
      <c r="T58">
        <v>1.0013580322265599E-3</v>
      </c>
      <c r="U58">
        <v>0.234375</v>
      </c>
      <c r="V58">
        <v>49</v>
      </c>
      <c r="W58">
        <v>14</v>
      </c>
      <c r="X58">
        <v>14</v>
      </c>
      <c r="Y58" t="b">
        <v>1</v>
      </c>
      <c r="Z58" t="b">
        <v>0</v>
      </c>
      <c r="AA58">
        <v>14</v>
      </c>
      <c r="AB58">
        <v>0.239922285079956</v>
      </c>
      <c r="AC58">
        <v>0.25691533088683999</v>
      </c>
    </row>
    <row r="59" spans="1:29" x14ac:dyDescent="0.25">
      <c r="A59" t="s">
        <v>99</v>
      </c>
      <c r="B59">
        <v>1</v>
      </c>
      <c r="C59">
        <v>1</v>
      </c>
      <c r="D59">
        <v>0</v>
      </c>
      <c r="E59">
        <v>4</v>
      </c>
      <c r="F59">
        <v>9</v>
      </c>
      <c r="G59">
        <v>33</v>
      </c>
      <c r="H59" t="s">
        <v>178</v>
      </c>
      <c r="I59">
        <v>8.89739990234375E-2</v>
      </c>
      <c r="J59">
        <v>2.0008087158203099E-3</v>
      </c>
      <c r="K59">
        <v>0</v>
      </c>
      <c r="L59">
        <v>7.8125E-2</v>
      </c>
      <c r="M59">
        <v>0</v>
      </c>
      <c r="N59">
        <v>33</v>
      </c>
      <c r="O59">
        <v>9</v>
      </c>
      <c r="P59" t="s">
        <v>178</v>
      </c>
      <c r="Q59">
        <v>0</v>
      </c>
      <c r="R59">
        <v>8.89739990234375E-2</v>
      </c>
      <c r="S59">
        <v>2.0008087158203099E-3</v>
      </c>
      <c r="T59">
        <v>0</v>
      </c>
      <c r="U59">
        <v>7.8125E-2</v>
      </c>
      <c r="V59">
        <v>33</v>
      </c>
      <c r="W59">
        <v>9</v>
      </c>
      <c r="X59">
        <v>9</v>
      </c>
      <c r="Y59" t="b">
        <v>1</v>
      </c>
      <c r="Z59" t="b">
        <v>0</v>
      </c>
      <c r="AA59">
        <v>9</v>
      </c>
      <c r="AB59">
        <v>8.0974817276000893E-2</v>
      </c>
      <c r="AC59">
        <v>9.1970682144164997E-2</v>
      </c>
    </row>
    <row r="60" spans="1:29" x14ac:dyDescent="0.25">
      <c r="A60" t="s">
        <v>100</v>
      </c>
      <c r="B60">
        <v>1</v>
      </c>
      <c r="C60">
        <v>1</v>
      </c>
      <c r="D60">
        <v>0</v>
      </c>
      <c r="E60">
        <v>4</v>
      </c>
      <c r="F60">
        <v>10</v>
      </c>
      <c r="G60">
        <v>30</v>
      </c>
      <c r="H60" t="s">
        <v>178</v>
      </c>
      <c r="I60">
        <v>0.13313674926757799</v>
      </c>
      <c r="J60">
        <v>4.0016174316406198E-3</v>
      </c>
      <c r="K60">
        <v>0</v>
      </c>
      <c r="L60">
        <v>0.140625</v>
      </c>
      <c r="M60">
        <v>0</v>
      </c>
      <c r="N60">
        <v>30</v>
      </c>
      <c r="O60">
        <v>10</v>
      </c>
      <c r="P60" t="s">
        <v>178</v>
      </c>
      <c r="Q60">
        <v>0</v>
      </c>
      <c r="R60">
        <v>0.13313674926757799</v>
      </c>
      <c r="S60">
        <v>4.0016174316406198E-3</v>
      </c>
      <c r="T60">
        <v>0</v>
      </c>
      <c r="U60">
        <v>0.140625</v>
      </c>
      <c r="V60">
        <v>30</v>
      </c>
      <c r="W60">
        <v>10</v>
      </c>
      <c r="X60">
        <v>10</v>
      </c>
      <c r="Y60" t="b">
        <v>1</v>
      </c>
      <c r="Z60" t="b">
        <v>0</v>
      </c>
      <c r="AA60">
        <v>10</v>
      </c>
      <c r="AB60">
        <v>0.124140262603759</v>
      </c>
      <c r="AC60">
        <v>0.137134790420532</v>
      </c>
    </row>
    <row r="61" spans="1:29" x14ac:dyDescent="0.25">
      <c r="A61" t="s">
        <v>101</v>
      </c>
      <c r="B61">
        <v>1</v>
      </c>
      <c r="C61">
        <v>1</v>
      </c>
      <c r="D61">
        <v>1</v>
      </c>
      <c r="E61">
        <v>4</v>
      </c>
      <c r="F61">
        <v>12</v>
      </c>
      <c r="G61">
        <v>48</v>
      </c>
      <c r="H61" t="s">
        <v>178</v>
      </c>
      <c r="I61">
        <v>0.201934814453125</v>
      </c>
      <c r="J61">
        <v>7.9994201660156198E-3</v>
      </c>
      <c r="K61">
        <v>0</v>
      </c>
      <c r="L61">
        <v>0.234375</v>
      </c>
      <c r="M61">
        <v>1</v>
      </c>
      <c r="N61">
        <v>49</v>
      </c>
      <c r="O61">
        <v>12</v>
      </c>
      <c r="P61" t="s">
        <v>178</v>
      </c>
      <c r="Q61">
        <v>1</v>
      </c>
      <c r="R61">
        <v>3.9987564086914E-2</v>
      </c>
      <c r="S61">
        <v>6.9999694824218698E-3</v>
      </c>
      <c r="T61">
        <v>9.9945068359375E-4</v>
      </c>
      <c r="U61">
        <v>3.125E-2</v>
      </c>
      <c r="V61">
        <v>49</v>
      </c>
      <c r="W61">
        <v>13</v>
      </c>
      <c r="X61">
        <v>13</v>
      </c>
      <c r="Y61" t="b">
        <v>1</v>
      </c>
      <c r="Z61" t="b">
        <v>0</v>
      </c>
      <c r="AA61">
        <v>13</v>
      </c>
      <c r="AB61">
        <v>0.192938327789306</v>
      </c>
      <c r="AC61">
        <v>0.24891829490661599</v>
      </c>
    </row>
    <row r="62" spans="1:29" x14ac:dyDescent="0.25">
      <c r="A62" t="s">
        <v>102</v>
      </c>
      <c r="B62">
        <v>1</v>
      </c>
      <c r="C62">
        <v>1</v>
      </c>
      <c r="D62">
        <v>0</v>
      </c>
      <c r="E62">
        <v>4</v>
      </c>
      <c r="F62">
        <v>13</v>
      </c>
      <c r="G62">
        <v>44</v>
      </c>
      <c r="H62" t="s">
        <v>178</v>
      </c>
      <c r="I62">
        <v>0.200790405273437</v>
      </c>
      <c r="J62">
        <v>6.9980621337890599E-3</v>
      </c>
      <c r="K62">
        <v>9.9945068359375E-4</v>
      </c>
      <c r="L62">
        <v>0.203125</v>
      </c>
      <c r="M62">
        <v>0</v>
      </c>
      <c r="N62">
        <v>44</v>
      </c>
      <c r="O62">
        <v>13</v>
      </c>
      <c r="P62" t="s">
        <v>178</v>
      </c>
      <c r="Q62">
        <v>0</v>
      </c>
      <c r="R62">
        <v>0.200790405273437</v>
      </c>
      <c r="S62">
        <v>6.9980621337890599E-3</v>
      </c>
      <c r="T62">
        <v>9.9945068359375E-4</v>
      </c>
      <c r="U62">
        <v>0.203125</v>
      </c>
      <c r="V62">
        <v>44</v>
      </c>
      <c r="W62">
        <v>13</v>
      </c>
      <c r="X62">
        <v>13</v>
      </c>
      <c r="Y62" t="b">
        <v>1</v>
      </c>
      <c r="Z62" t="b">
        <v>0</v>
      </c>
      <c r="AA62">
        <v>13</v>
      </c>
      <c r="AB62">
        <v>0.19179511070251401</v>
      </c>
      <c r="AC62">
        <v>0.206787824630737</v>
      </c>
    </row>
    <row r="63" spans="1:29" x14ac:dyDescent="0.25">
      <c r="A63" t="s">
        <v>103</v>
      </c>
      <c r="B63">
        <v>1</v>
      </c>
      <c r="C63">
        <v>1</v>
      </c>
      <c r="D63">
        <v>0</v>
      </c>
      <c r="E63">
        <v>4</v>
      </c>
      <c r="F63">
        <v>10</v>
      </c>
      <c r="G63">
        <v>43</v>
      </c>
      <c r="H63" t="s">
        <v>178</v>
      </c>
      <c r="I63">
        <v>0.10996437072753899</v>
      </c>
      <c r="J63">
        <v>3.0002593994140599E-3</v>
      </c>
      <c r="K63">
        <v>0</v>
      </c>
      <c r="L63">
        <v>0.109375</v>
      </c>
      <c r="M63">
        <v>0</v>
      </c>
      <c r="N63">
        <v>43</v>
      </c>
      <c r="O63">
        <v>10</v>
      </c>
      <c r="P63" t="s">
        <v>178</v>
      </c>
      <c r="Q63">
        <v>0</v>
      </c>
      <c r="R63">
        <v>0.10996437072753899</v>
      </c>
      <c r="S63">
        <v>3.0002593994140599E-3</v>
      </c>
      <c r="T63">
        <v>0</v>
      </c>
      <c r="U63">
        <v>0.109375</v>
      </c>
      <c r="V63">
        <v>43</v>
      </c>
      <c r="W63">
        <v>10</v>
      </c>
      <c r="X63">
        <v>10</v>
      </c>
      <c r="Y63" t="b">
        <v>1</v>
      </c>
      <c r="Z63" t="b">
        <v>0</v>
      </c>
      <c r="AA63">
        <v>10</v>
      </c>
      <c r="AB63">
        <v>0.101967096328735</v>
      </c>
      <c r="AC63">
        <v>0.11396288871765101</v>
      </c>
    </row>
    <row r="64" spans="1:29" x14ac:dyDescent="0.25">
      <c r="A64" t="s">
        <v>104</v>
      </c>
      <c r="B64">
        <v>1</v>
      </c>
      <c r="C64">
        <v>1</v>
      </c>
      <c r="D64">
        <v>1</v>
      </c>
      <c r="E64">
        <v>4</v>
      </c>
      <c r="F64">
        <v>13</v>
      </c>
      <c r="G64">
        <v>39</v>
      </c>
      <c r="H64" t="s">
        <v>178</v>
      </c>
      <c r="I64">
        <v>0.21593093872070299</v>
      </c>
      <c r="J64">
        <v>1.4997482299804601E-2</v>
      </c>
      <c r="K64">
        <v>9.9945068359375E-4</v>
      </c>
      <c r="L64">
        <v>0.265625</v>
      </c>
      <c r="M64">
        <v>2</v>
      </c>
      <c r="N64">
        <v>41</v>
      </c>
      <c r="O64">
        <v>13</v>
      </c>
      <c r="P64" t="s">
        <v>178</v>
      </c>
      <c r="Q64">
        <v>2</v>
      </c>
      <c r="R64">
        <v>8.7970733642578097E-2</v>
      </c>
      <c r="S64">
        <v>1.7993927001953101E-2</v>
      </c>
      <c r="T64">
        <v>9.9945068359375E-4</v>
      </c>
      <c r="U64">
        <v>0.140625</v>
      </c>
      <c r="V64">
        <v>41</v>
      </c>
      <c r="W64">
        <v>15</v>
      </c>
      <c r="X64">
        <v>15</v>
      </c>
      <c r="Y64" t="b">
        <v>1</v>
      </c>
      <c r="Z64" t="b">
        <v>1</v>
      </c>
      <c r="AA64">
        <v>15</v>
      </c>
      <c r="AB64">
        <v>0.20793318748474099</v>
      </c>
      <c r="AC64">
        <v>0.312898159027099</v>
      </c>
    </row>
    <row r="65" spans="1:29" x14ac:dyDescent="0.25">
      <c r="A65" t="s">
        <v>105</v>
      </c>
      <c r="B65">
        <v>1</v>
      </c>
      <c r="C65">
        <v>1</v>
      </c>
      <c r="D65">
        <v>0</v>
      </c>
      <c r="E65">
        <v>4</v>
      </c>
      <c r="F65">
        <v>11</v>
      </c>
      <c r="G65">
        <v>52</v>
      </c>
      <c r="H65" t="s">
        <v>178</v>
      </c>
      <c r="I65">
        <v>0.15298271179199199</v>
      </c>
      <c r="J65">
        <v>5.9986114501953099E-3</v>
      </c>
      <c r="K65">
        <v>9.9754333496093707E-4</v>
      </c>
      <c r="L65">
        <v>0.171875</v>
      </c>
      <c r="M65">
        <v>0</v>
      </c>
      <c r="N65">
        <v>52</v>
      </c>
      <c r="O65">
        <v>11</v>
      </c>
      <c r="P65" t="s">
        <v>178</v>
      </c>
      <c r="Q65">
        <v>0</v>
      </c>
      <c r="R65">
        <v>0.15298271179199199</v>
      </c>
      <c r="S65">
        <v>5.9986114501953099E-3</v>
      </c>
      <c r="T65">
        <v>9.9754333496093707E-4</v>
      </c>
      <c r="U65">
        <v>0.171875</v>
      </c>
      <c r="V65">
        <v>52</v>
      </c>
      <c r="W65">
        <v>11</v>
      </c>
      <c r="X65">
        <v>11</v>
      </c>
      <c r="Y65" t="b">
        <v>1</v>
      </c>
      <c r="Z65" t="b">
        <v>0</v>
      </c>
      <c r="AA65">
        <v>11</v>
      </c>
      <c r="AB65">
        <v>0.143985986709594</v>
      </c>
      <c r="AC65">
        <v>0.156980991363525</v>
      </c>
    </row>
    <row r="66" spans="1:29" x14ac:dyDescent="0.25">
      <c r="A66" t="s">
        <v>106</v>
      </c>
      <c r="B66">
        <v>1</v>
      </c>
      <c r="C66">
        <v>1</v>
      </c>
      <c r="D66">
        <v>0</v>
      </c>
      <c r="E66">
        <v>4</v>
      </c>
      <c r="F66">
        <v>11</v>
      </c>
      <c r="G66">
        <v>40</v>
      </c>
      <c r="H66" t="s">
        <v>178</v>
      </c>
      <c r="I66">
        <v>0.15694999694824199</v>
      </c>
      <c r="J66">
        <v>5.9986114501953099E-3</v>
      </c>
      <c r="K66">
        <v>9.9945068359375E-4</v>
      </c>
      <c r="L66">
        <v>0.171875</v>
      </c>
      <c r="M66">
        <v>0</v>
      </c>
      <c r="N66">
        <v>40</v>
      </c>
      <c r="O66">
        <v>11</v>
      </c>
      <c r="P66" t="s">
        <v>178</v>
      </c>
      <c r="Q66">
        <v>0</v>
      </c>
      <c r="R66">
        <v>0.15694999694824199</v>
      </c>
      <c r="S66">
        <v>5.9986114501953099E-3</v>
      </c>
      <c r="T66">
        <v>9.9945068359375E-4</v>
      </c>
      <c r="U66">
        <v>0.171875</v>
      </c>
      <c r="V66">
        <v>40</v>
      </c>
      <c r="W66">
        <v>11</v>
      </c>
      <c r="X66">
        <v>11</v>
      </c>
      <c r="Y66" t="b">
        <v>1</v>
      </c>
      <c r="Z66" t="b">
        <v>0</v>
      </c>
      <c r="AA66">
        <v>11</v>
      </c>
      <c r="AB66">
        <v>0.14995145797729401</v>
      </c>
      <c r="AC66">
        <v>0.16294693946838301</v>
      </c>
    </row>
    <row r="67" spans="1:29" x14ac:dyDescent="0.25">
      <c r="A67" t="s">
        <v>107</v>
      </c>
      <c r="B67">
        <v>1</v>
      </c>
      <c r="C67">
        <v>1</v>
      </c>
      <c r="D67">
        <v>1</v>
      </c>
      <c r="E67">
        <v>4</v>
      </c>
      <c r="F67">
        <v>11</v>
      </c>
      <c r="G67">
        <v>37</v>
      </c>
      <c r="H67" t="s">
        <v>178</v>
      </c>
      <c r="I67">
        <v>0.154045104980468</v>
      </c>
      <c r="J67">
        <v>6.9999694824218698E-3</v>
      </c>
      <c r="K67">
        <v>0</v>
      </c>
      <c r="L67">
        <v>0.203125</v>
      </c>
      <c r="M67">
        <v>2</v>
      </c>
      <c r="N67">
        <v>39</v>
      </c>
      <c r="O67">
        <v>11</v>
      </c>
      <c r="P67" t="s">
        <v>178</v>
      </c>
      <c r="Q67">
        <v>2</v>
      </c>
      <c r="R67">
        <v>7.3976516723632799E-2</v>
      </c>
      <c r="S67">
        <v>9.9983215332031198E-3</v>
      </c>
      <c r="T67">
        <v>9.9945068359375E-4</v>
      </c>
      <c r="U67">
        <v>6.25E-2</v>
      </c>
      <c r="V67">
        <v>39</v>
      </c>
      <c r="W67">
        <v>13</v>
      </c>
      <c r="X67">
        <v>13</v>
      </c>
      <c r="Y67" t="b">
        <v>1</v>
      </c>
      <c r="Z67" t="b">
        <v>0</v>
      </c>
      <c r="AA67">
        <v>13</v>
      </c>
      <c r="AB67">
        <v>0.145047903060913</v>
      </c>
      <c r="AC67">
        <v>0.23501682281494099</v>
      </c>
    </row>
    <row r="68" spans="1:29" x14ac:dyDescent="0.25">
      <c r="A68" t="s">
        <v>108</v>
      </c>
      <c r="B68">
        <v>1</v>
      </c>
      <c r="C68">
        <v>1</v>
      </c>
      <c r="D68">
        <v>5</v>
      </c>
      <c r="E68">
        <v>4</v>
      </c>
      <c r="F68">
        <v>10</v>
      </c>
      <c r="G68">
        <v>40</v>
      </c>
      <c r="H68" t="s">
        <v>178</v>
      </c>
      <c r="I68">
        <v>0.23792076110839799</v>
      </c>
      <c r="J68">
        <v>0.209930419921875</v>
      </c>
      <c r="K68">
        <v>1.9969940185546801E-3</v>
      </c>
      <c r="L68">
        <v>0.84375</v>
      </c>
      <c r="M68">
        <v>8</v>
      </c>
      <c r="N68">
        <v>48</v>
      </c>
      <c r="O68">
        <v>14</v>
      </c>
      <c r="P68" t="s">
        <v>178</v>
      </c>
      <c r="Q68">
        <v>8</v>
      </c>
      <c r="R68">
        <v>1.5045852661132799</v>
      </c>
      <c r="S68">
        <v>1.3725509643554601</v>
      </c>
      <c r="T68">
        <v>6.99615478515625E-3</v>
      </c>
      <c r="U68">
        <v>4.90625</v>
      </c>
      <c r="V68">
        <v>48</v>
      </c>
      <c r="W68">
        <v>18</v>
      </c>
      <c r="X68">
        <v>18</v>
      </c>
      <c r="Y68" t="b">
        <v>1</v>
      </c>
      <c r="Z68" t="b">
        <v>1</v>
      </c>
      <c r="AA68">
        <v>18</v>
      </c>
      <c r="AB68">
        <v>0.449017524719238</v>
      </c>
      <c r="AC68">
        <v>1.9785952568054199</v>
      </c>
    </row>
    <row r="69" spans="1:29" x14ac:dyDescent="0.25">
      <c r="A69" t="s">
        <v>109</v>
      </c>
      <c r="B69">
        <v>1</v>
      </c>
      <c r="C69">
        <v>1</v>
      </c>
      <c r="D69">
        <v>1</v>
      </c>
      <c r="E69">
        <v>4</v>
      </c>
      <c r="F69">
        <v>15</v>
      </c>
      <c r="G69">
        <v>39</v>
      </c>
      <c r="H69" t="s">
        <v>178</v>
      </c>
      <c r="I69">
        <v>0.30523300170898399</v>
      </c>
      <c r="J69">
        <v>1.5996932983398399E-2</v>
      </c>
      <c r="K69">
        <v>0</v>
      </c>
      <c r="L69">
        <v>0.359375</v>
      </c>
      <c r="M69">
        <v>4</v>
      </c>
      <c r="N69">
        <v>43</v>
      </c>
      <c r="O69">
        <v>15</v>
      </c>
      <c r="P69" t="s">
        <v>178</v>
      </c>
      <c r="Q69">
        <v>4</v>
      </c>
      <c r="R69">
        <v>0.20699501037597601</v>
      </c>
      <c r="S69">
        <v>5.4983139038085903E-2</v>
      </c>
      <c r="T69">
        <v>1.0013580322265599E-3</v>
      </c>
      <c r="U69">
        <v>0.328125</v>
      </c>
      <c r="V69">
        <v>43</v>
      </c>
      <c r="W69">
        <v>19</v>
      </c>
      <c r="X69">
        <v>19</v>
      </c>
      <c r="Y69" t="b">
        <v>1</v>
      </c>
      <c r="Z69" t="b">
        <v>1</v>
      </c>
      <c r="AA69">
        <v>19</v>
      </c>
      <c r="AB69">
        <v>0.29723358154296797</v>
      </c>
      <c r="AC69">
        <v>0.52722024917602495</v>
      </c>
    </row>
    <row r="70" spans="1:29" x14ac:dyDescent="0.25">
      <c r="A70" t="s">
        <v>110</v>
      </c>
      <c r="B70">
        <v>1</v>
      </c>
      <c r="C70">
        <v>1</v>
      </c>
      <c r="D70">
        <v>1</v>
      </c>
      <c r="E70">
        <v>4</v>
      </c>
      <c r="F70">
        <v>10</v>
      </c>
      <c r="G70">
        <v>43</v>
      </c>
      <c r="H70" t="s">
        <v>178</v>
      </c>
      <c r="I70">
        <v>0.133956909179687</v>
      </c>
      <c r="J70">
        <v>1.29966735839843E-2</v>
      </c>
      <c r="K70">
        <v>9.9945068359375E-4</v>
      </c>
      <c r="L70">
        <v>0.140625</v>
      </c>
      <c r="M70">
        <v>4</v>
      </c>
      <c r="N70">
        <v>47</v>
      </c>
      <c r="O70">
        <v>10</v>
      </c>
      <c r="P70" t="s">
        <v>178</v>
      </c>
      <c r="Q70">
        <v>4</v>
      </c>
      <c r="R70">
        <v>0.16294670104980399</v>
      </c>
      <c r="S70">
        <v>4.0987014770507799E-2</v>
      </c>
      <c r="T70">
        <v>1.9989013671875E-3</v>
      </c>
      <c r="U70">
        <v>0.296875</v>
      </c>
      <c r="V70">
        <v>47</v>
      </c>
      <c r="W70">
        <v>14</v>
      </c>
      <c r="X70">
        <v>14</v>
      </c>
      <c r="Y70" t="b">
        <v>1</v>
      </c>
      <c r="Z70" t="b">
        <v>1</v>
      </c>
      <c r="AA70">
        <v>14</v>
      </c>
      <c r="AB70">
        <v>0.124959707260131</v>
      </c>
      <c r="AC70">
        <v>0.30489993095397899</v>
      </c>
    </row>
    <row r="71" spans="1:29" x14ac:dyDescent="0.25">
      <c r="A71" t="s">
        <v>111</v>
      </c>
      <c r="B71">
        <v>1</v>
      </c>
      <c r="C71">
        <v>1</v>
      </c>
      <c r="D71">
        <v>1</v>
      </c>
      <c r="E71">
        <v>4</v>
      </c>
      <c r="F71">
        <v>13</v>
      </c>
      <c r="G71">
        <v>38</v>
      </c>
      <c r="H71" t="s">
        <v>178</v>
      </c>
      <c r="I71">
        <v>0.22892570495605399</v>
      </c>
      <c r="J71">
        <v>1.09977722167968E-2</v>
      </c>
      <c r="K71">
        <v>9.9945068359375E-4</v>
      </c>
      <c r="L71">
        <v>0.265625</v>
      </c>
      <c r="M71">
        <v>3</v>
      </c>
      <c r="N71">
        <v>41</v>
      </c>
      <c r="O71">
        <v>13</v>
      </c>
      <c r="P71" t="s">
        <v>178</v>
      </c>
      <c r="Q71">
        <v>3</v>
      </c>
      <c r="R71">
        <v>0.12193870544433499</v>
      </c>
      <c r="S71">
        <v>1.6996383666992101E-2</v>
      </c>
      <c r="T71">
        <v>1.0013580322265599E-3</v>
      </c>
      <c r="U71">
        <v>0.140625</v>
      </c>
      <c r="V71">
        <v>41</v>
      </c>
      <c r="W71">
        <v>16</v>
      </c>
      <c r="X71">
        <v>16</v>
      </c>
      <c r="Y71" t="b">
        <v>1</v>
      </c>
      <c r="Z71" t="b">
        <v>1</v>
      </c>
      <c r="AA71">
        <v>16</v>
      </c>
      <c r="AB71">
        <v>0.21993017196655201</v>
      </c>
      <c r="AC71">
        <v>0.36085867881774902</v>
      </c>
    </row>
    <row r="72" spans="1:29" x14ac:dyDescent="0.25">
      <c r="A72" t="s">
        <v>112</v>
      </c>
      <c r="B72">
        <v>1</v>
      </c>
      <c r="C72">
        <v>1</v>
      </c>
      <c r="D72">
        <v>1</v>
      </c>
      <c r="E72">
        <v>4</v>
      </c>
      <c r="F72">
        <v>10</v>
      </c>
      <c r="G72">
        <v>32</v>
      </c>
      <c r="H72" t="s">
        <v>178</v>
      </c>
      <c r="I72">
        <v>0.13919639587402299</v>
      </c>
      <c r="J72">
        <v>5.0010681152343698E-3</v>
      </c>
      <c r="K72">
        <v>0</v>
      </c>
      <c r="L72">
        <v>0.1875</v>
      </c>
      <c r="M72">
        <v>2</v>
      </c>
      <c r="N72">
        <v>34</v>
      </c>
      <c r="O72">
        <v>10</v>
      </c>
      <c r="P72" t="s">
        <v>178</v>
      </c>
      <c r="Q72">
        <v>2</v>
      </c>
      <c r="R72">
        <v>6.5980911254882799E-2</v>
      </c>
      <c r="S72">
        <v>6.9980621337890599E-3</v>
      </c>
      <c r="T72">
        <v>0</v>
      </c>
      <c r="U72">
        <v>0.109375</v>
      </c>
      <c r="V72">
        <v>34</v>
      </c>
      <c r="W72">
        <v>12</v>
      </c>
      <c r="X72">
        <v>12</v>
      </c>
      <c r="Y72" t="b">
        <v>1</v>
      </c>
      <c r="Z72" t="b">
        <v>1</v>
      </c>
      <c r="AA72">
        <v>12</v>
      </c>
      <c r="AB72">
        <v>0.13019943237304599</v>
      </c>
      <c r="AC72">
        <v>0.212174892425537</v>
      </c>
    </row>
    <row r="73" spans="1:29" x14ac:dyDescent="0.25">
      <c r="A73" t="s">
        <v>113</v>
      </c>
      <c r="B73">
        <v>1</v>
      </c>
      <c r="C73">
        <v>1</v>
      </c>
      <c r="D73">
        <v>1</v>
      </c>
      <c r="E73">
        <v>4</v>
      </c>
      <c r="F73">
        <v>10</v>
      </c>
      <c r="G73">
        <v>39</v>
      </c>
      <c r="H73" t="s">
        <v>178</v>
      </c>
      <c r="I73">
        <v>0.114036560058593</v>
      </c>
      <c r="J73">
        <v>4.0016174316406198E-3</v>
      </c>
      <c r="K73">
        <v>0</v>
      </c>
      <c r="L73">
        <v>0.109375</v>
      </c>
      <c r="M73">
        <v>1</v>
      </c>
      <c r="N73">
        <v>40</v>
      </c>
      <c r="O73">
        <v>10</v>
      </c>
      <c r="P73" t="s">
        <v>178</v>
      </c>
      <c r="Q73">
        <v>1</v>
      </c>
      <c r="R73">
        <v>2.59952545166015E-2</v>
      </c>
      <c r="S73">
        <v>3.0021667480468698E-3</v>
      </c>
      <c r="T73">
        <v>0</v>
      </c>
      <c r="U73">
        <v>1.5625E-2</v>
      </c>
      <c r="V73">
        <v>40</v>
      </c>
      <c r="W73">
        <v>11</v>
      </c>
      <c r="X73">
        <v>11</v>
      </c>
      <c r="Y73" t="b">
        <v>1</v>
      </c>
      <c r="Z73" t="b">
        <v>0</v>
      </c>
      <c r="AA73">
        <v>11</v>
      </c>
      <c r="AB73">
        <v>0.109037160873413</v>
      </c>
      <c r="AC73">
        <v>0.14702415466308499</v>
      </c>
    </row>
    <row r="74" spans="1:29" x14ac:dyDescent="0.25">
      <c r="A74" t="s">
        <v>114</v>
      </c>
      <c r="B74">
        <v>1</v>
      </c>
      <c r="C74">
        <v>1</v>
      </c>
      <c r="D74">
        <v>1</v>
      </c>
      <c r="E74">
        <v>4</v>
      </c>
      <c r="F74">
        <v>13</v>
      </c>
      <c r="G74">
        <v>63</v>
      </c>
      <c r="H74" t="s">
        <v>178</v>
      </c>
      <c r="I74">
        <v>0.19795799255370999</v>
      </c>
      <c r="J74">
        <v>1.0995864868164E-2</v>
      </c>
      <c r="K74">
        <v>9.9754333496093707E-4</v>
      </c>
      <c r="L74">
        <v>0.234375</v>
      </c>
      <c r="M74">
        <v>3</v>
      </c>
      <c r="N74">
        <v>66</v>
      </c>
      <c r="O74">
        <v>13</v>
      </c>
      <c r="P74" t="s">
        <v>178</v>
      </c>
      <c r="Q74">
        <v>1</v>
      </c>
      <c r="R74">
        <v>9.4968795776367104E-2</v>
      </c>
      <c r="S74">
        <v>8.9969635009765608E-3</v>
      </c>
      <c r="T74">
        <v>9.9754333496093707E-4</v>
      </c>
      <c r="U74">
        <v>0.140625</v>
      </c>
      <c r="V74">
        <v>64</v>
      </c>
      <c r="W74">
        <v>16</v>
      </c>
      <c r="X74">
        <v>16</v>
      </c>
      <c r="Y74" t="b">
        <v>1</v>
      </c>
      <c r="Z74" t="b">
        <v>0</v>
      </c>
      <c r="AA74">
        <v>16</v>
      </c>
      <c r="AB74">
        <v>0.188961267471313</v>
      </c>
      <c r="AC74">
        <v>0.30092358589172302</v>
      </c>
    </row>
    <row r="75" spans="1:29" x14ac:dyDescent="0.25">
      <c r="A75" t="s">
        <v>115</v>
      </c>
      <c r="B75">
        <v>1</v>
      </c>
      <c r="C75">
        <v>1</v>
      </c>
      <c r="D75">
        <v>2</v>
      </c>
      <c r="E75">
        <v>4</v>
      </c>
      <c r="F75">
        <v>17</v>
      </c>
      <c r="G75">
        <v>56</v>
      </c>
      <c r="H75" t="s">
        <v>178</v>
      </c>
      <c r="I75">
        <v>0.17494392395019501</v>
      </c>
      <c r="J75">
        <v>0.13895606994628901</v>
      </c>
      <c r="K75">
        <v>1.9989013671875E-3</v>
      </c>
      <c r="L75">
        <v>0.5</v>
      </c>
      <c r="M75">
        <v>7</v>
      </c>
      <c r="N75">
        <v>63</v>
      </c>
      <c r="O75">
        <v>18</v>
      </c>
      <c r="P75" t="s">
        <v>178</v>
      </c>
      <c r="Q75">
        <v>5</v>
      </c>
      <c r="R75">
        <v>3.1473026275634699</v>
      </c>
      <c r="S75">
        <v>2.90704917907714</v>
      </c>
      <c r="T75">
        <v>8.9969635009765608E-3</v>
      </c>
      <c r="U75">
        <v>10.234375</v>
      </c>
      <c r="V75">
        <v>61</v>
      </c>
      <c r="W75">
        <v>24</v>
      </c>
      <c r="X75">
        <v>24</v>
      </c>
      <c r="Y75" t="b">
        <v>1</v>
      </c>
      <c r="Z75" t="b">
        <v>0</v>
      </c>
      <c r="AA75">
        <v>24</v>
      </c>
      <c r="AB75">
        <v>0.49386429786682101</v>
      </c>
      <c r="AC75">
        <v>3.6741571426391602</v>
      </c>
    </row>
    <row r="76" spans="1:29" x14ac:dyDescent="0.25">
      <c r="A76" t="s">
        <v>116</v>
      </c>
      <c r="B76">
        <v>1</v>
      </c>
      <c r="C76">
        <v>1</v>
      </c>
      <c r="D76">
        <v>1</v>
      </c>
      <c r="E76">
        <v>4</v>
      </c>
      <c r="F76">
        <v>11</v>
      </c>
      <c r="G76">
        <v>50</v>
      </c>
      <c r="H76" t="s">
        <v>178</v>
      </c>
      <c r="I76">
        <v>0.143096923828125</v>
      </c>
      <c r="J76">
        <v>6.9999694824218698E-3</v>
      </c>
      <c r="K76">
        <v>0</v>
      </c>
      <c r="L76">
        <v>0.140625</v>
      </c>
      <c r="M76">
        <v>4</v>
      </c>
      <c r="N76">
        <v>54</v>
      </c>
      <c r="O76">
        <v>11</v>
      </c>
      <c r="P76" t="s">
        <v>178</v>
      </c>
      <c r="Q76">
        <v>4</v>
      </c>
      <c r="R76">
        <v>0.16094779968261699</v>
      </c>
      <c r="S76">
        <v>3.5991668701171799E-2</v>
      </c>
      <c r="T76">
        <v>1.0013580322265599E-3</v>
      </c>
      <c r="U76">
        <v>0.265625</v>
      </c>
      <c r="V76">
        <v>54</v>
      </c>
      <c r="W76">
        <v>15</v>
      </c>
      <c r="X76">
        <v>15</v>
      </c>
      <c r="Y76" t="b">
        <v>1</v>
      </c>
      <c r="Z76" t="b">
        <v>0</v>
      </c>
      <c r="AA76">
        <v>15</v>
      </c>
      <c r="AB76">
        <v>0.1350998878479</v>
      </c>
      <c r="AC76">
        <v>0.31403946876525801</v>
      </c>
    </row>
    <row r="77" spans="1:29" x14ac:dyDescent="0.25">
      <c r="A77" t="s">
        <v>117</v>
      </c>
      <c r="B77">
        <v>1</v>
      </c>
      <c r="C77">
        <v>1</v>
      </c>
      <c r="D77">
        <v>0</v>
      </c>
      <c r="E77">
        <v>4</v>
      </c>
      <c r="F77">
        <v>8</v>
      </c>
      <c r="G77">
        <v>25</v>
      </c>
      <c r="H77" t="s">
        <v>178</v>
      </c>
      <c r="I77">
        <v>7.8975677490234306E-2</v>
      </c>
      <c r="J77">
        <v>2.99835205078125E-3</v>
      </c>
      <c r="K77">
        <v>0</v>
      </c>
      <c r="L77">
        <v>7.8125E-2</v>
      </c>
      <c r="M77">
        <v>0</v>
      </c>
      <c r="N77">
        <v>25</v>
      </c>
      <c r="O77">
        <v>8</v>
      </c>
      <c r="P77" t="s">
        <v>178</v>
      </c>
      <c r="Q77">
        <v>0</v>
      </c>
      <c r="R77">
        <v>7.8975677490234306E-2</v>
      </c>
      <c r="S77">
        <v>2.99835205078125E-3</v>
      </c>
      <c r="T77">
        <v>0</v>
      </c>
      <c r="U77">
        <v>7.8125E-2</v>
      </c>
      <c r="V77">
        <v>25</v>
      </c>
      <c r="W77">
        <v>8</v>
      </c>
      <c r="X77">
        <v>8</v>
      </c>
      <c r="Y77" t="b">
        <v>1</v>
      </c>
      <c r="Z77" t="b">
        <v>0</v>
      </c>
      <c r="AA77">
        <v>8</v>
      </c>
      <c r="AB77">
        <v>6.9978237152099595E-2</v>
      </c>
      <c r="AC77">
        <v>8.1973791122436496E-2</v>
      </c>
    </row>
    <row r="78" spans="1:29" x14ac:dyDescent="0.25">
      <c r="A78" t="s">
        <v>118</v>
      </c>
      <c r="B78">
        <v>1</v>
      </c>
      <c r="C78">
        <v>1</v>
      </c>
      <c r="D78">
        <v>2</v>
      </c>
      <c r="E78">
        <v>4</v>
      </c>
      <c r="F78">
        <v>11</v>
      </c>
      <c r="G78">
        <v>46</v>
      </c>
      <c r="H78" t="s">
        <v>178</v>
      </c>
      <c r="I78">
        <v>3.8137435913085903E-2</v>
      </c>
      <c r="J78">
        <v>8.9969635009765608E-3</v>
      </c>
      <c r="K78">
        <v>9.9754333496093707E-4</v>
      </c>
      <c r="L78">
        <v>3.125E-2</v>
      </c>
      <c r="M78">
        <v>4</v>
      </c>
      <c r="N78">
        <v>50</v>
      </c>
      <c r="O78">
        <v>12</v>
      </c>
      <c r="P78" t="s">
        <v>178</v>
      </c>
      <c r="Q78">
        <v>4</v>
      </c>
      <c r="R78">
        <v>0.12495994567870999</v>
      </c>
      <c r="S78">
        <v>2.7992248535156201E-2</v>
      </c>
      <c r="T78">
        <v>1.9989013671875E-3</v>
      </c>
      <c r="U78">
        <v>0.203125</v>
      </c>
      <c r="V78">
        <v>50</v>
      </c>
      <c r="W78">
        <v>15</v>
      </c>
      <c r="X78">
        <v>15</v>
      </c>
      <c r="Y78" t="b">
        <v>1</v>
      </c>
      <c r="Z78" t="b">
        <v>1</v>
      </c>
      <c r="AA78">
        <v>15</v>
      </c>
      <c r="AB78">
        <v>0.18608832359313901</v>
      </c>
      <c r="AC78">
        <v>0.32904100418090798</v>
      </c>
    </row>
    <row r="79" spans="1:29" x14ac:dyDescent="0.25">
      <c r="A79" t="s">
        <v>119</v>
      </c>
      <c r="B79">
        <v>1</v>
      </c>
      <c r="C79">
        <v>1</v>
      </c>
      <c r="D79">
        <v>1</v>
      </c>
      <c r="E79">
        <v>4</v>
      </c>
      <c r="F79">
        <v>11</v>
      </c>
      <c r="G79">
        <v>41</v>
      </c>
      <c r="H79" t="s">
        <v>178</v>
      </c>
      <c r="I79">
        <v>0.16002464294433499</v>
      </c>
      <c r="J79">
        <v>6.9999694824218698E-3</v>
      </c>
      <c r="K79">
        <v>1.0013580322265599E-3</v>
      </c>
      <c r="L79">
        <v>0.140625</v>
      </c>
      <c r="M79">
        <v>2</v>
      </c>
      <c r="N79">
        <v>43</v>
      </c>
      <c r="O79">
        <v>11</v>
      </c>
      <c r="P79" t="s">
        <v>178</v>
      </c>
      <c r="Q79">
        <v>2</v>
      </c>
      <c r="R79">
        <v>6.4977645874023396E-2</v>
      </c>
      <c r="S79">
        <v>8.9969635009765608E-3</v>
      </c>
      <c r="T79">
        <v>9.9945068359375E-4</v>
      </c>
      <c r="U79">
        <v>6.25E-2</v>
      </c>
      <c r="V79">
        <v>43</v>
      </c>
      <c r="W79">
        <v>13</v>
      </c>
      <c r="X79">
        <v>13</v>
      </c>
      <c r="Y79" t="b">
        <v>1</v>
      </c>
      <c r="Z79" t="b">
        <v>1</v>
      </c>
      <c r="AA79">
        <v>13</v>
      </c>
      <c r="AB79">
        <v>0.15202593803405701</v>
      </c>
      <c r="AC79">
        <v>0.23199915885925201</v>
      </c>
    </row>
    <row r="80" spans="1:29" x14ac:dyDescent="0.25">
      <c r="A80" t="s">
        <v>120</v>
      </c>
      <c r="B80">
        <v>1</v>
      </c>
      <c r="C80">
        <v>1</v>
      </c>
      <c r="D80">
        <v>1</v>
      </c>
      <c r="E80">
        <v>4</v>
      </c>
      <c r="F80">
        <v>12</v>
      </c>
      <c r="G80">
        <v>53</v>
      </c>
      <c r="H80" t="s">
        <v>178</v>
      </c>
      <c r="I80">
        <v>0.17394638061523399</v>
      </c>
      <c r="J80">
        <v>9.9983215332031198E-3</v>
      </c>
      <c r="K80">
        <v>0</v>
      </c>
      <c r="L80">
        <v>0.234375</v>
      </c>
      <c r="M80">
        <v>1</v>
      </c>
      <c r="N80">
        <v>54</v>
      </c>
      <c r="O80">
        <v>12</v>
      </c>
      <c r="P80" t="s">
        <v>178</v>
      </c>
      <c r="Q80">
        <v>1</v>
      </c>
      <c r="R80">
        <v>3.5987854003906201E-2</v>
      </c>
      <c r="S80">
        <v>4.99725341796875E-3</v>
      </c>
      <c r="T80">
        <v>9.95635986328125E-4</v>
      </c>
      <c r="U80">
        <v>3.125E-2</v>
      </c>
      <c r="V80">
        <v>54</v>
      </c>
      <c r="W80">
        <v>13</v>
      </c>
      <c r="X80">
        <v>13</v>
      </c>
      <c r="Y80" t="b">
        <v>1</v>
      </c>
      <c r="Z80" t="b">
        <v>0</v>
      </c>
      <c r="AA80">
        <v>13</v>
      </c>
      <c r="AB80">
        <v>0.16694593429565399</v>
      </c>
      <c r="AC80">
        <v>0.21593046188354401</v>
      </c>
    </row>
    <row r="81" spans="1:29" x14ac:dyDescent="0.25">
      <c r="A81" t="s">
        <v>121</v>
      </c>
      <c r="B81">
        <v>1</v>
      </c>
      <c r="C81">
        <v>1</v>
      </c>
      <c r="D81">
        <v>0</v>
      </c>
      <c r="E81">
        <v>4</v>
      </c>
      <c r="F81">
        <v>11</v>
      </c>
      <c r="G81">
        <v>47</v>
      </c>
      <c r="H81" t="s">
        <v>178</v>
      </c>
      <c r="I81">
        <v>0.15394973754882799</v>
      </c>
      <c r="J81">
        <v>5.9986114501953099E-3</v>
      </c>
      <c r="K81">
        <v>9.9754333496093707E-4</v>
      </c>
      <c r="L81">
        <v>0.15625</v>
      </c>
      <c r="M81">
        <v>0</v>
      </c>
      <c r="N81">
        <v>47</v>
      </c>
      <c r="O81">
        <v>11</v>
      </c>
      <c r="P81" t="s">
        <v>178</v>
      </c>
      <c r="Q81">
        <v>0</v>
      </c>
      <c r="R81">
        <v>0.15394973754882799</v>
      </c>
      <c r="S81">
        <v>5.9986114501953099E-3</v>
      </c>
      <c r="T81">
        <v>9.9754333496093707E-4</v>
      </c>
      <c r="U81">
        <v>0.15625</v>
      </c>
      <c r="V81">
        <v>47</v>
      </c>
      <c r="W81">
        <v>11</v>
      </c>
      <c r="X81">
        <v>11</v>
      </c>
      <c r="Y81" t="b">
        <v>1</v>
      </c>
      <c r="Z81" t="b">
        <v>0</v>
      </c>
      <c r="AA81">
        <v>11</v>
      </c>
      <c r="AB81">
        <v>0.14595365524291901</v>
      </c>
      <c r="AC81">
        <v>0.157948017120361</v>
      </c>
    </row>
    <row r="82" spans="1:29" x14ac:dyDescent="0.25">
      <c r="A82" t="s">
        <v>122</v>
      </c>
      <c r="B82">
        <v>1</v>
      </c>
      <c r="C82">
        <v>1</v>
      </c>
      <c r="D82">
        <v>1</v>
      </c>
      <c r="E82">
        <v>4</v>
      </c>
      <c r="F82">
        <v>13</v>
      </c>
      <c r="G82">
        <v>50</v>
      </c>
      <c r="H82" t="s">
        <v>178</v>
      </c>
      <c r="I82">
        <v>0.19284439086913999</v>
      </c>
      <c r="J82">
        <v>8.9969635009765608E-3</v>
      </c>
      <c r="K82">
        <v>9.9945068359375E-4</v>
      </c>
      <c r="L82">
        <v>0.1875</v>
      </c>
      <c r="M82">
        <v>2</v>
      </c>
      <c r="N82">
        <v>52</v>
      </c>
      <c r="O82">
        <v>13</v>
      </c>
      <c r="P82" t="s">
        <v>178</v>
      </c>
      <c r="Q82">
        <v>2</v>
      </c>
      <c r="R82">
        <v>7.59735107421875E-2</v>
      </c>
      <c r="S82">
        <v>9.9964141845703108E-3</v>
      </c>
      <c r="T82">
        <v>9.95635986328125E-4</v>
      </c>
      <c r="U82">
        <v>0.109375</v>
      </c>
      <c r="V82">
        <v>52</v>
      </c>
      <c r="W82">
        <v>15</v>
      </c>
      <c r="X82">
        <v>15</v>
      </c>
      <c r="Y82" t="b">
        <v>1</v>
      </c>
      <c r="Z82" t="b">
        <v>0</v>
      </c>
      <c r="AA82">
        <v>15</v>
      </c>
      <c r="AB82">
        <v>0.18384790420532199</v>
      </c>
      <c r="AC82">
        <v>0.27681493759155201</v>
      </c>
    </row>
    <row r="83" spans="1:29" x14ac:dyDescent="0.25">
      <c r="A83" t="s">
        <v>123</v>
      </c>
      <c r="B83">
        <v>1</v>
      </c>
      <c r="C83">
        <v>1</v>
      </c>
      <c r="D83">
        <v>1</v>
      </c>
      <c r="E83">
        <v>4</v>
      </c>
      <c r="F83">
        <v>11</v>
      </c>
      <c r="G83">
        <v>40</v>
      </c>
      <c r="H83" t="s">
        <v>178</v>
      </c>
      <c r="I83">
        <v>0.15791702270507799</v>
      </c>
      <c r="J83">
        <v>8.9969635009765608E-3</v>
      </c>
      <c r="K83">
        <v>9.9945068359375E-4</v>
      </c>
      <c r="L83">
        <v>0.171875</v>
      </c>
      <c r="M83">
        <v>2</v>
      </c>
      <c r="N83">
        <v>42</v>
      </c>
      <c r="O83">
        <v>11</v>
      </c>
      <c r="P83" t="s">
        <v>178</v>
      </c>
      <c r="Q83">
        <v>2</v>
      </c>
      <c r="R83">
        <v>7.0009231567382799E-2</v>
      </c>
      <c r="S83">
        <v>9.0007781982421806E-3</v>
      </c>
      <c r="T83">
        <v>0</v>
      </c>
      <c r="U83">
        <v>6.25E-2</v>
      </c>
      <c r="V83">
        <v>42</v>
      </c>
      <c r="W83">
        <v>13</v>
      </c>
      <c r="X83">
        <v>13</v>
      </c>
      <c r="Y83" t="b">
        <v>1</v>
      </c>
      <c r="Z83" t="b">
        <v>0</v>
      </c>
      <c r="AA83">
        <v>13</v>
      </c>
      <c r="AB83">
        <v>0.14992022514343201</v>
      </c>
      <c r="AC83">
        <v>0.23492240905761699</v>
      </c>
    </row>
    <row r="84" spans="1:29" x14ac:dyDescent="0.25">
      <c r="A84" t="s">
        <v>124</v>
      </c>
      <c r="B84">
        <v>1</v>
      </c>
      <c r="C84">
        <v>1</v>
      </c>
      <c r="D84">
        <v>0</v>
      </c>
      <c r="E84">
        <v>4</v>
      </c>
      <c r="F84">
        <v>10</v>
      </c>
      <c r="G84">
        <v>43</v>
      </c>
      <c r="H84" t="s">
        <v>178</v>
      </c>
      <c r="I84">
        <v>0.12695884704589799</v>
      </c>
      <c r="J84">
        <v>3.9997100830078099E-3</v>
      </c>
      <c r="K84">
        <v>9.9945068359375E-4</v>
      </c>
      <c r="L84">
        <v>0.1875</v>
      </c>
      <c r="M84">
        <v>0</v>
      </c>
      <c r="N84">
        <v>43</v>
      </c>
      <c r="O84">
        <v>10</v>
      </c>
      <c r="P84" t="s">
        <v>178</v>
      </c>
      <c r="Q84">
        <v>0</v>
      </c>
      <c r="R84">
        <v>0.12695884704589799</v>
      </c>
      <c r="S84">
        <v>3.9997100830078099E-3</v>
      </c>
      <c r="T84">
        <v>9.9945068359375E-4</v>
      </c>
      <c r="U84">
        <v>0.1875</v>
      </c>
      <c r="V84">
        <v>43</v>
      </c>
      <c r="W84">
        <v>10</v>
      </c>
      <c r="X84">
        <v>10</v>
      </c>
      <c r="Y84" t="b">
        <v>1</v>
      </c>
      <c r="Z84" t="b">
        <v>0</v>
      </c>
      <c r="AA84">
        <v>10</v>
      </c>
      <c r="AB84">
        <v>0.11896324157714799</v>
      </c>
      <c r="AC84">
        <v>0.131956577301025</v>
      </c>
    </row>
    <row r="85" spans="1:29" x14ac:dyDescent="0.25">
      <c r="A85" t="s">
        <v>125</v>
      </c>
      <c r="B85">
        <v>1</v>
      </c>
      <c r="C85">
        <v>1</v>
      </c>
      <c r="D85">
        <v>0</v>
      </c>
      <c r="E85">
        <v>4</v>
      </c>
      <c r="F85">
        <v>11</v>
      </c>
      <c r="G85">
        <v>33</v>
      </c>
      <c r="H85" t="s">
        <v>178</v>
      </c>
      <c r="I85">
        <v>0.15202713012695299</v>
      </c>
      <c r="J85">
        <v>3.997802734375E-3</v>
      </c>
      <c r="K85">
        <v>0</v>
      </c>
      <c r="L85">
        <v>0.171875</v>
      </c>
      <c r="M85">
        <v>0</v>
      </c>
      <c r="N85">
        <v>33</v>
      </c>
      <c r="O85">
        <v>11</v>
      </c>
      <c r="P85" t="s">
        <v>178</v>
      </c>
      <c r="Q85">
        <v>0</v>
      </c>
      <c r="R85">
        <v>0.15202713012695299</v>
      </c>
      <c r="S85">
        <v>3.997802734375E-3</v>
      </c>
      <c r="T85">
        <v>0</v>
      </c>
      <c r="U85">
        <v>0.171875</v>
      </c>
      <c r="V85">
        <v>33</v>
      </c>
      <c r="W85">
        <v>11</v>
      </c>
      <c r="X85">
        <v>11</v>
      </c>
      <c r="Y85" t="b">
        <v>1</v>
      </c>
      <c r="Z85" t="b">
        <v>0</v>
      </c>
      <c r="AA85">
        <v>11</v>
      </c>
      <c r="AB85">
        <v>0.14395332336425701</v>
      </c>
      <c r="AC85">
        <v>0.15702366828918399</v>
      </c>
    </row>
    <row r="86" spans="1:29" x14ac:dyDescent="0.25">
      <c r="A86" t="s">
        <v>126</v>
      </c>
      <c r="B86">
        <v>1</v>
      </c>
      <c r="C86">
        <v>1</v>
      </c>
      <c r="D86">
        <v>1</v>
      </c>
      <c r="E86">
        <v>4</v>
      </c>
      <c r="F86">
        <v>15</v>
      </c>
      <c r="G86">
        <v>42</v>
      </c>
      <c r="H86" t="s">
        <v>178</v>
      </c>
      <c r="I86">
        <v>0.25891494750976501</v>
      </c>
      <c r="J86">
        <v>1.19953155517578E-2</v>
      </c>
      <c r="K86">
        <v>9.9754333496093707E-4</v>
      </c>
      <c r="L86">
        <v>0.3125</v>
      </c>
      <c r="M86">
        <v>1</v>
      </c>
      <c r="N86">
        <v>43</v>
      </c>
      <c r="O86">
        <v>15</v>
      </c>
      <c r="P86" t="s">
        <v>178</v>
      </c>
      <c r="Q86">
        <v>1</v>
      </c>
      <c r="R86">
        <v>4.3985366821289E-2</v>
      </c>
      <c r="S86">
        <v>7.9975128173828108E-3</v>
      </c>
      <c r="T86">
        <v>0</v>
      </c>
      <c r="U86">
        <v>7.8125E-2</v>
      </c>
      <c r="V86">
        <v>43</v>
      </c>
      <c r="W86">
        <v>16</v>
      </c>
      <c r="X86">
        <v>16</v>
      </c>
      <c r="Y86" t="b">
        <v>1</v>
      </c>
      <c r="Z86" t="b">
        <v>0</v>
      </c>
      <c r="AA86">
        <v>16</v>
      </c>
      <c r="AB86">
        <v>0.25091886520385698</v>
      </c>
      <c r="AC86">
        <v>0.31289792060852001</v>
      </c>
    </row>
    <row r="87" spans="1:29" x14ac:dyDescent="0.25">
      <c r="A87" t="s">
        <v>127</v>
      </c>
      <c r="B87">
        <v>1</v>
      </c>
      <c r="C87">
        <v>1</v>
      </c>
      <c r="D87">
        <v>1</v>
      </c>
      <c r="E87">
        <v>4</v>
      </c>
      <c r="F87">
        <v>11</v>
      </c>
      <c r="G87">
        <v>41</v>
      </c>
      <c r="H87" t="s">
        <v>178</v>
      </c>
      <c r="I87">
        <v>0.17013740539550701</v>
      </c>
      <c r="J87">
        <v>8.9988708496093698E-3</v>
      </c>
      <c r="K87">
        <v>1.0013580322265599E-3</v>
      </c>
      <c r="L87">
        <v>0.21875</v>
      </c>
      <c r="M87">
        <v>2</v>
      </c>
      <c r="N87">
        <v>43</v>
      </c>
      <c r="O87">
        <v>11</v>
      </c>
      <c r="P87" t="s">
        <v>178</v>
      </c>
      <c r="Q87">
        <v>2</v>
      </c>
      <c r="R87">
        <v>7.6028823852538993E-2</v>
      </c>
      <c r="S87">
        <v>1.09977722167968E-2</v>
      </c>
      <c r="T87">
        <v>0</v>
      </c>
      <c r="U87">
        <v>0.125</v>
      </c>
      <c r="V87">
        <v>43</v>
      </c>
      <c r="W87">
        <v>13</v>
      </c>
      <c r="X87">
        <v>13</v>
      </c>
      <c r="Y87" t="b">
        <v>1</v>
      </c>
      <c r="Z87" t="b">
        <v>0</v>
      </c>
      <c r="AA87">
        <v>13</v>
      </c>
      <c r="AB87">
        <v>0.16213893890380801</v>
      </c>
      <c r="AC87">
        <v>0.255161523818969</v>
      </c>
    </row>
    <row r="88" spans="1:29" x14ac:dyDescent="0.25">
      <c r="A88" t="s">
        <v>128</v>
      </c>
      <c r="B88">
        <v>1</v>
      </c>
      <c r="C88">
        <v>1</v>
      </c>
      <c r="D88">
        <v>0</v>
      </c>
      <c r="E88">
        <v>4</v>
      </c>
      <c r="F88">
        <v>13</v>
      </c>
      <c r="G88">
        <v>36</v>
      </c>
      <c r="H88" t="s">
        <v>178</v>
      </c>
      <c r="I88">
        <v>0.24192237854003901</v>
      </c>
      <c r="J88">
        <v>6.9999694824218698E-3</v>
      </c>
      <c r="K88">
        <v>0</v>
      </c>
      <c r="L88">
        <v>0.234375</v>
      </c>
      <c r="M88">
        <v>0</v>
      </c>
      <c r="N88">
        <v>36</v>
      </c>
      <c r="O88">
        <v>13</v>
      </c>
      <c r="P88" t="s">
        <v>178</v>
      </c>
      <c r="Q88">
        <v>0</v>
      </c>
      <c r="R88">
        <v>0.24192237854003901</v>
      </c>
      <c r="S88">
        <v>6.9999694824218698E-3</v>
      </c>
      <c r="T88">
        <v>0</v>
      </c>
      <c r="U88">
        <v>0.234375</v>
      </c>
      <c r="V88">
        <v>36</v>
      </c>
      <c r="W88">
        <v>13</v>
      </c>
      <c r="X88">
        <v>13</v>
      </c>
      <c r="Y88" t="b">
        <v>1</v>
      </c>
      <c r="Z88" t="b">
        <v>0</v>
      </c>
      <c r="AA88">
        <v>13</v>
      </c>
      <c r="AB88">
        <v>0.234922885894775</v>
      </c>
      <c r="AC88">
        <v>0.24991869926452601</v>
      </c>
    </row>
    <row r="89" spans="1:29" x14ac:dyDescent="0.25">
      <c r="A89" t="s">
        <v>129</v>
      </c>
      <c r="B89">
        <v>1</v>
      </c>
      <c r="C89">
        <v>1</v>
      </c>
      <c r="D89">
        <v>1</v>
      </c>
      <c r="E89">
        <v>4</v>
      </c>
      <c r="F89">
        <v>14</v>
      </c>
      <c r="G89">
        <v>49</v>
      </c>
      <c r="H89" t="s">
        <v>178</v>
      </c>
      <c r="I89">
        <v>0.26605224609375</v>
      </c>
      <c r="J89">
        <v>2.6990890502929601E-2</v>
      </c>
      <c r="K89">
        <v>1.9989013671875E-3</v>
      </c>
      <c r="L89">
        <v>0.359375</v>
      </c>
      <c r="M89">
        <v>5</v>
      </c>
      <c r="N89">
        <v>54</v>
      </c>
      <c r="O89">
        <v>14</v>
      </c>
      <c r="P89" t="s">
        <v>178</v>
      </c>
      <c r="Q89">
        <v>3</v>
      </c>
      <c r="R89">
        <v>0.23292350769042899</v>
      </c>
      <c r="S89">
        <v>4.5986175537109299E-2</v>
      </c>
      <c r="T89">
        <v>9.9945068359375E-4</v>
      </c>
      <c r="U89">
        <v>0.3125</v>
      </c>
      <c r="V89">
        <v>52</v>
      </c>
      <c r="W89">
        <v>19</v>
      </c>
      <c r="X89">
        <v>19</v>
      </c>
      <c r="Y89" t="b">
        <v>1</v>
      </c>
      <c r="Z89" t="b">
        <v>0</v>
      </c>
      <c r="AA89">
        <v>19</v>
      </c>
      <c r="AB89">
        <v>0.25805377960205</v>
      </c>
      <c r="AC89">
        <v>0.51796841621398904</v>
      </c>
    </row>
    <row r="90" spans="1:29" x14ac:dyDescent="0.25">
      <c r="A90" t="s">
        <v>130</v>
      </c>
      <c r="B90">
        <v>1</v>
      </c>
      <c r="C90">
        <v>1</v>
      </c>
      <c r="D90">
        <v>0</v>
      </c>
      <c r="E90">
        <v>4</v>
      </c>
      <c r="F90">
        <v>16</v>
      </c>
      <c r="G90">
        <v>56</v>
      </c>
      <c r="H90" t="s">
        <v>178</v>
      </c>
      <c r="I90">
        <v>0.31489944458007801</v>
      </c>
      <c r="J90">
        <v>1.1997222900390601E-2</v>
      </c>
      <c r="K90">
        <v>9.9945068359375E-4</v>
      </c>
      <c r="L90">
        <v>0.359375</v>
      </c>
      <c r="M90">
        <v>0</v>
      </c>
      <c r="N90">
        <v>56</v>
      </c>
      <c r="O90">
        <v>16</v>
      </c>
      <c r="P90" t="s">
        <v>178</v>
      </c>
      <c r="Q90">
        <v>0</v>
      </c>
      <c r="R90">
        <v>0.31489944458007801</v>
      </c>
      <c r="S90">
        <v>1.1997222900390601E-2</v>
      </c>
      <c r="T90">
        <v>9.9945068359375E-4</v>
      </c>
      <c r="U90">
        <v>0.359375</v>
      </c>
      <c r="V90">
        <v>56</v>
      </c>
      <c r="W90">
        <v>16</v>
      </c>
      <c r="X90">
        <v>16</v>
      </c>
      <c r="Y90" t="b">
        <v>1</v>
      </c>
      <c r="Z90" t="b">
        <v>0</v>
      </c>
      <c r="AA90">
        <v>16</v>
      </c>
      <c r="AB90">
        <v>0.306900024414062</v>
      </c>
      <c r="AC90">
        <v>0.324894189834594</v>
      </c>
    </row>
    <row r="91" spans="1:29" x14ac:dyDescent="0.25">
      <c r="A91" t="s">
        <v>131</v>
      </c>
      <c r="B91">
        <v>1</v>
      </c>
      <c r="C91">
        <v>1</v>
      </c>
      <c r="D91">
        <v>0</v>
      </c>
      <c r="E91">
        <v>4</v>
      </c>
      <c r="F91">
        <v>13</v>
      </c>
      <c r="G91">
        <v>35</v>
      </c>
      <c r="H91" t="s">
        <v>178</v>
      </c>
      <c r="I91">
        <v>0.19793701171875</v>
      </c>
      <c r="J91">
        <v>5.9986114501953099E-3</v>
      </c>
      <c r="K91">
        <v>9.9945068359375E-4</v>
      </c>
      <c r="L91">
        <v>0.25</v>
      </c>
      <c r="M91">
        <v>0</v>
      </c>
      <c r="N91">
        <v>35</v>
      </c>
      <c r="O91">
        <v>13</v>
      </c>
      <c r="P91" t="s">
        <v>178</v>
      </c>
      <c r="Q91">
        <v>0</v>
      </c>
      <c r="R91">
        <v>0.19793701171875</v>
      </c>
      <c r="S91">
        <v>5.9986114501953099E-3</v>
      </c>
      <c r="T91">
        <v>9.9945068359375E-4</v>
      </c>
      <c r="U91">
        <v>0.25</v>
      </c>
      <c r="V91">
        <v>35</v>
      </c>
      <c r="W91">
        <v>13</v>
      </c>
      <c r="X91">
        <v>13</v>
      </c>
      <c r="Y91" t="b">
        <v>1</v>
      </c>
      <c r="Z91" t="b">
        <v>0</v>
      </c>
      <c r="AA91">
        <v>13</v>
      </c>
      <c r="AB91">
        <v>0.18893885612487701</v>
      </c>
      <c r="AC91">
        <v>0.20593237876892001</v>
      </c>
    </row>
    <row r="92" spans="1:29" x14ac:dyDescent="0.25">
      <c r="A92" t="s">
        <v>132</v>
      </c>
      <c r="B92">
        <v>1</v>
      </c>
      <c r="C92">
        <v>1</v>
      </c>
      <c r="D92">
        <v>0</v>
      </c>
      <c r="E92">
        <v>4</v>
      </c>
      <c r="F92">
        <v>13</v>
      </c>
      <c r="G92">
        <v>36</v>
      </c>
      <c r="H92" t="s">
        <v>178</v>
      </c>
      <c r="I92">
        <v>0.23713874816894501</v>
      </c>
      <c r="J92">
        <v>9.9964141845703108E-3</v>
      </c>
      <c r="K92">
        <v>0</v>
      </c>
      <c r="L92">
        <v>0.265625</v>
      </c>
      <c r="M92">
        <v>0</v>
      </c>
      <c r="N92">
        <v>36</v>
      </c>
      <c r="O92">
        <v>13</v>
      </c>
      <c r="P92" t="s">
        <v>178</v>
      </c>
      <c r="Q92">
        <v>0</v>
      </c>
      <c r="R92">
        <v>0.23713874816894501</v>
      </c>
      <c r="S92">
        <v>9.9964141845703108E-3</v>
      </c>
      <c r="T92">
        <v>0</v>
      </c>
      <c r="U92">
        <v>0.265625</v>
      </c>
      <c r="V92">
        <v>36</v>
      </c>
      <c r="W92">
        <v>13</v>
      </c>
      <c r="X92">
        <v>13</v>
      </c>
      <c r="Y92" t="b">
        <v>1</v>
      </c>
      <c r="Z92" t="b">
        <v>0</v>
      </c>
      <c r="AA92">
        <v>13</v>
      </c>
      <c r="AB92">
        <v>0.229142665863037</v>
      </c>
      <c r="AC92">
        <v>0.244137287139892</v>
      </c>
    </row>
    <row r="93" spans="1:29" x14ac:dyDescent="0.25">
      <c r="A93" t="s">
        <v>133</v>
      </c>
      <c r="B93">
        <v>1</v>
      </c>
      <c r="C93">
        <v>1</v>
      </c>
      <c r="D93">
        <v>0</v>
      </c>
      <c r="E93">
        <v>4</v>
      </c>
      <c r="F93">
        <v>10</v>
      </c>
      <c r="G93">
        <v>36</v>
      </c>
      <c r="H93" t="s">
        <v>178</v>
      </c>
      <c r="I93">
        <v>0.12196159362792899</v>
      </c>
      <c r="J93">
        <v>4.9991607666015599E-3</v>
      </c>
      <c r="K93">
        <v>0</v>
      </c>
      <c r="L93">
        <v>0.125</v>
      </c>
      <c r="M93">
        <v>0</v>
      </c>
      <c r="N93">
        <v>36</v>
      </c>
      <c r="O93">
        <v>10</v>
      </c>
      <c r="P93" t="s">
        <v>178</v>
      </c>
      <c r="Q93">
        <v>0</v>
      </c>
      <c r="R93">
        <v>0.12196159362792899</v>
      </c>
      <c r="S93">
        <v>4.9991607666015599E-3</v>
      </c>
      <c r="T93">
        <v>0</v>
      </c>
      <c r="U93">
        <v>0.125</v>
      </c>
      <c r="V93">
        <v>36</v>
      </c>
      <c r="W93">
        <v>10</v>
      </c>
      <c r="X93">
        <v>10</v>
      </c>
      <c r="Y93" t="b">
        <v>1</v>
      </c>
      <c r="Z93" t="b">
        <v>0</v>
      </c>
      <c r="AA93">
        <v>10</v>
      </c>
      <c r="AB93">
        <v>0.11296415328979401</v>
      </c>
      <c r="AC93">
        <v>0.12595939636230399</v>
      </c>
    </row>
    <row r="94" spans="1:29" x14ac:dyDescent="0.25">
      <c r="A94" t="s">
        <v>134</v>
      </c>
      <c r="B94">
        <v>1</v>
      </c>
      <c r="C94">
        <v>1</v>
      </c>
      <c r="D94">
        <v>1</v>
      </c>
      <c r="E94">
        <v>4</v>
      </c>
      <c r="F94">
        <v>12</v>
      </c>
      <c r="G94">
        <v>51</v>
      </c>
      <c r="H94" t="s">
        <v>178</v>
      </c>
      <c r="I94">
        <v>0.189094543457031</v>
      </c>
      <c r="J94">
        <v>1.29966735839843E-2</v>
      </c>
      <c r="K94">
        <v>9.9945068359375E-4</v>
      </c>
      <c r="L94">
        <v>0.234375</v>
      </c>
      <c r="M94">
        <v>2</v>
      </c>
      <c r="N94">
        <v>53</v>
      </c>
      <c r="O94">
        <v>12</v>
      </c>
      <c r="P94" t="s">
        <v>178</v>
      </c>
      <c r="Q94">
        <v>1</v>
      </c>
      <c r="R94">
        <v>7.9973220825195299E-2</v>
      </c>
      <c r="S94">
        <v>1.1997222900390601E-2</v>
      </c>
      <c r="T94">
        <v>9.9945068359375E-4</v>
      </c>
      <c r="U94">
        <v>6.25E-2</v>
      </c>
      <c r="V94">
        <v>52</v>
      </c>
      <c r="W94">
        <v>14</v>
      </c>
      <c r="X94">
        <v>14</v>
      </c>
      <c r="Y94" t="b">
        <v>1</v>
      </c>
      <c r="Z94" t="b">
        <v>0</v>
      </c>
      <c r="AA94">
        <v>14</v>
      </c>
      <c r="AB94">
        <v>0.18009781837463301</v>
      </c>
      <c r="AC94">
        <v>0.27706551551818798</v>
      </c>
    </row>
    <row r="95" spans="1:29" x14ac:dyDescent="0.25">
      <c r="A95" t="s">
        <v>135</v>
      </c>
      <c r="B95">
        <v>1</v>
      </c>
      <c r="C95">
        <v>1</v>
      </c>
      <c r="D95">
        <v>2</v>
      </c>
      <c r="E95">
        <v>4</v>
      </c>
      <c r="F95">
        <v>9</v>
      </c>
      <c r="G95">
        <v>36</v>
      </c>
      <c r="H95" t="s">
        <v>178</v>
      </c>
      <c r="I95">
        <v>2.5991439819335899E-2</v>
      </c>
      <c r="J95">
        <v>4.9991607666015599E-3</v>
      </c>
      <c r="K95">
        <v>9.9945068359375E-4</v>
      </c>
      <c r="L95">
        <v>7.8125E-2</v>
      </c>
      <c r="M95">
        <v>5</v>
      </c>
      <c r="N95">
        <v>41</v>
      </c>
      <c r="O95">
        <v>10</v>
      </c>
      <c r="P95" t="s">
        <v>178</v>
      </c>
      <c r="Q95">
        <v>5</v>
      </c>
      <c r="R95">
        <v>0.14895248413085899</v>
      </c>
      <c r="S95">
        <v>3.39908599853515E-2</v>
      </c>
      <c r="T95">
        <v>1.0013580322265599E-3</v>
      </c>
      <c r="U95">
        <v>0.21875</v>
      </c>
      <c r="V95">
        <v>41</v>
      </c>
      <c r="W95">
        <v>14</v>
      </c>
      <c r="X95">
        <v>14</v>
      </c>
      <c r="Y95" t="b">
        <v>1</v>
      </c>
      <c r="Z95" t="b">
        <v>1</v>
      </c>
      <c r="AA95">
        <v>14</v>
      </c>
      <c r="AB95">
        <v>0.107032537460327</v>
      </c>
      <c r="AC95">
        <v>0.27297711372375399</v>
      </c>
    </row>
    <row r="96" spans="1:29" x14ac:dyDescent="0.25">
      <c r="A96" t="s">
        <v>136</v>
      </c>
      <c r="B96">
        <v>1</v>
      </c>
      <c r="C96">
        <v>1</v>
      </c>
      <c r="D96">
        <v>0</v>
      </c>
      <c r="E96">
        <v>4</v>
      </c>
      <c r="F96">
        <v>18</v>
      </c>
      <c r="G96">
        <v>49</v>
      </c>
      <c r="H96" t="s">
        <v>178</v>
      </c>
      <c r="I96">
        <v>0.35305404663085899</v>
      </c>
      <c r="J96">
        <v>1.1999130249023399E-2</v>
      </c>
      <c r="K96">
        <v>1.0013580322265599E-3</v>
      </c>
      <c r="L96">
        <v>0.359375</v>
      </c>
      <c r="M96">
        <v>0</v>
      </c>
      <c r="N96">
        <v>49</v>
      </c>
      <c r="O96">
        <v>18</v>
      </c>
      <c r="P96" t="s">
        <v>178</v>
      </c>
      <c r="Q96">
        <v>0</v>
      </c>
      <c r="R96">
        <v>0.35305404663085899</v>
      </c>
      <c r="S96">
        <v>1.1999130249023399E-2</v>
      </c>
      <c r="T96">
        <v>1.0013580322265599E-3</v>
      </c>
      <c r="U96">
        <v>0.359375</v>
      </c>
      <c r="V96">
        <v>49</v>
      </c>
      <c r="W96">
        <v>18</v>
      </c>
      <c r="X96">
        <v>18</v>
      </c>
      <c r="Y96" t="b">
        <v>1</v>
      </c>
      <c r="Z96" t="b">
        <v>0</v>
      </c>
      <c r="AA96">
        <v>18</v>
      </c>
      <c r="AB96">
        <v>0.34405469894409102</v>
      </c>
      <c r="AC96">
        <v>0.36304759979248002</v>
      </c>
    </row>
    <row r="97" spans="1:29" x14ac:dyDescent="0.25">
      <c r="A97" t="s">
        <v>137</v>
      </c>
      <c r="B97">
        <v>1</v>
      </c>
      <c r="C97">
        <v>1</v>
      </c>
      <c r="D97">
        <v>0</v>
      </c>
      <c r="E97">
        <v>4</v>
      </c>
      <c r="F97">
        <v>9</v>
      </c>
      <c r="G97">
        <v>37</v>
      </c>
      <c r="H97" t="s">
        <v>178</v>
      </c>
      <c r="I97">
        <v>9.5972061157226493E-2</v>
      </c>
      <c r="J97">
        <v>3.0002593994140599E-3</v>
      </c>
      <c r="K97">
        <v>0</v>
      </c>
      <c r="L97">
        <v>0.140625</v>
      </c>
      <c r="M97">
        <v>0</v>
      </c>
      <c r="N97">
        <v>37</v>
      </c>
      <c r="O97">
        <v>9</v>
      </c>
      <c r="P97" t="s">
        <v>178</v>
      </c>
      <c r="Q97">
        <v>0</v>
      </c>
      <c r="R97">
        <v>9.5972061157226493E-2</v>
      </c>
      <c r="S97">
        <v>3.0002593994140599E-3</v>
      </c>
      <c r="T97">
        <v>0</v>
      </c>
      <c r="U97">
        <v>0.140625</v>
      </c>
      <c r="V97">
        <v>37</v>
      </c>
      <c r="W97">
        <v>9</v>
      </c>
      <c r="X97">
        <v>9</v>
      </c>
      <c r="Y97" t="b">
        <v>1</v>
      </c>
      <c r="Z97" t="b">
        <v>0</v>
      </c>
      <c r="AA97">
        <v>9</v>
      </c>
      <c r="AB97">
        <v>8.6973667144775293E-2</v>
      </c>
      <c r="AC97">
        <v>9.8967552185058594E-2</v>
      </c>
    </row>
    <row r="98" spans="1:29" x14ac:dyDescent="0.25">
      <c r="A98" t="s">
        <v>138</v>
      </c>
      <c r="B98">
        <v>1</v>
      </c>
      <c r="C98">
        <v>1</v>
      </c>
      <c r="D98">
        <v>0</v>
      </c>
      <c r="E98">
        <v>4</v>
      </c>
      <c r="F98">
        <v>10</v>
      </c>
      <c r="G98">
        <v>32</v>
      </c>
      <c r="H98" t="s">
        <v>178</v>
      </c>
      <c r="I98">
        <v>0.119964599609375</v>
      </c>
      <c r="J98">
        <v>3.997802734375E-3</v>
      </c>
      <c r="K98">
        <v>9.9945068359375E-4</v>
      </c>
      <c r="L98">
        <v>0.125</v>
      </c>
      <c r="M98">
        <v>0</v>
      </c>
      <c r="N98">
        <v>32</v>
      </c>
      <c r="O98">
        <v>10</v>
      </c>
      <c r="P98" t="s">
        <v>178</v>
      </c>
      <c r="Q98">
        <v>0</v>
      </c>
      <c r="R98">
        <v>0.119964599609375</v>
      </c>
      <c r="S98">
        <v>3.997802734375E-3</v>
      </c>
      <c r="T98">
        <v>9.9945068359375E-4</v>
      </c>
      <c r="U98">
        <v>0.125</v>
      </c>
      <c r="V98">
        <v>32</v>
      </c>
      <c r="W98">
        <v>10</v>
      </c>
      <c r="X98">
        <v>10</v>
      </c>
      <c r="Y98" t="b">
        <v>1</v>
      </c>
      <c r="Z98" t="b">
        <v>0</v>
      </c>
      <c r="AA98">
        <v>10</v>
      </c>
      <c r="AB98">
        <v>0.111967325210571</v>
      </c>
      <c r="AC98">
        <v>0.123963356018066</v>
      </c>
    </row>
    <row r="99" spans="1:29" x14ac:dyDescent="0.25">
      <c r="A99" t="s">
        <v>139</v>
      </c>
      <c r="B99">
        <v>1</v>
      </c>
      <c r="C99">
        <v>1</v>
      </c>
      <c r="D99">
        <v>1</v>
      </c>
      <c r="E99">
        <v>4</v>
      </c>
      <c r="F99">
        <v>11</v>
      </c>
      <c r="G99">
        <v>44</v>
      </c>
      <c r="H99" t="s">
        <v>178</v>
      </c>
      <c r="I99">
        <v>0.15740394592285101</v>
      </c>
      <c r="J99">
        <v>6.9999694824218698E-3</v>
      </c>
      <c r="K99">
        <v>0</v>
      </c>
      <c r="L99">
        <v>0.140625</v>
      </c>
      <c r="M99">
        <v>2</v>
      </c>
      <c r="N99">
        <v>46</v>
      </c>
      <c r="O99">
        <v>11</v>
      </c>
      <c r="P99" t="s">
        <v>178</v>
      </c>
      <c r="Q99">
        <v>2</v>
      </c>
      <c r="R99">
        <v>7.0976257324218694E-2</v>
      </c>
      <c r="S99">
        <v>8.9988708496093698E-3</v>
      </c>
      <c r="T99">
        <v>0</v>
      </c>
      <c r="U99">
        <v>0.125</v>
      </c>
      <c r="V99">
        <v>46</v>
      </c>
      <c r="W99">
        <v>13</v>
      </c>
      <c r="X99">
        <v>13</v>
      </c>
      <c r="Y99" t="b">
        <v>1</v>
      </c>
      <c r="Z99" t="b">
        <v>0</v>
      </c>
      <c r="AA99">
        <v>13</v>
      </c>
      <c r="AB99">
        <v>0.14840745925903301</v>
      </c>
      <c r="AC99">
        <v>0.23537611961364699</v>
      </c>
    </row>
    <row r="100" spans="1:29" x14ac:dyDescent="0.25">
      <c r="A100" t="s">
        <v>140</v>
      </c>
      <c r="B100">
        <v>1</v>
      </c>
      <c r="C100">
        <v>1</v>
      </c>
      <c r="D100">
        <v>1</v>
      </c>
      <c r="E100">
        <v>4</v>
      </c>
      <c r="F100">
        <v>12</v>
      </c>
      <c r="G100">
        <v>45</v>
      </c>
      <c r="H100" t="s">
        <v>178</v>
      </c>
      <c r="I100">
        <v>0.176315307617187</v>
      </c>
      <c r="J100">
        <v>8.9988708496093698E-3</v>
      </c>
      <c r="K100">
        <v>9.9945068359375E-4</v>
      </c>
      <c r="L100">
        <v>0.203125</v>
      </c>
      <c r="M100">
        <v>2</v>
      </c>
      <c r="N100">
        <v>47</v>
      </c>
      <c r="O100">
        <v>12</v>
      </c>
      <c r="P100" t="s">
        <v>178</v>
      </c>
      <c r="Q100">
        <v>2</v>
      </c>
      <c r="R100">
        <v>7.2975158691406194E-2</v>
      </c>
      <c r="S100">
        <v>9.9964141845703108E-3</v>
      </c>
      <c r="T100">
        <v>9.9754333496093707E-4</v>
      </c>
      <c r="U100">
        <v>0.109375</v>
      </c>
      <c r="V100">
        <v>47</v>
      </c>
      <c r="W100">
        <v>14</v>
      </c>
      <c r="X100">
        <v>14</v>
      </c>
      <c r="Y100" t="b">
        <v>1</v>
      </c>
      <c r="Z100" t="b">
        <v>1</v>
      </c>
      <c r="AA100">
        <v>14</v>
      </c>
      <c r="AB100">
        <v>0.16731762886047299</v>
      </c>
      <c r="AC100">
        <v>0.25728702545165999</v>
      </c>
    </row>
    <row r="101" spans="1:29" x14ac:dyDescent="0.25">
      <c r="A101" t="s">
        <v>141</v>
      </c>
      <c r="B101">
        <v>1</v>
      </c>
      <c r="C101">
        <v>1</v>
      </c>
      <c r="D101">
        <v>0</v>
      </c>
      <c r="E101">
        <v>4</v>
      </c>
      <c r="F101">
        <v>12</v>
      </c>
      <c r="G101">
        <v>48</v>
      </c>
      <c r="H101" t="s">
        <v>178</v>
      </c>
      <c r="I101">
        <v>0.16994667053222601</v>
      </c>
      <c r="J101">
        <v>5.9986114501953099E-3</v>
      </c>
      <c r="K101">
        <v>1.0013580322265599E-3</v>
      </c>
      <c r="L101">
        <v>0.203125</v>
      </c>
      <c r="M101">
        <v>0</v>
      </c>
      <c r="N101">
        <v>48</v>
      </c>
      <c r="O101">
        <v>12</v>
      </c>
      <c r="P101" t="s">
        <v>178</v>
      </c>
      <c r="Q101">
        <v>0</v>
      </c>
      <c r="R101">
        <v>0.16994667053222601</v>
      </c>
      <c r="S101">
        <v>5.9986114501953099E-3</v>
      </c>
      <c r="T101">
        <v>1.0013580322265599E-3</v>
      </c>
      <c r="U101">
        <v>0.203125</v>
      </c>
      <c r="V101">
        <v>48</v>
      </c>
      <c r="W101">
        <v>12</v>
      </c>
      <c r="X101">
        <v>12</v>
      </c>
      <c r="Y101" t="b">
        <v>1</v>
      </c>
      <c r="Z101" t="b">
        <v>0</v>
      </c>
      <c r="AA101">
        <v>12</v>
      </c>
      <c r="AB101">
        <v>0.16194868087768499</v>
      </c>
      <c r="AC101">
        <v>0.174942016601562</v>
      </c>
    </row>
    <row r="102" spans="1:29" x14ac:dyDescent="0.25">
      <c r="A102" t="s">
        <v>142</v>
      </c>
      <c r="B102">
        <v>1</v>
      </c>
      <c r="C102">
        <v>1</v>
      </c>
      <c r="D102">
        <v>2</v>
      </c>
      <c r="E102">
        <v>4</v>
      </c>
      <c r="F102">
        <v>14</v>
      </c>
      <c r="G102">
        <v>54</v>
      </c>
      <c r="H102" t="s">
        <v>178</v>
      </c>
      <c r="I102">
        <v>6.79779052734375E-2</v>
      </c>
      <c r="J102">
        <v>3.1990051269531201E-2</v>
      </c>
      <c r="K102">
        <v>9.9945068359375E-4</v>
      </c>
      <c r="L102">
        <v>0.15625</v>
      </c>
      <c r="M102">
        <v>6</v>
      </c>
      <c r="N102">
        <v>60</v>
      </c>
      <c r="O102">
        <v>15</v>
      </c>
      <c r="P102" t="s">
        <v>178</v>
      </c>
      <c r="Q102">
        <v>4</v>
      </c>
      <c r="R102">
        <v>1.15861892700195</v>
      </c>
      <c r="S102">
        <v>0.967681884765625</v>
      </c>
      <c r="T102">
        <v>4.9953460693359297E-3</v>
      </c>
      <c r="U102">
        <v>3.65625</v>
      </c>
      <c r="V102">
        <v>58</v>
      </c>
      <c r="W102">
        <v>20</v>
      </c>
      <c r="X102">
        <v>20</v>
      </c>
      <c r="Y102" t="b">
        <v>1</v>
      </c>
      <c r="Z102" t="b">
        <v>0</v>
      </c>
      <c r="AA102">
        <v>20</v>
      </c>
      <c r="AB102">
        <v>0.287908315658569</v>
      </c>
      <c r="AC102">
        <v>1.4745182991027801</v>
      </c>
    </row>
    <row r="103" spans="1:29" x14ac:dyDescent="0.25">
      <c r="A103" t="s">
        <v>143</v>
      </c>
      <c r="B103">
        <v>1</v>
      </c>
      <c r="C103">
        <v>1</v>
      </c>
      <c r="D103">
        <v>1</v>
      </c>
      <c r="E103">
        <v>4</v>
      </c>
      <c r="F103">
        <v>12</v>
      </c>
      <c r="G103">
        <v>33</v>
      </c>
      <c r="H103" t="s">
        <v>178</v>
      </c>
      <c r="I103">
        <v>0.21595573425292899</v>
      </c>
      <c r="J103">
        <v>4.59842681884765E-2</v>
      </c>
      <c r="K103">
        <v>1.9969940185546801E-3</v>
      </c>
      <c r="L103">
        <v>0.359375</v>
      </c>
      <c r="M103">
        <v>6</v>
      </c>
      <c r="N103">
        <v>39</v>
      </c>
      <c r="O103">
        <v>12</v>
      </c>
      <c r="P103" t="s">
        <v>178</v>
      </c>
      <c r="Q103">
        <v>6</v>
      </c>
      <c r="R103">
        <v>0.51729583740234297</v>
      </c>
      <c r="S103">
        <v>0.30390167236328097</v>
      </c>
      <c r="T103">
        <v>2.99835205078125E-3</v>
      </c>
      <c r="U103">
        <v>1.375</v>
      </c>
      <c r="V103">
        <v>39</v>
      </c>
      <c r="W103">
        <v>18</v>
      </c>
      <c r="X103">
        <v>18</v>
      </c>
      <c r="Y103" t="b">
        <v>1</v>
      </c>
      <c r="Z103" t="b">
        <v>0</v>
      </c>
      <c r="AA103">
        <v>18</v>
      </c>
      <c r="AB103">
        <v>0.20696091651916501</v>
      </c>
      <c r="AC103">
        <v>0.748246669769287</v>
      </c>
    </row>
    <row r="104" spans="1:29" x14ac:dyDescent="0.25">
      <c r="A104" t="s">
        <v>144</v>
      </c>
      <c r="B104">
        <v>1</v>
      </c>
      <c r="C104">
        <v>1</v>
      </c>
      <c r="D104">
        <v>0</v>
      </c>
      <c r="E104">
        <v>4</v>
      </c>
      <c r="F104">
        <v>12</v>
      </c>
      <c r="G104">
        <v>47</v>
      </c>
      <c r="H104" t="s">
        <v>178</v>
      </c>
      <c r="I104">
        <v>0.163948059082031</v>
      </c>
      <c r="J104">
        <v>5.0010681152343698E-3</v>
      </c>
      <c r="K104">
        <v>0</v>
      </c>
      <c r="L104">
        <v>0.15625</v>
      </c>
      <c r="M104">
        <v>0</v>
      </c>
      <c r="N104">
        <v>47</v>
      </c>
      <c r="O104">
        <v>12</v>
      </c>
      <c r="P104" t="s">
        <v>178</v>
      </c>
      <c r="Q104">
        <v>0</v>
      </c>
      <c r="R104">
        <v>0.163948059082031</v>
      </c>
      <c r="S104">
        <v>5.0010681152343698E-3</v>
      </c>
      <c r="T104">
        <v>0</v>
      </c>
      <c r="U104">
        <v>0.15625</v>
      </c>
      <c r="V104">
        <v>47</v>
      </c>
      <c r="W104">
        <v>12</v>
      </c>
      <c r="X104">
        <v>12</v>
      </c>
      <c r="Y104" t="b">
        <v>1</v>
      </c>
      <c r="Z104" t="b">
        <v>0</v>
      </c>
      <c r="AA104">
        <v>12</v>
      </c>
      <c r="AB104">
        <v>0.155949592590332</v>
      </c>
      <c r="AC104">
        <v>0.16994571685790999</v>
      </c>
    </row>
    <row r="105" spans="1:29" x14ac:dyDescent="0.25">
      <c r="A105" t="s">
        <v>145</v>
      </c>
      <c r="B105">
        <v>1</v>
      </c>
      <c r="C105">
        <v>1</v>
      </c>
      <c r="D105">
        <v>1</v>
      </c>
      <c r="E105">
        <v>4</v>
      </c>
      <c r="F105">
        <v>11</v>
      </c>
      <c r="G105">
        <v>46</v>
      </c>
      <c r="H105" t="s">
        <v>178</v>
      </c>
      <c r="I105">
        <v>0.14595413208007799</v>
      </c>
      <c r="J105">
        <v>6.9999694824218698E-3</v>
      </c>
      <c r="K105">
        <v>9.9945068359375E-4</v>
      </c>
      <c r="L105">
        <v>0.171875</v>
      </c>
      <c r="M105">
        <v>2</v>
      </c>
      <c r="N105">
        <v>48</v>
      </c>
      <c r="O105">
        <v>11</v>
      </c>
      <c r="P105" t="s">
        <v>178</v>
      </c>
      <c r="Q105">
        <v>2</v>
      </c>
      <c r="R105">
        <v>6.8849563598632799E-2</v>
      </c>
      <c r="S105">
        <v>9.9887847900390608E-3</v>
      </c>
      <c r="T105">
        <v>9.9945068359375E-4</v>
      </c>
      <c r="U105">
        <v>6.25E-2</v>
      </c>
      <c r="V105">
        <v>48</v>
      </c>
      <c r="W105">
        <v>13</v>
      </c>
      <c r="X105">
        <v>13</v>
      </c>
      <c r="Y105" t="b">
        <v>1</v>
      </c>
      <c r="Z105" t="b">
        <v>0</v>
      </c>
      <c r="AA105">
        <v>13</v>
      </c>
      <c r="AB105">
        <v>0.13695621490478499</v>
      </c>
      <c r="AC105">
        <v>0.22279858589172299</v>
      </c>
    </row>
    <row r="106" spans="1:29" x14ac:dyDescent="0.25">
      <c r="A106" t="s">
        <v>146</v>
      </c>
      <c r="B106">
        <v>1</v>
      </c>
      <c r="C106">
        <v>1</v>
      </c>
      <c r="D106">
        <v>1</v>
      </c>
      <c r="E106">
        <v>4</v>
      </c>
      <c r="F106">
        <v>16</v>
      </c>
      <c r="G106">
        <v>61</v>
      </c>
      <c r="H106" t="s">
        <v>178</v>
      </c>
      <c r="I106">
        <v>0.28790664672851501</v>
      </c>
      <c r="J106">
        <v>1.19953155517578E-2</v>
      </c>
      <c r="K106">
        <v>9.9754333496093707E-4</v>
      </c>
      <c r="L106">
        <v>0.328125</v>
      </c>
      <c r="M106">
        <v>2</v>
      </c>
      <c r="N106">
        <v>63</v>
      </c>
      <c r="O106">
        <v>16</v>
      </c>
      <c r="P106" t="s">
        <v>178</v>
      </c>
      <c r="Q106">
        <v>2</v>
      </c>
      <c r="R106">
        <v>8.2973480224609306E-2</v>
      </c>
      <c r="S106">
        <v>1.29966735839843E-2</v>
      </c>
      <c r="T106">
        <v>9.9754333496093707E-4</v>
      </c>
      <c r="U106">
        <v>0.109375</v>
      </c>
      <c r="V106">
        <v>63</v>
      </c>
      <c r="W106">
        <v>18</v>
      </c>
      <c r="X106">
        <v>18</v>
      </c>
      <c r="Y106" t="b">
        <v>1</v>
      </c>
      <c r="Z106" t="b">
        <v>1</v>
      </c>
      <c r="AA106">
        <v>18</v>
      </c>
      <c r="AB106">
        <v>0.27990984916687001</v>
      </c>
      <c r="AC106">
        <v>0.38187432289123502</v>
      </c>
    </row>
    <row r="107" spans="1:29" x14ac:dyDescent="0.25">
      <c r="A107" t="s">
        <v>147</v>
      </c>
      <c r="B107">
        <v>1</v>
      </c>
      <c r="C107">
        <v>1</v>
      </c>
      <c r="D107">
        <v>1</v>
      </c>
      <c r="E107">
        <v>4</v>
      </c>
      <c r="F107">
        <v>11</v>
      </c>
      <c r="G107">
        <v>43</v>
      </c>
      <c r="H107" t="s">
        <v>178</v>
      </c>
      <c r="I107">
        <v>0.14394569396972601</v>
      </c>
      <c r="J107">
        <v>6.9999694824218698E-3</v>
      </c>
      <c r="K107">
        <v>9.9945068359375E-4</v>
      </c>
      <c r="L107">
        <v>0.171875</v>
      </c>
      <c r="M107">
        <v>2</v>
      </c>
      <c r="N107">
        <v>45</v>
      </c>
      <c r="O107">
        <v>11</v>
      </c>
      <c r="P107" t="s">
        <v>178</v>
      </c>
      <c r="Q107">
        <v>2</v>
      </c>
      <c r="R107">
        <v>7.0976257324218694E-2</v>
      </c>
      <c r="S107">
        <v>1.1997222900390601E-2</v>
      </c>
      <c r="T107">
        <v>9.9945068359375E-4</v>
      </c>
      <c r="U107">
        <v>6.25E-2</v>
      </c>
      <c r="V107">
        <v>45</v>
      </c>
      <c r="W107">
        <v>13</v>
      </c>
      <c r="X107">
        <v>13</v>
      </c>
      <c r="Y107" t="b">
        <v>1</v>
      </c>
      <c r="Z107" t="b">
        <v>0</v>
      </c>
      <c r="AA107">
        <v>13</v>
      </c>
      <c r="AB107">
        <v>0.13594913482665999</v>
      </c>
      <c r="AC107">
        <v>0.22091841697692799</v>
      </c>
    </row>
    <row r="108" spans="1:29" x14ac:dyDescent="0.25">
      <c r="A108" t="s">
        <v>148</v>
      </c>
      <c r="B108">
        <v>1</v>
      </c>
      <c r="C108">
        <v>1</v>
      </c>
      <c r="D108">
        <v>0</v>
      </c>
      <c r="E108">
        <v>4</v>
      </c>
      <c r="F108">
        <v>8</v>
      </c>
      <c r="G108">
        <v>29</v>
      </c>
      <c r="H108" t="s">
        <v>178</v>
      </c>
      <c r="I108">
        <v>9.0827941894531194E-2</v>
      </c>
      <c r="J108">
        <v>3.0002593994140599E-3</v>
      </c>
      <c r="K108">
        <v>0</v>
      </c>
      <c r="L108">
        <v>7.8125E-2</v>
      </c>
      <c r="M108">
        <v>0</v>
      </c>
      <c r="N108">
        <v>29</v>
      </c>
      <c r="O108">
        <v>8</v>
      </c>
      <c r="P108" t="s">
        <v>178</v>
      </c>
      <c r="Q108">
        <v>0</v>
      </c>
      <c r="R108">
        <v>9.0827941894531194E-2</v>
      </c>
      <c r="S108">
        <v>3.0002593994140599E-3</v>
      </c>
      <c r="T108">
        <v>0</v>
      </c>
      <c r="U108">
        <v>7.8125E-2</v>
      </c>
      <c r="V108">
        <v>29</v>
      </c>
      <c r="W108">
        <v>8</v>
      </c>
      <c r="X108">
        <v>8</v>
      </c>
      <c r="Y108" t="b">
        <v>1</v>
      </c>
      <c r="Z108" t="b">
        <v>0</v>
      </c>
      <c r="AA108">
        <v>8</v>
      </c>
      <c r="AB108">
        <v>8.1832408905029297E-2</v>
      </c>
      <c r="AC108">
        <v>9.4827651977538993E-2</v>
      </c>
    </row>
    <row r="109" spans="1:29" x14ac:dyDescent="0.25">
      <c r="A109" t="s">
        <v>149</v>
      </c>
      <c r="B109">
        <v>1</v>
      </c>
      <c r="C109">
        <v>1</v>
      </c>
      <c r="D109">
        <v>0</v>
      </c>
      <c r="E109">
        <v>4</v>
      </c>
      <c r="F109">
        <v>11</v>
      </c>
      <c r="G109">
        <v>50</v>
      </c>
      <c r="H109" t="s">
        <v>178</v>
      </c>
      <c r="I109">
        <v>0.16237831115722601</v>
      </c>
      <c r="J109">
        <v>5.9986114501953099E-3</v>
      </c>
      <c r="K109">
        <v>9.9945068359375E-4</v>
      </c>
      <c r="L109">
        <v>0.203125</v>
      </c>
      <c r="M109">
        <v>0</v>
      </c>
      <c r="N109">
        <v>50</v>
      </c>
      <c r="O109">
        <v>11</v>
      </c>
      <c r="P109" t="s">
        <v>178</v>
      </c>
      <c r="Q109">
        <v>0</v>
      </c>
      <c r="R109">
        <v>0.16237831115722601</v>
      </c>
      <c r="S109">
        <v>5.9986114501953099E-3</v>
      </c>
      <c r="T109">
        <v>9.9945068359375E-4</v>
      </c>
      <c r="U109">
        <v>0.203125</v>
      </c>
      <c r="V109">
        <v>50</v>
      </c>
      <c r="W109">
        <v>11</v>
      </c>
      <c r="X109">
        <v>11</v>
      </c>
      <c r="Y109" t="b">
        <v>1</v>
      </c>
      <c r="Z109" t="b">
        <v>0</v>
      </c>
      <c r="AA109">
        <v>11</v>
      </c>
      <c r="AB109">
        <v>0.15438199043273901</v>
      </c>
      <c r="AC109">
        <v>0.16737627983093201</v>
      </c>
    </row>
    <row r="110" spans="1:29" x14ac:dyDescent="0.25">
      <c r="A110" t="s">
        <v>150</v>
      </c>
      <c r="B110">
        <v>1</v>
      </c>
      <c r="C110">
        <v>1</v>
      </c>
      <c r="D110">
        <v>0</v>
      </c>
      <c r="E110">
        <v>4</v>
      </c>
      <c r="F110">
        <v>15</v>
      </c>
      <c r="G110">
        <v>35</v>
      </c>
      <c r="H110" t="s">
        <v>178</v>
      </c>
      <c r="I110">
        <v>0.27997779846191401</v>
      </c>
      <c r="J110">
        <v>8.9988708496093698E-3</v>
      </c>
      <c r="K110">
        <v>1.0013580322265599E-3</v>
      </c>
      <c r="L110">
        <v>0.3125</v>
      </c>
      <c r="M110">
        <v>0</v>
      </c>
      <c r="N110">
        <v>35</v>
      </c>
      <c r="O110">
        <v>15</v>
      </c>
      <c r="P110" t="s">
        <v>178</v>
      </c>
      <c r="Q110">
        <v>0</v>
      </c>
      <c r="R110">
        <v>0.27997779846191401</v>
      </c>
      <c r="S110">
        <v>8.9988708496093698E-3</v>
      </c>
      <c r="T110">
        <v>1.0013580322265599E-3</v>
      </c>
      <c r="U110">
        <v>0.3125</v>
      </c>
      <c r="V110">
        <v>35</v>
      </c>
      <c r="W110">
        <v>15</v>
      </c>
      <c r="X110">
        <v>15</v>
      </c>
      <c r="Y110" t="b">
        <v>1</v>
      </c>
      <c r="Z110" t="b">
        <v>0</v>
      </c>
      <c r="AA110">
        <v>15</v>
      </c>
      <c r="AB110">
        <v>0.27198052406311002</v>
      </c>
      <c r="AC110">
        <v>0.28897309303283603</v>
      </c>
    </row>
    <row r="111" spans="1:29" x14ac:dyDescent="0.25">
      <c r="A111" t="s">
        <v>151</v>
      </c>
      <c r="B111">
        <v>1</v>
      </c>
      <c r="C111">
        <v>1</v>
      </c>
      <c r="D111">
        <v>0</v>
      </c>
      <c r="E111">
        <v>4</v>
      </c>
      <c r="F111">
        <v>12</v>
      </c>
      <c r="G111">
        <v>40</v>
      </c>
      <c r="H111" t="s">
        <v>178</v>
      </c>
      <c r="I111">
        <v>0.19102668762207001</v>
      </c>
      <c r="J111">
        <v>7.9994201660156198E-3</v>
      </c>
      <c r="K111">
        <v>9.9945068359375E-4</v>
      </c>
      <c r="L111">
        <v>0.1875</v>
      </c>
      <c r="M111">
        <v>0</v>
      </c>
      <c r="N111">
        <v>40</v>
      </c>
      <c r="O111">
        <v>12</v>
      </c>
      <c r="P111" t="s">
        <v>178</v>
      </c>
      <c r="Q111">
        <v>0</v>
      </c>
      <c r="R111">
        <v>0.19102668762207001</v>
      </c>
      <c r="S111">
        <v>7.9994201660156198E-3</v>
      </c>
      <c r="T111">
        <v>9.9945068359375E-4</v>
      </c>
      <c r="U111">
        <v>0.1875</v>
      </c>
      <c r="V111">
        <v>40</v>
      </c>
      <c r="W111">
        <v>12</v>
      </c>
      <c r="X111">
        <v>12</v>
      </c>
      <c r="Y111" t="b">
        <v>1</v>
      </c>
      <c r="Z111" t="b">
        <v>0</v>
      </c>
      <c r="AA111">
        <v>12</v>
      </c>
      <c r="AB111">
        <v>0.18202853202819799</v>
      </c>
      <c r="AC111">
        <v>0.197023630142211</v>
      </c>
    </row>
    <row r="112" spans="1:29" x14ac:dyDescent="0.25">
      <c r="A112" t="s">
        <v>152</v>
      </c>
      <c r="B112">
        <v>1</v>
      </c>
      <c r="C112">
        <v>1</v>
      </c>
      <c r="D112">
        <v>0</v>
      </c>
      <c r="E112">
        <v>4</v>
      </c>
      <c r="F112">
        <v>12</v>
      </c>
      <c r="G112">
        <v>48</v>
      </c>
      <c r="H112" t="s">
        <v>178</v>
      </c>
      <c r="I112">
        <v>0.18593978881835899</v>
      </c>
      <c r="J112">
        <v>6.9999694824218698E-3</v>
      </c>
      <c r="K112">
        <v>9.9754333496093707E-4</v>
      </c>
      <c r="L112">
        <v>0.1875</v>
      </c>
      <c r="M112">
        <v>0</v>
      </c>
      <c r="N112">
        <v>48</v>
      </c>
      <c r="O112">
        <v>12</v>
      </c>
      <c r="P112" t="s">
        <v>178</v>
      </c>
      <c r="Q112">
        <v>0</v>
      </c>
      <c r="R112">
        <v>0.18593978881835899</v>
      </c>
      <c r="S112">
        <v>6.9999694824218698E-3</v>
      </c>
      <c r="T112">
        <v>9.9754333496093707E-4</v>
      </c>
      <c r="U112">
        <v>0.1875</v>
      </c>
      <c r="V112">
        <v>48</v>
      </c>
      <c r="W112">
        <v>12</v>
      </c>
      <c r="X112">
        <v>12</v>
      </c>
      <c r="Y112" t="b">
        <v>1</v>
      </c>
      <c r="Z112" t="b">
        <v>0</v>
      </c>
      <c r="AA112">
        <v>12</v>
      </c>
      <c r="AB112">
        <v>0.17794346809387199</v>
      </c>
      <c r="AC112">
        <v>0.19293713569641099</v>
      </c>
    </row>
    <row r="114" spans="1:29" x14ac:dyDescent="0.25">
      <c r="A114" t="s">
        <v>190</v>
      </c>
      <c r="B114">
        <v>1</v>
      </c>
      <c r="C114">
        <v>1</v>
      </c>
      <c r="D114">
        <v>0</v>
      </c>
      <c r="E114">
        <v>4</v>
      </c>
      <c r="F114">
        <v>46</v>
      </c>
      <c r="G114">
        <v>164</v>
      </c>
      <c r="H114" t="s">
        <v>178</v>
      </c>
      <c r="I114">
        <v>11.036394119262599</v>
      </c>
      <c r="J114">
        <v>0.46884727478027299</v>
      </c>
      <c r="K114">
        <v>2.9989242553710899E-2</v>
      </c>
      <c r="L114">
        <v>11.421875</v>
      </c>
      <c r="M114">
        <v>0</v>
      </c>
      <c r="N114">
        <v>164</v>
      </c>
      <c r="O114">
        <v>46</v>
      </c>
      <c r="P114" t="s">
        <v>178</v>
      </c>
      <c r="Q114">
        <v>0</v>
      </c>
      <c r="R114">
        <v>11.036394119262599</v>
      </c>
      <c r="S114">
        <v>0.46884727478027299</v>
      </c>
      <c r="T114">
        <v>2.9989242553710899E-2</v>
      </c>
      <c r="U114">
        <v>11.421875</v>
      </c>
      <c r="V114">
        <v>164</v>
      </c>
      <c r="W114">
        <v>46</v>
      </c>
      <c r="X114">
        <v>46</v>
      </c>
      <c r="Y114" t="b">
        <v>1</v>
      </c>
      <c r="Z114" t="b">
        <v>0</v>
      </c>
      <c r="AA114">
        <v>46</v>
      </c>
      <c r="AB114">
        <v>10.831462860107401</v>
      </c>
      <c r="AC114">
        <v>11.4752507209777</v>
      </c>
    </row>
    <row r="115" spans="1:29" x14ac:dyDescent="0.25">
      <c r="A115" t="s">
        <v>191</v>
      </c>
      <c r="B115">
        <v>1</v>
      </c>
      <c r="C115">
        <v>1</v>
      </c>
      <c r="D115">
        <v>0</v>
      </c>
      <c r="E115">
        <v>4</v>
      </c>
      <c r="F115">
        <v>66</v>
      </c>
      <c r="G115">
        <v>224</v>
      </c>
      <c r="H115" t="s">
        <v>178</v>
      </c>
      <c r="I115">
        <v>31.7160530090332</v>
      </c>
      <c r="J115">
        <v>1.5067443847656199</v>
      </c>
      <c r="K115">
        <v>0.13595390319824199</v>
      </c>
      <c r="L115">
        <v>33.859375</v>
      </c>
      <c r="M115">
        <v>0</v>
      </c>
      <c r="N115">
        <v>224</v>
      </c>
      <c r="O115">
        <v>66</v>
      </c>
      <c r="P115" t="s">
        <v>178</v>
      </c>
      <c r="Q115">
        <v>0</v>
      </c>
      <c r="R115">
        <v>31.7160530090332</v>
      </c>
      <c r="S115">
        <v>1.5067443847656199</v>
      </c>
      <c r="T115">
        <v>0.13595390319824199</v>
      </c>
      <c r="U115">
        <v>33.859375</v>
      </c>
      <c r="V115">
        <v>224</v>
      </c>
      <c r="W115">
        <v>66</v>
      </c>
      <c r="X115">
        <v>66</v>
      </c>
      <c r="Y115" t="b">
        <v>1</v>
      </c>
      <c r="Z115" t="b">
        <v>0</v>
      </c>
      <c r="AA115">
        <v>66</v>
      </c>
      <c r="AB115">
        <v>31.515119314193701</v>
      </c>
      <c r="AC115">
        <v>33.729393959045403</v>
      </c>
    </row>
    <row r="116" spans="1:29" x14ac:dyDescent="0.25">
      <c r="A116" t="s">
        <v>192</v>
      </c>
      <c r="B116">
        <v>1</v>
      </c>
      <c r="C116">
        <v>1</v>
      </c>
      <c r="D116">
        <v>0</v>
      </c>
      <c r="E116">
        <v>4</v>
      </c>
      <c r="F116">
        <v>67</v>
      </c>
      <c r="G116">
        <v>248</v>
      </c>
      <c r="H116" t="s">
        <v>178</v>
      </c>
      <c r="I116">
        <v>32.381603240966797</v>
      </c>
      <c r="J116">
        <v>1.4365310668945299</v>
      </c>
      <c r="K116">
        <v>8.4972381591796806E-2</v>
      </c>
      <c r="L116">
        <v>34.84375</v>
      </c>
      <c r="M116">
        <v>0</v>
      </c>
      <c r="N116">
        <v>248</v>
      </c>
      <c r="O116">
        <v>67</v>
      </c>
      <c r="P116" t="s">
        <v>178</v>
      </c>
      <c r="Q116">
        <v>0</v>
      </c>
      <c r="R116">
        <v>32.381603240966797</v>
      </c>
      <c r="S116">
        <v>1.4365310668945299</v>
      </c>
      <c r="T116">
        <v>8.4972381591796806E-2</v>
      </c>
      <c r="U116">
        <v>34.84375</v>
      </c>
      <c r="V116">
        <v>248</v>
      </c>
      <c r="W116">
        <v>67</v>
      </c>
      <c r="X116">
        <v>67</v>
      </c>
      <c r="Y116" t="b">
        <v>1</v>
      </c>
      <c r="Z116" t="b">
        <v>0</v>
      </c>
      <c r="AA116">
        <v>67</v>
      </c>
      <c r="AB116">
        <v>32.183670282363799</v>
      </c>
      <c r="AC116">
        <v>34.3079733848571</v>
      </c>
    </row>
    <row r="117" spans="1:29" x14ac:dyDescent="0.25">
      <c r="A117" t="s">
        <v>193</v>
      </c>
      <c r="B117">
        <v>1</v>
      </c>
      <c r="C117">
        <v>1</v>
      </c>
      <c r="D117">
        <v>0</v>
      </c>
      <c r="E117">
        <v>4</v>
      </c>
      <c r="F117">
        <v>41</v>
      </c>
      <c r="G117">
        <v>153</v>
      </c>
      <c r="H117" t="s">
        <v>178</v>
      </c>
      <c r="I117">
        <v>7.9803924560546804</v>
      </c>
      <c r="J117">
        <v>0.38687324523925698</v>
      </c>
      <c r="K117">
        <v>3.3987045288085903E-2</v>
      </c>
      <c r="L117">
        <v>8.65625</v>
      </c>
      <c r="M117">
        <v>0</v>
      </c>
      <c r="N117">
        <v>153</v>
      </c>
      <c r="O117">
        <v>41</v>
      </c>
      <c r="P117" t="s">
        <v>178</v>
      </c>
      <c r="Q117">
        <v>0</v>
      </c>
      <c r="R117">
        <v>7.9803924560546804</v>
      </c>
      <c r="S117">
        <v>0.38687324523925698</v>
      </c>
      <c r="T117">
        <v>3.3987045288085903E-2</v>
      </c>
      <c r="U117">
        <v>8.65625</v>
      </c>
      <c r="V117">
        <v>153</v>
      </c>
      <c r="W117">
        <v>41</v>
      </c>
      <c r="X117">
        <v>41</v>
      </c>
      <c r="Y117" t="b">
        <v>1</v>
      </c>
      <c r="Z117" t="b">
        <v>0</v>
      </c>
      <c r="AA117">
        <v>41</v>
      </c>
      <c r="AB117">
        <v>7.7824571132659903</v>
      </c>
      <c r="AC117">
        <v>8.2781255245208705</v>
      </c>
    </row>
    <row r="118" spans="1:29" x14ac:dyDescent="0.25">
      <c r="A118" t="s">
        <v>194</v>
      </c>
      <c r="B118">
        <v>1</v>
      </c>
      <c r="C118">
        <v>1</v>
      </c>
      <c r="D118">
        <v>0</v>
      </c>
      <c r="E118">
        <v>4</v>
      </c>
      <c r="F118">
        <v>73</v>
      </c>
      <c r="G118">
        <v>225</v>
      </c>
      <c r="H118" t="s">
        <v>178</v>
      </c>
      <c r="I118">
        <v>39.892156600952099</v>
      </c>
      <c r="J118">
        <v>2.09228515625</v>
      </c>
      <c r="K118">
        <v>8.5971832275390597E-2</v>
      </c>
      <c r="L118">
        <v>41.765625</v>
      </c>
      <c r="M118">
        <v>0</v>
      </c>
      <c r="N118">
        <v>225</v>
      </c>
      <c r="O118">
        <v>73</v>
      </c>
      <c r="P118" t="s">
        <v>178</v>
      </c>
      <c r="Q118">
        <v>0</v>
      </c>
      <c r="R118">
        <v>39.892156600952099</v>
      </c>
      <c r="S118">
        <v>2.09228515625</v>
      </c>
      <c r="T118">
        <v>8.5971832275390597E-2</v>
      </c>
      <c r="U118">
        <v>41.765625</v>
      </c>
      <c r="V118">
        <v>225</v>
      </c>
      <c r="W118">
        <v>73</v>
      </c>
      <c r="X118">
        <v>73</v>
      </c>
      <c r="Y118" t="b">
        <v>1</v>
      </c>
      <c r="Z118" t="b">
        <v>0</v>
      </c>
      <c r="AA118">
        <v>73</v>
      </c>
      <c r="AB118">
        <v>39.692222356796201</v>
      </c>
      <c r="AC118">
        <v>42.643434524536097</v>
      </c>
    </row>
    <row r="119" spans="1:29" x14ac:dyDescent="0.25">
      <c r="A119" t="s">
        <v>195</v>
      </c>
      <c r="B119">
        <v>1</v>
      </c>
      <c r="C119">
        <v>1</v>
      </c>
      <c r="D119">
        <v>0</v>
      </c>
      <c r="E119">
        <v>4</v>
      </c>
      <c r="F119">
        <v>51</v>
      </c>
      <c r="G119">
        <v>245</v>
      </c>
      <c r="H119" t="s">
        <v>178</v>
      </c>
      <c r="I119">
        <v>18.672628402709901</v>
      </c>
      <c r="J119">
        <v>1.08572769165039</v>
      </c>
      <c r="K119">
        <v>5.5980682373046799E-2</v>
      </c>
      <c r="L119">
        <v>18.75</v>
      </c>
      <c r="M119">
        <v>0</v>
      </c>
      <c r="N119">
        <v>245</v>
      </c>
      <c r="O119">
        <v>51</v>
      </c>
      <c r="P119" t="s">
        <v>178</v>
      </c>
      <c r="Q119">
        <v>0</v>
      </c>
      <c r="R119">
        <v>18.672628402709901</v>
      </c>
      <c r="S119">
        <v>1.08572769165039</v>
      </c>
      <c r="T119">
        <v>5.5980682373046799E-2</v>
      </c>
      <c r="U119">
        <v>18.75</v>
      </c>
      <c r="V119">
        <v>245</v>
      </c>
      <c r="W119">
        <v>51</v>
      </c>
      <c r="X119">
        <v>51</v>
      </c>
      <c r="Y119" t="b">
        <v>1</v>
      </c>
      <c r="Z119" t="b">
        <v>0</v>
      </c>
      <c r="AA119">
        <v>51</v>
      </c>
      <c r="AB119">
        <v>18.4145731925964</v>
      </c>
      <c r="AC119">
        <v>19.4623715877532</v>
      </c>
    </row>
    <row r="120" spans="1:29" x14ac:dyDescent="0.25">
      <c r="A120" t="s">
        <v>196</v>
      </c>
      <c r="B120">
        <v>1</v>
      </c>
      <c r="C120">
        <v>1</v>
      </c>
      <c r="D120">
        <v>0</v>
      </c>
      <c r="E120">
        <v>4</v>
      </c>
      <c r="F120">
        <v>49</v>
      </c>
      <c r="G120">
        <v>201</v>
      </c>
      <c r="H120" t="s">
        <v>178</v>
      </c>
      <c r="I120">
        <v>18.853214263916001</v>
      </c>
      <c r="J120">
        <v>0.82672882080078103</v>
      </c>
      <c r="K120">
        <v>3.3988952636718701E-2</v>
      </c>
      <c r="L120">
        <v>18.921875</v>
      </c>
      <c r="M120">
        <v>0</v>
      </c>
      <c r="N120">
        <v>201</v>
      </c>
      <c r="O120">
        <v>49</v>
      </c>
      <c r="P120" t="s">
        <v>178</v>
      </c>
      <c r="Q120">
        <v>0</v>
      </c>
      <c r="R120">
        <v>18.853214263916001</v>
      </c>
      <c r="S120">
        <v>0.82672882080078103</v>
      </c>
      <c r="T120">
        <v>3.3988952636718701E-2</v>
      </c>
      <c r="U120">
        <v>18.921875</v>
      </c>
      <c r="V120">
        <v>201</v>
      </c>
      <c r="W120">
        <v>49</v>
      </c>
      <c r="X120">
        <v>49</v>
      </c>
      <c r="Y120" t="b">
        <v>1</v>
      </c>
      <c r="Z120" t="b">
        <v>0</v>
      </c>
      <c r="AA120">
        <v>49</v>
      </c>
      <c r="AB120">
        <v>18.626288652420001</v>
      </c>
      <c r="AC120">
        <v>19.556471586227399</v>
      </c>
    </row>
    <row r="121" spans="1:29" x14ac:dyDescent="0.25">
      <c r="A121" t="s">
        <v>197</v>
      </c>
      <c r="B121">
        <v>1</v>
      </c>
      <c r="C121">
        <v>1</v>
      </c>
      <c r="D121">
        <v>0</v>
      </c>
      <c r="E121">
        <v>4</v>
      </c>
      <c r="F121">
        <v>61</v>
      </c>
      <c r="G121">
        <v>245</v>
      </c>
      <c r="H121" t="s">
        <v>178</v>
      </c>
      <c r="I121">
        <v>34.110149383544901</v>
      </c>
      <c r="J121">
        <v>2.36222839355468</v>
      </c>
      <c r="K121">
        <v>0.19593620300292899</v>
      </c>
      <c r="L121">
        <v>29.828125</v>
      </c>
      <c r="M121">
        <v>0</v>
      </c>
      <c r="N121">
        <v>245</v>
      </c>
      <c r="O121">
        <v>61</v>
      </c>
      <c r="P121" t="s">
        <v>178</v>
      </c>
      <c r="Q121">
        <v>0</v>
      </c>
      <c r="R121">
        <v>34.110149383544901</v>
      </c>
      <c r="S121">
        <v>2.36222839355468</v>
      </c>
      <c r="T121">
        <v>0.19593620300292899</v>
      </c>
      <c r="U121">
        <v>29.828125</v>
      </c>
      <c r="V121">
        <v>245</v>
      </c>
      <c r="W121">
        <v>61</v>
      </c>
      <c r="X121">
        <v>61</v>
      </c>
      <c r="Y121" t="b">
        <v>1</v>
      </c>
      <c r="Z121" t="b">
        <v>0</v>
      </c>
      <c r="AA121">
        <v>61</v>
      </c>
      <c r="AB121">
        <v>33.915212869644101</v>
      </c>
      <c r="AC121">
        <v>37.719969272613497</v>
      </c>
    </row>
    <row r="122" spans="1:29" x14ac:dyDescent="0.25">
      <c r="A122" t="s">
        <v>198</v>
      </c>
      <c r="B122">
        <v>1</v>
      </c>
      <c r="C122">
        <v>1</v>
      </c>
      <c r="D122">
        <v>0</v>
      </c>
      <c r="E122">
        <v>4</v>
      </c>
      <c r="F122">
        <v>64</v>
      </c>
      <c r="G122">
        <v>198</v>
      </c>
      <c r="H122" t="s">
        <v>178</v>
      </c>
      <c r="I122">
        <v>42.826019287109297</v>
      </c>
      <c r="J122">
        <v>2.1612949371337802</v>
      </c>
      <c r="K122">
        <v>0.15095138549804599</v>
      </c>
      <c r="L122">
        <v>37.671875</v>
      </c>
      <c r="M122">
        <v>0</v>
      </c>
      <c r="N122">
        <v>198</v>
      </c>
      <c r="O122">
        <v>64</v>
      </c>
      <c r="P122" t="s">
        <v>178</v>
      </c>
      <c r="Q122">
        <v>0</v>
      </c>
      <c r="R122">
        <v>42.826019287109297</v>
      </c>
      <c r="S122">
        <v>2.1612949371337802</v>
      </c>
      <c r="T122">
        <v>0.15095138549804599</v>
      </c>
      <c r="U122">
        <v>37.671875</v>
      </c>
      <c r="V122">
        <v>198</v>
      </c>
      <c r="W122">
        <v>64</v>
      </c>
      <c r="X122">
        <v>64</v>
      </c>
      <c r="Y122" t="b">
        <v>1</v>
      </c>
      <c r="Z122" t="b">
        <v>0</v>
      </c>
      <c r="AA122">
        <v>64</v>
      </c>
      <c r="AB122">
        <v>42.4121544361114</v>
      </c>
      <c r="AC122">
        <v>44.899340867996202</v>
      </c>
    </row>
    <row r="123" spans="1:29" x14ac:dyDescent="0.25">
      <c r="A123" t="s">
        <v>199</v>
      </c>
      <c r="B123">
        <v>1</v>
      </c>
      <c r="C123">
        <v>1</v>
      </c>
      <c r="D123">
        <v>0</v>
      </c>
      <c r="E123">
        <v>4</v>
      </c>
      <c r="F123">
        <v>60</v>
      </c>
      <c r="G123">
        <v>250</v>
      </c>
      <c r="H123" t="s">
        <v>178</v>
      </c>
      <c r="I123">
        <v>21.8428630828857</v>
      </c>
      <c r="J123">
        <v>1.14662742614746</v>
      </c>
      <c r="K123">
        <v>5.2984237670898403E-2</v>
      </c>
      <c r="L123">
        <v>23.171875</v>
      </c>
      <c r="M123">
        <v>0</v>
      </c>
      <c r="N123">
        <v>250</v>
      </c>
      <c r="O123">
        <v>60</v>
      </c>
      <c r="P123" t="s">
        <v>178</v>
      </c>
      <c r="Q123">
        <v>0</v>
      </c>
      <c r="R123">
        <v>21.8428630828857</v>
      </c>
      <c r="S123">
        <v>1.14662742614746</v>
      </c>
      <c r="T123">
        <v>5.2984237670898403E-2</v>
      </c>
      <c r="U123">
        <v>23.171875</v>
      </c>
      <c r="V123">
        <v>250</v>
      </c>
      <c r="W123">
        <v>60</v>
      </c>
      <c r="X123">
        <v>60</v>
      </c>
      <c r="Y123" t="b">
        <v>1</v>
      </c>
      <c r="Z123" t="b">
        <v>0</v>
      </c>
      <c r="AA123">
        <v>60</v>
      </c>
      <c r="AB123">
        <v>21.629930496215799</v>
      </c>
      <c r="AC123">
        <v>23.079455852508499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90F0-2BCF-46CF-B717-1F3EAE2BD6C3}">
  <dimension ref="A1:AC123"/>
  <sheetViews>
    <sheetView topLeftCell="B1" workbookViewId="0">
      <selection activeCell="U4" sqref="U4"/>
    </sheetView>
  </sheetViews>
  <sheetFormatPr defaultRowHeight="15" x14ac:dyDescent="0.25"/>
  <cols>
    <col min="1" max="1" width="23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26</v>
      </c>
      <c r="E1" t="s">
        <v>162</v>
      </c>
      <c r="F1" t="s">
        <v>163</v>
      </c>
      <c r="G1" t="s">
        <v>33</v>
      </c>
      <c r="H1" t="s">
        <v>164</v>
      </c>
      <c r="I1" t="s">
        <v>165</v>
      </c>
      <c r="J1" t="s">
        <v>28</v>
      </c>
      <c r="K1" t="s">
        <v>29</v>
      </c>
      <c r="L1" t="s">
        <v>30</v>
      </c>
      <c r="M1" t="s">
        <v>166</v>
      </c>
      <c r="N1" t="s">
        <v>167</v>
      </c>
      <c r="O1" t="s">
        <v>168</v>
      </c>
      <c r="P1" t="s">
        <v>164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180</v>
      </c>
      <c r="X1" t="s">
        <v>181</v>
      </c>
      <c r="Y1" t="s">
        <v>175</v>
      </c>
      <c r="Z1" t="s">
        <v>202</v>
      </c>
      <c r="AA1" t="s">
        <v>177</v>
      </c>
      <c r="AB1" t="s">
        <v>203</v>
      </c>
      <c r="AC1" t="s">
        <v>204</v>
      </c>
    </row>
    <row r="2" spans="1:29" x14ac:dyDescent="0.25">
      <c r="A2" t="s">
        <v>41</v>
      </c>
      <c r="B2">
        <v>1</v>
      </c>
      <c r="C2">
        <v>1</v>
      </c>
      <c r="D2">
        <v>8</v>
      </c>
      <c r="E2">
        <v>4</v>
      </c>
      <c r="F2">
        <v>13</v>
      </c>
      <c r="G2">
        <v>78</v>
      </c>
      <c r="H2" t="s">
        <v>178</v>
      </c>
      <c r="I2">
        <v>1.8054103851318299</v>
      </c>
      <c r="J2">
        <v>1.73843002319335</v>
      </c>
      <c r="K2">
        <v>9.9945068359375E-3</v>
      </c>
      <c r="L2">
        <v>6.421875</v>
      </c>
      <c r="M2">
        <v>8</v>
      </c>
      <c r="N2">
        <v>86</v>
      </c>
      <c r="O2">
        <v>14</v>
      </c>
      <c r="P2" t="s">
        <v>178</v>
      </c>
      <c r="Q2">
        <v>8</v>
      </c>
      <c r="R2">
        <v>16.0603942871093</v>
      </c>
      <c r="S2">
        <v>15.9554290771484</v>
      </c>
      <c r="T2">
        <v>5.6867599487304597E-2</v>
      </c>
      <c r="U2">
        <v>56.4375</v>
      </c>
      <c r="V2">
        <v>86</v>
      </c>
      <c r="W2">
        <v>21</v>
      </c>
      <c r="X2">
        <v>21</v>
      </c>
      <c r="Y2" t="b">
        <v>1</v>
      </c>
      <c r="Z2" t="b">
        <v>0</v>
      </c>
      <c r="AA2">
        <v>21</v>
      </c>
      <c r="AB2">
        <v>2.2552628517150799</v>
      </c>
      <c r="AC2">
        <v>61.778506278991699</v>
      </c>
    </row>
    <row r="3" spans="1:29" x14ac:dyDescent="0.25">
      <c r="A3" t="s">
        <v>42</v>
      </c>
      <c r="B3">
        <v>1</v>
      </c>
      <c r="C3">
        <v>1</v>
      </c>
      <c r="D3">
        <v>7</v>
      </c>
      <c r="E3">
        <v>4</v>
      </c>
      <c r="F3">
        <v>14</v>
      </c>
      <c r="G3">
        <v>58</v>
      </c>
      <c r="H3" t="s">
        <v>178</v>
      </c>
      <c r="I3">
        <v>1.0619697570800699</v>
      </c>
      <c r="J3">
        <v>0.54882621765136697</v>
      </c>
      <c r="K3">
        <v>3.9997100830078099E-3</v>
      </c>
      <c r="L3">
        <v>2.421875</v>
      </c>
      <c r="M3">
        <v>9</v>
      </c>
      <c r="N3">
        <v>67</v>
      </c>
      <c r="O3">
        <v>14</v>
      </c>
      <c r="P3" t="s">
        <v>178</v>
      </c>
      <c r="Q3">
        <v>7</v>
      </c>
      <c r="R3">
        <v>0.51183128356933505</v>
      </c>
      <c r="S3">
        <v>0.41086387634277299</v>
      </c>
      <c r="T3">
        <v>4.99725341796875E-3</v>
      </c>
      <c r="U3">
        <v>1.609375</v>
      </c>
      <c r="V3">
        <v>65</v>
      </c>
      <c r="W3">
        <v>21</v>
      </c>
      <c r="X3">
        <v>21</v>
      </c>
      <c r="Y3" t="b">
        <v>1</v>
      </c>
      <c r="Z3" t="b">
        <v>0</v>
      </c>
      <c r="AA3">
        <v>21</v>
      </c>
      <c r="AB3">
        <v>1.04997181892395</v>
      </c>
      <c r="AC3">
        <v>5.9020028114318803</v>
      </c>
    </row>
    <row r="4" spans="1:29" x14ac:dyDescent="0.25">
      <c r="A4" t="s">
        <v>43</v>
      </c>
      <c r="B4">
        <v>1</v>
      </c>
      <c r="C4">
        <v>1</v>
      </c>
      <c r="D4">
        <v>3</v>
      </c>
      <c r="E4">
        <v>4</v>
      </c>
      <c r="F4">
        <v>12</v>
      </c>
      <c r="G4">
        <v>78</v>
      </c>
      <c r="H4" t="s">
        <v>178</v>
      </c>
      <c r="I4">
        <v>0.39209556579589799</v>
      </c>
      <c r="J4">
        <v>2.5991439819335899E-2</v>
      </c>
      <c r="K4">
        <v>9.9945068359375E-4</v>
      </c>
      <c r="L4">
        <v>0.4375</v>
      </c>
      <c r="M4">
        <v>4</v>
      </c>
      <c r="N4">
        <v>82</v>
      </c>
      <c r="O4">
        <v>12</v>
      </c>
      <c r="P4" t="s">
        <v>178</v>
      </c>
      <c r="Q4">
        <v>3</v>
      </c>
      <c r="R4">
        <v>0.12696266174316401</v>
      </c>
      <c r="S4">
        <v>5.5986404418945299E-2</v>
      </c>
      <c r="T4">
        <v>1.9969940185546801E-3</v>
      </c>
      <c r="U4">
        <v>0.265625</v>
      </c>
      <c r="V4">
        <v>81</v>
      </c>
      <c r="W4">
        <v>15</v>
      </c>
      <c r="X4">
        <v>15</v>
      </c>
      <c r="Y4" t="b">
        <v>1</v>
      </c>
      <c r="Z4" t="b">
        <v>0</v>
      </c>
      <c r="AA4">
        <v>15</v>
      </c>
      <c r="AB4">
        <v>0.38010263442993097</v>
      </c>
      <c r="AC4">
        <v>0.72599124908447199</v>
      </c>
    </row>
    <row r="5" spans="1:29" x14ac:dyDescent="0.25">
      <c r="A5" t="s">
        <v>44</v>
      </c>
      <c r="B5">
        <v>1</v>
      </c>
      <c r="C5">
        <v>1</v>
      </c>
      <c r="D5">
        <v>11</v>
      </c>
      <c r="E5">
        <v>4</v>
      </c>
      <c r="F5">
        <v>13</v>
      </c>
      <c r="G5">
        <v>80</v>
      </c>
      <c r="H5" t="s">
        <v>178</v>
      </c>
      <c r="I5">
        <v>1.23970794677734</v>
      </c>
      <c r="J5">
        <v>0.77274703979492099</v>
      </c>
      <c r="K5">
        <v>6.99615478515625E-3</v>
      </c>
      <c r="L5">
        <v>3.1875</v>
      </c>
      <c r="M5">
        <v>12</v>
      </c>
      <c r="N5">
        <v>92</v>
      </c>
      <c r="O5">
        <v>13</v>
      </c>
      <c r="P5" t="s">
        <v>178</v>
      </c>
      <c r="Q5">
        <v>12</v>
      </c>
      <c r="R5">
        <v>6.3499240875244096</v>
      </c>
      <c r="S5">
        <v>6.2379608154296804</v>
      </c>
      <c r="T5">
        <v>1.8993377685546799E-2</v>
      </c>
      <c r="U5">
        <v>22.3125</v>
      </c>
      <c r="V5">
        <v>92</v>
      </c>
      <c r="W5">
        <v>24</v>
      </c>
      <c r="X5">
        <v>24</v>
      </c>
      <c r="Y5" t="b">
        <v>0</v>
      </c>
      <c r="Z5" t="b">
        <v>1</v>
      </c>
      <c r="AA5">
        <v>25</v>
      </c>
      <c r="AB5">
        <v>1.2267138957977199</v>
      </c>
      <c r="AC5">
        <v>120.21446752548199</v>
      </c>
    </row>
    <row r="6" spans="1:29" x14ac:dyDescent="0.25">
      <c r="A6" t="s">
        <v>45</v>
      </c>
      <c r="B6">
        <v>1</v>
      </c>
      <c r="C6">
        <v>1</v>
      </c>
      <c r="D6">
        <v>2</v>
      </c>
      <c r="E6">
        <v>4</v>
      </c>
      <c r="F6">
        <v>13</v>
      </c>
      <c r="G6">
        <v>81</v>
      </c>
      <c r="H6" t="s">
        <v>178</v>
      </c>
      <c r="I6">
        <v>0.42286300659179599</v>
      </c>
      <c r="J6">
        <v>2.1993637084960899E-2</v>
      </c>
      <c r="K6">
        <v>9.9754333496093707E-4</v>
      </c>
      <c r="L6">
        <v>0.4375</v>
      </c>
      <c r="M6">
        <v>2</v>
      </c>
      <c r="N6">
        <v>83</v>
      </c>
      <c r="O6">
        <v>13</v>
      </c>
      <c r="P6" t="s">
        <v>178</v>
      </c>
      <c r="Q6">
        <v>2</v>
      </c>
      <c r="R6">
        <v>8.9971542358398396E-2</v>
      </c>
      <c r="S6">
        <v>2.0994186401367101E-2</v>
      </c>
      <c r="T6">
        <v>9.9945068359375E-4</v>
      </c>
      <c r="U6">
        <v>0.1875</v>
      </c>
      <c r="V6">
        <v>83</v>
      </c>
      <c r="W6">
        <v>15</v>
      </c>
      <c r="X6">
        <v>15</v>
      </c>
      <c r="Y6" t="b">
        <v>1</v>
      </c>
      <c r="Z6" t="b">
        <v>0</v>
      </c>
      <c r="AA6">
        <v>15</v>
      </c>
      <c r="AB6">
        <v>0.40986657142639099</v>
      </c>
      <c r="AC6">
        <v>0.61679792404174805</v>
      </c>
    </row>
    <row r="7" spans="1:29" x14ac:dyDescent="0.25">
      <c r="A7" t="s">
        <v>46</v>
      </c>
      <c r="B7">
        <v>1</v>
      </c>
      <c r="C7">
        <v>1</v>
      </c>
      <c r="D7">
        <v>1</v>
      </c>
      <c r="E7">
        <v>4</v>
      </c>
      <c r="F7">
        <v>12</v>
      </c>
      <c r="G7">
        <v>90</v>
      </c>
      <c r="H7" t="s">
        <v>178</v>
      </c>
      <c r="I7">
        <v>5.3658924102783203</v>
      </c>
      <c r="J7">
        <v>5.3000450134277299</v>
      </c>
      <c r="K7">
        <v>1.6994476318359299E-2</v>
      </c>
      <c r="L7">
        <v>18.203125</v>
      </c>
      <c r="M7">
        <v>19</v>
      </c>
      <c r="N7">
        <v>109</v>
      </c>
      <c r="O7">
        <v>13</v>
      </c>
      <c r="P7" t="s">
        <v>178</v>
      </c>
      <c r="Q7">
        <v>19</v>
      </c>
      <c r="R7">
        <v>5.3658924102783203</v>
      </c>
      <c r="S7">
        <v>5.3000450134277299</v>
      </c>
      <c r="T7">
        <v>1.6994476318359299E-2</v>
      </c>
      <c r="U7">
        <v>18.203125</v>
      </c>
      <c r="V7">
        <v>109</v>
      </c>
      <c r="W7">
        <v>13</v>
      </c>
      <c r="X7">
        <v>-1</v>
      </c>
      <c r="Y7" t="b">
        <v>0</v>
      </c>
      <c r="Z7" t="b">
        <v>0</v>
      </c>
      <c r="AA7">
        <v>31</v>
      </c>
      <c r="AB7">
        <v>6.3605666160583496</v>
      </c>
      <c r="AC7">
        <v>120.207208633422</v>
      </c>
    </row>
    <row r="8" spans="1:29" x14ac:dyDescent="0.25">
      <c r="A8" t="s">
        <v>47</v>
      </c>
      <c r="B8">
        <v>1</v>
      </c>
      <c r="C8">
        <v>1</v>
      </c>
      <c r="D8">
        <v>2</v>
      </c>
      <c r="E8">
        <v>4</v>
      </c>
      <c r="F8">
        <v>10</v>
      </c>
      <c r="G8">
        <v>64</v>
      </c>
      <c r="H8" t="s">
        <v>178</v>
      </c>
      <c r="I8">
        <v>0.28190994262695301</v>
      </c>
      <c r="J8">
        <v>1.8995285034179601E-2</v>
      </c>
      <c r="K8">
        <v>2.0008087158203099E-3</v>
      </c>
      <c r="L8">
        <v>0.3125</v>
      </c>
      <c r="M8">
        <v>4</v>
      </c>
      <c r="N8">
        <v>68</v>
      </c>
      <c r="O8">
        <v>10</v>
      </c>
      <c r="P8" t="s">
        <v>178</v>
      </c>
      <c r="Q8">
        <v>2</v>
      </c>
      <c r="R8">
        <v>7.2975158691406194E-2</v>
      </c>
      <c r="S8">
        <v>1.3996124267578101E-2</v>
      </c>
      <c r="T8">
        <v>9.9945068359375E-4</v>
      </c>
      <c r="U8">
        <v>7.8125E-2</v>
      </c>
      <c r="V8">
        <v>66</v>
      </c>
      <c r="W8">
        <v>12</v>
      </c>
      <c r="X8">
        <v>12</v>
      </c>
      <c r="Y8" t="b">
        <v>1</v>
      </c>
      <c r="Z8" t="b">
        <v>0</v>
      </c>
      <c r="AA8">
        <v>12</v>
      </c>
      <c r="AB8">
        <v>0.26491355895995999</v>
      </c>
      <c r="AC8">
        <v>0.430858373641967</v>
      </c>
    </row>
    <row r="9" spans="1:29" x14ac:dyDescent="0.25">
      <c r="A9" t="s">
        <v>48</v>
      </c>
      <c r="B9">
        <v>1</v>
      </c>
      <c r="C9">
        <v>1</v>
      </c>
      <c r="D9">
        <v>5</v>
      </c>
      <c r="E9">
        <v>4</v>
      </c>
      <c r="F9">
        <v>10</v>
      </c>
      <c r="G9">
        <v>62</v>
      </c>
      <c r="H9" t="s">
        <v>178</v>
      </c>
      <c r="I9">
        <v>0.10596656799316399</v>
      </c>
      <c r="J9">
        <v>3.9987564086914E-2</v>
      </c>
      <c r="K9">
        <v>9.9754333496093707E-4</v>
      </c>
      <c r="L9">
        <v>0.171875</v>
      </c>
      <c r="M9">
        <v>7</v>
      </c>
      <c r="N9">
        <v>69</v>
      </c>
      <c r="O9">
        <v>11</v>
      </c>
      <c r="P9" t="s">
        <v>178</v>
      </c>
      <c r="Q9">
        <v>5</v>
      </c>
      <c r="R9">
        <v>0.411865234375</v>
      </c>
      <c r="S9">
        <v>0.33689117431640597</v>
      </c>
      <c r="T9">
        <v>6.9980621337890599E-3</v>
      </c>
      <c r="U9">
        <v>1.265625</v>
      </c>
      <c r="V9">
        <v>67</v>
      </c>
      <c r="W9">
        <v>15</v>
      </c>
      <c r="X9">
        <v>15</v>
      </c>
      <c r="Y9" t="b">
        <v>1</v>
      </c>
      <c r="Z9" t="b">
        <v>0</v>
      </c>
      <c r="AA9">
        <v>15</v>
      </c>
      <c r="AB9">
        <v>0.38187575340270902</v>
      </c>
      <c r="AC9">
        <v>1.23459601402282</v>
      </c>
    </row>
    <row r="10" spans="1:29" x14ac:dyDescent="0.25">
      <c r="A10" t="s">
        <v>49</v>
      </c>
      <c r="B10">
        <v>1</v>
      </c>
      <c r="C10">
        <v>1</v>
      </c>
      <c r="D10">
        <v>5</v>
      </c>
      <c r="E10">
        <v>4</v>
      </c>
      <c r="F10">
        <v>14</v>
      </c>
      <c r="G10">
        <v>63</v>
      </c>
      <c r="H10" t="s">
        <v>178</v>
      </c>
      <c r="I10">
        <v>0.49184036254882801</v>
      </c>
      <c r="J10">
        <v>4.4984817504882799E-2</v>
      </c>
      <c r="K10">
        <v>2.9964447021484301E-3</v>
      </c>
      <c r="L10">
        <v>0.578125</v>
      </c>
      <c r="M10">
        <v>5</v>
      </c>
      <c r="N10">
        <v>68</v>
      </c>
      <c r="O10">
        <v>14</v>
      </c>
      <c r="P10" t="s">
        <v>178</v>
      </c>
      <c r="Q10">
        <v>5</v>
      </c>
      <c r="R10">
        <v>0.21293067932128901</v>
      </c>
      <c r="S10">
        <v>0.118961334228515</v>
      </c>
      <c r="T10">
        <v>3.997802734375E-3</v>
      </c>
      <c r="U10">
        <v>0.5</v>
      </c>
      <c r="V10">
        <v>68</v>
      </c>
      <c r="W10">
        <v>19</v>
      </c>
      <c r="X10">
        <v>19</v>
      </c>
      <c r="Y10" t="b">
        <v>1</v>
      </c>
      <c r="Z10" t="b">
        <v>1</v>
      </c>
      <c r="AA10">
        <v>19</v>
      </c>
      <c r="AB10">
        <v>0.47884368896484297</v>
      </c>
      <c r="AC10">
        <v>1.4065406322479199</v>
      </c>
    </row>
    <row r="11" spans="1:29" x14ac:dyDescent="0.25">
      <c r="A11" t="s">
        <v>50</v>
      </c>
      <c r="B11">
        <v>1</v>
      </c>
      <c r="C11">
        <v>1</v>
      </c>
      <c r="D11">
        <v>4</v>
      </c>
      <c r="E11">
        <v>4</v>
      </c>
      <c r="F11">
        <v>12</v>
      </c>
      <c r="G11">
        <v>67</v>
      </c>
      <c r="H11" t="s">
        <v>178</v>
      </c>
      <c r="I11">
        <v>0.40286827087402299</v>
      </c>
      <c r="J11">
        <v>3.1988143920898403E-2</v>
      </c>
      <c r="K11">
        <v>1.9989013671875E-3</v>
      </c>
      <c r="L11">
        <v>0.484375</v>
      </c>
      <c r="M11">
        <v>4</v>
      </c>
      <c r="N11">
        <v>71</v>
      </c>
      <c r="O11">
        <v>12</v>
      </c>
      <c r="P11" t="s">
        <v>178</v>
      </c>
      <c r="Q11">
        <v>4</v>
      </c>
      <c r="R11">
        <v>0.121959686279296</v>
      </c>
      <c r="S11">
        <v>4.19864654541015E-2</v>
      </c>
      <c r="T11">
        <v>1.9969940185546801E-3</v>
      </c>
      <c r="U11">
        <v>0.265625</v>
      </c>
      <c r="V11">
        <v>71</v>
      </c>
      <c r="W11">
        <v>16</v>
      </c>
      <c r="X11">
        <v>16</v>
      </c>
      <c r="Y11" t="b">
        <v>1</v>
      </c>
      <c r="Z11" t="b">
        <v>0</v>
      </c>
      <c r="AA11">
        <v>16</v>
      </c>
      <c r="AB11">
        <v>0.389873266220092</v>
      </c>
      <c r="AC11">
        <v>0.89670681953430098</v>
      </c>
    </row>
    <row r="13" spans="1:29" x14ac:dyDescent="0.25">
      <c r="A13" t="s">
        <v>53</v>
      </c>
      <c r="B13">
        <v>1</v>
      </c>
      <c r="C13">
        <v>1</v>
      </c>
      <c r="D13">
        <v>0</v>
      </c>
      <c r="E13">
        <v>4</v>
      </c>
      <c r="F13">
        <v>15</v>
      </c>
      <c r="G13">
        <v>37</v>
      </c>
      <c r="H13" t="s">
        <v>178</v>
      </c>
      <c r="I13">
        <v>0.28790664672851501</v>
      </c>
      <c r="J13">
        <v>1.19953155517578E-2</v>
      </c>
      <c r="K13">
        <v>9.9945068359375E-4</v>
      </c>
      <c r="L13">
        <v>0.3125</v>
      </c>
      <c r="M13">
        <v>0</v>
      </c>
      <c r="N13">
        <v>37</v>
      </c>
      <c r="O13">
        <v>15</v>
      </c>
      <c r="P13" t="s">
        <v>178</v>
      </c>
      <c r="Q13">
        <v>0</v>
      </c>
      <c r="R13">
        <v>0.28790664672851501</v>
      </c>
      <c r="S13">
        <v>1.19953155517578E-2</v>
      </c>
      <c r="T13">
        <v>9.9945068359375E-4</v>
      </c>
      <c r="U13">
        <v>0.3125</v>
      </c>
      <c r="V13">
        <v>37</v>
      </c>
      <c r="W13">
        <v>15</v>
      </c>
      <c r="X13">
        <v>-1</v>
      </c>
      <c r="Y13" t="b">
        <v>1</v>
      </c>
      <c r="Z13" t="b">
        <v>0</v>
      </c>
      <c r="AA13">
        <v>15</v>
      </c>
      <c r="AB13">
        <v>0.27990913391113198</v>
      </c>
      <c r="AC13">
        <v>0.30290031433105402</v>
      </c>
    </row>
    <row r="14" spans="1:29" x14ac:dyDescent="0.25">
      <c r="A14" t="s">
        <v>54</v>
      </c>
      <c r="B14">
        <v>1</v>
      </c>
      <c r="C14">
        <v>1</v>
      </c>
      <c r="D14">
        <v>2</v>
      </c>
      <c r="E14">
        <v>4</v>
      </c>
      <c r="F14">
        <v>14</v>
      </c>
      <c r="G14">
        <v>45</v>
      </c>
      <c r="H14" t="s">
        <v>178</v>
      </c>
      <c r="I14">
        <v>0.28390884399414001</v>
      </c>
      <c r="J14">
        <v>1.7993927001953101E-2</v>
      </c>
      <c r="K14">
        <v>9.9945068359375E-4</v>
      </c>
      <c r="L14">
        <v>0.296875</v>
      </c>
      <c r="M14">
        <v>2</v>
      </c>
      <c r="N14">
        <v>47</v>
      </c>
      <c r="O14">
        <v>14</v>
      </c>
      <c r="P14" t="s">
        <v>178</v>
      </c>
      <c r="Q14">
        <v>2</v>
      </c>
      <c r="R14">
        <v>5.3981781005859299E-2</v>
      </c>
      <c r="S14">
        <v>1.29966735839843E-2</v>
      </c>
      <c r="T14">
        <v>9.9754333496093707E-4</v>
      </c>
      <c r="U14">
        <v>9.375E-2</v>
      </c>
      <c r="V14">
        <v>47</v>
      </c>
      <c r="W14">
        <v>16</v>
      </c>
      <c r="X14">
        <v>16</v>
      </c>
      <c r="Y14" t="b">
        <v>1</v>
      </c>
      <c r="Z14" t="b">
        <v>0</v>
      </c>
      <c r="AA14">
        <v>16</v>
      </c>
      <c r="AB14">
        <v>0.27690982818603499</v>
      </c>
      <c r="AC14">
        <v>0.403868198394775</v>
      </c>
    </row>
    <row r="15" spans="1:29" x14ac:dyDescent="0.25">
      <c r="A15" t="s">
        <v>55</v>
      </c>
      <c r="B15">
        <v>1</v>
      </c>
      <c r="C15">
        <v>1</v>
      </c>
      <c r="D15">
        <v>0</v>
      </c>
      <c r="E15">
        <v>4</v>
      </c>
      <c r="F15">
        <v>11</v>
      </c>
      <c r="G15">
        <v>32</v>
      </c>
      <c r="H15" t="s">
        <v>178</v>
      </c>
      <c r="I15">
        <v>0.15994644165038999</v>
      </c>
      <c r="J15">
        <v>5.9967041015625E-3</v>
      </c>
      <c r="K15">
        <v>0</v>
      </c>
      <c r="L15">
        <v>0.1875</v>
      </c>
      <c r="M15">
        <v>0</v>
      </c>
      <c r="N15">
        <v>32</v>
      </c>
      <c r="O15">
        <v>11</v>
      </c>
      <c r="P15" t="s">
        <v>178</v>
      </c>
      <c r="Q15">
        <v>0</v>
      </c>
      <c r="R15">
        <v>0.15994644165038999</v>
      </c>
      <c r="S15">
        <v>5.9967041015625E-3</v>
      </c>
      <c r="T15">
        <v>0</v>
      </c>
      <c r="U15">
        <v>0.1875</v>
      </c>
      <c r="V15">
        <v>32</v>
      </c>
      <c r="W15">
        <v>11</v>
      </c>
      <c r="X15">
        <v>-1</v>
      </c>
      <c r="Y15" t="b">
        <v>1</v>
      </c>
      <c r="Z15" t="b">
        <v>0</v>
      </c>
      <c r="AA15">
        <v>11</v>
      </c>
      <c r="AB15">
        <v>0.151951074600219</v>
      </c>
      <c r="AC15">
        <v>0.169944763183593</v>
      </c>
    </row>
    <row r="16" spans="1:29" x14ac:dyDescent="0.25">
      <c r="A16" t="s">
        <v>56</v>
      </c>
      <c r="B16">
        <v>1</v>
      </c>
      <c r="C16">
        <v>1</v>
      </c>
      <c r="D16">
        <v>0</v>
      </c>
      <c r="E16">
        <v>4</v>
      </c>
      <c r="F16">
        <v>14</v>
      </c>
      <c r="G16">
        <v>53</v>
      </c>
      <c r="H16" t="s">
        <v>178</v>
      </c>
      <c r="I16">
        <v>0.240921020507812</v>
      </c>
      <c r="J16">
        <v>8.9988708496093698E-3</v>
      </c>
      <c r="K16">
        <v>0</v>
      </c>
      <c r="L16">
        <v>0.28125</v>
      </c>
      <c r="M16">
        <v>0</v>
      </c>
      <c r="N16">
        <v>53</v>
      </c>
      <c r="O16">
        <v>14</v>
      </c>
      <c r="P16" t="s">
        <v>178</v>
      </c>
      <c r="Q16">
        <v>0</v>
      </c>
      <c r="R16">
        <v>0.240921020507812</v>
      </c>
      <c r="S16">
        <v>8.9988708496093698E-3</v>
      </c>
      <c r="T16">
        <v>0</v>
      </c>
      <c r="U16">
        <v>0.28125</v>
      </c>
      <c r="V16">
        <v>53</v>
      </c>
      <c r="W16">
        <v>14</v>
      </c>
      <c r="X16">
        <v>-1</v>
      </c>
      <c r="Y16" t="b">
        <v>1</v>
      </c>
      <c r="Z16" t="b">
        <v>0</v>
      </c>
      <c r="AA16">
        <v>14</v>
      </c>
      <c r="AB16">
        <v>0.23392319679260201</v>
      </c>
      <c r="AC16">
        <v>0.25491714477539001</v>
      </c>
    </row>
    <row r="17" spans="1:29" x14ac:dyDescent="0.25">
      <c r="A17" t="s">
        <v>57</v>
      </c>
      <c r="B17">
        <v>1</v>
      </c>
      <c r="C17">
        <v>1</v>
      </c>
      <c r="D17">
        <v>5</v>
      </c>
      <c r="E17">
        <v>4</v>
      </c>
      <c r="F17">
        <v>14</v>
      </c>
      <c r="G17">
        <v>45</v>
      </c>
      <c r="H17" t="s">
        <v>178</v>
      </c>
      <c r="I17">
        <v>0.35288619995117099</v>
      </c>
      <c r="J17">
        <v>0.10696601867675699</v>
      </c>
      <c r="K17">
        <v>1.9989013671875E-3</v>
      </c>
      <c r="L17">
        <v>0.6875</v>
      </c>
      <c r="M17">
        <v>5</v>
      </c>
      <c r="N17">
        <v>50</v>
      </c>
      <c r="O17">
        <v>14</v>
      </c>
      <c r="P17" t="s">
        <v>178</v>
      </c>
      <c r="Q17">
        <v>5</v>
      </c>
      <c r="R17">
        <v>0.53904724121093694</v>
      </c>
      <c r="S17">
        <v>0.48884010314941401</v>
      </c>
      <c r="T17">
        <v>5.9967041015625E-3</v>
      </c>
      <c r="U17">
        <v>1.765625</v>
      </c>
      <c r="V17">
        <v>50</v>
      </c>
      <c r="W17">
        <v>19</v>
      </c>
      <c r="X17">
        <v>19</v>
      </c>
      <c r="Y17" t="b">
        <v>1</v>
      </c>
      <c r="Z17" t="b">
        <v>0</v>
      </c>
      <c r="AA17">
        <v>19</v>
      </c>
      <c r="AB17">
        <v>0.347886562347412</v>
      </c>
      <c r="AC17">
        <v>2.4594202041625901</v>
      </c>
    </row>
    <row r="18" spans="1:29" x14ac:dyDescent="0.25">
      <c r="A18" t="s">
        <v>58</v>
      </c>
      <c r="B18">
        <v>1</v>
      </c>
      <c r="C18">
        <v>1</v>
      </c>
      <c r="D18">
        <v>0</v>
      </c>
      <c r="E18">
        <v>4</v>
      </c>
      <c r="F18">
        <v>13</v>
      </c>
      <c r="G18">
        <v>42</v>
      </c>
      <c r="H18" t="s">
        <v>178</v>
      </c>
      <c r="I18">
        <v>0.21203994750976499</v>
      </c>
      <c r="J18">
        <v>7.9975128173828108E-3</v>
      </c>
      <c r="K18">
        <v>0</v>
      </c>
      <c r="L18">
        <v>0.265625</v>
      </c>
      <c r="M18">
        <v>0</v>
      </c>
      <c r="N18">
        <v>42</v>
      </c>
      <c r="O18">
        <v>13</v>
      </c>
      <c r="P18" t="s">
        <v>178</v>
      </c>
      <c r="Q18">
        <v>0</v>
      </c>
      <c r="R18">
        <v>0.21203994750976499</v>
      </c>
      <c r="S18">
        <v>7.9975128173828108E-3</v>
      </c>
      <c r="T18">
        <v>0</v>
      </c>
      <c r="U18">
        <v>0.265625</v>
      </c>
      <c r="V18">
        <v>42</v>
      </c>
      <c r="W18">
        <v>13</v>
      </c>
      <c r="X18">
        <v>-1</v>
      </c>
      <c r="Y18" t="b">
        <v>1</v>
      </c>
      <c r="Z18" t="b">
        <v>0</v>
      </c>
      <c r="AA18">
        <v>13</v>
      </c>
      <c r="AB18">
        <v>0.20504450798034601</v>
      </c>
      <c r="AC18">
        <v>0.22403764724731401</v>
      </c>
    </row>
    <row r="19" spans="1:29" x14ac:dyDescent="0.25">
      <c r="A19" t="s">
        <v>59</v>
      </c>
      <c r="B19">
        <v>1</v>
      </c>
      <c r="C19">
        <v>1</v>
      </c>
      <c r="D19">
        <v>1</v>
      </c>
      <c r="E19">
        <v>4</v>
      </c>
      <c r="F19">
        <v>13</v>
      </c>
      <c r="G19">
        <v>52</v>
      </c>
      <c r="H19" t="s">
        <v>178</v>
      </c>
      <c r="I19">
        <v>0.19206047058105399</v>
      </c>
      <c r="J19">
        <v>1.09977722167968E-2</v>
      </c>
      <c r="K19">
        <v>9.9945068359375E-4</v>
      </c>
      <c r="L19">
        <v>0.1875</v>
      </c>
      <c r="M19">
        <v>1</v>
      </c>
      <c r="N19">
        <v>53</v>
      </c>
      <c r="O19">
        <v>13</v>
      </c>
      <c r="P19" t="s">
        <v>178</v>
      </c>
      <c r="Q19">
        <v>1</v>
      </c>
      <c r="R19">
        <v>3.9987564086914E-2</v>
      </c>
      <c r="S19">
        <v>5.9986114501953099E-3</v>
      </c>
      <c r="T19">
        <v>0</v>
      </c>
      <c r="U19">
        <v>7.8125E-2</v>
      </c>
      <c r="V19">
        <v>53</v>
      </c>
      <c r="W19">
        <v>14</v>
      </c>
      <c r="X19">
        <v>14</v>
      </c>
      <c r="Y19" t="b">
        <v>1</v>
      </c>
      <c r="Z19" t="b">
        <v>0</v>
      </c>
      <c r="AA19">
        <v>14</v>
      </c>
      <c r="AB19">
        <v>0.18406176567077601</v>
      </c>
      <c r="AC19">
        <v>0.2430419921875</v>
      </c>
    </row>
    <row r="20" spans="1:29" x14ac:dyDescent="0.25">
      <c r="A20" t="s">
        <v>60</v>
      </c>
      <c r="B20">
        <v>1</v>
      </c>
      <c r="C20">
        <v>1</v>
      </c>
      <c r="D20">
        <v>1</v>
      </c>
      <c r="E20">
        <v>4</v>
      </c>
      <c r="F20">
        <v>13</v>
      </c>
      <c r="G20">
        <v>52</v>
      </c>
      <c r="H20" t="s">
        <v>178</v>
      </c>
      <c r="I20">
        <v>0.21393966674804599</v>
      </c>
      <c r="J20">
        <v>1.1997222900390601E-2</v>
      </c>
      <c r="K20">
        <v>9.9945068359375E-4</v>
      </c>
      <c r="L20">
        <v>0.234375</v>
      </c>
      <c r="M20">
        <v>1</v>
      </c>
      <c r="N20">
        <v>53</v>
      </c>
      <c r="O20">
        <v>13</v>
      </c>
      <c r="P20" t="s">
        <v>178</v>
      </c>
      <c r="Q20">
        <v>1</v>
      </c>
      <c r="R20">
        <v>4.1988372802734299E-2</v>
      </c>
      <c r="S20">
        <v>6.0005187988281198E-3</v>
      </c>
      <c r="T20">
        <v>9.9945068359375E-4</v>
      </c>
      <c r="U20">
        <v>6.25E-2</v>
      </c>
      <c r="V20">
        <v>53</v>
      </c>
      <c r="W20">
        <v>14</v>
      </c>
      <c r="X20">
        <v>14</v>
      </c>
      <c r="Y20" t="b">
        <v>1</v>
      </c>
      <c r="Z20" t="b">
        <v>0</v>
      </c>
      <c r="AA20">
        <v>14</v>
      </c>
      <c r="AB20">
        <v>0.206941843032836</v>
      </c>
      <c r="AC20">
        <v>0.26992082595825101</v>
      </c>
    </row>
    <row r="21" spans="1:29" x14ac:dyDescent="0.25">
      <c r="A21" t="s">
        <v>61</v>
      </c>
      <c r="B21">
        <v>1</v>
      </c>
      <c r="C21">
        <v>1</v>
      </c>
      <c r="D21">
        <v>6</v>
      </c>
      <c r="E21">
        <v>4</v>
      </c>
      <c r="F21">
        <v>13</v>
      </c>
      <c r="G21">
        <v>49</v>
      </c>
      <c r="H21" t="s">
        <v>178</v>
      </c>
      <c r="I21">
        <v>7.7974319458007799E-2</v>
      </c>
      <c r="J21">
        <v>4.4986724853515597E-2</v>
      </c>
      <c r="K21">
        <v>9.9945068359375E-4</v>
      </c>
      <c r="L21">
        <v>0.21875</v>
      </c>
      <c r="M21">
        <v>6</v>
      </c>
      <c r="N21">
        <v>55</v>
      </c>
      <c r="O21">
        <v>14</v>
      </c>
      <c r="P21" t="s">
        <v>178</v>
      </c>
      <c r="Q21">
        <v>6</v>
      </c>
      <c r="R21">
        <v>0.49184226989745999</v>
      </c>
      <c r="S21">
        <v>0.44085693359375</v>
      </c>
      <c r="T21">
        <v>2.99835205078125E-3</v>
      </c>
      <c r="U21">
        <v>1.40625</v>
      </c>
      <c r="V21">
        <v>55</v>
      </c>
      <c r="W21">
        <v>19</v>
      </c>
      <c r="X21">
        <v>19</v>
      </c>
      <c r="Y21" t="b">
        <v>1</v>
      </c>
      <c r="Z21" t="b">
        <v>0</v>
      </c>
      <c r="AA21">
        <v>19</v>
      </c>
      <c r="AB21">
        <v>0.27598786354064903</v>
      </c>
      <c r="AC21">
        <v>1.9044547080993599</v>
      </c>
    </row>
    <row r="22" spans="1:29" x14ac:dyDescent="0.25">
      <c r="A22" t="s">
        <v>62</v>
      </c>
      <c r="B22">
        <v>1</v>
      </c>
      <c r="C22">
        <v>1</v>
      </c>
      <c r="D22">
        <v>5</v>
      </c>
      <c r="E22">
        <v>4</v>
      </c>
      <c r="F22">
        <v>15</v>
      </c>
      <c r="G22">
        <v>59</v>
      </c>
      <c r="H22" t="s">
        <v>178</v>
      </c>
      <c r="I22">
        <v>0.38587379455566401</v>
      </c>
      <c r="J22">
        <v>9.4970703125E-2</v>
      </c>
      <c r="K22">
        <v>2.99835205078125E-3</v>
      </c>
      <c r="L22">
        <v>0.625</v>
      </c>
      <c r="M22">
        <v>5</v>
      </c>
      <c r="N22">
        <v>64</v>
      </c>
      <c r="O22">
        <v>15</v>
      </c>
      <c r="P22" t="s">
        <v>178</v>
      </c>
      <c r="Q22">
        <v>5</v>
      </c>
      <c r="R22">
        <v>1.2890434265136701</v>
      </c>
      <c r="S22">
        <v>1.2345962524414</v>
      </c>
      <c r="T22">
        <v>8.9969635009765608E-3</v>
      </c>
      <c r="U22">
        <v>4.265625</v>
      </c>
      <c r="V22">
        <v>64</v>
      </c>
      <c r="W22">
        <v>20</v>
      </c>
      <c r="X22">
        <v>20</v>
      </c>
      <c r="Y22" t="b">
        <v>1</v>
      </c>
      <c r="Z22" t="b">
        <v>0</v>
      </c>
      <c r="AA22">
        <v>20</v>
      </c>
      <c r="AB22">
        <v>0.37787652015686002</v>
      </c>
      <c r="AC22">
        <v>4.0041558742523096</v>
      </c>
    </row>
    <row r="23" spans="1:29" x14ac:dyDescent="0.25">
      <c r="A23" t="s">
        <v>63</v>
      </c>
      <c r="B23">
        <v>1</v>
      </c>
      <c r="C23">
        <v>1</v>
      </c>
      <c r="D23">
        <v>0</v>
      </c>
      <c r="E23">
        <v>4</v>
      </c>
      <c r="F23">
        <v>10</v>
      </c>
      <c r="G23">
        <v>47</v>
      </c>
      <c r="H23" t="s">
        <v>178</v>
      </c>
      <c r="I23">
        <v>0.112380981445312</v>
      </c>
      <c r="J23">
        <v>4.9991607666015599E-3</v>
      </c>
      <c r="K23">
        <v>1.0013580322265599E-3</v>
      </c>
      <c r="L23">
        <v>0.125</v>
      </c>
      <c r="M23">
        <v>0</v>
      </c>
      <c r="N23">
        <v>47</v>
      </c>
      <c r="O23">
        <v>10</v>
      </c>
      <c r="P23" t="s">
        <v>178</v>
      </c>
      <c r="Q23">
        <v>0</v>
      </c>
      <c r="R23">
        <v>0.112380981445312</v>
      </c>
      <c r="S23">
        <v>4.9991607666015599E-3</v>
      </c>
      <c r="T23">
        <v>1.0013580322265599E-3</v>
      </c>
      <c r="U23">
        <v>0.125</v>
      </c>
      <c r="V23">
        <v>47</v>
      </c>
      <c r="W23">
        <v>10</v>
      </c>
      <c r="X23">
        <v>-1</v>
      </c>
      <c r="Y23" t="b">
        <v>1</v>
      </c>
      <c r="Z23" t="b">
        <v>0</v>
      </c>
      <c r="AA23">
        <v>10</v>
      </c>
      <c r="AB23">
        <v>0.104383945465087</v>
      </c>
      <c r="AC23">
        <v>0.119377613067626</v>
      </c>
    </row>
    <row r="24" spans="1:29" x14ac:dyDescent="0.25">
      <c r="A24" t="s">
        <v>64</v>
      </c>
      <c r="B24">
        <v>1</v>
      </c>
      <c r="C24">
        <v>1</v>
      </c>
      <c r="D24">
        <v>3</v>
      </c>
      <c r="E24">
        <v>4</v>
      </c>
      <c r="F24">
        <v>11</v>
      </c>
      <c r="G24">
        <v>49</v>
      </c>
      <c r="H24" t="s">
        <v>178</v>
      </c>
      <c r="I24">
        <v>0.15135002136230399</v>
      </c>
      <c r="J24">
        <v>1.29966735839843E-2</v>
      </c>
      <c r="K24">
        <v>0</v>
      </c>
      <c r="L24">
        <v>0.203125</v>
      </c>
      <c r="M24">
        <v>5</v>
      </c>
      <c r="N24">
        <v>54</v>
      </c>
      <c r="O24">
        <v>11</v>
      </c>
      <c r="P24" t="s">
        <v>178</v>
      </c>
      <c r="Q24">
        <v>3</v>
      </c>
      <c r="R24">
        <v>6.4977645874023396E-2</v>
      </c>
      <c r="S24">
        <v>2.9991149902343701E-2</v>
      </c>
      <c r="T24">
        <v>1.9989013671875E-3</v>
      </c>
      <c r="U24">
        <v>0.15625</v>
      </c>
      <c r="V24">
        <v>52</v>
      </c>
      <c r="W24">
        <v>14</v>
      </c>
      <c r="X24">
        <v>14</v>
      </c>
      <c r="Y24" t="b">
        <v>1</v>
      </c>
      <c r="Z24" t="b">
        <v>0</v>
      </c>
      <c r="AA24">
        <v>14</v>
      </c>
      <c r="AB24">
        <v>0.145351886749267</v>
      </c>
      <c r="AC24">
        <v>0.34528589248657199</v>
      </c>
    </row>
    <row r="25" spans="1:29" x14ac:dyDescent="0.25">
      <c r="A25" t="s">
        <v>65</v>
      </c>
      <c r="B25">
        <v>1</v>
      </c>
      <c r="C25">
        <v>1</v>
      </c>
      <c r="D25">
        <v>0</v>
      </c>
      <c r="E25">
        <v>4</v>
      </c>
      <c r="F25">
        <v>12</v>
      </c>
      <c r="G25">
        <v>55</v>
      </c>
      <c r="H25" t="s">
        <v>178</v>
      </c>
      <c r="I25">
        <v>0.15579795837402299</v>
      </c>
      <c r="J25">
        <v>5.9986114501953099E-3</v>
      </c>
      <c r="K25">
        <v>0</v>
      </c>
      <c r="L25">
        <v>0.15625</v>
      </c>
      <c r="M25">
        <v>0</v>
      </c>
      <c r="N25">
        <v>55</v>
      </c>
      <c r="O25">
        <v>12</v>
      </c>
      <c r="P25" t="s">
        <v>178</v>
      </c>
      <c r="Q25">
        <v>0</v>
      </c>
      <c r="R25">
        <v>0.15579795837402299</v>
      </c>
      <c r="S25">
        <v>5.9986114501953099E-3</v>
      </c>
      <c r="T25">
        <v>0</v>
      </c>
      <c r="U25">
        <v>0.15625</v>
      </c>
      <c r="V25">
        <v>55</v>
      </c>
      <c r="W25">
        <v>12</v>
      </c>
      <c r="X25">
        <v>-1</v>
      </c>
      <c r="Y25" t="b">
        <v>1</v>
      </c>
      <c r="Z25" t="b">
        <v>0</v>
      </c>
      <c r="AA25">
        <v>12</v>
      </c>
      <c r="AB25">
        <v>0.14779996871948201</v>
      </c>
      <c r="AC25">
        <v>0.16479372978210399</v>
      </c>
    </row>
    <row r="26" spans="1:29" x14ac:dyDescent="0.25">
      <c r="A26" t="s">
        <v>66</v>
      </c>
      <c r="B26">
        <v>1</v>
      </c>
      <c r="C26">
        <v>1</v>
      </c>
      <c r="D26">
        <v>0</v>
      </c>
      <c r="E26">
        <v>4</v>
      </c>
      <c r="F26">
        <v>9</v>
      </c>
      <c r="G26">
        <v>35</v>
      </c>
      <c r="H26" t="s">
        <v>178</v>
      </c>
      <c r="I26">
        <v>9.8970413208007799E-2</v>
      </c>
      <c r="J26">
        <v>6.0005187988281198E-3</v>
      </c>
      <c r="K26">
        <v>0</v>
      </c>
      <c r="L26">
        <v>9.375E-2</v>
      </c>
      <c r="M26">
        <v>0</v>
      </c>
      <c r="N26">
        <v>35</v>
      </c>
      <c r="O26">
        <v>9</v>
      </c>
      <c r="P26" t="s">
        <v>178</v>
      </c>
      <c r="Q26">
        <v>0</v>
      </c>
      <c r="R26">
        <v>9.8970413208007799E-2</v>
      </c>
      <c r="S26">
        <v>6.0005187988281198E-3</v>
      </c>
      <c r="T26">
        <v>0</v>
      </c>
      <c r="U26">
        <v>9.375E-2</v>
      </c>
      <c r="V26">
        <v>35</v>
      </c>
      <c r="W26">
        <v>9</v>
      </c>
      <c r="X26">
        <v>-1</v>
      </c>
      <c r="Y26" t="b">
        <v>1</v>
      </c>
      <c r="Z26" t="b">
        <v>0</v>
      </c>
      <c r="AA26">
        <v>9</v>
      </c>
      <c r="AB26">
        <v>9.1969728469848605E-2</v>
      </c>
      <c r="AC26">
        <v>0.105966091156005</v>
      </c>
    </row>
    <row r="27" spans="1:29" x14ac:dyDescent="0.25">
      <c r="A27" t="s">
        <v>67</v>
      </c>
      <c r="B27">
        <v>1</v>
      </c>
      <c r="C27">
        <v>1</v>
      </c>
      <c r="D27">
        <v>5</v>
      </c>
      <c r="E27">
        <v>4</v>
      </c>
      <c r="F27">
        <v>17</v>
      </c>
      <c r="G27">
        <v>69</v>
      </c>
      <c r="H27" t="s">
        <v>178</v>
      </c>
      <c r="I27">
        <v>0.40201950073242099</v>
      </c>
      <c r="J27">
        <v>3.1990051269531201E-2</v>
      </c>
      <c r="K27">
        <v>1.9989013671875E-3</v>
      </c>
      <c r="L27">
        <v>0.46875</v>
      </c>
      <c r="M27">
        <v>5</v>
      </c>
      <c r="N27">
        <v>74</v>
      </c>
      <c r="O27">
        <v>17</v>
      </c>
      <c r="P27" t="s">
        <v>178</v>
      </c>
      <c r="Q27">
        <v>5</v>
      </c>
      <c r="R27">
        <v>0.10111045837402299</v>
      </c>
      <c r="S27">
        <v>5.5982589721679597E-2</v>
      </c>
      <c r="T27">
        <v>1.9989013671875E-3</v>
      </c>
      <c r="U27">
        <v>0.21875</v>
      </c>
      <c r="V27">
        <v>74</v>
      </c>
      <c r="W27">
        <v>22</v>
      </c>
      <c r="X27">
        <v>22</v>
      </c>
      <c r="Y27" t="b">
        <v>1</v>
      </c>
      <c r="Z27" t="b">
        <v>0</v>
      </c>
      <c r="AA27">
        <v>22</v>
      </c>
      <c r="AB27">
        <v>0.39402270317077598</v>
      </c>
      <c r="AC27">
        <v>1.0159389972686701</v>
      </c>
    </row>
    <row r="28" spans="1:29" x14ac:dyDescent="0.25">
      <c r="A28" t="s">
        <v>68</v>
      </c>
      <c r="B28">
        <v>1</v>
      </c>
      <c r="C28">
        <v>1</v>
      </c>
      <c r="D28">
        <v>0</v>
      </c>
      <c r="E28">
        <v>4</v>
      </c>
      <c r="F28">
        <v>11</v>
      </c>
      <c r="G28">
        <v>45</v>
      </c>
      <c r="H28" t="s">
        <v>178</v>
      </c>
      <c r="I28">
        <v>0.15498542785644501</v>
      </c>
      <c r="J28">
        <v>4.9991607666015599E-3</v>
      </c>
      <c r="K28">
        <v>9.9945068359375E-4</v>
      </c>
      <c r="L28">
        <v>0.203125</v>
      </c>
      <c r="M28">
        <v>0</v>
      </c>
      <c r="N28">
        <v>45</v>
      </c>
      <c r="O28">
        <v>11</v>
      </c>
      <c r="P28" t="s">
        <v>178</v>
      </c>
      <c r="Q28">
        <v>0</v>
      </c>
      <c r="R28">
        <v>0.15498542785644501</v>
      </c>
      <c r="S28">
        <v>4.9991607666015599E-3</v>
      </c>
      <c r="T28">
        <v>9.9945068359375E-4</v>
      </c>
      <c r="U28">
        <v>0.203125</v>
      </c>
      <c r="V28">
        <v>45</v>
      </c>
      <c r="W28">
        <v>11</v>
      </c>
      <c r="X28">
        <v>-1</v>
      </c>
      <c r="Y28" t="b">
        <v>1</v>
      </c>
      <c r="Z28" t="b">
        <v>0</v>
      </c>
      <c r="AA28">
        <v>11</v>
      </c>
      <c r="AB28">
        <v>0.14798760414123499</v>
      </c>
      <c r="AC28">
        <v>0.16198182106018</v>
      </c>
    </row>
    <row r="29" spans="1:29" x14ac:dyDescent="0.25">
      <c r="A29" t="s">
        <v>69</v>
      </c>
      <c r="B29">
        <v>1</v>
      </c>
      <c r="C29">
        <v>1</v>
      </c>
      <c r="D29">
        <v>4</v>
      </c>
      <c r="E29">
        <v>4</v>
      </c>
      <c r="F29">
        <v>11</v>
      </c>
      <c r="G29">
        <v>25</v>
      </c>
      <c r="H29" t="s">
        <v>178</v>
      </c>
      <c r="I29">
        <v>0.158950805664062</v>
      </c>
      <c r="J29">
        <v>9.9983215332031198E-3</v>
      </c>
      <c r="K29">
        <v>9.9945068359375E-4</v>
      </c>
      <c r="L29">
        <v>0.203125</v>
      </c>
      <c r="M29">
        <v>4</v>
      </c>
      <c r="N29">
        <v>29</v>
      </c>
      <c r="O29">
        <v>11</v>
      </c>
      <c r="P29" t="s">
        <v>178</v>
      </c>
      <c r="Q29">
        <v>4</v>
      </c>
      <c r="R29">
        <v>5.0937652587890597E-2</v>
      </c>
      <c r="S29">
        <v>1.2998580932617101E-2</v>
      </c>
      <c r="T29">
        <v>1.0013580322265599E-3</v>
      </c>
      <c r="U29">
        <v>4.6875E-2</v>
      </c>
      <c r="V29">
        <v>29</v>
      </c>
      <c r="W29">
        <v>15</v>
      </c>
      <c r="X29">
        <v>15</v>
      </c>
      <c r="Y29" t="b">
        <v>1</v>
      </c>
      <c r="Z29" t="b">
        <v>1</v>
      </c>
      <c r="AA29">
        <v>15</v>
      </c>
      <c r="AB29">
        <v>0.15195441246032701</v>
      </c>
      <c r="AC29">
        <v>0.35299491882324202</v>
      </c>
    </row>
    <row r="30" spans="1:29" x14ac:dyDescent="0.25">
      <c r="A30" t="s">
        <v>70</v>
      </c>
      <c r="B30">
        <v>1</v>
      </c>
      <c r="C30">
        <v>1</v>
      </c>
      <c r="D30">
        <v>0</v>
      </c>
      <c r="E30">
        <v>4</v>
      </c>
      <c r="F30">
        <v>12</v>
      </c>
      <c r="G30">
        <v>48</v>
      </c>
      <c r="H30" t="s">
        <v>178</v>
      </c>
      <c r="I30">
        <v>0.17900466918945299</v>
      </c>
      <c r="J30">
        <v>6.9980621337890599E-3</v>
      </c>
      <c r="K30">
        <v>0</v>
      </c>
      <c r="L30">
        <v>0.171875</v>
      </c>
      <c r="M30">
        <v>0</v>
      </c>
      <c r="N30">
        <v>48</v>
      </c>
      <c r="O30">
        <v>12</v>
      </c>
      <c r="P30" t="s">
        <v>178</v>
      </c>
      <c r="Q30">
        <v>0</v>
      </c>
      <c r="R30">
        <v>0.17900466918945299</v>
      </c>
      <c r="S30">
        <v>6.9980621337890599E-3</v>
      </c>
      <c r="T30">
        <v>0</v>
      </c>
      <c r="U30">
        <v>0.171875</v>
      </c>
      <c r="V30">
        <v>48</v>
      </c>
      <c r="W30">
        <v>12</v>
      </c>
      <c r="X30">
        <v>-1</v>
      </c>
      <c r="Y30" t="b">
        <v>1</v>
      </c>
      <c r="Z30" t="b">
        <v>0</v>
      </c>
      <c r="AA30">
        <v>12</v>
      </c>
      <c r="AB30">
        <v>0.172005414962768</v>
      </c>
      <c r="AC30">
        <v>0.18899869918823201</v>
      </c>
    </row>
    <row r="31" spans="1:29" x14ac:dyDescent="0.25">
      <c r="A31" t="s">
        <v>71</v>
      </c>
      <c r="B31">
        <v>1</v>
      </c>
      <c r="C31">
        <v>1</v>
      </c>
      <c r="D31">
        <v>2</v>
      </c>
      <c r="E31">
        <v>4</v>
      </c>
      <c r="F31">
        <v>11</v>
      </c>
      <c r="G31">
        <v>42</v>
      </c>
      <c r="H31" t="s">
        <v>178</v>
      </c>
      <c r="I31">
        <v>0.14595222473144501</v>
      </c>
      <c r="J31">
        <v>1.5995025634765601E-2</v>
      </c>
      <c r="K31">
        <v>0</v>
      </c>
      <c r="L31">
        <v>0.1875</v>
      </c>
      <c r="M31">
        <v>5</v>
      </c>
      <c r="N31">
        <v>47</v>
      </c>
      <c r="O31">
        <v>11</v>
      </c>
      <c r="P31" t="s">
        <v>178</v>
      </c>
      <c r="Q31">
        <v>2</v>
      </c>
      <c r="R31">
        <v>4.2985916137695299E-2</v>
      </c>
      <c r="S31">
        <v>1.29966735839843E-2</v>
      </c>
      <c r="T31">
        <v>9.9945068359375E-4</v>
      </c>
      <c r="U31">
        <v>9.375E-2</v>
      </c>
      <c r="V31">
        <v>44</v>
      </c>
      <c r="W31">
        <v>13</v>
      </c>
      <c r="X31">
        <v>13</v>
      </c>
      <c r="Y31" t="b">
        <v>1</v>
      </c>
      <c r="Z31" t="b">
        <v>0</v>
      </c>
      <c r="AA31">
        <v>13</v>
      </c>
      <c r="AB31">
        <v>0.13795495033264099</v>
      </c>
      <c r="AC31">
        <v>0.23792529106140101</v>
      </c>
    </row>
    <row r="32" spans="1:29" x14ac:dyDescent="0.25">
      <c r="A32" t="s">
        <v>72</v>
      </c>
      <c r="B32">
        <v>1</v>
      </c>
      <c r="C32">
        <v>1</v>
      </c>
      <c r="D32">
        <v>0</v>
      </c>
      <c r="E32">
        <v>4</v>
      </c>
      <c r="F32">
        <v>11</v>
      </c>
      <c r="G32">
        <v>47</v>
      </c>
      <c r="H32" t="s">
        <v>178</v>
      </c>
      <c r="I32">
        <v>0.15295028686523399</v>
      </c>
      <c r="J32">
        <v>6.9980621337890599E-3</v>
      </c>
      <c r="K32">
        <v>9.9754333496093707E-4</v>
      </c>
      <c r="L32">
        <v>0.140625</v>
      </c>
      <c r="M32">
        <v>0</v>
      </c>
      <c r="N32">
        <v>47</v>
      </c>
      <c r="O32">
        <v>11</v>
      </c>
      <c r="P32" t="s">
        <v>178</v>
      </c>
      <c r="Q32">
        <v>0</v>
      </c>
      <c r="R32">
        <v>0.15295028686523399</v>
      </c>
      <c r="S32">
        <v>6.9980621337890599E-3</v>
      </c>
      <c r="T32">
        <v>9.9754333496093707E-4</v>
      </c>
      <c r="U32">
        <v>0.140625</v>
      </c>
      <c r="V32">
        <v>47</v>
      </c>
      <c r="W32">
        <v>11</v>
      </c>
      <c r="X32">
        <v>-1</v>
      </c>
      <c r="Y32" t="b">
        <v>1</v>
      </c>
      <c r="Z32" t="b">
        <v>0</v>
      </c>
      <c r="AA32">
        <v>11</v>
      </c>
      <c r="AB32">
        <v>0.14495301246643</v>
      </c>
      <c r="AC32">
        <v>0.15794873237609799</v>
      </c>
    </row>
    <row r="33" spans="1:29" x14ac:dyDescent="0.25">
      <c r="A33" t="s">
        <v>73</v>
      </c>
      <c r="B33">
        <v>1</v>
      </c>
      <c r="C33">
        <v>1</v>
      </c>
      <c r="D33">
        <v>1</v>
      </c>
      <c r="E33">
        <v>4</v>
      </c>
      <c r="F33">
        <v>14</v>
      </c>
      <c r="G33">
        <v>48</v>
      </c>
      <c r="H33" t="s">
        <v>178</v>
      </c>
      <c r="I33">
        <v>0.245155334472656</v>
      </c>
      <c r="J33">
        <v>1.02310180664062E-2</v>
      </c>
      <c r="K33">
        <v>9.9945068359375E-4</v>
      </c>
      <c r="L33">
        <v>0.25</v>
      </c>
      <c r="M33">
        <v>1</v>
      </c>
      <c r="N33">
        <v>49</v>
      </c>
      <c r="O33">
        <v>14</v>
      </c>
      <c r="P33" t="s">
        <v>178</v>
      </c>
      <c r="Q33">
        <v>1</v>
      </c>
      <c r="R33">
        <v>4.1988372802734299E-2</v>
      </c>
      <c r="S33">
        <v>6.9999694824218698E-3</v>
      </c>
      <c r="T33">
        <v>9.9945068359375E-4</v>
      </c>
      <c r="U33">
        <v>6.25E-2</v>
      </c>
      <c r="V33">
        <v>49</v>
      </c>
      <c r="W33">
        <v>15</v>
      </c>
      <c r="X33">
        <v>15</v>
      </c>
      <c r="Y33" t="b">
        <v>1</v>
      </c>
      <c r="Z33" t="b">
        <v>0</v>
      </c>
      <c r="AA33">
        <v>15</v>
      </c>
      <c r="AB33">
        <v>0.23815679550170801</v>
      </c>
      <c r="AC33">
        <v>0.30113554000854398</v>
      </c>
    </row>
    <row r="34" spans="1:29" x14ac:dyDescent="0.25">
      <c r="A34" t="s">
        <v>74</v>
      </c>
      <c r="B34">
        <v>1</v>
      </c>
      <c r="C34">
        <v>1</v>
      </c>
      <c r="D34">
        <v>0</v>
      </c>
      <c r="E34">
        <v>4</v>
      </c>
      <c r="F34">
        <v>12</v>
      </c>
      <c r="G34">
        <v>47</v>
      </c>
      <c r="H34" t="s">
        <v>178</v>
      </c>
      <c r="I34">
        <v>0.19093894958495999</v>
      </c>
      <c r="J34">
        <v>6.9980621337890599E-3</v>
      </c>
      <c r="K34">
        <v>0</v>
      </c>
      <c r="L34">
        <v>0.1875</v>
      </c>
      <c r="M34">
        <v>0</v>
      </c>
      <c r="N34">
        <v>47</v>
      </c>
      <c r="O34">
        <v>12</v>
      </c>
      <c r="P34" t="s">
        <v>178</v>
      </c>
      <c r="Q34">
        <v>0</v>
      </c>
      <c r="R34">
        <v>0.19093894958495999</v>
      </c>
      <c r="S34">
        <v>6.9980621337890599E-3</v>
      </c>
      <c r="T34">
        <v>0</v>
      </c>
      <c r="U34">
        <v>0.1875</v>
      </c>
      <c r="V34">
        <v>47</v>
      </c>
      <c r="W34">
        <v>12</v>
      </c>
      <c r="X34">
        <v>-1</v>
      </c>
      <c r="Y34" t="b">
        <v>1</v>
      </c>
      <c r="Z34" t="b">
        <v>0</v>
      </c>
      <c r="AA34">
        <v>12</v>
      </c>
      <c r="AB34">
        <v>0.18394017219543399</v>
      </c>
      <c r="AC34">
        <v>0.200933933258056</v>
      </c>
    </row>
    <row r="35" spans="1:29" x14ac:dyDescent="0.25">
      <c r="A35" t="s">
        <v>75</v>
      </c>
      <c r="B35">
        <v>1</v>
      </c>
      <c r="C35">
        <v>1</v>
      </c>
      <c r="D35">
        <v>1</v>
      </c>
      <c r="E35">
        <v>4</v>
      </c>
      <c r="F35">
        <v>11</v>
      </c>
      <c r="G35">
        <v>52</v>
      </c>
      <c r="H35" t="s">
        <v>178</v>
      </c>
      <c r="I35">
        <v>0.14009666442870999</v>
      </c>
      <c r="J35">
        <v>6.0005187988281198E-3</v>
      </c>
      <c r="K35">
        <v>0</v>
      </c>
      <c r="L35">
        <v>0.171875</v>
      </c>
      <c r="M35">
        <v>1</v>
      </c>
      <c r="N35">
        <v>53</v>
      </c>
      <c r="O35">
        <v>11</v>
      </c>
      <c r="P35" t="s">
        <v>178</v>
      </c>
      <c r="Q35">
        <v>1</v>
      </c>
      <c r="R35">
        <v>3.6989212036132799E-2</v>
      </c>
      <c r="S35">
        <v>3.9997100830078099E-3</v>
      </c>
      <c r="T35">
        <v>9.9754333496093707E-4</v>
      </c>
      <c r="U35">
        <v>3.125E-2</v>
      </c>
      <c r="V35">
        <v>53</v>
      </c>
      <c r="W35">
        <v>12</v>
      </c>
      <c r="X35">
        <v>12</v>
      </c>
      <c r="Y35" t="b">
        <v>1</v>
      </c>
      <c r="Z35" t="b">
        <v>0</v>
      </c>
      <c r="AA35">
        <v>12</v>
      </c>
      <c r="AB35">
        <v>0.13309812545776301</v>
      </c>
      <c r="AC35">
        <v>0.18707942962646401</v>
      </c>
    </row>
    <row r="36" spans="1:29" x14ac:dyDescent="0.25">
      <c r="A36" t="s">
        <v>76</v>
      </c>
      <c r="B36">
        <v>1</v>
      </c>
      <c r="C36">
        <v>1</v>
      </c>
      <c r="D36">
        <v>0</v>
      </c>
      <c r="E36">
        <v>4</v>
      </c>
      <c r="F36">
        <v>13</v>
      </c>
      <c r="G36">
        <v>31</v>
      </c>
      <c r="H36" t="s">
        <v>178</v>
      </c>
      <c r="I36">
        <v>0.23908424377441401</v>
      </c>
      <c r="J36">
        <v>9.0007781982421806E-3</v>
      </c>
      <c r="K36">
        <v>0</v>
      </c>
      <c r="L36">
        <v>0.25</v>
      </c>
      <c r="M36">
        <v>0</v>
      </c>
      <c r="N36">
        <v>31</v>
      </c>
      <c r="O36">
        <v>13</v>
      </c>
      <c r="P36" t="s">
        <v>178</v>
      </c>
      <c r="Q36">
        <v>0</v>
      </c>
      <c r="R36">
        <v>0.23908424377441401</v>
      </c>
      <c r="S36">
        <v>9.0007781982421806E-3</v>
      </c>
      <c r="T36">
        <v>0</v>
      </c>
      <c r="U36">
        <v>0.25</v>
      </c>
      <c r="V36">
        <v>31</v>
      </c>
      <c r="W36">
        <v>13</v>
      </c>
      <c r="X36">
        <v>-1</v>
      </c>
      <c r="Y36" t="b">
        <v>1</v>
      </c>
      <c r="Z36" t="b">
        <v>0</v>
      </c>
      <c r="AA36">
        <v>13</v>
      </c>
      <c r="AB36">
        <v>0.23008465766906699</v>
      </c>
      <c r="AC36">
        <v>0.247077941894531</v>
      </c>
    </row>
    <row r="37" spans="1:29" x14ac:dyDescent="0.25">
      <c r="A37" t="s">
        <v>77</v>
      </c>
      <c r="B37">
        <v>1</v>
      </c>
      <c r="C37">
        <v>1</v>
      </c>
      <c r="D37">
        <v>0</v>
      </c>
      <c r="E37">
        <v>4</v>
      </c>
      <c r="F37">
        <v>15</v>
      </c>
      <c r="G37">
        <v>66</v>
      </c>
      <c r="H37" t="s">
        <v>178</v>
      </c>
      <c r="I37">
        <v>0.25196266174316401</v>
      </c>
      <c r="J37">
        <v>6.9980621337890599E-3</v>
      </c>
      <c r="K37">
        <v>0</v>
      </c>
      <c r="L37">
        <v>0.25</v>
      </c>
      <c r="M37">
        <v>0</v>
      </c>
      <c r="N37">
        <v>66</v>
      </c>
      <c r="O37">
        <v>15</v>
      </c>
      <c r="P37" t="s">
        <v>178</v>
      </c>
      <c r="Q37">
        <v>0</v>
      </c>
      <c r="R37">
        <v>0.25196266174316401</v>
      </c>
      <c r="S37">
        <v>6.9980621337890599E-3</v>
      </c>
      <c r="T37">
        <v>0</v>
      </c>
      <c r="U37">
        <v>0.25</v>
      </c>
      <c r="V37">
        <v>66</v>
      </c>
      <c r="W37">
        <v>15</v>
      </c>
      <c r="X37">
        <v>-1</v>
      </c>
      <c r="Y37" t="b">
        <v>1</v>
      </c>
      <c r="Z37" t="b">
        <v>0</v>
      </c>
      <c r="AA37">
        <v>15</v>
      </c>
      <c r="AB37">
        <v>0.24396538734435999</v>
      </c>
      <c r="AC37">
        <v>0.262958765029907</v>
      </c>
    </row>
    <row r="38" spans="1:29" x14ac:dyDescent="0.25">
      <c r="A38" t="s">
        <v>78</v>
      </c>
      <c r="B38">
        <v>1</v>
      </c>
      <c r="C38">
        <v>1</v>
      </c>
      <c r="D38">
        <v>7</v>
      </c>
      <c r="E38">
        <v>4</v>
      </c>
      <c r="F38">
        <v>19</v>
      </c>
      <c r="G38">
        <v>49</v>
      </c>
      <c r="H38" t="s">
        <v>178</v>
      </c>
      <c r="I38">
        <v>1.4056034088134699</v>
      </c>
      <c r="J38">
        <v>0.99667549133300704</v>
      </c>
      <c r="K38">
        <v>6.9980621337890599E-3</v>
      </c>
      <c r="L38">
        <v>3.859375</v>
      </c>
      <c r="M38">
        <v>8</v>
      </c>
      <c r="N38">
        <v>57</v>
      </c>
      <c r="O38">
        <v>19</v>
      </c>
      <c r="P38" t="s">
        <v>178</v>
      </c>
      <c r="Q38">
        <v>8</v>
      </c>
      <c r="R38">
        <v>16.831609725952099</v>
      </c>
      <c r="S38">
        <v>16.768629074096602</v>
      </c>
      <c r="T38">
        <v>1.8993377685546799E-2</v>
      </c>
      <c r="U38">
        <v>59.96875</v>
      </c>
      <c r="V38">
        <v>57</v>
      </c>
      <c r="W38">
        <v>26</v>
      </c>
      <c r="X38">
        <v>26</v>
      </c>
      <c r="Y38" t="b">
        <v>0</v>
      </c>
      <c r="Z38" t="b">
        <v>1</v>
      </c>
      <c r="AA38">
        <v>27</v>
      </c>
      <c r="AB38">
        <v>1.39760565757751</v>
      </c>
      <c r="AC38">
        <v>120.138682603836</v>
      </c>
    </row>
    <row r="39" spans="1:29" x14ac:dyDescent="0.25">
      <c r="A39" t="s">
        <v>79</v>
      </c>
      <c r="B39">
        <v>1</v>
      </c>
      <c r="C39">
        <v>1</v>
      </c>
      <c r="D39">
        <v>2</v>
      </c>
      <c r="E39">
        <v>4</v>
      </c>
      <c r="F39">
        <v>13</v>
      </c>
      <c r="G39">
        <v>51</v>
      </c>
      <c r="H39" t="s">
        <v>178</v>
      </c>
      <c r="I39">
        <v>0.235923767089843</v>
      </c>
      <c r="J39">
        <v>1.1997222900390601E-2</v>
      </c>
      <c r="K39">
        <v>0</v>
      </c>
      <c r="L39">
        <v>0.265625</v>
      </c>
      <c r="M39">
        <v>2</v>
      </c>
      <c r="N39">
        <v>53</v>
      </c>
      <c r="O39">
        <v>13</v>
      </c>
      <c r="P39" t="s">
        <v>178</v>
      </c>
      <c r="Q39">
        <v>2</v>
      </c>
      <c r="R39">
        <v>5.1982879638671799E-2</v>
      </c>
      <c r="S39">
        <v>1.2998580932617101E-2</v>
      </c>
      <c r="T39">
        <v>1.0013580322265599E-3</v>
      </c>
      <c r="U39">
        <v>9.375E-2</v>
      </c>
      <c r="V39">
        <v>53</v>
      </c>
      <c r="W39">
        <v>15</v>
      </c>
      <c r="X39">
        <v>15</v>
      </c>
      <c r="Y39" t="b">
        <v>1</v>
      </c>
      <c r="Z39" t="b">
        <v>1</v>
      </c>
      <c r="AA39">
        <v>15</v>
      </c>
      <c r="AB39">
        <v>0.22692608833312899</v>
      </c>
      <c r="AC39">
        <v>0.35288476943969699</v>
      </c>
    </row>
    <row r="40" spans="1:29" x14ac:dyDescent="0.25">
      <c r="A40" t="s">
        <v>80</v>
      </c>
      <c r="B40">
        <v>1</v>
      </c>
      <c r="C40">
        <v>1</v>
      </c>
      <c r="D40">
        <v>2</v>
      </c>
      <c r="E40">
        <v>4</v>
      </c>
      <c r="F40">
        <v>13</v>
      </c>
      <c r="G40">
        <v>49</v>
      </c>
      <c r="H40" t="s">
        <v>178</v>
      </c>
      <c r="I40">
        <v>0.26891326904296797</v>
      </c>
      <c r="J40">
        <v>1.2998580932617101E-2</v>
      </c>
      <c r="K40">
        <v>0</v>
      </c>
      <c r="L40">
        <v>0.328125</v>
      </c>
      <c r="M40">
        <v>2</v>
      </c>
      <c r="N40">
        <v>51</v>
      </c>
      <c r="O40">
        <v>13</v>
      </c>
      <c r="P40" t="s">
        <v>178</v>
      </c>
      <c r="Q40">
        <v>2</v>
      </c>
      <c r="R40">
        <v>5.6980133056640597E-2</v>
      </c>
      <c r="S40">
        <v>1.39942169189453E-2</v>
      </c>
      <c r="T40">
        <v>1.9969940185546801E-3</v>
      </c>
      <c r="U40">
        <v>0.109375</v>
      </c>
      <c r="V40">
        <v>51</v>
      </c>
      <c r="W40">
        <v>15</v>
      </c>
      <c r="X40">
        <v>15</v>
      </c>
      <c r="Y40" t="b">
        <v>1</v>
      </c>
      <c r="Z40" t="b">
        <v>0</v>
      </c>
      <c r="AA40">
        <v>15</v>
      </c>
      <c r="AB40">
        <v>0.26091504096984802</v>
      </c>
      <c r="AC40">
        <v>0.39787364006042403</v>
      </c>
    </row>
    <row r="41" spans="1:29" x14ac:dyDescent="0.25">
      <c r="A41" t="s">
        <v>81</v>
      </c>
      <c r="B41">
        <v>1</v>
      </c>
      <c r="C41">
        <v>1</v>
      </c>
      <c r="D41">
        <v>0</v>
      </c>
      <c r="E41">
        <v>4</v>
      </c>
      <c r="F41">
        <v>11</v>
      </c>
      <c r="G41">
        <v>32</v>
      </c>
      <c r="H41" t="s">
        <v>178</v>
      </c>
      <c r="I41">
        <v>0.15495109558105399</v>
      </c>
      <c r="J41">
        <v>5.0010681152343698E-3</v>
      </c>
      <c r="K41">
        <v>1.0013580322265599E-3</v>
      </c>
      <c r="L41">
        <v>0.15625</v>
      </c>
      <c r="M41">
        <v>0</v>
      </c>
      <c r="N41">
        <v>32</v>
      </c>
      <c r="O41">
        <v>11</v>
      </c>
      <c r="P41" t="s">
        <v>178</v>
      </c>
      <c r="Q41">
        <v>0</v>
      </c>
      <c r="R41">
        <v>0.15495109558105399</v>
      </c>
      <c r="S41">
        <v>5.0010681152343698E-3</v>
      </c>
      <c r="T41">
        <v>1.0013580322265599E-3</v>
      </c>
      <c r="U41">
        <v>0.15625</v>
      </c>
      <c r="V41">
        <v>32</v>
      </c>
      <c r="W41">
        <v>11</v>
      </c>
      <c r="X41">
        <v>-1</v>
      </c>
      <c r="Y41" t="b">
        <v>1</v>
      </c>
      <c r="Z41" t="b">
        <v>0</v>
      </c>
      <c r="AA41">
        <v>11</v>
      </c>
      <c r="AB41">
        <v>0.14695167541503901</v>
      </c>
      <c r="AC41">
        <v>0.161947011947631</v>
      </c>
    </row>
    <row r="42" spans="1:29" x14ac:dyDescent="0.25">
      <c r="A42" t="s">
        <v>82</v>
      </c>
      <c r="B42">
        <v>1</v>
      </c>
      <c r="C42">
        <v>1</v>
      </c>
      <c r="D42">
        <v>0</v>
      </c>
      <c r="E42">
        <v>4</v>
      </c>
      <c r="F42">
        <v>8</v>
      </c>
      <c r="G42">
        <v>36</v>
      </c>
      <c r="H42" t="s">
        <v>178</v>
      </c>
      <c r="I42">
        <v>7.5977325439453097E-2</v>
      </c>
      <c r="J42">
        <v>3.0002593994140599E-3</v>
      </c>
      <c r="K42">
        <v>9.9945068359375E-4</v>
      </c>
      <c r="L42">
        <v>7.8125E-2</v>
      </c>
      <c r="M42">
        <v>0</v>
      </c>
      <c r="N42">
        <v>36</v>
      </c>
      <c r="O42">
        <v>8</v>
      </c>
      <c r="P42" t="s">
        <v>178</v>
      </c>
      <c r="Q42">
        <v>0</v>
      </c>
      <c r="R42">
        <v>7.5977325439453097E-2</v>
      </c>
      <c r="S42">
        <v>3.0002593994140599E-3</v>
      </c>
      <c r="T42">
        <v>9.9945068359375E-4</v>
      </c>
      <c r="U42">
        <v>7.8125E-2</v>
      </c>
      <c r="V42">
        <v>36</v>
      </c>
      <c r="W42">
        <v>8</v>
      </c>
      <c r="X42">
        <v>-1</v>
      </c>
      <c r="Y42" t="b">
        <v>1</v>
      </c>
      <c r="Z42" t="b">
        <v>0</v>
      </c>
      <c r="AA42">
        <v>8</v>
      </c>
      <c r="AB42">
        <v>6.7979335784912095E-2</v>
      </c>
      <c r="AC42">
        <v>8.0974340438842704E-2</v>
      </c>
    </row>
    <row r="43" spans="1:29" x14ac:dyDescent="0.25">
      <c r="A43" t="s">
        <v>83</v>
      </c>
      <c r="B43">
        <v>1</v>
      </c>
      <c r="C43">
        <v>1</v>
      </c>
      <c r="D43">
        <v>0</v>
      </c>
      <c r="E43">
        <v>4</v>
      </c>
      <c r="F43">
        <v>9</v>
      </c>
      <c r="G43">
        <v>28</v>
      </c>
      <c r="H43" t="s">
        <v>178</v>
      </c>
      <c r="I43">
        <v>0.10696601867675699</v>
      </c>
      <c r="J43">
        <v>3.9997100830078099E-3</v>
      </c>
      <c r="K43">
        <v>9.9945068359375E-4</v>
      </c>
      <c r="L43">
        <v>9.375E-2</v>
      </c>
      <c r="M43">
        <v>0</v>
      </c>
      <c r="N43">
        <v>28</v>
      </c>
      <c r="O43">
        <v>9</v>
      </c>
      <c r="P43" t="s">
        <v>178</v>
      </c>
      <c r="Q43">
        <v>0</v>
      </c>
      <c r="R43">
        <v>0.10696601867675699</v>
      </c>
      <c r="S43">
        <v>3.9997100830078099E-3</v>
      </c>
      <c r="T43">
        <v>9.9945068359375E-4</v>
      </c>
      <c r="U43">
        <v>9.375E-2</v>
      </c>
      <c r="V43">
        <v>28</v>
      </c>
      <c r="W43">
        <v>9</v>
      </c>
      <c r="X43">
        <v>-1</v>
      </c>
      <c r="Y43" t="b">
        <v>1</v>
      </c>
      <c r="Z43" t="b">
        <v>0</v>
      </c>
      <c r="AA43">
        <v>9</v>
      </c>
      <c r="AB43">
        <v>9.7968578338623005E-2</v>
      </c>
      <c r="AC43">
        <v>0.112964630126953</v>
      </c>
    </row>
    <row r="44" spans="1:29" x14ac:dyDescent="0.25">
      <c r="A44" t="s">
        <v>84</v>
      </c>
      <c r="B44">
        <v>1</v>
      </c>
      <c r="C44">
        <v>1</v>
      </c>
      <c r="D44">
        <v>0</v>
      </c>
      <c r="E44">
        <v>4</v>
      </c>
      <c r="F44">
        <v>7</v>
      </c>
      <c r="G44">
        <v>32</v>
      </c>
      <c r="H44" t="s">
        <v>178</v>
      </c>
      <c r="I44">
        <v>8.1975936889648396E-2</v>
      </c>
      <c r="J44">
        <v>3.0002593994140599E-3</v>
      </c>
      <c r="K44">
        <v>0</v>
      </c>
      <c r="L44">
        <v>0.109375</v>
      </c>
      <c r="M44">
        <v>0</v>
      </c>
      <c r="N44">
        <v>32</v>
      </c>
      <c r="O44">
        <v>7</v>
      </c>
      <c r="P44" t="s">
        <v>178</v>
      </c>
      <c r="Q44">
        <v>0</v>
      </c>
      <c r="R44">
        <v>8.1975936889648396E-2</v>
      </c>
      <c r="S44">
        <v>3.0002593994140599E-3</v>
      </c>
      <c r="T44">
        <v>0</v>
      </c>
      <c r="U44">
        <v>0.109375</v>
      </c>
      <c r="V44">
        <v>32</v>
      </c>
      <c r="W44">
        <v>7</v>
      </c>
      <c r="X44">
        <v>-1</v>
      </c>
      <c r="Y44" t="b">
        <v>1</v>
      </c>
      <c r="Z44" t="b">
        <v>0</v>
      </c>
      <c r="AA44">
        <v>7</v>
      </c>
      <c r="AB44">
        <v>7.3976039886474595E-2</v>
      </c>
      <c r="AC44">
        <v>8.8970661163329995E-2</v>
      </c>
    </row>
    <row r="45" spans="1:29" x14ac:dyDescent="0.25">
      <c r="A45" t="s">
        <v>85</v>
      </c>
      <c r="B45">
        <v>1</v>
      </c>
      <c r="C45">
        <v>1</v>
      </c>
      <c r="D45">
        <v>2</v>
      </c>
      <c r="E45">
        <v>4</v>
      </c>
      <c r="F45">
        <v>12</v>
      </c>
      <c r="G45">
        <v>43</v>
      </c>
      <c r="H45" t="s">
        <v>178</v>
      </c>
      <c r="I45">
        <v>0.24091911315917899</v>
      </c>
      <c r="J45">
        <v>1.0995864868164E-2</v>
      </c>
      <c r="K45">
        <v>9.9754333496093707E-4</v>
      </c>
      <c r="L45">
        <v>0.265625</v>
      </c>
      <c r="M45">
        <v>3</v>
      </c>
      <c r="N45">
        <v>46</v>
      </c>
      <c r="O45">
        <v>12</v>
      </c>
      <c r="P45" t="s">
        <v>178</v>
      </c>
      <c r="Q45">
        <v>2</v>
      </c>
      <c r="R45">
        <v>5.5982589721679597E-2</v>
      </c>
      <c r="S45">
        <v>1.3996124267578101E-2</v>
      </c>
      <c r="T45">
        <v>9.9945068359375E-4</v>
      </c>
      <c r="U45">
        <v>9.375E-2</v>
      </c>
      <c r="V45">
        <v>45</v>
      </c>
      <c r="W45">
        <v>14</v>
      </c>
      <c r="X45">
        <v>14</v>
      </c>
      <c r="Y45" t="b">
        <v>1</v>
      </c>
      <c r="Z45" t="b">
        <v>0</v>
      </c>
      <c r="AA45">
        <v>14</v>
      </c>
      <c r="AB45">
        <v>0.233924865722656</v>
      </c>
      <c r="AC45">
        <v>0.36487865447998002</v>
      </c>
    </row>
    <row r="46" spans="1:29" x14ac:dyDescent="0.25">
      <c r="A46" t="s">
        <v>86</v>
      </c>
      <c r="B46">
        <v>1</v>
      </c>
      <c r="C46">
        <v>1</v>
      </c>
      <c r="D46">
        <v>1</v>
      </c>
      <c r="E46">
        <v>4</v>
      </c>
      <c r="F46">
        <v>13</v>
      </c>
      <c r="G46">
        <v>37</v>
      </c>
      <c r="H46" t="s">
        <v>178</v>
      </c>
      <c r="I46">
        <v>0.27291107177734297</v>
      </c>
      <c r="J46">
        <v>9.9964141845703108E-3</v>
      </c>
      <c r="K46">
        <v>0</v>
      </c>
      <c r="L46">
        <v>0.25</v>
      </c>
      <c r="M46">
        <v>1</v>
      </c>
      <c r="N46">
        <v>38</v>
      </c>
      <c r="O46">
        <v>13</v>
      </c>
      <c r="P46" t="s">
        <v>178</v>
      </c>
      <c r="Q46">
        <v>1</v>
      </c>
      <c r="R46">
        <v>4.5986175537109299E-2</v>
      </c>
      <c r="S46">
        <v>6.9980621337890599E-3</v>
      </c>
      <c r="T46">
        <v>9.9945068359375E-4</v>
      </c>
      <c r="U46">
        <v>4.6875E-2</v>
      </c>
      <c r="V46">
        <v>38</v>
      </c>
      <c r="W46">
        <v>14</v>
      </c>
      <c r="X46">
        <v>14</v>
      </c>
      <c r="Y46" t="b">
        <v>1</v>
      </c>
      <c r="Z46" t="b">
        <v>0</v>
      </c>
      <c r="AA46">
        <v>14</v>
      </c>
      <c r="AB46">
        <v>0.26491403579711897</v>
      </c>
      <c r="AC46">
        <v>0.33189129829406699</v>
      </c>
    </row>
    <row r="47" spans="1:29" x14ac:dyDescent="0.25">
      <c r="A47" t="s">
        <v>87</v>
      </c>
      <c r="B47">
        <v>1</v>
      </c>
      <c r="C47">
        <v>1</v>
      </c>
      <c r="D47">
        <v>1</v>
      </c>
      <c r="E47">
        <v>4</v>
      </c>
      <c r="F47">
        <v>12</v>
      </c>
      <c r="G47">
        <v>49</v>
      </c>
      <c r="H47" t="s">
        <v>178</v>
      </c>
      <c r="I47">
        <v>0.201934814453125</v>
      </c>
      <c r="J47">
        <v>7.9994201660156198E-3</v>
      </c>
      <c r="K47">
        <v>9.9945068359375E-4</v>
      </c>
      <c r="L47">
        <v>0.171875</v>
      </c>
      <c r="M47">
        <v>1</v>
      </c>
      <c r="N47">
        <v>50</v>
      </c>
      <c r="O47">
        <v>12</v>
      </c>
      <c r="P47" t="s">
        <v>178</v>
      </c>
      <c r="Q47">
        <v>1</v>
      </c>
      <c r="R47">
        <v>3.9989471435546799E-2</v>
      </c>
      <c r="S47">
        <v>6.9999694824218698E-3</v>
      </c>
      <c r="T47">
        <v>9.9945068359375E-4</v>
      </c>
      <c r="U47">
        <v>3.125E-2</v>
      </c>
      <c r="V47">
        <v>50</v>
      </c>
      <c r="W47">
        <v>13</v>
      </c>
      <c r="X47">
        <v>13</v>
      </c>
      <c r="Y47" t="b">
        <v>1</v>
      </c>
      <c r="Z47" t="b">
        <v>0</v>
      </c>
      <c r="AA47">
        <v>13</v>
      </c>
      <c r="AB47">
        <v>0.193937063217163</v>
      </c>
      <c r="AC47">
        <v>0.25191807746887201</v>
      </c>
    </row>
    <row r="48" spans="1:29" x14ac:dyDescent="0.25">
      <c r="A48" t="s">
        <v>88</v>
      </c>
      <c r="B48">
        <v>1</v>
      </c>
      <c r="C48">
        <v>1</v>
      </c>
      <c r="D48">
        <v>3</v>
      </c>
      <c r="E48">
        <v>4</v>
      </c>
      <c r="F48">
        <v>12</v>
      </c>
      <c r="G48">
        <v>48</v>
      </c>
      <c r="H48" t="s">
        <v>178</v>
      </c>
      <c r="I48">
        <v>0.21892738342285101</v>
      </c>
      <c r="J48">
        <v>1.4993667602539E-2</v>
      </c>
      <c r="K48">
        <v>9.9754333496093707E-4</v>
      </c>
      <c r="L48">
        <v>0.21875</v>
      </c>
      <c r="M48">
        <v>3</v>
      </c>
      <c r="N48">
        <v>51</v>
      </c>
      <c r="O48">
        <v>12</v>
      </c>
      <c r="P48" t="s">
        <v>178</v>
      </c>
      <c r="Q48">
        <v>3</v>
      </c>
      <c r="R48">
        <v>5.6982040405273403E-2</v>
      </c>
      <c r="S48">
        <v>2.0992279052734299E-2</v>
      </c>
      <c r="T48">
        <v>1.9969940185546801E-3</v>
      </c>
      <c r="U48">
        <v>9.375E-2</v>
      </c>
      <c r="V48">
        <v>51</v>
      </c>
      <c r="W48">
        <v>15</v>
      </c>
      <c r="X48">
        <v>15</v>
      </c>
      <c r="Y48" t="b">
        <v>1</v>
      </c>
      <c r="Z48" t="b">
        <v>0</v>
      </c>
      <c r="AA48">
        <v>15</v>
      </c>
      <c r="AB48">
        <v>0.21193027496337799</v>
      </c>
      <c r="AC48">
        <v>0.38587331771850503</v>
      </c>
    </row>
    <row r="49" spans="1:29" x14ac:dyDescent="0.25">
      <c r="A49" t="s">
        <v>89</v>
      </c>
      <c r="B49">
        <v>1</v>
      </c>
      <c r="C49">
        <v>1</v>
      </c>
      <c r="D49">
        <v>2</v>
      </c>
      <c r="E49">
        <v>4</v>
      </c>
      <c r="F49">
        <v>12</v>
      </c>
      <c r="G49">
        <v>44</v>
      </c>
      <c r="H49" t="s">
        <v>178</v>
      </c>
      <c r="I49">
        <v>0.171943664550781</v>
      </c>
      <c r="J49">
        <v>8.9988708496093698E-3</v>
      </c>
      <c r="K49">
        <v>1.9989013671875E-3</v>
      </c>
      <c r="L49">
        <v>0.21875</v>
      </c>
      <c r="M49">
        <v>2</v>
      </c>
      <c r="N49">
        <v>46</v>
      </c>
      <c r="O49">
        <v>12</v>
      </c>
      <c r="P49" t="s">
        <v>178</v>
      </c>
      <c r="Q49">
        <v>2</v>
      </c>
      <c r="R49">
        <v>4.29840087890625E-2</v>
      </c>
      <c r="S49">
        <v>1.19953155517578E-2</v>
      </c>
      <c r="T49">
        <v>9.9945068359375E-4</v>
      </c>
      <c r="U49">
        <v>9.375E-2</v>
      </c>
      <c r="V49">
        <v>46</v>
      </c>
      <c r="W49">
        <v>14</v>
      </c>
      <c r="X49">
        <v>14</v>
      </c>
      <c r="Y49" t="b">
        <v>1</v>
      </c>
      <c r="Z49" t="b">
        <v>1</v>
      </c>
      <c r="AA49">
        <v>14</v>
      </c>
      <c r="AB49">
        <v>0.161947011947631</v>
      </c>
      <c r="AC49">
        <v>0.26591229438781699</v>
      </c>
    </row>
    <row r="50" spans="1:29" x14ac:dyDescent="0.25">
      <c r="A50" t="s">
        <v>90</v>
      </c>
      <c r="B50">
        <v>1</v>
      </c>
      <c r="C50">
        <v>1</v>
      </c>
      <c r="D50">
        <v>1</v>
      </c>
      <c r="E50">
        <v>4</v>
      </c>
      <c r="F50">
        <v>12</v>
      </c>
      <c r="G50">
        <v>53</v>
      </c>
      <c r="H50" t="s">
        <v>178</v>
      </c>
      <c r="I50">
        <v>0.19393730163574199</v>
      </c>
      <c r="J50">
        <v>8.99505615234375E-3</v>
      </c>
      <c r="K50">
        <v>9.9754333496093707E-4</v>
      </c>
      <c r="L50">
        <v>0.203125</v>
      </c>
      <c r="M50">
        <v>1</v>
      </c>
      <c r="N50">
        <v>54</v>
      </c>
      <c r="O50">
        <v>12</v>
      </c>
      <c r="P50" t="s">
        <v>178</v>
      </c>
      <c r="Q50">
        <v>1</v>
      </c>
      <c r="R50">
        <v>3.79886627197265E-2</v>
      </c>
      <c r="S50">
        <v>6.0005187988281198E-3</v>
      </c>
      <c r="T50">
        <v>0</v>
      </c>
      <c r="U50">
        <v>3.125E-2</v>
      </c>
      <c r="V50">
        <v>54</v>
      </c>
      <c r="W50">
        <v>13</v>
      </c>
      <c r="X50">
        <v>13</v>
      </c>
      <c r="Y50" t="b">
        <v>1</v>
      </c>
      <c r="Z50" t="b">
        <v>0</v>
      </c>
      <c r="AA50">
        <v>13</v>
      </c>
      <c r="AB50">
        <v>0.185940027236938</v>
      </c>
      <c r="AC50">
        <v>0.24391984939575101</v>
      </c>
    </row>
    <row r="51" spans="1:29" x14ac:dyDescent="0.25">
      <c r="A51" t="s">
        <v>91</v>
      </c>
      <c r="B51">
        <v>1</v>
      </c>
      <c r="C51">
        <v>1</v>
      </c>
      <c r="D51">
        <v>2</v>
      </c>
      <c r="E51">
        <v>4</v>
      </c>
      <c r="F51">
        <v>10</v>
      </c>
      <c r="G51">
        <v>26</v>
      </c>
      <c r="H51" t="s">
        <v>178</v>
      </c>
      <c r="I51">
        <v>0.12795829772949199</v>
      </c>
      <c r="J51">
        <v>4.99725341796875E-3</v>
      </c>
      <c r="K51">
        <v>9.9754333496093707E-4</v>
      </c>
      <c r="L51">
        <v>0.15625</v>
      </c>
      <c r="M51">
        <v>2</v>
      </c>
      <c r="N51">
        <v>28</v>
      </c>
      <c r="O51">
        <v>10</v>
      </c>
      <c r="P51" t="s">
        <v>178</v>
      </c>
      <c r="Q51">
        <v>2</v>
      </c>
      <c r="R51">
        <v>3.49884033203125E-2</v>
      </c>
      <c r="S51">
        <v>7.9975128173828108E-3</v>
      </c>
      <c r="T51">
        <v>9.9754333496093707E-4</v>
      </c>
      <c r="U51">
        <v>6.25E-2</v>
      </c>
      <c r="V51">
        <v>28</v>
      </c>
      <c r="W51">
        <v>12</v>
      </c>
      <c r="X51">
        <v>12</v>
      </c>
      <c r="Y51" t="b">
        <v>1</v>
      </c>
      <c r="Z51" t="b">
        <v>1</v>
      </c>
      <c r="AA51">
        <v>12</v>
      </c>
      <c r="AB51">
        <v>0.120960712432861</v>
      </c>
      <c r="AC51">
        <v>0.202934265136718</v>
      </c>
    </row>
    <row r="52" spans="1:29" x14ac:dyDescent="0.25">
      <c r="A52" t="s">
        <v>92</v>
      </c>
      <c r="B52">
        <v>1</v>
      </c>
      <c r="C52">
        <v>1</v>
      </c>
      <c r="D52">
        <v>2</v>
      </c>
      <c r="E52">
        <v>4</v>
      </c>
      <c r="F52">
        <v>13</v>
      </c>
      <c r="G52">
        <v>42</v>
      </c>
      <c r="H52" t="s">
        <v>178</v>
      </c>
      <c r="I52">
        <v>0.21893119812011699</v>
      </c>
      <c r="J52">
        <v>1.0999679565429601E-2</v>
      </c>
      <c r="K52">
        <v>0</v>
      </c>
      <c r="L52">
        <v>0.203125</v>
      </c>
      <c r="M52">
        <v>2</v>
      </c>
      <c r="N52">
        <v>44</v>
      </c>
      <c r="O52">
        <v>13</v>
      </c>
      <c r="P52" t="s">
        <v>178</v>
      </c>
      <c r="Q52">
        <v>2</v>
      </c>
      <c r="R52">
        <v>4.7983169555664E-2</v>
      </c>
      <c r="S52">
        <v>1.29966735839843E-2</v>
      </c>
      <c r="T52">
        <v>1.9989013671875E-3</v>
      </c>
      <c r="U52">
        <v>4.6875E-2</v>
      </c>
      <c r="V52">
        <v>44</v>
      </c>
      <c r="W52">
        <v>15</v>
      </c>
      <c r="X52">
        <v>15</v>
      </c>
      <c r="Y52" t="b">
        <v>1</v>
      </c>
      <c r="Z52" t="b">
        <v>0</v>
      </c>
      <c r="AA52">
        <v>15</v>
      </c>
      <c r="AB52">
        <v>0.21193170547485299</v>
      </c>
      <c r="AC52">
        <v>0.32589316368103</v>
      </c>
    </row>
    <row r="53" spans="1:29" x14ac:dyDescent="0.25">
      <c r="A53" t="s">
        <v>93</v>
      </c>
      <c r="B53">
        <v>1</v>
      </c>
      <c r="C53">
        <v>1</v>
      </c>
      <c r="D53">
        <v>2</v>
      </c>
      <c r="E53">
        <v>4</v>
      </c>
      <c r="F53">
        <v>15</v>
      </c>
      <c r="G53">
        <v>48</v>
      </c>
      <c r="H53" t="s">
        <v>178</v>
      </c>
      <c r="I53">
        <v>0.239921569824218</v>
      </c>
      <c r="J53">
        <v>1.19953155517578E-2</v>
      </c>
      <c r="K53">
        <v>9.9754333496093707E-4</v>
      </c>
      <c r="L53">
        <v>0.28125</v>
      </c>
      <c r="M53">
        <v>2</v>
      </c>
      <c r="N53">
        <v>50</v>
      </c>
      <c r="O53">
        <v>15</v>
      </c>
      <c r="P53" t="s">
        <v>178</v>
      </c>
      <c r="Q53">
        <v>2</v>
      </c>
      <c r="R53">
        <v>4.6985626220703097E-2</v>
      </c>
      <c r="S53">
        <v>9.9983215332031198E-3</v>
      </c>
      <c r="T53">
        <v>9.9945068359375E-4</v>
      </c>
      <c r="U53">
        <v>9.375E-2</v>
      </c>
      <c r="V53">
        <v>50</v>
      </c>
      <c r="W53">
        <v>17</v>
      </c>
      <c r="X53">
        <v>17</v>
      </c>
      <c r="Y53" t="b">
        <v>1</v>
      </c>
      <c r="Z53" t="b">
        <v>0</v>
      </c>
      <c r="AA53">
        <v>17</v>
      </c>
      <c r="AB53">
        <v>0.231923818588256</v>
      </c>
      <c r="AC53">
        <v>0.34288763999938898</v>
      </c>
    </row>
    <row r="54" spans="1:29" x14ac:dyDescent="0.25">
      <c r="A54" t="s">
        <v>94</v>
      </c>
      <c r="B54">
        <v>1</v>
      </c>
      <c r="C54">
        <v>1</v>
      </c>
      <c r="D54">
        <v>0</v>
      </c>
      <c r="E54">
        <v>4</v>
      </c>
      <c r="F54">
        <v>12</v>
      </c>
      <c r="G54">
        <v>39</v>
      </c>
      <c r="H54" t="s">
        <v>178</v>
      </c>
      <c r="I54">
        <v>0.17894363403320299</v>
      </c>
      <c r="J54">
        <v>6.9999694824218698E-3</v>
      </c>
      <c r="K54">
        <v>9.9945068359375E-4</v>
      </c>
      <c r="L54">
        <v>0.234375</v>
      </c>
      <c r="M54">
        <v>0</v>
      </c>
      <c r="N54">
        <v>39</v>
      </c>
      <c r="O54">
        <v>12</v>
      </c>
      <c r="P54" t="s">
        <v>178</v>
      </c>
      <c r="Q54">
        <v>0</v>
      </c>
      <c r="R54">
        <v>0.17894363403320299</v>
      </c>
      <c r="S54">
        <v>6.9999694824218698E-3</v>
      </c>
      <c r="T54">
        <v>9.9945068359375E-4</v>
      </c>
      <c r="U54">
        <v>0.234375</v>
      </c>
      <c r="V54">
        <v>39</v>
      </c>
      <c r="W54">
        <v>12</v>
      </c>
      <c r="X54">
        <v>-1</v>
      </c>
      <c r="Y54" t="b">
        <v>1</v>
      </c>
      <c r="Z54" t="b">
        <v>0</v>
      </c>
      <c r="AA54">
        <v>12</v>
      </c>
      <c r="AB54">
        <v>0.17194318771362299</v>
      </c>
      <c r="AC54">
        <v>0.18793892860412501</v>
      </c>
    </row>
    <row r="55" spans="1:29" x14ac:dyDescent="0.25">
      <c r="A55" t="s">
        <v>95</v>
      </c>
      <c r="B55">
        <v>1</v>
      </c>
      <c r="C55">
        <v>1</v>
      </c>
      <c r="D55">
        <v>0</v>
      </c>
      <c r="E55">
        <v>4</v>
      </c>
      <c r="F55">
        <v>9</v>
      </c>
      <c r="G55">
        <v>39</v>
      </c>
      <c r="H55" t="s">
        <v>178</v>
      </c>
      <c r="I55">
        <v>0.10696792602539</v>
      </c>
      <c r="J55">
        <v>3.0002593994140599E-3</v>
      </c>
      <c r="K55">
        <v>0</v>
      </c>
      <c r="L55">
        <v>0.125</v>
      </c>
      <c r="M55">
        <v>0</v>
      </c>
      <c r="N55">
        <v>39</v>
      </c>
      <c r="O55">
        <v>9</v>
      </c>
      <c r="P55" t="s">
        <v>178</v>
      </c>
      <c r="Q55">
        <v>0</v>
      </c>
      <c r="R55">
        <v>0.10696792602539</v>
      </c>
      <c r="S55">
        <v>3.0002593994140599E-3</v>
      </c>
      <c r="T55">
        <v>0</v>
      </c>
      <c r="U55">
        <v>0.125</v>
      </c>
      <c r="V55">
        <v>39</v>
      </c>
      <c r="W55">
        <v>9</v>
      </c>
      <c r="X55">
        <v>-1</v>
      </c>
      <c r="Y55" t="b">
        <v>1</v>
      </c>
      <c r="Z55" t="b">
        <v>0</v>
      </c>
      <c r="AA55">
        <v>9</v>
      </c>
      <c r="AB55">
        <v>9.9968671798705999E-2</v>
      </c>
      <c r="AC55">
        <v>0.113962650299072</v>
      </c>
    </row>
    <row r="56" spans="1:29" x14ac:dyDescent="0.25">
      <c r="A56" t="s">
        <v>96</v>
      </c>
      <c r="B56">
        <v>1</v>
      </c>
      <c r="C56">
        <v>1</v>
      </c>
      <c r="D56">
        <v>0</v>
      </c>
      <c r="E56">
        <v>4</v>
      </c>
      <c r="F56">
        <v>9</v>
      </c>
      <c r="G56">
        <v>28</v>
      </c>
      <c r="H56" t="s">
        <v>178</v>
      </c>
      <c r="I56">
        <v>8.9971542358398396E-2</v>
      </c>
      <c r="J56">
        <v>3.0002593994140599E-3</v>
      </c>
      <c r="K56">
        <v>0</v>
      </c>
      <c r="L56">
        <v>7.8125E-2</v>
      </c>
      <c r="M56">
        <v>0</v>
      </c>
      <c r="N56">
        <v>28</v>
      </c>
      <c r="O56">
        <v>9</v>
      </c>
      <c r="P56" t="s">
        <v>178</v>
      </c>
      <c r="Q56">
        <v>0</v>
      </c>
      <c r="R56">
        <v>8.9971542358398396E-2</v>
      </c>
      <c r="S56">
        <v>3.0002593994140599E-3</v>
      </c>
      <c r="T56">
        <v>0</v>
      </c>
      <c r="U56">
        <v>7.8125E-2</v>
      </c>
      <c r="V56">
        <v>28</v>
      </c>
      <c r="W56">
        <v>9</v>
      </c>
      <c r="X56">
        <v>-1</v>
      </c>
      <c r="Y56" t="b">
        <v>1</v>
      </c>
      <c r="Z56" t="b">
        <v>0</v>
      </c>
      <c r="AA56">
        <v>9</v>
      </c>
      <c r="AB56">
        <v>8.2974195480346596E-2</v>
      </c>
      <c r="AC56">
        <v>9.4968557357788003E-2</v>
      </c>
    </row>
    <row r="57" spans="1:29" x14ac:dyDescent="0.25">
      <c r="A57" t="s">
        <v>97</v>
      </c>
      <c r="B57">
        <v>1</v>
      </c>
      <c r="C57">
        <v>1</v>
      </c>
      <c r="D57">
        <v>6</v>
      </c>
      <c r="E57">
        <v>4</v>
      </c>
      <c r="F57">
        <v>15</v>
      </c>
      <c r="G57">
        <v>37</v>
      </c>
      <c r="H57" t="s">
        <v>178</v>
      </c>
      <c r="I57">
        <v>0.29990196228027299</v>
      </c>
      <c r="J57">
        <v>3.9985656738281201E-2</v>
      </c>
      <c r="K57">
        <v>9.9945068359375E-4</v>
      </c>
      <c r="L57">
        <v>0.421875</v>
      </c>
      <c r="M57">
        <v>6</v>
      </c>
      <c r="N57">
        <v>43</v>
      </c>
      <c r="O57">
        <v>15</v>
      </c>
      <c r="P57" t="s">
        <v>178</v>
      </c>
      <c r="Q57">
        <v>6</v>
      </c>
      <c r="R57">
        <v>1.1886119842529199</v>
      </c>
      <c r="S57">
        <v>1.13362884521484</v>
      </c>
      <c r="T57">
        <v>7.9936981201171806E-3</v>
      </c>
      <c r="U57">
        <v>4.078125</v>
      </c>
      <c r="V57">
        <v>43</v>
      </c>
      <c r="W57">
        <v>21</v>
      </c>
      <c r="X57">
        <v>21</v>
      </c>
      <c r="Y57" t="b">
        <v>1</v>
      </c>
      <c r="Z57" t="b">
        <v>1</v>
      </c>
      <c r="AA57">
        <v>21</v>
      </c>
      <c r="AB57">
        <v>0.29290533065795898</v>
      </c>
      <c r="AC57">
        <v>3.4392240047454798</v>
      </c>
    </row>
    <row r="58" spans="1:29" x14ac:dyDescent="0.25">
      <c r="A58" t="s">
        <v>98</v>
      </c>
      <c r="B58">
        <v>1</v>
      </c>
      <c r="C58">
        <v>1</v>
      </c>
      <c r="D58">
        <v>0</v>
      </c>
      <c r="E58">
        <v>4</v>
      </c>
      <c r="F58">
        <v>14</v>
      </c>
      <c r="G58">
        <v>49</v>
      </c>
      <c r="H58" t="s">
        <v>178</v>
      </c>
      <c r="I58">
        <v>0.25442314147949202</v>
      </c>
      <c r="J58">
        <v>7.9994201660156198E-3</v>
      </c>
      <c r="K58">
        <v>9.9945068359375E-4</v>
      </c>
      <c r="L58">
        <v>0.28125</v>
      </c>
      <c r="M58">
        <v>0</v>
      </c>
      <c r="N58">
        <v>49</v>
      </c>
      <c r="O58">
        <v>14</v>
      </c>
      <c r="P58" t="s">
        <v>178</v>
      </c>
      <c r="Q58">
        <v>0</v>
      </c>
      <c r="R58">
        <v>0.25442314147949202</v>
      </c>
      <c r="S58">
        <v>7.9994201660156198E-3</v>
      </c>
      <c r="T58">
        <v>9.9945068359375E-4</v>
      </c>
      <c r="U58">
        <v>0.28125</v>
      </c>
      <c r="V58">
        <v>49</v>
      </c>
      <c r="W58">
        <v>14</v>
      </c>
      <c r="X58">
        <v>-1</v>
      </c>
      <c r="Y58" t="b">
        <v>1</v>
      </c>
      <c r="Z58" t="b">
        <v>0</v>
      </c>
      <c r="AA58">
        <v>14</v>
      </c>
      <c r="AB58">
        <v>0.24542546272277799</v>
      </c>
      <c r="AC58">
        <v>0.264419555664062</v>
      </c>
    </row>
    <row r="59" spans="1:29" x14ac:dyDescent="0.25">
      <c r="A59" t="s">
        <v>99</v>
      </c>
      <c r="B59">
        <v>1</v>
      </c>
      <c r="C59">
        <v>1</v>
      </c>
      <c r="D59">
        <v>0</v>
      </c>
      <c r="E59">
        <v>4</v>
      </c>
      <c r="F59">
        <v>9</v>
      </c>
      <c r="G59">
        <v>33</v>
      </c>
      <c r="H59" t="s">
        <v>178</v>
      </c>
      <c r="I59">
        <v>8.9971542358398396E-2</v>
      </c>
      <c r="J59">
        <v>3.0002593994140599E-3</v>
      </c>
      <c r="K59">
        <v>9.9945068359375E-4</v>
      </c>
      <c r="L59">
        <v>7.8125E-2</v>
      </c>
      <c r="M59">
        <v>0</v>
      </c>
      <c r="N59">
        <v>33</v>
      </c>
      <c r="O59">
        <v>9</v>
      </c>
      <c r="P59" t="s">
        <v>178</v>
      </c>
      <c r="Q59">
        <v>0</v>
      </c>
      <c r="R59">
        <v>8.9971542358398396E-2</v>
      </c>
      <c r="S59">
        <v>3.0002593994140599E-3</v>
      </c>
      <c r="T59">
        <v>9.9945068359375E-4</v>
      </c>
      <c r="U59">
        <v>7.8125E-2</v>
      </c>
      <c r="V59">
        <v>33</v>
      </c>
      <c r="W59">
        <v>9</v>
      </c>
      <c r="X59">
        <v>-1</v>
      </c>
      <c r="Y59" t="b">
        <v>1</v>
      </c>
      <c r="Z59" t="b">
        <v>0</v>
      </c>
      <c r="AA59">
        <v>9</v>
      </c>
      <c r="AB59">
        <v>8.1973314285278306E-2</v>
      </c>
      <c r="AC59">
        <v>9.4968795776367104E-2</v>
      </c>
    </row>
    <row r="60" spans="1:29" x14ac:dyDescent="0.25">
      <c r="A60" t="s">
        <v>100</v>
      </c>
      <c r="B60">
        <v>1</v>
      </c>
      <c r="C60">
        <v>1</v>
      </c>
      <c r="D60">
        <v>0</v>
      </c>
      <c r="E60">
        <v>4</v>
      </c>
      <c r="F60">
        <v>10</v>
      </c>
      <c r="G60">
        <v>30</v>
      </c>
      <c r="H60" t="s">
        <v>178</v>
      </c>
      <c r="I60">
        <v>0.127960205078125</v>
      </c>
      <c r="J60">
        <v>3.9997100830078099E-3</v>
      </c>
      <c r="K60">
        <v>0</v>
      </c>
      <c r="L60">
        <v>0.15625</v>
      </c>
      <c r="M60">
        <v>0</v>
      </c>
      <c r="N60">
        <v>30</v>
      </c>
      <c r="O60">
        <v>10</v>
      </c>
      <c r="P60" t="s">
        <v>178</v>
      </c>
      <c r="Q60">
        <v>0</v>
      </c>
      <c r="R60">
        <v>0.127960205078125</v>
      </c>
      <c r="S60">
        <v>3.9997100830078099E-3</v>
      </c>
      <c r="T60">
        <v>0</v>
      </c>
      <c r="U60">
        <v>0.15625</v>
      </c>
      <c r="V60">
        <v>30</v>
      </c>
      <c r="W60">
        <v>10</v>
      </c>
      <c r="X60">
        <v>-1</v>
      </c>
      <c r="Y60" t="b">
        <v>1</v>
      </c>
      <c r="Z60" t="b">
        <v>0</v>
      </c>
      <c r="AA60">
        <v>10</v>
      </c>
      <c r="AB60">
        <v>0.120961189270019</v>
      </c>
      <c r="AC60">
        <v>0.13395643234252899</v>
      </c>
    </row>
    <row r="61" spans="1:29" x14ac:dyDescent="0.25">
      <c r="A61" t="s">
        <v>101</v>
      </c>
      <c r="B61">
        <v>1</v>
      </c>
      <c r="C61">
        <v>1</v>
      </c>
      <c r="D61">
        <v>1</v>
      </c>
      <c r="E61">
        <v>4</v>
      </c>
      <c r="F61">
        <v>12</v>
      </c>
      <c r="G61">
        <v>48</v>
      </c>
      <c r="H61" t="s">
        <v>178</v>
      </c>
      <c r="I61">
        <v>0.19193649291992099</v>
      </c>
      <c r="J61">
        <v>8.9988708496093698E-3</v>
      </c>
      <c r="K61">
        <v>9.9945068359375E-4</v>
      </c>
      <c r="L61">
        <v>0.203125</v>
      </c>
      <c r="M61">
        <v>1</v>
      </c>
      <c r="N61">
        <v>49</v>
      </c>
      <c r="O61">
        <v>12</v>
      </c>
      <c r="P61" t="s">
        <v>178</v>
      </c>
      <c r="Q61">
        <v>1</v>
      </c>
      <c r="R61">
        <v>4.2985916137695299E-2</v>
      </c>
      <c r="S61">
        <v>5.9986114501953099E-3</v>
      </c>
      <c r="T61">
        <v>0</v>
      </c>
      <c r="U61">
        <v>7.8125E-2</v>
      </c>
      <c r="V61">
        <v>49</v>
      </c>
      <c r="W61">
        <v>13</v>
      </c>
      <c r="X61">
        <v>13</v>
      </c>
      <c r="Y61" t="b">
        <v>1</v>
      </c>
      <c r="Z61" t="b">
        <v>0</v>
      </c>
      <c r="AA61">
        <v>13</v>
      </c>
      <c r="AB61">
        <v>0.184939384460449</v>
      </c>
      <c r="AC61">
        <v>0.24691939353942799</v>
      </c>
    </row>
    <row r="62" spans="1:29" x14ac:dyDescent="0.25">
      <c r="A62" t="s">
        <v>102</v>
      </c>
      <c r="B62">
        <v>1</v>
      </c>
      <c r="C62">
        <v>1</v>
      </c>
      <c r="D62">
        <v>0</v>
      </c>
      <c r="E62">
        <v>4</v>
      </c>
      <c r="F62">
        <v>13</v>
      </c>
      <c r="G62">
        <v>44</v>
      </c>
      <c r="H62" t="s">
        <v>178</v>
      </c>
      <c r="I62">
        <v>0.200935363769531</v>
      </c>
      <c r="J62">
        <v>6.9999694824218698E-3</v>
      </c>
      <c r="K62">
        <v>9.9945068359375E-4</v>
      </c>
      <c r="L62">
        <v>0.203125</v>
      </c>
      <c r="M62">
        <v>0</v>
      </c>
      <c r="N62">
        <v>44</v>
      </c>
      <c r="O62">
        <v>13</v>
      </c>
      <c r="P62" t="s">
        <v>178</v>
      </c>
      <c r="Q62">
        <v>0</v>
      </c>
      <c r="R62">
        <v>0.200935363769531</v>
      </c>
      <c r="S62">
        <v>6.9999694824218698E-3</v>
      </c>
      <c r="T62">
        <v>9.9945068359375E-4</v>
      </c>
      <c r="U62">
        <v>0.203125</v>
      </c>
      <c r="V62">
        <v>44</v>
      </c>
      <c r="W62">
        <v>13</v>
      </c>
      <c r="X62">
        <v>-1</v>
      </c>
      <c r="Y62" t="b">
        <v>1</v>
      </c>
      <c r="Z62" t="b">
        <v>0</v>
      </c>
      <c r="AA62">
        <v>13</v>
      </c>
      <c r="AB62">
        <v>0.19293713569641099</v>
      </c>
      <c r="AC62">
        <v>0.20993161201477001</v>
      </c>
    </row>
    <row r="63" spans="1:29" x14ac:dyDescent="0.25">
      <c r="A63" t="s">
        <v>103</v>
      </c>
      <c r="B63">
        <v>1</v>
      </c>
      <c r="C63">
        <v>1</v>
      </c>
      <c r="D63">
        <v>0</v>
      </c>
      <c r="E63">
        <v>4</v>
      </c>
      <c r="F63">
        <v>10</v>
      </c>
      <c r="G63">
        <v>43</v>
      </c>
      <c r="H63" t="s">
        <v>178</v>
      </c>
      <c r="I63">
        <v>0.113964080810546</v>
      </c>
      <c r="J63">
        <v>3.0002593994140599E-3</v>
      </c>
      <c r="K63">
        <v>0</v>
      </c>
      <c r="L63">
        <v>0.109375</v>
      </c>
      <c r="M63">
        <v>0</v>
      </c>
      <c r="N63">
        <v>43</v>
      </c>
      <c r="O63">
        <v>10</v>
      </c>
      <c r="P63" t="s">
        <v>178</v>
      </c>
      <c r="Q63">
        <v>0</v>
      </c>
      <c r="R63">
        <v>0.113964080810546</v>
      </c>
      <c r="S63">
        <v>3.0002593994140599E-3</v>
      </c>
      <c r="T63">
        <v>0</v>
      </c>
      <c r="U63">
        <v>0.109375</v>
      </c>
      <c r="V63">
        <v>43</v>
      </c>
      <c r="W63">
        <v>10</v>
      </c>
      <c r="X63">
        <v>-1</v>
      </c>
      <c r="Y63" t="b">
        <v>1</v>
      </c>
      <c r="Z63" t="b">
        <v>0</v>
      </c>
      <c r="AA63">
        <v>10</v>
      </c>
      <c r="AB63">
        <v>0.10596585273742599</v>
      </c>
      <c r="AC63">
        <v>0.119960784912109</v>
      </c>
    </row>
    <row r="64" spans="1:29" x14ac:dyDescent="0.25">
      <c r="A64" t="s">
        <v>104</v>
      </c>
      <c r="B64">
        <v>1</v>
      </c>
      <c r="C64">
        <v>1</v>
      </c>
      <c r="D64">
        <v>2</v>
      </c>
      <c r="E64">
        <v>4</v>
      </c>
      <c r="F64">
        <v>13</v>
      </c>
      <c r="G64">
        <v>39</v>
      </c>
      <c r="H64" t="s">
        <v>178</v>
      </c>
      <c r="I64">
        <v>0.21293067932128901</v>
      </c>
      <c r="J64">
        <v>1.29966735839843E-2</v>
      </c>
      <c r="K64">
        <v>9.9945068359375E-4</v>
      </c>
      <c r="L64">
        <v>0.203125</v>
      </c>
      <c r="M64">
        <v>2</v>
      </c>
      <c r="N64">
        <v>41</v>
      </c>
      <c r="O64">
        <v>13</v>
      </c>
      <c r="P64" t="s">
        <v>178</v>
      </c>
      <c r="Q64">
        <v>2</v>
      </c>
      <c r="R64">
        <v>5.4983139038085903E-2</v>
      </c>
      <c r="S64">
        <v>1.9994735717773399E-2</v>
      </c>
      <c r="T64">
        <v>9.9945068359375E-4</v>
      </c>
      <c r="U64">
        <v>0.109375</v>
      </c>
      <c r="V64">
        <v>41</v>
      </c>
      <c r="W64">
        <v>15</v>
      </c>
      <c r="X64">
        <v>15</v>
      </c>
      <c r="Y64" t="b">
        <v>1</v>
      </c>
      <c r="Z64" t="b">
        <v>1</v>
      </c>
      <c r="AA64">
        <v>15</v>
      </c>
      <c r="AB64">
        <v>0.205933332443237</v>
      </c>
      <c r="AC64">
        <v>0.32989144325256298</v>
      </c>
    </row>
    <row r="65" spans="1:29" x14ac:dyDescent="0.25">
      <c r="A65" t="s">
        <v>105</v>
      </c>
      <c r="B65">
        <v>1</v>
      </c>
      <c r="C65">
        <v>1</v>
      </c>
      <c r="D65">
        <v>0</v>
      </c>
      <c r="E65">
        <v>4</v>
      </c>
      <c r="F65">
        <v>11</v>
      </c>
      <c r="G65">
        <v>52</v>
      </c>
      <c r="H65" t="s">
        <v>178</v>
      </c>
      <c r="I65">
        <v>0.15095138549804599</v>
      </c>
      <c r="J65">
        <v>4.9991607666015599E-3</v>
      </c>
      <c r="K65">
        <v>0</v>
      </c>
      <c r="L65">
        <v>0.15625</v>
      </c>
      <c r="M65">
        <v>0</v>
      </c>
      <c r="N65">
        <v>52</v>
      </c>
      <c r="O65">
        <v>11</v>
      </c>
      <c r="P65" t="s">
        <v>178</v>
      </c>
      <c r="Q65">
        <v>0</v>
      </c>
      <c r="R65">
        <v>0.15095138549804599</v>
      </c>
      <c r="S65">
        <v>4.9991607666015599E-3</v>
      </c>
      <c r="T65">
        <v>0</v>
      </c>
      <c r="U65">
        <v>0.15625</v>
      </c>
      <c r="V65">
        <v>52</v>
      </c>
      <c r="W65">
        <v>11</v>
      </c>
      <c r="X65">
        <v>-1</v>
      </c>
      <c r="Y65" t="b">
        <v>1</v>
      </c>
      <c r="Z65" t="b">
        <v>0</v>
      </c>
      <c r="AA65">
        <v>11</v>
      </c>
      <c r="AB65">
        <v>0.14195418357849099</v>
      </c>
      <c r="AC65">
        <v>0.157948493957519</v>
      </c>
    </row>
    <row r="66" spans="1:29" x14ac:dyDescent="0.25">
      <c r="A66" t="s">
        <v>106</v>
      </c>
      <c r="B66">
        <v>1</v>
      </c>
      <c r="C66">
        <v>1</v>
      </c>
      <c r="D66">
        <v>0</v>
      </c>
      <c r="E66">
        <v>4</v>
      </c>
      <c r="F66">
        <v>11</v>
      </c>
      <c r="G66">
        <v>40</v>
      </c>
      <c r="H66" t="s">
        <v>178</v>
      </c>
      <c r="I66">
        <v>0.15894889831542899</v>
      </c>
      <c r="J66">
        <v>5.9986114501953099E-3</v>
      </c>
      <c r="K66">
        <v>9.9754333496093707E-4</v>
      </c>
      <c r="L66">
        <v>0.15625</v>
      </c>
      <c r="M66">
        <v>0</v>
      </c>
      <c r="N66">
        <v>40</v>
      </c>
      <c r="O66">
        <v>11</v>
      </c>
      <c r="P66" t="s">
        <v>178</v>
      </c>
      <c r="Q66">
        <v>0</v>
      </c>
      <c r="R66">
        <v>0.15894889831542899</v>
      </c>
      <c r="S66">
        <v>5.9986114501953099E-3</v>
      </c>
      <c r="T66">
        <v>9.9754333496093707E-4</v>
      </c>
      <c r="U66">
        <v>0.15625</v>
      </c>
      <c r="V66">
        <v>40</v>
      </c>
      <c r="W66">
        <v>11</v>
      </c>
      <c r="X66">
        <v>-1</v>
      </c>
      <c r="Y66" t="b">
        <v>1</v>
      </c>
      <c r="Z66" t="b">
        <v>0</v>
      </c>
      <c r="AA66">
        <v>11</v>
      </c>
      <c r="AB66">
        <v>0.149951696395874</v>
      </c>
      <c r="AC66">
        <v>0.16594719886779699</v>
      </c>
    </row>
    <row r="67" spans="1:29" x14ac:dyDescent="0.25">
      <c r="A67" t="s">
        <v>107</v>
      </c>
      <c r="B67">
        <v>1</v>
      </c>
      <c r="C67">
        <v>1</v>
      </c>
      <c r="D67">
        <v>2</v>
      </c>
      <c r="E67">
        <v>4</v>
      </c>
      <c r="F67">
        <v>11</v>
      </c>
      <c r="G67">
        <v>37</v>
      </c>
      <c r="H67" t="s">
        <v>178</v>
      </c>
      <c r="I67">
        <v>0.15295028686523399</v>
      </c>
      <c r="J67">
        <v>7.9975128173828108E-3</v>
      </c>
      <c r="K67">
        <v>9.9945068359375E-4</v>
      </c>
      <c r="L67">
        <v>0.140625</v>
      </c>
      <c r="M67">
        <v>2</v>
      </c>
      <c r="N67">
        <v>39</v>
      </c>
      <c r="O67">
        <v>11</v>
      </c>
      <c r="P67" t="s">
        <v>178</v>
      </c>
      <c r="Q67">
        <v>2</v>
      </c>
      <c r="R67">
        <v>3.9987564086914E-2</v>
      </c>
      <c r="S67">
        <v>7.9994201660156198E-3</v>
      </c>
      <c r="T67">
        <v>0</v>
      </c>
      <c r="U67">
        <v>3.125E-2</v>
      </c>
      <c r="V67">
        <v>39</v>
      </c>
      <c r="W67">
        <v>13</v>
      </c>
      <c r="X67">
        <v>13</v>
      </c>
      <c r="Y67" t="b">
        <v>1</v>
      </c>
      <c r="Z67" t="b">
        <v>0</v>
      </c>
      <c r="AA67">
        <v>13</v>
      </c>
      <c r="AB67">
        <v>0.145953178405761</v>
      </c>
      <c r="AC67">
        <v>0.242919921875</v>
      </c>
    </row>
    <row r="68" spans="1:29" x14ac:dyDescent="0.25">
      <c r="A68" t="s">
        <v>108</v>
      </c>
      <c r="B68">
        <v>1</v>
      </c>
      <c r="C68">
        <v>1</v>
      </c>
      <c r="D68">
        <v>8</v>
      </c>
      <c r="E68">
        <v>4</v>
      </c>
      <c r="F68">
        <v>10</v>
      </c>
      <c r="G68">
        <v>40</v>
      </c>
      <c r="H68" t="s">
        <v>178</v>
      </c>
      <c r="I68">
        <v>0.209930419921875</v>
      </c>
      <c r="J68">
        <v>0.18194007873535101</v>
      </c>
      <c r="K68">
        <v>3.997802734375E-3</v>
      </c>
      <c r="L68">
        <v>0.71875</v>
      </c>
      <c r="M68">
        <v>8</v>
      </c>
      <c r="N68">
        <v>48</v>
      </c>
      <c r="O68">
        <v>14</v>
      </c>
      <c r="P68" t="s">
        <v>178</v>
      </c>
      <c r="Q68">
        <v>8</v>
      </c>
      <c r="R68">
        <v>1.7652511596679601</v>
      </c>
      <c r="S68">
        <v>1.7234363555908201</v>
      </c>
      <c r="T68">
        <v>7.9936981201171806E-3</v>
      </c>
      <c r="U68">
        <v>6.171875</v>
      </c>
      <c r="V68">
        <v>48</v>
      </c>
      <c r="W68">
        <v>18</v>
      </c>
      <c r="X68">
        <v>18</v>
      </c>
      <c r="Y68" t="b">
        <v>1</v>
      </c>
      <c r="Z68" t="b">
        <v>1</v>
      </c>
      <c r="AA68">
        <v>18</v>
      </c>
      <c r="AB68">
        <v>0.42286252975463801</v>
      </c>
      <c r="AC68">
        <v>4.8202526569366402</v>
      </c>
    </row>
    <row r="69" spans="1:29" x14ac:dyDescent="0.25">
      <c r="A69" t="s">
        <v>109</v>
      </c>
      <c r="B69">
        <v>1</v>
      </c>
      <c r="C69">
        <v>1</v>
      </c>
      <c r="D69">
        <v>4</v>
      </c>
      <c r="E69">
        <v>4</v>
      </c>
      <c r="F69">
        <v>15</v>
      </c>
      <c r="G69">
        <v>39</v>
      </c>
      <c r="H69" t="s">
        <v>178</v>
      </c>
      <c r="I69">
        <v>0.29790115356445301</v>
      </c>
      <c r="J69">
        <v>1.7993927001953101E-2</v>
      </c>
      <c r="K69">
        <v>1.9989013671875E-3</v>
      </c>
      <c r="L69">
        <v>0.34375</v>
      </c>
      <c r="M69">
        <v>4</v>
      </c>
      <c r="N69">
        <v>43</v>
      </c>
      <c r="O69">
        <v>15</v>
      </c>
      <c r="P69" t="s">
        <v>178</v>
      </c>
      <c r="Q69">
        <v>4</v>
      </c>
      <c r="R69">
        <v>6.597900390625E-2</v>
      </c>
      <c r="S69">
        <v>1.9994735717773399E-2</v>
      </c>
      <c r="T69">
        <v>9.9754333496093707E-4</v>
      </c>
      <c r="U69">
        <v>0.109375</v>
      </c>
      <c r="V69">
        <v>43</v>
      </c>
      <c r="W69">
        <v>19</v>
      </c>
      <c r="X69">
        <v>19</v>
      </c>
      <c r="Y69" t="b">
        <v>1</v>
      </c>
      <c r="Z69" t="b">
        <v>1</v>
      </c>
      <c r="AA69">
        <v>19</v>
      </c>
      <c r="AB69">
        <v>0.29090499877929599</v>
      </c>
      <c r="AC69">
        <v>0.55681657791137695</v>
      </c>
    </row>
    <row r="70" spans="1:29" x14ac:dyDescent="0.25">
      <c r="A70" t="s">
        <v>110</v>
      </c>
      <c r="B70">
        <v>1</v>
      </c>
      <c r="C70">
        <v>1</v>
      </c>
      <c r="D70">
        <v>4</v>
      </c>
      <c r="E70">
        <v>4</v>
      </c>
      <c r="F70">
        <v>10</v>
      </c>
      <c r="G70">
        <v>43</v>
      </c>
      <c r="H70" t="s">
        <v>178</v>
      </c>
      <c r="I70">
        <v>0.13595771789550701</v>
      </c>
      <c r="J70">
        <v>1.2998580932617101E-2</v>
      </c>
      <c r="K70">
        <v>1.0013580322265599E-3</v>
      </c>
      <c r="L70">
        <v>0.1875</v>
      </c>
      <c r="M70">
        <v>4</v>
      </c>
      <c r="N70">
        <v>47</v>
      </c>
      <c r="O70">
        <v>10</v>
      </c>
      <c r="P70" t="s">
        <v>178</v>
      </c>
      <c r="Q70">
        <v>4</v>
      </c>
      <c r="R70">
        <v>8.8970184326171806E-2</v>
      </c>
      <c r="S70">
        <v>4.4984817504882799E-2</v>
      </c>
      <c r="T70">
        <v>9.9754333496093707E-4</v>
      </c>
      <c r="U70">
        <v>0.203125</v>
      </c>
      <c r="V70">
        <v>47</v>
      </c>
      <c r="W70">
        <v>14</v>
      </c>
      <c r="X70">
        <v>14</v>
      </c>
      <c r="Y70" t="b">
        <v>1</v>
      </c>
      <c r="Z70" t="b">
        <v>1</v>
      </c>
      <c r="AA70">
        <v>14</v>
      </c>
      <c r="AB70">
        <v>0.12795901298522899</v>
      </c>
      <c r="AC70">
        <v>0.42086195945739702</v>
      </c>
    </row>
    <row r="71" spans="1:29" x14ac:dyDescent="0.25">
      <c r="A71" t="s">
        <v>111</v>
      </c>
      <c r="B71">
        <v>1</v>
      </c>
      <c r="C71">
        <v>1</v>
      </c>
      <c r="D71">
        <v>3</v>
      </c>
      <c r="E71">
        <v>4</v>
      </c>
      <c r="F71">
        <v>13</v>
      </c>
      <c r="G71">
        <v>38</v>
      </c>
      <c r="H71" t="s">
        <v>178</v>
      </c>
      <c r="I71">
        <v>0.22392845153808499</v>
      </c>
      <c r="J71">
        <v>1.0999679565429601E-2</v>
      </c>
      <c r="K71">
        <v>0</v>
      </c>
      <c r="L71">
        <v>0.28125</v>
      </c>
      <c r="M71">
        <v>3</v>
      </c>
      <c r="N71">
        <v>41</v>
      </c>
      <c r="O71">
        <v>13</v>
      </c>
      <c r="P71" t="s">
        <v>178</v>
      </c>
      <c r="Q71">
        <v>3</v>
      </c>
      <c r="R71">
        <v>6.1981201171875E-2</v>
      </c>
      <c r="S71">
        <v>2.29949951171875E-2</v>
      </c>
      <c r="T71">
        <v>1.0013580322265599E-3</v>
      </c>
      <c r="U71">
        <v>9.375E-2</v>
      </c>
      <c r="V71">
        <v>41</v>
      </c>
      <c r="W71">
        <v>16</v>
      </c>
      <c r="X71">
        <v>16</v>
      </c>
      <c r="Y71" t="b">
        <v>1</v>
      </c>
      <c r="Z71" t="b">
        <v>1</v>
      </c>
      <c r="AA71">
        <v>16</v>
      </c>
      <c r="AB71">
        <v>0.21692943572998</v>
      </c>
      <c r="AC71">
        <v>0.40086841583251898</v>
      </c>
    </row>
    <row r="72" spans="1:29" x14ac:dyDescent="0.25">
      <c r="A72" t="s">
        <v>112</v>
      </c>
      <c r="B72">
        <v>1</v>
      </c>
      <c r="C72">
        <v>1</v>
      </c>
      <c r="D72">
        <v>2</v>
      </c>
      <c r="E72">
        <v>4</v>
      </c>
      <c r="F72">
        <v>10</v>
      </c>
      <c r="G72">
        <v>32</v>
      </c>
      <c r="H72" t="s">
        <v>178</v>
      </c>
      <c r="I72">
        <v>0.13395500183105399</v>
      </c>
      <c r="J72">
        <v>4.99725341796875E-3</v>
      </c>
      <c r="K72">
        <v>9.95635986328125E-4</v>
      </c>
      <c r="L72">
        <v>0.125</v>
      </c>
      <c r="M72">
        <v>2</v>
      </c>
      <c r="N72">
        <v>34</v>
      </c>
      <c r="O72">
        <v>10</v>
      </c>
      <c r="P72" t="s">
        <v>178</v>
      </c>
      <c r="Q72">
        <v>2</v>
      </c>
      <c r="R72">
        <v>3.5989761352539E-2</v>
      </c>
      <c r="S72">
        <v>5.9986114501953099E-3</v>
      </c>
      <c r="T72">
        <v>9.9754333496093707E-4</v>
      </c>
      <c r="U72">
        <v>3.125E-2</v>
      </c>
      <c r="V72">
        <v>34</v>
      </c>
      <c r="W72">
        <v>12</v>
      </c>
      <c r="X72">
        <v>12</v>
      </c>
      <c r="Y72" t="b">
        <v>1</v>
      </c>
      <c r="Z72" t="b">
        <v>1</v>
      </c>
      <c r="AA72">
        <v>12</v>
      </c>
      <c r="AB72">
        <v>0.12595891952514601</v>
      </c>
      <c r="AC72">
        <v>0.21992826461791901</v>
      </c>
    </row>
    <row r="73" spans="1:29" x14ac:dyDescent="0.25">
      <c r="A73" t="s">
        <v>113</v>
      </c>
      <c r="B73">
        <v>1</v>
      </c>
      <c r="C73">
        <v>1</v>
      </c>
      <c r="D73">
        <v>1</v>
      </c>
      <c r="E73">
        <v>4</v>
      </c>
      <c r="F73">
        <v>10</v>
      </c>
      <c r="G73">
        <v>39</v>
      </c>
      <c r="H73" t="s">
        <v>178</v>
      </c>
      <c r="I73">
        <v>0.11396217346191399</v>
      </c>
      <c r="J73">
        <v>3.9997100830078099E-3</v>
      </c>
      <c r="K73">
        <v>9.9945068359375E-4</v>
      </c>
      <c r="L73">
        <v>0.109375</v>
      </c>
      <c r="M73">
        <v>1</v>
      </c>
      <c r="N73">
        <v>40</v>
      </c>
      <c r="O73">
        <v>10</v>
      </c>
      <c r="P73" t="s">
        <v>178</v>
      </c>
      <c r="Q73">
        <v>1</v>
      </c>
      <c r="R73">
        <v>2.4995803833007799E-2</v>
      </c>
      <c r="S73">
        <v>4.0016174316406198E-3</v>
      </c>
      <c r="T73">
        <v>1.00326538085937E-3</v>
      </c>
      <c r="U73">
        <v>4.6875E-2</v>
      </c>
      <c r="V73">
        <v>40</v>
      </c>
      <c r="W73">
        <v>11</v>
      </c>
      <c r="X73">
        <v>11</v>
      </c>
      <c r="Y73" t="b">
        <v>1</v>
      </c>
      <c r="Z73" t="b">
        <v>0</v>
      </c>
      <c r="AA73">
        <v>11</v>
      </c>
      <c r="AB73">
        <v>0.105965375900268</v>
      </c>
      <c r="AC73">
        <v>0.14595270156860299</v>
      </c>
    </row>
    <row r="74" spans="1:29" x14ac:dyDescent="0.25">
      <c r="A74" t="s">
        <v>114</v>
      </c>
      <c r="B74">
        <v>1</v>
      </c>
      <c r="C74">
        <v>1</v>
      </c>
      <c r="D74">
        <v>1</v>
      </c>
      <c r="E74">
        <v>4</v>
      </c>
      <c r="F74">
        <v>13</v>
      </c>
      <c r="G74">
        <v>63</v>
      </c>
      <c r="H74" t="s">
        <v>178</v>
      </c>
      <c r="I74">
        <v>0.195938110351562</v>
      </c>
      <c r="J74">
        <v>9.9964141845703108E-3</v>
      </c>
      <c r="K74">
        <v>9.9945068359375E-4</v>
      </c>
      <c r="L74">
        <v>0.1875</v>
      </c>
      <c r="M74">
        <v>3</v>
      </c>
      <c r="N74">
        <v>66</v>
      </c>
      <c r="O74">
        <v>13</v>
      </c>
      <c r="P74" t="s">
        <v>178</v>
      </c>
      <c r="Q74">
        <v>1</v>
      </c>
      <c r="R74">
        <v>3.2989501953125E-2</v>
      </c>
      <c r="S74">
        <v>4.9991607666015599E-3</v>
      </c>
      <c r="T74">
        <v>9.9754333496093707E-4</v>
      </c>
      <c r="U74">
        <v>3.125E-2</v>
      </c>
      <c r="V74">
        <v>64</v>
      </c>
      <c r="W74">
        <v>14</v>
      </c>
      <c r="X74">
        <v>14</v>
      </c>
      <c r="Y74" t="b">
        <v>1</v>
      </c>
      <c r="Z74" t="b">
        <v>0</v>
      </c>
      <c r="AA74">
        <v>14</v>
      </c>
      <c r="AB74">
        <v>0.18893885612487701</v>
      </c>
      <c r="AC74">
        <v>0.23892235755920399</v>
      </c>
    </row>
    <row r="75" spans="1:29" x14ac:dyDescent="0.25">
      <c r="A75" t="s">
        <v>115</v>
      </c>
      <c r="B75">
        <v>1</v>
      </c>
      <c r="C75">
        <v>1</v>
      </c>
      <c r="D75">
        <v>5</v>
      </c>
      <c r="E75">
        <v>4</v>
      </c>
      <c r="F75">
        <v>17</v>
      </c>
      <c r="G75">
        <v>56</v>
      </c>
      <c r="H75" t="s">
        <v>178</v>
      </c>
      <c r="I75">
        <v>0.236923217773437</v>
      </c>
      <c r="J75">
        <v>0.19893264770507799</v>
      </c>
      <c r="K75">
        <v>2.99835205078125E-3</v>
      </c>
      <c r="L75">
        <v>0.703125</v>
      </c>
      <c r="M75">
        <v>7</v>
      </c>
      <c r="N75">
        <v>63</v>
      </c>
      <c r="O75">
        <v>18</v>
      </c>
      <c r="P75" t="s">
        <v>178</v>
      </c>
      <c r="Q75">
        <v>5</v>
      </c>
      <c r="R75">
        <v>0.9556884765625</v>
      </c>
      <c r="S75">
        <v>0.90870475769042902</v>
      </c>
      <c r="T75">
        <v>6.9980621337890599E-3</v>
      </c>
      <c r="U75">
        <v>3.296875</v>
      </c>
      <c r="V75">
        <v>61</v>
      </c>
      <c r="W75">
        <v>22</v>
      </c>
      <c r="X75">
        <v>22</v>
      </c>
      <c r="Y75" t="b">
        <v>1</v>
      </c>
      <c r="Z75" t="b">
        <v>0</v>
      </c>
      <c r="AA75">
        <v>22</v>
      </c>
      <c r="AB75">
        <v>0.56081724166870095</v>
      </c>
      <c r="AC75">
        <v>2.3157505989074698</v>
      </c>
    </row>
    <row r="76" spans="1:29" x14ac:dyDescent="0.25">
      <c r="A76" t="s">
        <v>116</v>
      </c>
      <c r="B76">
        <v>1</v>
      </c>
      <c r="C76">
        <v>1</v>
      </c>
      <c r="D76">
        <v>4</v>
      </c>
      <c r="E76">
        <v>4</v>
      </c>
      <c r="F76">
        <v>11</v>
      </c>
      <c r="G76">
        <v>50</v>
      </c>
      <c r="H76" t="s">
        <v>178</v>
      </c>
      <c r="I76">
        <v>0.14395332336425701</v>
      </c>
      <c r="J76">
        <v>7.9975128173828108E-3</v>
      </c>
      <c r="K76">
        <v>0</v>
      </c>
      <c r="L76">
        <v>0.1875</v>
      </c>
      <c r="M76">
        <v>4</v>
      </c>
      <c r="N76">
        <v>54</v>
      </c>
      <c r="O76">
        <v>11</v>
      </c>
      <c r="P76" t="s">
        <v>178</v>
      </c>
      <c r="Q76">
        <v>4</v>
      </c>
      <c r="R76">
        <v>6.5977096557617104E-2</v>
      </c>
      <c r="S76">
        <v>2.8989791870117101E-2</v>
      </c>
      <c r="T76">
        <v>1.9969940185546801E-3</v>
      </c>
      <c r="U76">
        <v>0.171875</v>
      </c>
      <c r="V76">
        <v>54</v>
      </c>
      <c r="W76">
        <v>15</v>
      </c>
      <c r="X76">
        <v>15</v>
      </c>
      <c r="Y76" t="b">
        <v>1</v>
      </c>
      <c r="Z76" t="b">
        <v>0</v>
      </c>
      <c r="AA76">
        <v>15</v>
      </c>
      <c r="AB76">
        <v>0.136955976486206</v>
      </c>
      <c r="AC76">
        <v>0.37787675857543901</v>
      </c>
    </row>
    <row r="77" spans="1:29" x14ac:dyDescent="0.25">
      <c r="A77" t="s">
        <v>117</v>
      </c>
      <c r="B77">
        <v>1</v>
      </c>
      <c r="C77">
        <v>1</v>
      </c>
      <c r="D77">
        <v>0</v>
      </c>
      <c r="E77">
        <v>4</v>
      </c>
      <c r="F77">
        <v>8</v>
      </c>
      <c r="G77">
        <v>25</v>
      </c>
      <c r="H77" t="s">
        <v>178</v>
      </c>
      <c r="I77">
        <v>7.8973770141601493E-2</v>
      </c>
      <c r="J77">
        <v>3.0002593994140599E-3</v>
      </c>
      <c r="K77">
        <v>0</v>
      </c>
      <c r="L77">
        <v>7.8125E-2</v>
      </c>
      <c r="M77">
        <v>0</v>
      </c>
      <c r="N77">
        <v>25</v>
      </c>
      <c r="O77">
        <v>8</v>
      </c>
      <c r="P77" t="s">
        <v>178</v>
      </c>
      <c r="Q77">
        <v>0</v>
      </c>
      <c r="R77">
        <v>7.8973770141601493E-2</v>
      </c>
      <c r="S77">
        <v>3.0002593994140599E-3</v>
      </c>
      <c r="T77">
        <v>0</v>
      </c>
      <c r="U77">
        <v>7.8125E-2</v>
      </c>
      <c r="V77">
        <v>25</v>
      </c>
      <c r="W77">
        <v>8</v>
      </c>
      <c r="X77">
        <v>-1</v>
      </c>
      <c r="Y77" t="b">
        <v>1</v>
      </c>
      <c r="Z77" t="b">
        <v>0</v>
      </c>
      <c r="AA77">
        <v>8</v>
      </c>
      <c r="AB77">
        <v>7.0977449417114202E-2</v>
      </c>
      <c r="AC77">
        <v>8.4972143173217704E-2</v>
      </c>
    </row>
    <row r="78" spans="1:29" x14ac:dyDescent="0.25">
      <c r="A78" t="s">
        <v>118</v>
      </c>
      <c r="B78">
        <v>1</v>
      </c>
      <c r="C78">
        <v>1</v>
      </c>
      <c r="D78">
        <v>4</v>
      </c>
      <c r="E78">
        <v>4</v>
      </c>
      <c r="F78">
        <v>11</v>
      </c>
      <c r="G78">
        <v>46</v>
      </c>
      <c r="H78" t="s">
        <v>178</v>
      </c>
      <c r="I78">
        <v>4.0985107421875E-2</v>
      </c>
      <c r="J78">
        <v>1.1997222900390601E-2</v>
      </c>
      <c r="K78">
        <v>9.9945068359375E-4</v>
      </c>
      <c r="L78">
        <v>7.8125E-2</v>
      </c>
      <c r="M78">
        <v>4</v>
      </c>
      <c r="N78">
        <v>50</v>
      </c>
      <c r="O78">
        <v>12</v>
      </c>
      <c r="P78" t="s">
        <v>178</v>
      </c>
      <c r="Q78">
        <v>4</v>
      </c>
      <c r="R78">
        <v>5.6982040405273403E-2</v>
      </c>
      <c r="S78">
        <v>1.9994735717773399E-2</v>
      </c>
      <c r="T78">
        <v>2.0008087158203099E-3</v>
      </c>
      <c r="U78">
        <v>0.109375</v>
      </c>
      <c r="V78">
        <v>50</v>
      </c>
      <c r="W78">
        <v>15</v>
      </c>
      <c r="X78">
        <v>15</v>
      </c>
      <c r="Y78" t="b">
        <v>1</v>
      </c>
      <c r="Z78" t="b">
        <v>0</v>
      </c>
      <c r="AA78">
        <v>15</v>
      </c>
      <c r="AB78">
        <v>0.19193792343139601</v>
      </c>
      <c r="AC78">
        <v>0.364880561828613</v>
      </c>
    </row>
    <row r="79" spans="1:29" x14ac:dyDescent="0.25">
      <c r="A79" t="s">
        <v>119</v>
      </c>
      <c r="B79">
        <v>1</v>
      </c>
      <c r="C79">
        <v>1</v>
      </c>
      <c r="D79">
        <v>2</v>
      </c>
      <c r="E79">
        <v>4</v>
      </c>
      <c r="F79">
        <v>11</v>
      </c>
      <c r="G79">
        <v>41</v>
      </c>
      <c r="H79" t="s">
        <v>178</v>
      </c>
      <c r="I79">
        <v>0.14695167541503901</v>
      </c>
      <c r="J79">
        <v>6.9980621337890599E-3</v>
      </c>
      <c r="K79">
        <v>9.9754333496093707E-4</v>
      </c>
      <c r="L79">
        <v>0.1875</v>
      </c>
      <c r="M79">
        <v>2</v>
      </c>
      <c r="N79">
        <v>43</v>
      </c>
      <c r="O79">
        <v>11</v>
      </c>
      <c r="P79" t="s">
        <v>178</v>
      </c>
      <c r="Q79">
        <v>2</v>
      </c>
      <c r="R79">
        <v>4.19864654541015E-2</v>
      </c>
      <c r="S79">
        <v>9.9983215332031198E-3</v>
      </c>
      <c r="T79">
        <v>9.9945068359375E-4</v>
      </c>
      <c r="U79">
        <v>7.8125E-2</v>
      </c>
      <c r="V79">
        <v>43</v>
      </c>
      <c r="W79">
        <v>13</v>
      </c>
      <c r="X79">
        <v>13</v>
      </c>
      <c r="Y79" t="b">
        <v>1</v>
      </c>
      <c r="Z79" t="b">
        <v>1</v>
      </c>
      <c r="AA79">
        <v>13</v>
      </c>
      <c r="AB79">
        <v>0.13895511627197199</v>
      </c>
      <c r="AC79">
        <v>0.23692226409912101</v>
      </c>
    </row>
    <row r="80" spans="1:29" x14ac:dyDescent="0.25">
      <c r="A80" t="s">
        <v>120</v>
      </c>
      <c r="B80">
        <v>1</v>
      </c>
      <c r="C80">
        <v>1</v>
      </c>
      <c r="D80">
        <v>1</v>
      </c>
      <c r="E80">
        <v>4</v>
      </c>
      <c r="F80">
        <v>12</v>
      </c>
      <c r="G80">
        <v>53</v>
      </c>
      <c r="H80" t="s">
        <v>178</v>
      </c>
      <c r="I80">
        <v>0.163948059082031</v>
      </c>
      <c r="J80">
        <v>6.0005187988281198E-3</v>
      </c>
      <c r="K80">
        <v>9.9754333496093707E-4</v>
      </c>
      <c r="L80">
        <v>0.21875</v>
      </c>
      <c r="M80">
        <v>1</v>
      </c>
      <c r="N80">
        <v>54</v>
      </c>
      <c r="O80">
        <v>12</v>
      </c>
      <c r="P80" t="s">
        <v>178</v>
      </c>
      <c r="Q80">
        <v>1</v>
      </c>
      <c r="R80">
        <v>3.4992218017578097E-2</v>
      </c>
      <c r="S80">
        <v>5.0010681152343698E-3</v>
      </c>
      <c r="T80">
        <v>9.9945068359375E-4</v>
      </c>
      <c r="U80">
        <v>3.125E-2</v>
      </c>
      <c r="V80">
        <v>54</v>
      </c>
      <c r="W80">
        <v>13</v>
      </c>
      <c r="X80">
        <v>13</v>
      </c>
      <c r="Y80" t="b">
        <v>1</v>
      </c>
      <c r="Z80" t="b">
        <v>0</v>
      </c>
      <c r="AA80">
        <v>13</v>
      </c>
      <c r="AB80">
        <v>0.156949043273925</v>
      </c>
      <c r="AC80">
        <v>0.208931684494018</v>
      </c>
    </row>
    <row r="81" spans="1:29" x14ac:dyDescent="0.25">
      <c r="A81" t="s">
        <v>121</v>
      </c>
      <c r="B81">
        <v>1</v>
      </c>
      <c r="C81">
        <v>1</v>
      </c>
      <c r="D81">
        <v>0</v>
      </c>
      <c r="E81">
        <v>4</v>
      </c>
      <c r="F81">
        <v>11</v>
      </c>
      <c r="G81">
        <v>47</v>
      </c>
      <c r="H81" t="s">
        <v>178</v>
      </c>
      <c r="I81">
        <v>0.15894699096679599</v>
      </c>
      <c r="J81">
        <v>4.99725341796875E-3</v>
      </c>
      <c r="K81">
        <v>0</v>
      </c>
      <c r="L81">
        <v>0.15625</v>
      </c>
      <c r="M81">
        <v>0</v>
      </c>
      <c r="N81">
        <v>47</v>
      </c>
      <c r="O81">
        <v>11</v>
      </c>
      <c r="P81" t="s">
        <v>178</v>
      </c>
      <c r="Q81">
        <v>0</v>
      </c>
      <c r="R81">
        <v>0.15894699096679599</v>
      </c>
      <c r="S81">
        <v>4.99725341796875E-3</v>
      </c>
      <c r="T81">
        <v>0</v>
      </c>
      <c r="U81">
        <v>0.15625</v>
      </c>
      <c r="V81">
        <v>47</v>
      </c>
      <c r="W81">
        <v>11</v>
      </c>
      <c r="X81">
        <v>-1</v>
      </c>
      <c r="Y81" t="b">
        <v>1</v>
      </c>
      <c r="Z81" t="b">
        <v>0</v>
      </c>
      <c r="AA81">
        <v>11</v>
      </c>
      <c r="AB81">
        <v>0.151951313018798</v>
      </c>
      <c r="AC81">
        <v>0.16694545745849601</v>
      </c>
    </row>
    <row r="82" spans="1:29" x14ac:dyDescent="0.25">
      <c r="A82" t="s">
        <v>122</v>
      </c>
      <c r="B82">
        <v>1</v>
      </c>
      <c r="C82">
        <v>1</v>
      </c>
      <c r="D82">
        <v>2</v>
      </c>
      <c r="E82">
        <v>4</v>
      </c>
      <c r="F82">
        <v>13</v>
      </c>
      <c r="G82">
        <v>50</v>
      </c>
      <c r="H82" t="s">
        <v>178</v>
      </c>
      <c r="I82">
        <v>0.193939208984375</v>
      </c>
      <c r="J82">
        <v>9.9983215332031198E-3</v>
      </c>
      <c r="K82">
        <v>9.9945068359375E-4</v>
      </c>
      <c r="L82">
        <v>0.25</v>
      </c>
      <c r="M82">
        <v>2</v>
      </c>
      <c r="N82">
        <v>52</v>
      </c>
      <c r="O82">
        <v>13</v>
      </c>
      <c r="P82" t="s">
        <v>178</v>
      </c>
      <c r="Q82">
        <v>2</v>
      </c>
      <c r="R82">
        <v>4.2987823486328097E-2</v>
      </c>
      <c r="S82">
        <v>8.9988708496093698E-3</v>
      </c>
      <c r="T82">
        <v>9.9945068359375E-4</v>
      </c>
      <c r="U82">
        <v>4.6875E-2</v>
      </c>
      <c r="V82">
        <v>52</v>
      </c>
      <c r="W82">
        <v>15</v>
      </c>
      <c r="X82">
        <v>15</v>
      </c>
      <c r="Y82" t="b">
        <v>1</v>
      </c>
      <c r="Z82" t="b">
        <v>0</v>
      </c>
      <c r="AA82">
        <v>15</v>
      </c>
      <c r="AB82">
        <v>0.18593978881835899</v>
      </c>
      <c r="AC82">
        <v>0.28890728950500399</v>
      </c>
    </row>
    <row r="83" spans="1:29" x14ac:dyDescent="0.25">
      <c r="A83" t="s">
        <v>123</v>
      </c>
      <c r="B83">
        <v>1</v>
      </c>
      <c r="C83">
        <v>1</v>
      </c>
      <c r="D83">
        <v>2</v>
      </c>
      <c r="E83">
        <v>4</v>
      </c>
      <c r="F83">
        <v>11</v>
      </c>
      <c r="G83">
        <v>40</v>
      </c>
      <c r="H83" t="s">
        <v>178</v>
      </c>
      <c r="I83">
        <v>0.14895248413085899</v>
      </c>
      <c r="J83">
        <v>6.9980621337890599E-3</v>
      </c>
      <c r="K83">
        <v>0</v>
      </c>
      <c r="L83">
        <v>0.15625</v>
      </c>
      <c r="M83">
        <v>2</v>
      </c>
      <c r="N83">
        <v>42</v>
      </c>
      <c r="O83">
        <v>11</v>
      </c>
      <c r="P83" t="s">
        <v>178</v>
      </c>
      <c r="Q83">
        <v>2</v>
      </c>
      <c r="R83">
        <v>4.0987014770507799E-2</v>
      </c>
      <c r="S83">
        <v>9.9964141845703108E-3</v>
      </c>
      <c r="T83">
        <v>1.0013580322265599E-3</v>
      </c>
      <c r="U83">
        <v>4.6875E-2</v>
      </c>
      <c r="V83">
        <v>42</v>
      </c>
      <c r="W83">
        <v>13</v>
      </c>
      <c r="X83">
        <v>13</v>
      </c>
      <c r="Y83" t="b">
        <v>1</v>
      </c>
      <c r="Z83" t="b">
        <v>0</v>
      </c>
      <c r="AA83">
        <v>13</v>
      </c>
      <c r="AB83">
        <v>0.141954660415649</v>
      </c>
      <c r="AC83">
        <v>0.23592281341552701</v>
      </c>
    </row>
    <row r="84" spans="1:29" x14ac:dyDescent="0.25">
      <c r="A84" t="s">
        <v>124</v>
      </c>
      <c r="B84">
        <v>1</v>
      </c>
      <c r="C84">
        <v>1</v>
      </c>
      <c r="D84">
        <v>0</v>
      </c>
      <c r="E84">
        <v>4</v>
      </c>
      <c r="F84">
        <v>10</v>
      </c>
      <c r="G84">
        <v>43</v>
      </c>
      <c r="H84" t="s">
        <v>178</v>
      </c>
      <c r="I84">
        <v>0.12795829772949199</v>
      </c>
      <c r="J84">
        <v>3.9997100830078099E-3</v>
      </c>
      <c r="K84">
        <v>0</v>
      </c>
      <c r="L84">
        <v>0.125</v>
      </c>
      <c r="M84">
        <v>0</v>
      </c>
      <c r="N84">
        <v>43</v>
      </c>
      <c r="O84">
        <v>10</v>
      </c>
      <c r="P84" t="s">
        <v>178</v>
      </c>
      <c r="Q84">
        <v>0</v>
      </c>
      <c r="R84">
        <v>0.12795829772949199</v>
      </c>
      <c r="S84">
        <v>3.9997100830078099E-3</v>
      </c>
      <c r="T84">
        <v>0</v>
      </c>
      <c r="U84">
        <v>0.125</v>
      </c>
      <c r="V84">
        <v>43</v>
      </c>
      <c r="W84">
        <v>10</v>
      </c>
      <c r="X84">
        <v>-1</v>
      </c>
      <c r="Y84" t="b">
        <v>1</v>
      </c>
      <c r="Z84" t="b">
        <v>0</v>
      </c>
      <c r="AA84">
        <v>10</v>
      </c>
      <c r="AB84">
        <v>0.122959613800048</v>
      </c>
      <c r="AC84">
        <v>0.143952131271362</v>
      </c>
    </row>
    <row r="85" spans="1:29" x14ac:dyDescent="0.25">
      <c r="A85" t="s">
        <v>125</v>
      </c>
      <c r="B85">
        <v>1</v>
      </c>
      <c r="C85">
        <v>1</v>
      </c>
      <c r="D85">
        <v>0</v>
      </c>
      <c r="E85">
        <v>4</v>
      </c>
      <c r="F85">
        <v>11</v>
      </c>
      <c r="G85">
        <v>33</v>
      </c>
      <c r="H85" t="s">
        <v>178</v>
      </c>
      <c r="I85">
        <v>0.15794944763183499</v>
      </c>
      <c r="J85">
        <v>6.0005187988281198E-3</v>
      </c>
      <c r="K85">
        <v>9.9945068359375E-4</v>
      </c>
      <c r="L85">
        <v>0.15625</v>
      </c>
      <c r="M85">
        <v>0</v>
      </c>
      <c r="N85">
        <v>33</v>
      </c>
      <c r="O85">
        <v>11</v>
      </c>
      <c r="P85" t="s">
        <v>178</v>
      </c>
      <c r="Q85">
        <v>0</v>
      </c>
      <c r="R85">
        <v>0.15794944763183499</v>
      </c>
      <c r="S85">
        <v>6.0005187988281198E-3</v>
      </c>
      <c r="T85">
        <v>9.9945068359375E-4</v>
      </c>
      <c r="U85">
        <v>0.15625</v>
      </c>
      <c r="V85">
        <v>33</v>
      </c>
      <c r="W85">
        <v>11</v>
      </c>
      <c r="X85">
        <v>-1</v>
      </c>
      <c r="Y85" t="b">
        <v>1</v>
      </c>
      <c r="Z85" t="b">
        <v>0</v>
      </c>
      <c r="AA85">
        <v>11</v>
      </c>
      <c r="AB85">
        <v>0.14995193481445299</v>
      </c>
      <c r="AC85">
        <v>0.16694402694702101</v>
      </c>
    </row>
    <row r="86" spans="1:29" x14ac:dyDescent="0.25">
      <c r="A86" t="s">
        <v>126</v>
      </c>
      <c r="B86">
        <v>1</v>
      </c>
      <c r="C86">
        <v>1</v>
      </c>
      <c r="D86">
        <v>1</v>
      </c>
      <c r="E86">
        <v>4</v>
      </c>
      <c r="F86">
        <v>15</v>
      </c>
      <c r="G86">
        <v>42</v>
      </c>
      <c r="H86" t="s">
        <v>178</v>
      </c>
      <c r="I86">
        <v>0.26191520690917902</v>
      </c>
      <c r="J86">
        <v>1.29966735839843E-2</v>
      </c>
      <c r="K86">
        <v>9.9945068359375E-4</v>
      </c>
      <c r="L86">
        <v>0.296875</v>
      </c>
      <c r="M86">
        <v>1</v>
      </c>
      <c r="N86">
        <v>43</v>
      </c>
      <c r="O86">
        <v>15</v>
      </c>
      <c r="P86" t="s">
        <v>178</v>
      </c>
      <c r="Q86">
        <v>1</v>
      </c>
      <c r="R86">
        <v>4.4988632202148403E-2</v>
      </c>
      <c r="S86">
        <v>8.9988708496093698E-3</v>
      </c>
      <c r="T86">
        <v>1.0013580322265599E-3</v>
      </c>
      <c r="U86">
        <v>7.8125E-2</v>
      </c>
      <c r="V86">
        <v>43</v>
      </c>
      <c r="W86">
        <v>16</v>
      </c>
      <c r="X86">
        <v>16</v>
      </c>
      <c r="Y86" t="b">
        <v>1</v>
      </c>
      <c r="Z86" t="b">
        <v>0</v>
      </c>
      <c r="AA86">
        <v>16</v>
      </c>
      <c r="AB86">
        <v>0.25391697883605902</v>
      </c>
      <c r="AC86">
        <v>0.319895029067993</v>
      </c>
    </row>
    <row r="87" spans="1:29" x14ac:dyDescent="0.25">
      <c r="A87" t="s">
        <v>127</v>
      </c>
      <c r="B87">
        <v>1</v>
      </c>
      <c r="C87">
        <v>1</v>
      </c>
      <c r="D87">
        <v>2</v>
      </c>
      <c r="E87">
        <v>4</v>
      </c>
      <c r="F87">
        <v>11</v>
      </c>
      <c r="G87">
        <v>41</v>
      </c>
      <c r="H87" t="s">
        <v>178</v>
      </c>
      <c r="I87">
        <v>0.1689453125</v>
      </c>
      <c r="J87">
        <v>9.9964141845703108E-3</v>
      </c>
      <c r="K87">
        <v>9.9945068359375E-4</v>
      </c>
      <c r="L87">
        <v>0.171875</v>
      </c>
      <c r="M87">
        <v>2</v>
      </c>
      <c r="N87">
        <v>43</v>
      </c>
      <c r="O87">
        <v>11</v>
      </c>
      <c r="P87" t="s">
        <v>178</v>
      </c>
      <c r="Q87">
        <v>2</v>
      </c>
      <c r="R87">
        <v>4.3985366821289E-2</v>
      </c>
      <c r="S87">
        <v>9.9964141845703108E-3</v>
      </c>
      <c r="T87">
        <v>0</v>
      </c>
      <c r="U87">
        <v>9.375E-2</v>
      </c>
      <c r="V87">
        <v>43</v>
      </c>
      <c r="W87">
        <v>13</v>
      </c>
      <c r="X87">
        <v>13</v>
      </c>
      <c r="Y87" t="b">
        <v>1</v>
      </c>
      <c r="Z87" t="b">
        <v>0</v>
      </c>
      <c r="AA87">
        <v>13</v>
      </c>
      <c r="AB87">
        <v>0.160947561264038</v>
      </c>
      <c r="AC87">
        <v>0.26791286468505798</v>
      </c>
    </row>
    <row r="88" spans="1:29" x14ac:dyDescent="0.25">
      <c r="A88" t="s">
        <v>128</v>
      </c>
      <c r="B88">
        <v>1</v>
      </c>
      <c r="C88">
        <v>1</v>
      </c>
      <c r="D88">
        <v>0</v>
      </c>
      <c r="E88">
        <v>4</v>
      </c>
      <c r="F88">
        <v>13</v>
      </c>
      <c r="G88">
        <v>36</v>
      </c>
      <c r="H88" t="s">
        <v>178</v>
      </c>
      <c r="I88">
        <v>0.232925415039062</v>
      </c>
      <c r="J88">
        <v>8.9988708496093698E-3</v>
      </c>
      <c r="K88">
        <v>9.9945068359375E-4</v>
      </c>
      <c r="L88">
        <v>0.25</v>
      </c>
      <c r="M88">
        <v>0</v>
      </c>
      <c r="N88">
        <v>36</v>
      </c>
      <c r="O88">
        <v>13</v>
      </c>
      <c r="P88" t="s">
        <v>178</v>
      </c>
      <c r="Q88">
        <v>0</v>
      </c>
      <c r="R88">
        <v>0.232925415039062</v>
      </c>
      <c r="S88">
        <v>8.9988708496093698E-3</v>
      </c>
      <c r="T88">
        <v>9.9945068359375E-4</v>
      </c>
      <c r="U88">
        <v>0.25</v>
      </c>
      <c r="V88">
        <v>36</v>
      </c>
      <c r="W88">
        <v>13</v>
      </c>
      <c r="X88">
        <v>-1</v>
      </c>
      <c r="Y88" t="b">
        <v>1</v>
      </c>
      <c r="Z88" t="b">
        <v>0</v>
      </c>
      <c r="AA88">
        <v>13</v>
      </c>
      <c r="AB88">
        <v>0.225926399230957</v>
      </c>
      <c r="AC88">
        <v>0.24392032623290999</v>
      </c>
    </row>
    <row r="89" spans="1:29" x14ac:dyDescent="0.25">
      <c r="A89" t="s">
        <v>129</v>
      </c>
      <c r="B89">
        <v>1</v>
      </c>
      <c r="C89">
        <v>1</v>
      </c>
      <c r="D89">
        <v>3</v>
      </c>
      <c r="E89">
        <v>4</v>
      </c>
      <c r="F89">
        <v>14</v>
      </c>
      <c r="G89">
        <v>49</v>
      </c>
      <c r="H89" t="s">
        <v>178</v>
      </c>
      <c r="I89">
        <v>0.275909423828125</v>
      </c>
      <c r="J89">
        <v>3.1990051269531201E-2</v>
      </c>
      <c r="K89">
        <v>1.9989013671875E-3</v>
      </c>
      <c r="L89">
        <v>0.359375</v>
      </c>
      <c r="M89">
        <v>5</v>
      </c>
      <c r="N89">
        <v>54</v>
      </c>
      <c r="O89">
        <v>14</v>
      </c>
      <c r="P89" t="s">
        <v>178</v>
      </c>
      <c r="Q89">
        <v>3</v>
      </c>
      <c r="R89">
        <v>0.111965179443359</v>
      </c>
      <c r="S89">
        <v>7.3976516723632799E-2</v>
      </c>
      <c r="T89">
        <v>9.9945068359375E-4</v>
      </c>
      <c r="U89">
        <v>0.328125</v>
      </c>
      <c r="V89">
        <v>52</v>
      </c>
      <c r="W89">
        <v>17</v>
      </c>
      <c r="X89">
        <v>17</v>
      </c>
      <c r="Y89" t="b">
        <v>1</v>
      </c>
      <c r="Z89" t="b">
        <v>0</v>
      </c>
      <c r="AA89">
        <v>17</v>
      </c>
      <c r="AB89">
        <v>0.26791310310363697</v>
      </c>
      <c r="AC89">
        <v>0.53882312774658203</v>
      </c>
    </row>
    <row r="90" spans="1:29" x14ac:dyDescent="0.25">
      <c r="A90" t="s">
        <v>130</v>
      </c>
      <c r="B90">
        <v>1</v>
      </c>
      <c r="C90">
        <v>1</v>
      </c>
      <c r="D90">
        <v>0</v>
      </c>
      <c r="E90">
        <v>4</v>
      </c>
      <c r="F90">
        <v>16</v>
      </c>
      <c r="G90">
        <v>56</v>
      </c>
      <c r="H90" t="s">
        <v>178</v>
      </c>
      <c r="I90">
        <v>0.30789947509765597</v>
      </c>
      <c r="J90">
        <v>1.09977722167968E-2</v>
      </c>
      <c r="K90">
        <v>0</v>
      </c>
      <c r="L90">
        <v>0.34375</v>
      </c>
      <c r="M90">
        <v>0</v>
      </c>
      <c r="N90">
        <v>56</v>
      </c>
      <c r="O90">
        <v>16</v>
      </c>
      <c r="P90" t="s">
        <v>178</v>
      </c>
      <c r="Q90">
        <v>0</v>
      </c>
      <c r="R90">
        <v>0.30789947509765597</v>
      </c>
      <c r="S90">
        <v>1.09977722167968E-2</v>
      </c>
      <c r="T90">
        <v>0</v>
      </c>
      <c r="U90">
        <v>0.34375</v>
      </c>
      <c r="V90">
        <v>56</v>
      </c>
      <c r="W90">
        <v>16</v>
      </c>
      <c r="X90">
        <v>-1</v>
      </c>
      <c r="Y90" t="b">
        <v>1</v>
      </c>
      <c r="Z90" t="b">
        <v>0</v>
      </c>
      <c r="AA90">
        <v>16</v>
      </c>
      <c r="AB90">
        <v>0.30090236663818298</v>
      </c>
      <c r="AC90">
        <v>0.32189512252807601</v>
      </c>
    </row>
    <row r="91" spans="1:29" x14ac:dyDescent="0.25">
      <c r="A91" t="s">
        <v>131</v>
      </c>
      <c r="B91">
        <v>1</v>
      </c>
      <c r="C91">
        <v>1</v>
      </c>
      <c r="D91">
        <v>0</v>
      </c>
      <c r="E91">
        <v>4</v>
      </c>
      <c r="F91">
        <v>13</v>
      </c>
      <c r="G91">
        <v>35</v>
      </c>
      <c r="H91" t="s">
        <v>178</v>
      </c>
      <c r="I91">
        <v>0.198936462402343</v>
      </c>
      <c r="J91">
        <v>6.0005187988281198E-3</v>
      </c>
      <c r="K91">
        <v>9.9945068359375E-4</v>
      </c>
      <c r="L91">
        <v>0.1875</v>
      </c>
      <c r="M91">
        <v>0</v>
      </c>
      <c r="N91">
        <v>35</v>
      </c>
      <c r="O91">
        <v>13</v>
      </c>
      <c r="P91" t="s">
        <v>178</v>
      </c>
      <c r="Q91">
        <v>0</v>
      </c>
      <c r="R91">
        <v>0.198936462402343</v>
      </c>
      <c r="S91">
        <v>6.0005187988281198E-3</v>
      </c>
      <c r="T91">
        <v>9.9945068359375E-4</v>
      </c>
      <c r="U91">
        <v>0.1875</v>
      </c>
      <c r="V91">
        <v>35</v>
      </c>
      <c r="W91">
        <v>13</v>
      </c>
      <c r="X91">
        <v>-1</v>
      </c>
      <c r="Y91" t="b">
        <v>1</v>
      </c>
      <c r="Z91" t="b">
        <v>0</v>
      </c>
      <c r="AA91">
        <v>13</v>
      </c>
      <c r="AB91">
        <v>0.19193720817565901</v>
      </c>
      <c r="AC91">
        <v>0.206932067871093</v>
      </c>
    </row>
    <row r="92" spans="1:29" x14ac:dyDescent="0.25">
      <c r="A92" t="s">
        <v>132</v>
      </c>
      <c r="B92">
        <v>1</v>
      </c>
      <c r="C92">
        <v>1</v>
      </c>
      <c r="D92">
        <v>0</v>
      </c>
      <c r="E92">
        <v>4</v>
      </c>
      <c r="F92">
        <v>13</v>
      </c>
      <c r="G92">
        <v>36</v>
      </c>
      <c r="H92" t="s">
        <v>178</v>
      </c>
      <c r="I92">
        <v>0.235923767089843</v>
      </c>
      <c r="J92">
        <v>7.9975128173828108E-3</v>
      </c>
      <c r="K92">
        <v>9.9945068359375E-4</v>
      </c>
      <c r="L92">
        <v>0.234375</v>
      </c>
      <c r="M92">
        <v>0</v>
      </c>
      <c r="N92">
        <v>36</v>
      </c>
      <c r="O92">
        <v>13</v>
      </c>
      <c r="P92" t="s">
        <v>178</v>
      </c>
      <c r="Q92">
        <v>0</v>
      </c>
      <c r="R92">
        <v>0.235923767089843</v>
      </c>
      <c r="S92">
        <v>7.9975128173828108E-3</v>
      </c>
      <c r="T92">
        <v>9.9945068359375E-4</v>
      </c>
      <c r="U92">
        <v>0.234375</v>
      </c>
      <c r="V92">
        <v>36</v>
      </c>
      <c r="W92">
        <v>13</v>
      </c>
      <c r="X92">
        <v>-1</v>
      </c>
      <c r="Y92" t="b">
        <v>1</v>
      </c>
      <c r="Z92" t="b">
        <v>0</v>
      </c>
      <c r="AA92">
        <v>13</v>
      </c>
      <c r="AB92">
        <v>0.22792577743530201</v>
      </c>
      <c r="AC92">
        <v>0.245920419692993</v>
      </c>
    </row>
    <row r="93" spans="1:29" x14ac:dyDescent="0.25">
      <c r="A93" t="s">
        <v>133</v>
      </c>
      <c r="B93">
        <v>1</v>
      </c>
      <c r="C93">
        <v>1</v>
      </c>
      <c r="D93">
        <v>0</v>
      </c>
      <c r="E93">
        <v>4</v>
      </c>
      <c r="F93">
        <v>10</v>
      </c>
      <c r="G93">
        <v>36</v>
      </c>
      <c r="H93" t="s">
        <v>178</v>
      </c>
      <c r="I93">
        <v>0.122035980224609</v>
      </c>
      <c r="J93">
        <v>4.99725341796875E-3</v>
      </c>
      <c r="K93">
        <v>9.9754333496093707E-4</v>
      </c>
      <c r="L93">
        <v>0.125</v>
      </c>
      <c r="M93">
        <v>0</v>
      </c>
      <c r="N93">
        <v>36</v>
      </c>
      <c r="O93">
        <v>10</v>
      </c>
      <c r="P93" t="s">
        <v>178</v>
      </c>
      <c r="Q93">
        <v>0</v>
      </c>
      <c r="R93">
        <v>0.122035980224609</v>
      </c>
      <c r="S93">
        <v>4.99725341796875E-3</v>
      </c>
      <c r="T93">
        <v>9.9754333496093707E-4</v>
      </c>
      <c r="U93">
        <v>0.125</v>
      </c>
      <c r="V93">
        <v>36</v>
      </c>
      <c r="W93">
        <v>10</v>
      </c>
      <c r="X93">
        <v>-1</v>
      </c>
      <c r="Y93" t="b">
        <v>1</v>
      </c>
      <c r="Z93" t="b">
        <v>0</v>
      </c>
      <c r="AA93">
        <v>10</v>
      </c>
      <c r="AB93">
        <v>0.11303973197937001</v>
      </c>
      <c r="AC93">
        <v>0.128034353256225</v>
      </c>
    </row>
    <row r="94" spans="1:29" x14ac:dyDescent="0.25">
      <c r="A94" t="s">
        <v>134</v>
      </c>
      <c r="B94">
        <v>1</v>
      </c>
      <c r="C94">
        <v>1</v>
      </c>
      <c r="D94">
        <v>1</v>
      </c>
      <c r="E94">
        <v>4</v>
      </c>
      <c r="F94">
        <v>12</v>
      </c>
      <c r="G94">
        <v>51</v>
      </c>
      <c r="H94" t="s">
        <v>178</v>
      </c>
      <c r="I94">
        <v>0.18692970275878901</v>
      </c>
      <c r="J94">
        <v>1.0995864868164E-2</v>
      </c>
      <c r="K94">
        <v>9.9754333496093707E-4</v>
      </c>
      <c r="L94">
        <v>0.171875</v>
      </c>
      <c r="M94">
        <v>2</v>
      </c>
      <c r="N94">
        <v>53</v>
      </c>
      <c r="O94">
        <v>12</v>
      </c>
      <c r="P94" t="s">
        <v>178</v>
      </c>
      <c r="Q94">
        <v>1</v>
      </c>
      <c r="R94">
        <v>3.7990570068359299E-2</v>
      </c>
      <c r="S94">
        <v>6.0005187988281198E-3</v>
      </c>
      <c r="T94">
        <v>9.9945068359375E-4</v>
      </c>
      <c r="U94">
        <v>3.125E-2</v>
      </c>
      <c r="V94">
        <v>52</v>
      </c>
      <c r="W94">
        <v>13</v>
      </c>
      <c r="X94">
        <v>13</v>
      </c>
      <c r="Y94" t="b">
        <v>1</v>
      </c>
      <c r="Z94" t="b">
        <v>0</v>
      </c>
      <c r="AA94">
        <v>13</v>
      </c>
      <c r="AB94">
        <v>0.17994093894958399</v>
      </c>
      <c r="AC94">
        <v>0.23591423034667899</v>
      </c>
    </row>
    <row r="95" spans="1:29" x14ac:dyDescent="0.25">
      <c r="A95" t="s">
        <v>135</v>
      </c>
      <c r="B95">
        <v>1</v>
      </c>
      <c r="C95">
        <v>1</v>
      </c>
      <c r="D95">
        <v>5</v>
      </c>
      <c r="E95">
        <v>4</v>
      </c>
      <c r="F95">
        <v>9</v>
      </c>
      <c r="G95">
        <v>36</v>
      </c>
      <c r="H95" t="s">
        <v>178</v>
      </c>
      <c r="I95">
        <v>2.4991989135742101E-2</v>
      </c>
      <c r="J95">
        <v>4.9991607666015599E-3</v>
      </c>
      <c r="K95">
        <v>9.9945068359375E-4</v>
      </c>
      <c r="L95">
        <v>7.8125E-2</v>
      </c>
      <c r="M95">
        <v>5</v>
      </c>
      <c r="N95">
        <v>41</v>
      </c>
      <c r="O95">
        <v>10</v>
      </c>
      <c r="P95" t="s">
        <v>178</v>
      </c>
      <c r="Q95">
        <v>5</v>
      </c>
      <c r="R95">
        <v>5.43975830078125E-2</v>
      </c>
      <c r="S95">
        <v>1.8995285034179601E-2</v>
      </c>
      <c r="T95">
        <v>1.9989013671875E-3</v>
      </c>
      <c r="U95">
        <v>9.375E-2</v>
      </c>
      <c r="V95">
        <v>41</v>
      </c>
      <c r="W95">
        <v>14</v>
      </c>
      <c r="X95">
        <v>14</v>
      </c>
      <c r="Y95" t="b">
        <v>1</v>
      </c>
      <c r="Z95" t="b">
        <v>1</v>
      </c>
      <c r="AA95">
        <v>14</v>
      </c>
      <c r="AB95">
        <v>0.107964992523193</v>
      </c>
      <c r="AC95">
        <v>0.30569005012512201</v>
      </c>
    </row>
    <row r="96" spans="1:29" x14ac:dyDescent="0.25">
      <c r="A96" t="s">
        <v>136</v>
      </c>
      <c r="B96">
        <v>1</v>
      </c>
      <c r="C96">
        <v>1</v>
      </c>
      <c r="D96">
        <v>0</v>
      </c>
      <c r="E96">
        <v>4</v>
      </c>
      <c r="F96">
        <v>18</v>
      </c>
      <c r="G96">
        <v>49</v>
      </c>
      <c r="H96" t="s">
        <v>178</v>
      </c>
      <c r="I96">
        <v>0.34788894653320301</v>
      </c>
      <c r="J96">
        <v>1.0999679565429601E-2</v>
      </c>
      <c r="K96">
        <v>0</v>
      </c>
      <c r="L96">
        <v>0.375</v>
      </c>
      <c r="M96">
        <v>0</v>
      </c>
      <c r="N96">
        <v>49</v>
      </c>
      <c r="O96">
        <v>18</v>
      </c>
      <c r="P96" t="s">
        <v>178</v>
      </c>
      <c r="Q96">
        <v>0</v>
      </c>
      <c r="R96">
        <v>0.34788894653320301</v>
      </c>
      <c r="S96">
        <v>1.0999679565429601E-2</v>
      </c>
      <c r="T96">
        <v>0</v>
      </c>
      <c r="U96">
        <v>0.375</v>
      </c>
      <c r="V96">
        <v>49</v>
      </c>
      <c r="W96">
        <v>18</v>
      </c>
      <c r="X96">
        <v>-1</v>
      </c>
      <c r="Y96" t="b">
        <v>1</v>
      </c>
      <c r="Z96" t="b">
        <v>0</v>
      </c>
      <c r="AA96">
        <v>18</v>
      </c>
      <c r="AB96">
        <v>0.339889526367187</v>
      </c>
      <c r="AC96">
        <v>0.36088252067565901</v>
      </c>
    </row>
    <row r="97" spans="1:29" x14ac:dyDescent="0.25">
      <c r="A97" t="s">
        <v>137</v>
      </c>
      <c r="B97">
        <v>1</v>
      </c>
      <c r="C97">
        <v>1</v>
      </c>
      <c r="D97">
        <v>0</v>
      </c>
      <c r="E97">
        <v>4</v>
      </c>
      <c r="F97">
        <v>9</v>
      </c>
      <c r="G97">
        <v>37</v>
      </c>
      <c r="H97" t="s">
        <v>178</v>
      </c>
      <c r="I97">
        <v>9.2969894409179604E-2</v>
      </c>
      <c r="J97">
        <v>3.9997100830078099E-3</v>
      </c>
      <c r="K97">
        <v>0</v>
      </c>
      <c r="L97">
        <v>9.375E-2</v>
      </c>
      <c r="M97">
        <v>0</v>
      </c>
      <c r="N97">
        <v>37</v>
      </c>
      <c r="O97">
        <v>9</v>
      </c>
      <c r="P97" t="s">
        <v>178</v>
      </c>
      <c r="Q97">
        <v>0</v>
      </c>
      <c r="R97">
        <v>9.2969894409179604E-2</v>
      </c>
      <c r="S97">
        <v>3.9997100830078099E-3</v>
      </c>
      <c r="T97">
        <v>0</v>
      </c>
      <c r="U97">
        <v>9.375E-2</v>
      </c>
      <c r="V97">
        <v>37</v>
      </c>
      <c r="W97">
        <v>9</v>
      </c>
      <c r="X97">
        <v>-1</v>
      </c>
      <c r="Y97" t="b">
        <v>1</v>
      </c>
      <c r="Z97" t="b">
        <v>0</v>
      </c>
      <c r="AA97">
        <v>9</v>
      </c>
      <c r="AB97">
        <v>8.4972381591796806E-2</v>
      </c>
      <c r="AC97">
        <v>9.8968029022216797E-2</v>
      </c>
    </row>
    <row r="98" spans="1:29" x14ac:dyDescent="0.25">
      <c r="A98" t="s">
        <v>138</v>
      </c>
      <c r="B98">
        <v>1</v>
      </c>
      <c r="C98">
        <v>1</v>
      </c>
      <c r="D98">
        <v>0</v>
      </c>
      <c r="E98">
        <v>4</v>
      </c>
      <c r="F98">
        <v>10</v>
      </c>
      <c r="G98">
        <v>32</v>
      </c>
      <c r="H98" t="s">
        <v>178</v>
      </c>
      <c r="I98">
        <v>0.121959686279296</v>
      </c>
      <c r="J98">
        <v>3.997802734375E-3</v>
      </c>
      <c r="K98">
        <v>9.9754333496093707E-4</v>
      </c>
      <c r="L98">
        <v>0.125</v>
      </c>
      <c r="M98">
        <v>0</v>
      </c>
      <c r="N98">
        <v>32</v>
      </c>
      <c r="O98">
        <v>10</v>
      </c>
      <c r="P98" t="s">
        <v>178</v>
      </c>
      <c r="Q98">
        <v>0</v>
      </c>
      <c r="R98">
        <v>0.121959686279296</v>
      </c>
      <c r="S98">
        <v>3.997802734375E-3</v>
      </c>
      <c r="T98">
        <v>9.9754333496093707E-4</v>
      </c>
      <c r="U98">
        <v>0.125</v>
      </c>
      <c r="V98">
        <v>32</v>
      </c>
      <c r="W98">
        <v>10</v>
      </c>
      <c r="X98">
        <v>-1</v>
      </c>
      <c r="Y98" t="b">
        <v>1</v>
      </c>
      <c r="Z98" t="b">
        <v>0</v>
      </c>
      <c r="AA98">
        <v>10</v>
      </c>
      <c r="AB98">
        <v>0.11496353149414</v>
      </c>
      <c r="AC98">
        <v>0.12895846366882299</v>
      </c>
    </row>
    <row r="99" spans="1:29" x14ac:dyDescent="0.25">
      <c r="A99" t="s">
        <v>139</v>
      </c>
      <c r="B99">
        <v>1</v>
      </c>
      <c r="C99">
        <v>1</v>
      </c>
      <c r="D99">
        <v>2</v>
      </c>
      <c r="E99">
        <v>4</v>
      </c>
      <c r="F99">
        <v>11</v>
      </c>
      <c r="G99">
        <v>44</v>
      </c>
      <c r="H99" t="s">
        <v>178</v>
      </c>
      <c r="I99">
        <v>0.14695358276367099</v>
      </c>
      <c r="J99">
        <v>6.9999694824218698E-3</v>
      </c>
      <c r="K99">
        <v>9.9945068359375E-4</v>
      </c>
      <c r="L99">
        <v>0.1875</v>
      </c>
      <c r="M99">
        <v>2</v>
      </c>
      <c r="N99">
        <v>46</v>
      </c>
      <c r="O99">
        <v>11</v>
      </c>
      <c r="P99" t="s">
        <v>178</v>
      </c>
      <c r="Q99">
        <v>2</v>
      </c>
      <c r="R99">
        <v>3.9989471435546799E-2</v>
      </c>
      <c r="S99">
        <v>7.9994201660156198E-3</v>
      </c>
      <c r="T99">
        <v>9.9945068359375E-4</v>
      </c>
      <c r="U99">
        <v>9.375E-2</v>
      </c>
      <c r="V99">
        <v>46</v>
      </c>
      <c r="W99">
        <v>13</v>
      </c>
      <c r="X99">
        <v>13</v>
      </c>
      <c r="Y99" t="b">
        <v>1</v>
      </c>
      <c r="Z99" t="b">
        <v>0</v>
      </c>
      <c r="AA99">
        <v>13</v>
      </c>
      <c r="AB99">
        <v>0.138954877853393</v>
      </c>
      <c r="AC99">
        <v>0.235923051834106</v>
      </c>
    </row>
    <row r="100" spans="1:29" x14ac:dyDescent="0.25">
      <c r="A100" t="s">
        <v>140</v>
      </c>
      <c r="B100">
        <v>1</v>
      </c>
      <c r="C100">
        <v>1</v>
      </c>
      <c r="D100">
        <v>2</v>
      </c>
      <c r="E100">
        <v>4</v>
      </c>
      <c r="F100">
        <v>12</v>
      </c>
      <c r="G100">
        <v>45</v>
      </c>
      <c r="H100" t="s">
        <v>178</v>
      </c>
      <c r="I100">
        <v>0.17794418334960899</v>
      </c>
      <c r="J100">
        <v>8.9988708496093698E-3</v>
      </c>
      <c r="K100">
        <v>9.9945068359375E-4</v>
      </c>
      <c r="L100">
        <v>0.171875</v>
      </c>
      <c r="M100">
        <v>2</v>
      </c>
      <c r="N100">
        <v>47</v>
      </c>
      <c r="O100">
        <v>12</v>
      </c>
      <c r="P100" t="s">
        <v>178</v>
      </c>
      <c r="Q100">
        <v>2</v>
      </c>
      <c r="R100">
        <v>4.4984817504882799E-2</v>
      </c>
      <c r="S100">
        <v>1.09977722167968E-2</v>
      </c>
      <c r="T100">
        <v>9.9945068359375E-4</v>
      </c>
      <c r="U100">
        <v>7.8125E-2</v>
      </c>
      <c r="V100">
        <v>47</v>
      </c>
      <c r="W100">
        <v>14</v>
      </c>
      <c r="X100">
        <v>14</v>
      </c>
      <c r="Y100" t="b">
        <v>1</v>
      </c>
      <c r="Z100" t="b">
        <v>1</v>
      </c>
      <c r="AA100">
        <v>14</v>
      </c>
      <c r="AB100">
        <v>0.16994452476501401</v>
      </c>
      <c r="AC100">
        <v>0.27391362190246499</v>
      </c>
    </row>
    <row r="101" spans="1:29" x14ac:dyDescent="0.25">
      <c r="A101" t="s">
        <v>141</v>
      </c>
      <c r="B101">
        <v>1</v>
      </c>
      <c r="C101">
        <v>1</v>
      </c>
      <c r="D101">
        <v>0</v>
      </c>
      <c r="E101">
        <v>4</v>
      </c>
      <c r="F101">
        <v>12</v>
      </c>
      <c r="G101">
        <v>48</v>
      </c>
      <c r="H101" t="s">
        <v>178</v>
      </c>
      <c r="I101">
        <v>0.17294502258300701</v>
      </c>
      <c r="J101">
        <v>5.9986114501953099E-3</v>
      </c>
      <c r="K101">
        <v>0</v>
      </c>
      <c r="L101">
        <v>0.15625</v>
      </c>
      <c r="M101">
        <v>0</v>
      </c>
      <c r="N101">
        <v>48</v>
      </c>
      <c r="O101">
        <v>12</v>
      </c>
      <c r="P101" t="s">
        <v>178</v>
      </c>
      <c r="Q101">
        <v>0</v>
      </c>
      <c r="R101">
        <v>0.17294502258300701</v>
      </c>
      <c r="S101">
        <v>5.9986114501953099E-3</v>
      </c>
      <c r="T101">
        <v>0</v>
      </c>
      <c r="U101">
        <v>0.15625</v>
      </c>
      <c r="V101">
        <v>48</v>
      </c>
      <c r="W101">
        <v>12</v>
      </c>
      <c r="X101">
        <v>-1</v>
      </c>
      <c r="Y101" t="b">
        <v>1</v>
      </c>
      <c r="Z101" t="b">
        <v>0</v>
      </c>
      <c r="AA101">
        <v>12</v>
      </c>
      <c r="AB101">
        <v>0.16694545745849601</v>
      </c>
      <c r="AC101">
        <v>0.18294024467468201</v>
      </c>
    </row>
    <row r="102" spans="1:29" x14ac:dyDescent="0.25">
      <c r="A102" t="s">
        <v>142</v>
      </c>
      <c r="B102">
        <v>1</v>
      </c>
      <c r="C102">
        <v>1</v>
      </c>
      <c r="D102">
        <v>4</v>
      </c>
      <c r="E102">
        <v>4</v>
      </c>
      <c r="F102">
        <v>14</v>
      </c>
      <c r="G102">
        <v>54</v>
      </c>
      <c r="H102" t="s">
        <v>178</v>
      </c>
      <c r="I102">
        <v>6.5980911254882799E-2</v>
      </c>
      <c r="J102">
        <v>3.2991409301757799E-2</v>
      </c>
      <c r="K102">
        <v>9.9945068359375E-4</v>
      </c>
      <c r="L102">
        <v>0.171875</v>
      </c>
      <c r="M102">
        <v>6</v>
      </c>
      <c r="N102">
        <v>60</v>
      </c>
      <c r="O102">
        <v>15</v>
      </c>
      <c r="P102" t="s">
        <v>178</v>
      </c>
      <c r="Q102">
        <v>4</v>
      </c>
      <c r="R102">
        <v>0.53283119201660101</v>
      </c>
      <c r="S102">
        <v>0.48684501647949202</v>
      </c>
      <c r="T102">
        <v>1.39999389648437E-2</v>
      </c>
      <c r="U102">
        <v>1.71875</v>
      </c>
      <c r="V102">
        <v>58</v>
      </c>
      <c r="W102">
        <v>18</v>
      </c>
      <c r="X102">
        <v>18</v>
      </c>
      <c r="Y102" t="b">
        <v>1</v>
      </c>
      <c r="Z102" t="b">
        <v>0</v>
      </c>
      <c r="AA102">
        <v>18</v>
      </c>
      <c r="AB102">
        <v>0.27879595756530701</v>
      </c>
      <c r="AC102">
        <v>1.33060622215271</v>
      </c>
    </row>
    <row r="103" spans="1:29" x14ac:dyDescent="0.25">
      <c r="A103" t="s">
        <v>143</v>
      </c>
      <c r="B103">
        <v>1</v>
      </c>
      <c r="C103">
        <v>1</v>
      </c>
      <c r="D103">
        <v>6</v>
      </c>
      <c r="E103">
        <v>4</v>
      </c>
      <c r="F103">
        <v>12</v>
      </c>
      <c r="G103">
        <v>33</v>
      </c>
      <c r="H103" t="s">
        <v>178</v>
      </c>
      <c r="I103">
        <v>0.23025131225585899</v>
      </c>
      <c r="J103">
        <v>6.3978195190429604E-2</v>
      </c>
      <c r="K103">
        <v>9.9945068359375E-4</v>
      </c>
      <c r="L103">
        <v>0.421875</v>
      </c>
      <c r="M103">
        <v>6</v>
      </c>
      <c r="N103">
        <v>39</v>
      </c>
      <c r="O103">
        <v>12</v>
      </c>
      <c r="P103" t="s">
        <v>178</v>
      </c>
      <c r="Q103">
        <v>6</v>
      </c>
      <c r="R103">
        <v>0.30989837646484297</v>
      </c>
      <c r="S103">
        <v>0.26491546630859297</v>
      </c>
      <c r="T103">
        <v>2.99835205078125E-3</v>
      </c>
      <c r="U103">
        <v>1</v>
      </c>
      <c r="V103">
        <v>39</v>
      </c>
      <c r="W103">
        <v>18</v>
      </c>
      <c r="X103">
        <v>18</v>
      </c>
      <c r="Y103" t="b">
        <v>1</v>
      </c>
      <c r="Z103" t="b">
        <v>0</v>
      </c>
      <c r="AA103">
        <v>18</v>
      </c>
      <c r="AB103">
        <v>0.22325515747070299</v>
      </c>
      <c r="AC103">
        <v>1.7234294414520199</v>
      </c>
    </row>
    <row r="104" spans="1:29" x14ac:dyDescent="0.25">
      <c r="A104" t="s">
        <v>144</v>
      </c>
      <c r="B104">
        <v>1</v>
      </c>
      <c r="C104">
        <v>1</v>
      </c>
      <c r="D104">
        <v>0</v>
      </c>
      <c r="E104">
        <v>4</v>
      </c>
      <c r="F104">
        <v>12</v>
      </c>
      <c r="G104">
        <v>47</v>
      </c>
      <c r="H104" t="s">
        <v>178</v>
      </c>
      <c r="I104">
        <v>0.15894699096679599</v>
      </c>
      <c r="J104">
        <v>5.9986114501953099E-3</v>
      </c>
      <c r="K104">
        <v>9.9945068359375E-4</v>
      </c>
      <c r="L104">
        <v>0.15625</v>
      </c>
      <c r="M104">
        <v>0</v>
      </c>
      <c r="N104">
        <v>47</v>
      </c>
      <c r="O104">
        <v>12</v>
      </c>
      <c r="P104" t="s">
        <v>178</v>
      </c>
      <c r="Q104">
        <v>0</v>
      </c>
      <c r="R104">
        <v>0.15894699096679599</v>
      </c>
      <c r="S104">
        <v>5.9986114501953099E-3</v>
      </c>
      <c r="T104">
        <v>9.9945068359375E-4</v>
      </c>
      <c r="U104">
        <v>0.15625</v>
      </c>
      <c r="V104">
        <v>47</v>
      </c>
      <c r="W104">
        <v>12</v>
      </c>
      <c r="X104">
        <v>-1</v>
      </c>
      <c r="Y104" t="b">
        <v>1</v>
      </c>
      <c r="Z104" t="b">
        <v>0</v>
      </c>
      <c r="AA104">
        <v>12</v>
      </c>
      <c r="AB104">
        <v>0.151951789855957</v>
      </c>
      <c r="AC104">
        <v>0.16794610023498499</v>
      </c>
    </row>
    <row r="105" spans="1:29" x14ac:dyDescent="0.25">
      <c r="A105" t="s">
        <v>145</v>
      </c>
      <c r="B105">
        <v>1</v>
      </c>
      <c r="C105">
        <v>1</v>
      </c>
      <c r="D105">
        <v>2</v>
      </c>
      <c r="E105">
        <v>4</v>
      </c>
      <c r="F105">
        <v>11</v>
      </c>
      <c r="G105">
        <v>46</v>
      </c>
      <c r="H105" t="s">
        <v>178</v>
      </c>
      <c r="I105">
        <v>0.14183998107910101</v>
      </c>
      <c r="J105">
        <v>5.9986114501953099E-3</v>
      </c>
      <c r="K105">
        <v>9.9945068359375E-4</v>
      </c>
      <c r="L105">
        <v>0.140625</v>
      </c>
      <c r="M105">
        <v>2</v>
      </c>
      <c r="N105">
        <v>48</v>
      </c>
      <c r="O105">
        <v>11</v>
      </c>
      <c r="P105" t="s">
        <v>178</v>
      </c>
      <c r="Q105">
        <v>2</v>
      </c>
      <c r="R105">
        <v>4.1082382202148403E-2</v>
      </c>
      <c r="S105">
        <v>9.9964141845703108E-3</v>
      </c>
      <c r="T105">
        <v>9.9945068359375E-4</v>
      </c>
      <c r="U105">
        <v>3.125E-2</v>
      </c>
      <c r="V105">
        <v>48</v>
      </c>
      <c r="W105">
        <v>13</v>
      </c>
      <c r="X105">
        <v>13</v>
      </c>
      <c r="Y105" t="b">
        <v>1</v>
      </c>
      <c r="Z105" t="b">
        <v>0</v>
      </c>
      <c r="AA105">
        <v>13</v>
      </c>
      <c r="AB105">
        <v>0.133992910385131</v>
      </c>
      <c r="AC105">
        <v>0.22990226745605399</v>
      </c>
    </row>
    <row r="106" spans="1:29" x14ac:dyDescent="0.25">
      <c r="A106" t="s">
        <v>146</v>
      </c>
      <c r="B106">
        <v>1</v>
      </c>
      <c r="C106">
        <v>1</v>
      </c>
      <c r="D106">
        <v>2</v>
      </c>
      <c r="E106">
        <v>4</v>
      </c>
      <c r="F106">
        <v>16</v>
      </c>
      <c r="G106">
        <v>61</v>
      </c>
      <c r="H106" t="s">
        <v>178</v>
      </c>
      <c r="I106">
        <v>0.29599189758300698</v>
      </c>
      <c r="J106">
        <v>1.1999130249023399E-2</v>
      </c>
      <c r="K106">
        <v>9.9945068359375E-4</v>
      </c>
      <c r="L106">
        <v>0.34375</v>
      </c>
      <c r="M106">
        <v>2</v>
      </c>
      <c r="N106">
        <v>63</v>
      </c>
      <c r="O106">
        <v>16</v>
      </c>
      <c r="P106" t="s">
        <v>178</v>
      </c>
      <c r="Q106">
        <v>2</v>
      </c>
      <c r="R106">
        <v>4.8017501831054597E-2</v>
      </c>
      <c r="S106">
        <v>9.9983215332031198E-3</v>
      </c>
      <c r="T106">
        <v>1.0013580322265599E-3</v>
      </c>
      <c r="U106">
        <v>9.375E-2</v>
      </c>
      <c r="V106">
        <v>63</v>
      </c>
      <c r="W106">
        <v>18</v>
      </c>
      <c r="X106">
        <v>18</v>
      </c>
      <c r="Y106" t="b">
        <v>1</v>
      </c>
      <c r="Z106" t="b">
        <v>1</v>
      </c>
      <c r="AA106">
        <v>18</v>
      </c>
      <c r="AB106">
        <v>0.28799247741699202</v>
      </c>
      <c r="AC106">
        <v>0.40398550033569303</v>
      </c>
    </row>
    <row r="107" spans="1:29" x14ac:dyDescent="0.25">
      <c r="A107" t="s">
        <v>147</v>
      </c>
      <c r="B107">
        <v>1</v>
      </c>
      <c r="C107">
        <v>1</v>
      </c>
      <c r="D107">
        <v>2</v>
      </c>
      <c r="E107">
        <v>4</v>
      </c>
      <c r="F107">
        <v>11</v>
      </c>
      <c r="G107">
        <v>43</v>
      </c>
      <c r="H107" t="s">
        <v>178</v>
      </c>
      <c r="I107">
        <v>0.14605140686035101</v>
      </c>
      <c r="J107">
        <v>6.0005187988281198E-3</v>
      </c>
      <c r="K107">
        <v>1.0013580322265599E-3</v>
      </c>
      <c r="L107">
        <v>0.203125</v>
      </c>
      <c r="M107">
        <v>2</v>
      </c>
      <c r="N107">
        <v>45</v>
      </c>
      <c r="O107">
        <v>11</v>
      </c>
      <c r="P107" t="s">
        <v>178</v>
      </c>
      <c r="Q107">
        <v>2</v>
      </c>
      <c r="R107">
        <v>4.0987014770507799E-2</v>
      </c>
      <c r="S107">
        <v>1.09977722167968E-2</v>
      </c>
      <c r="T107">
        <v>9.9945068359375E-4</v>
      </c>
      <c r="U107">
        <v>9.375E-2</v>
      </c>
      <c r="V107">
        <v>45</v>
      </c>
      <c r="W107">
        <v>13</v>
      </c>
      <c r="X107">
        <v>13</v>
      </c>
      <c r="Y107" t="b">
        <v>1</v>
      </c>
      <c r="Z107" t="b">
        <v>0</v>
      </c>
      <c r="AA107">
        <v>13</v>
      </c>
      <c r="AB107">
        <v>0.139051914215087</v>
      </c>
      <c r="AC107">
        <v>0.23391485214233301</v>
      </c>
    </row>
    <row r="108" spans="1:29" x14ac:dyDescent="0.25">
      <c r="A108" t="s">
        <v>148</v>
      </c>
      <c r="B108">
        <v>1</v>
      </c>
      <c r="C108">
        <v>1</v>
      </c>
      <c r="D108">
        <v>0</v>
      </c>
      <c r="E108">
        <v>4</v>
      </c>
      <c r="F108">
        <v>8</v>
      </c>
      <c r="G108">
        <v>29</v>
      </c>
      <c r="H108" t="s">
        <v>178</v>
      </c>
      <c r="I108">
        <v>8.8083267211913993E-2</v>
      </c>
      <c r="J108">
        <v>2.99835205078125E-3</v>
      </c>
      <c r="K108">
        <v>9.9945068359375E-4</v>
      </c>
      <c r="L108">
        <v>0.140625</v>
      </c>
      <c r="M108">
        <v>0</v>
      </c>
      <c r="N108">
        <v>29</v>
      </c>
      <c r="O108">
        <v>8</v>
      </c>
      <c r="P108" t="s">
        <v>178</v>
      </c>
      <c r="Q108">
        <v>0</v>
      </c>
      <c r="R108">
        <v>8.8083267211913993E-2</v>
      </c>
      <c r="S108">
        <v>2.99835205078125E-3</v>
      </c>
      <c r="T108">
        <v>9.9945068359375E-4</v>
      </c>
      <c r="U108">
        <v>0.140625</v>
      </c>
      <c r="V108">
        <v>29</v>
      </c>
      <c r="W108">
        <v>8</v>
      </c>
      <c r="X108">
        <v>-1</v>
      </c>
      <c r="Y108" t="b">
        <v>1</v>
      </c>
      <c r="Z108" t="b">
        <v>0</v>
      </c>
      <c r="AA108">
        <v>8</v>
      </c>
      <c r="AB108">
        <v>8.0963611602783203E-2</v>
      </c>
      <c r="AC108">
        <v>9.5081329345703097E-2</v>
      </c>
    </row>
    <row r="109" spans="1:29" x14ac:dyDescent="0.25">
      <c r="A109" t="s">
        <v>149</v>
      </c>
      <c r="B109">
        <v>1</v>
      </c>
      <c r="C109">
        <v>1</v>
      </c>
      <c r="D109">
        <v>0</v>
      </c>
      <c r="E109">
        <v>4</v>
      </c>
      <c r="F109">
        <v>11</v>
      </c>
      <c r="G109">
        <v>50</v>
      </c>
      <c r="H109" t="s">
        <v>178</v>
      </c>
      <c r="I109">
        <v>0.154953002929687</v>
      </c>
      <c r="J109">
        <v>5.9986114501953099E-3</v>
      </c>
      <c r="K109">
        <v>9.9945068359375E-4</v>
      </c>
      <c r="L109">
        <v>0.140625</v>
      </c>
      <c r="M109">
        <v>0</v>
      </c>
      <c r="N109">
        <v>50</v>
      </c>
      <c r="O109">
        <v>11</v>
      </c>
      <c r="P109" t="s">
        <v>178</v>
      </c>
      <c r="Q109">
        <v>0</v>
      </c>
      <c r="R109">
        <v>0.154953002929687</v>
      </c>
      <c r="S109">
        <v>5.9986114501953099E-3</v>
      </c>
      <c r="T109">
        <v>9.9945068359375E-4</v>
      </c>
      <c r="U109">
        <v>0.140625</v>
      </c>
      <c r="V109">
        <v>50</v>
      </c>
      <c r="W109">
        <v>11</v>
      </c>
      <c r="X109">
        <v>-1</v>
      </c>
      <c r="Y109" t="b">
        <v>1</v>
      </c>
      <c r="Z109" t="b">
        <v>0</v>
      </c>
      <c r="AA109">
        <v>11</v>
      </c>
      <c r="AB109">
        <v>0.14795422554016099</v>
      </c>
      <c r="AC109">
        <v>0.163948774337768</v>
      </c>
    </row>
    <row r="110" spans="1:29" x14ac:dyDescent="0.25">
      <c r="A110" t="s">
        <v>150</v>
      </c>
      <c r="B110">
        <v>1</v>
      </c>
      <c r="C110">
        <v>1</v>
      </c>
      <c r="D110">
        <v>0</v>
      </c>
      <c r="E110">
        <v>4</v>
      </c>
      <c r="F110">
        <v>15</v>
      </c>
      <c r="G110">
        <v>35</v>
      </c>
      <c r="H110" t="s">
        <v>178</v>
      </c>
      <c r="I110">
        <v>0.28241539001464799</v>
      </c>
      <c r="J110">
        <v>9.9983215332031198E-3</v>
      </c>
      <c r="K110">
        <v>1.0013580322265599E-3</v>
      </c>
      <c r="L110">
        <v>0.3125</v>
      </c>
      <c r="M110">
        <v>0</v>
      </c>
      <c r="N110">
        <v>35</v>
      </c>
      <c r="O110">
        <v>15</v>
      </c>
      <c r="P110" t="s">
        <v>178</v>
      </c>
      <c r="Q110">
        <v>0</v>
      </c>
      <c r="R110">
        <v>0.28241539001464799</v>
      </c>
      <c r="S110">
        <v>9.9983215332031198E-3</v>
      </c>
      <c r="T110">
        <v>1.0013580322265599E-3</v>
      </c>
      <c r="U110">
        <v>0.3125</v>
      </c>
      <c r="V110">
        <v>35</v>
      </c>
      <c r="W110">
        <v>15</v>
      </c>
      <c r="X110">
        <v>-1</v>
      </c>
      <c r="Y110" t="b">
        <v>1</v>
      </c>
      <c r="Z110" t="b">
        <v>0</v>
      </c>
      <c r="AA110">
        <v>15</v>
      </c>
      <c r="AB110">
        <v>0.274415493011474</v>
      </c>
      <c r="AC110">
        <v>0.29340958595275801</v>
      </c>
    </row>
    <row r="111" spans="1:29" x14ac:dyDescent="0.25">
      <c r="A111" t="s">
        <v>151</v>
      </c>
      <c r="B111">
        <v>1</v>
      </c>
      <c r="C111">
        <v>1</v>
      </c>
      <c r="D111">
        <v>0</v>
      </c>
      <c r="E111">
        <v>4</v>
      </c>
      <c r="F111">
        <v>12</v>
      </c>
      <c r="G111">
        <v>40</v>
      </c>
      <c r="H111" t="s">
        <v>178</v>
      </c>
      <c r="I111">
        <v>0.18894004821777299</v>
      </c>
      <c r="J111">
        <v>6.9980621337890599E-3</v>
      </c>
      <c r="K111">
        <v>9.9754333496093707E-4</v>
      </c>
      <c r="L111">
        <v>0.171875</v>
      </c>
      <c r="M111">
        <v>0</v>
      </c>
      <c r="N111">
        <v>40</v>
      </c>
      <c r="O111">
        <v>12</v>
      </c>
      <c r="P111" t="s">
        <v>178</v>
      </c>
      <c r="Q111">
        <v>0</v>
      </c>
      <c r="R111">
        <v>0.18894004821777299</v>
      </c>
      <c r="S111">
        <v>6.9980621337890599E-3</v>
      </c>
      <c r="T111">
        <v>9.9754333496093707E-4</v>
      </c>
      <c r="U111">
        <v>0.171875</v>
      </c>
      <c r="V111">
        <v>40</v>
      </c>
      <c r="W111">
        <v>12</v>
      </c>
      <c r="X111">
        <v>-1</v>
      </c>
      <c r="Y111" t="b">
        <v>1</v>
      </c>
      <c r="Z111" t="b">
        <v>0</v>
      </c>
      <c r="AA111">
        <v>12</v>
      </c>
      <c r="AB111">
        <v>0.180942296981811</v>
      </c>
      <c r="AC111">
        <v>0.19793605804443301</v>
      </c>
    </row>
    <row r="112" spans="1:29" x14ac:dyDescent="0.25">
      <c r="A112" t="s">
        <v>152</v>
      </c>
      <c r="B112">
        <v>1</v>
      </c>
      <c r="C112">
        <v>1</v>
      </c>
      <c r="D112">
        <v>0</v>
      </c>
      <c r="E112">
        <v>4</v>
      </c>
      <c r="F112">
        <v>12</v>
      </c>
      <c r="G112">
        <v>48</v>
      </c>
      <c r="H112" t="s">
        <v>178</v>
      </c>
      <c r="I112">
        <v>0.19193840026855399</v>
      </c>
      <c r="J112">
        <v>5.9986114501953099E-3</v>
      </c>
      <c r="K112">
        <v>0</v>
      </c>
      <c r="L112">
        <v>0.1875</v>
      </c>
      <c r="M112">
        <v>0</v>
      </c>
      <c r="N112">
        <v>48</v>
      </c>
      <c r="O112">
        <v>12</v>
      </c>
      <c r="P112" t="s">
        <v>178</v>
      </c>
      <c r="Q112">
        <v>0</v>
      </c>
      <c r="R112">
        <v>0.19193840026855399</v>
      </c>
      <c r="S112">
        <v>5.9986114501953099E-3</v>
      </c>
      <c r="T112">
        <v>0</v>
      </c>
      <c r="U112">
        <v>0.1875</v>
      </c>
      <c r="V112">
        <v>48</v>
      </c>
      <c r="W112">
        <v>12</v>
      </c>
      <c r="X112">
        <v>-1</v>
      </c>
      <c r="Y112" t="b">
        <v>1</v>
      </c>
      <c r="Z112" t="b">
        <v>0</v>
      </c>
      <c r="AA112">
        <v>12</v>
      </c>
      <c r="AB112">
        <v>0.18394088745117099</v>
      </c>
      <c r="AC112">
        <v>0.19993472099304199</v>
      </c>
    </row>
    <row r="114" spans="1:29" x14ac:dyDescent="0.25">
      <c r="A114" t="s">
        <v>190</v>
      </c>
      <c r="B114">
        <v>1</v>
      </c>
      <c r="C114">
        <v>1</v>
      </c>
      <c r="D114">
        <v>0</v>
      </c>
      <c r="E114">
        <v>4</v>
      </c>
      <c r="F114">
        <v>46</v>
      </c>
      <c r="G114">
        <v>164</v>
      </c>
      <c r="H114" t="s">
        <v>178</v>
      </c>
      <c r="I114">
        <v>13.252925872802701</v>
      </c>
      <c r="J114">
        <v>0.67578125</v>
      </c>
      <c r="K114">
        <v>3.79886627197265E-2</v>
      </c>
      <c r="L114">
        <v>13.171875</v>
      </c>
      <c r="M114">
        <v>0</v>
      </c>
      <c r="N114">
        <v>164</v>
      </c>
      <c r="O114">
        <v>46</v>
      </c>
      <c r="P114" t="s">
        <v>178</v>
      </c>
      <c r="Q114">
        <v>0</v>
      </c>
      <c r="R114">
        <v>13.252925872802701</v>
      </c>
      <c r="S114">
        <v>0.67578125</v>
      </c>
      <c r="T114">
        <v>3.79886627197265E-2</v>
      </c>
      <c r="U114">
        <v>13.171875</v>
      </c>
      <c r="V114">
        <v>164</v>
      </c>
      <c r="W114">
        <v>46</v>
      </c>
      <c r="X114">
        <v>-1</v>
      </c>
      <c r="Y114" t="b">
        <v>1</v>
      </c>
      <c r="Z114" t="b">
        <v>0</v>
      </c>
      <c r="AA114">
        <v>46</v>
      </c>
      <c r="AB114">
        <v>13.0409953594207</v>
      </c>
      <c r="AC114">
        <v>13.761759281158399</v>
      </c>
    </row>
    <row r="115" spans="1:29" x14ac:dyDescent="0.25">
      <c r="A115" t="s">
        <v>191</v>
      </c>
      <c r="B115">
        <v>1</v>
      </c>
      <c r="C115">
        <v>1</v>
      </c>
      <c r="D115">
        <v>0</v>
      </c>
      <c r="E115">
        <v>4</v>
      </c>
      <c r="F115">
        <v>66</v>
      </c>
      <c r="G115">
        <v>224</v>
      </c>
      <c r="H115" t="s">
        <v>178</v>
      </c>
      <c r="I115">
        <v>40.897584915161097</v>
      </c>
      <c r="J115">
        <v>2.55916404724121</v>
      </c>
      <c r="K115">
        <v>0.15295028686523399</v>
      </c>
      <c r="L115">
        <v>41.6875</v>
      </c>
      <c r="M115">
        <v>0</v>
      </c>
      <c r="N115">
        <v>224</v>
      </c>
      <c r="O115">
        <v>66</v>
      </c>
      <c r="P115" t="s">
        <v>178</v>
      </c>
      <c r="Q115">
        <v>0</v>
      </c>
      <c r="R115">
        <v>40.897584915161097</v>
      </c>
      <c r="S115">
        <v>2.55916404724121</v>
      </c>
      <c r="T115">
        <v>0.15295028686523399</v>
      </c>
      <c r="U115">
        <v>41.6875</v>
      </c>
      <c r="V115">
        <v>224</v>
      </c>
      <c r="W115">
        <v>66</v>
      </c>
      <c r="X115">
        <v>-1</v>
      </c>
      <c r="Y115" t="b">
        <v>1</v>
      </c>
      <c r="Z115" t="b">
        <v>0</v>
      </c>
      <c r="AA115">
        <v>66</v>
      </c>
      <c r="AB115">
        <v>40.610676288604701</v>
      </c>
      <c r="AC115">
        <v>43.026887178420999</v>
      </c>
    </row>
    <row r="116" spans="1:29" x14ac:dyDescent="0.25">
      <c r="A116" t="s">
        <v>192</v>
      </c>
      <c r="B116">
        <v>1</v>
      </c>
      <c r="C116">
        <v>1</v>
      </c>
      <c r="D116">
        <v>0</v>
      </c>
      <c r="E116">
        <v>4</v>
      </c>
      <c r="F116">
        <v>67</v>
      </c>
      <c r="G116">
        <v>248</v>
      </c>
      <c r="H116" t="s">
        <v>178</v>
      </c>
      <c r="I116">
        <v>32.6323337554931</v>
      </c>
      <c r="J116">
        <v>2.49918365478515</v>
      </c>
      <c r="K116">
        <v>0.14495277404785101</v>
      </c>
      <c r="L116">
        <v>36.0625</v>
      </c>
      <c r="M116">
        <v>0</v>
      </c>
      <c r="N116">
        <v>248</v>
      </c>
      <c r="O116">
        <v>67</v>
      </c>
      <c r="P116" t="s">
        <v>178</v>
      </c>
      <c r="Q116">
        <v>0</v>
      </c>
      <c r="R116">
        <v>32.6323337554931</v>
      </c>
      <c r="S116">
        <v>2.49918365478515</v>
      </c>
      <c r="T116">
        <v>0.14495277404785101</v>
      </c>
      <c r="U116">
        <v>36.0625</v>
      </c>
      <c r="V116">
        <v>248</v>
      </c>
      <c r="W116">
        <v>67</v>
      </c>
      <c r="X116">
        <v>-1</v>
      </c>
      <c r="Y116" t="b">
        <v>1</v>
      </c>
      <c r="Z116" t="b">
        <v>0</v>
      </c>
      <c r="AA116">
        <v>67</v>
      </c>
      <c r="AB116">
        <v>32.435397148132303</v>
      </c>
      <c r="AC116">
        <v>34.635677099227898</v>
      </c>
    </row>
    <row r="117" spans="1:29" x14ac:dyDescent="0.25">
      <c r="A117" t="s">
        <v>193</v>
      </c>
      <c r="B117">
        <v>1</v>
      </c>
      <c r="C117">
        <v>1</v>
      </c>
      <c r="D117">
        <v>0</v>
      </c>
      <c r="E117">
        <v>4</v>
      </c>
      <c r="F117">
        <v>41</v>
      </c>
      <c r="G117">
        <v>153</v>
      </c>
      <c r="H117" t="s">
        <v>178</v>
      </c>
      <c r="I117">
        <v>7.6644954681396396</v>
      </c>
      <c r="J117">
        <v>0.41486549377441401</v>
      </c>
      <c r="K117">
        <v>2.0994186401367101E-2</v>
      </c>
      <c r="L117">
        <v>8.375</v>
      </c>
      <c r="M117">
        <v>0</v>
      </c>
      <c r="N117">
        <v>153</v>
      </c>
      <c r="O117">
        <v>41</v>
      </c>
      <c r="P117" t="s">
        <v>178</v>
      </c>
      <c r="Q117">
        <v>0</v>
      </c>
      <c r="R117">
        <v>7.6644954681396396</v>
      </c>
      <c r="S117">
        <v>0.41486549377441401</v>
      </c>
      <c r="T117">
        <v>2.0994186401367101E-2</v>
      </c>
      <c r="U117">
        <v>8.375</v>
      </c>
      <c r="V117">
        <v>153</v>
      </c>
      <c r="W117">
        <v>41</v>
      </c>
      <c r="X117">
        <v>-1</v>
      </c>
      <c r="Y117" t="b">
        <v>1</v>
      </c>
      <c r="Z117" t="b">
        <v>0</v>
      </c>
      <c r="AA117">
        <v>41</v>
      </c>
      <c r="AB117">
        <v>7.46356177330017</v>
      </c>
      <c r="AC117">
        <v>7.96339654922485</v>
      </c>
    </row>
    <row r="118" spans="1:29" x14ac:dyDescent="0.25">
      <c r="A118" t="s">
        <v>194</v>
      </c>
      <c r="B118">
        <v>1</v>
      </c>
      <c r="C118">
        <v>1</v>
      </c>
      <c r="D118">
        <v>0</v>
      </c>
      <c r="E118">
        <v>4</v>
      </c>
      <c r="F118">
        <v>73</v>
      </c>
      <c r="G118">
        <v>225</v>
      </c>
      <c r="H118" t="s">
        <v>178</v>
      </c>
      <c r="I118">
        <v>37.699680328369098</v>
      </c>
      <c r="J118">
        <v>3.2019577026367099</v>
      </c>
      <c r="K118">
        <v>0.65179061889648404</v>
      </c>
      <c r="L118">
        <v>39.71875</v>
      </c>
      <c r="M118">
        <v>0</v>
      </c>
      <c r="N118">
        <v>225</v>
      </c>
      <c r="O118">
        <v>73</v>
      </c>
      <c r="P118" t="s">
        <v>178</v>
      </c>
      <c r="Q118">
        <v>0</v>
      </c>
      <c r="R118">
        <v>37.699680328369098</v>
      </c>
      <c r="S118">
        <v>3.2019577026367099</v>
      </c>
      <c r="T118">
        <v>0.65179061889648404</v>
      </c>
      <c r="U118">
        <v>39.71875</v>
      </c>
      <c r="V118">
        <v>225</v>
      </c>
      <c r="W118">
        <v>73</v>
      </c>
      <c r="X118">
        <v>-1</v>
      </c>
      <c r="Y118" t="b">
        <v>1</v>
      </c>
      <c r="Z118" t="b">
        <v>0</v>
      </c>
      <c r="AA118">
        <v>73</v>
      </c>
      <c r="AB118">
        <v>37.5877170562744</v>
      </c>
      <c r="AC118">
        <v>40.0988962650299</v>
      </c>
    </row>
    <row r="119" spans="1:29" x14ac:dyDescent="0.25">
      <c r="A119" t="s">
        <v>195</v>
      </c>
      <c r="B119">
        <v>1</v>
      </c>
      <c r="C119">
        <v>1</v>
      </c>
      <c r="D119">
        <v>0</v>
      </c>
      <c r="E119">
        <v>4</v>
      </c>
      <c r="F119">
        <v>51</v>
      </c>
      <c r="G119">
        <v>245</v>
      </c>
      <c r="H119" t="s">
        <v>178</v>
      </c>
      <c r="I119">
        <v>15.1210575103759</v>
      </c>
      <c r="J119">
        <v>0.71876716613769498</v>
      </c>
      <c r="K119">
        <v>4.9983978271484299E-2</v>
      </c>
      <c r="L119">
        <v>16.46875</v>
      </c>
      <c r="M119">
        <v>0</v>
      </c>
      <c r="N119">
        <v>245</v>
      </c>
      <c r="O119">
        <v>51</v>
      </c>
      <c r="P119" t="s">
        <v>178</v>
      </c>
      <c r="Q119">
        <v>0</v>
      </c>
      <c r="R119">
        <v>15.1210575103759</v>
      </c>
      <c r="S119">
        <v>0.71876716613769498</v>
      </c>
      <c r="T119">
        <v>4.9983978271484299E-2</v>
      </c>
      <c r="U119">
        <v>16.46875</v>
      </c>
      <c r="V119">
        <v>245</v>
      </c>
      <c r="W119">
        <v>51</v>
      </c>
      <c r="X119">
        <v>-1</v>
      </c>
      <c r="Y119" t="b">
        <v>1</v>
      </c>
      <c r="Z119" t="b">
        <v>0</v>
      </c>
      <c r="AA119">
        <v>51</v>
      </c>
      <c r="AB119">
        <v>14.918124914169301</v>
      </c>
      <c r="AC119">
        <v>15.779840946197501</v>
      </c>
    </row>
    <row r="120" spans="1:29" x14ac:dyDescent="0.25">
      <c r="A120" t="s">
        <v>196</v>
      </c>
      <c r="B120">
        <v>1</v>
      </c>
      <c r="C120">
        <v>1</v>
      </c>
      <c r="D120">
        <v>0</v>
      </c>
      <c r="E120">
        <v>4</v>
      </c>
      <c r="F120">
        <v>49</v>
      </c>
      <c r="G120">
        <v>201</v>
      </c>
      <c r="H120" t="s">
        <v>178</v>
      </c>
      <c r="I120">
        <v>15.458946228027299</v>
      </c>
      <c r="J120">
        <v>0.70676994323730402</v>
      </c>
      <c r="K120">
        <v>5.7979583740234299E-2</v>
      </c>
      <c r="L120">
        <v>16.765625</v>
      </c>
      <c r="M120">
        <v>0</v>
      </c>
      <c r="N120">
        <v>201</v>
      </c>
      <c r="O120">
        <v>49</v>
      </c>
      <c r="P120" t="s">
        <v>178</v>
      </c>
      <c r="Q120">
        <v>0</v>
      </c>
      <c r="R120">
        <v>15.458946228027299</v>
      </c>
      <c r="S120">
        <v>0.70676994323730402</v>
      </c>
      <c r="T120">
        <v>5.7979583740234299E-2</v>
      </c>
      <c r="U120">
        <v>16.765625</v>
      </c>
      <c r="V120">
        <v>201</v>
      </c>
      <c r="W120">
        <v>49</v>
      </c>
      <c r="X120">
        <v>-1</v>
      </c>
      <c r="Y120" t="b">
        <v>1</v>
      </c>
      <c r="Z120" t="b">
        <v>0</v>
      </c>
      <c r="AA120">
        <v>49</v>
      </c>
      <c r="AB120">
        <v>15.2610116004943</v>
      </c>
      <c r="AC120">
        <v>16.154718875884999</v>
      </c>
    </row>
    <row r="121" spans="1:29" x14ac:dyDescent="0.25">
      <c r="A121" t="s">
        <v>197</v>
      </c>
      <c r="B121">
        <v>1</v>
      </c>
      <c r="C121">
        <v>1</v>
      </c>
      <c r="D121">
        <v>0</v>
      </c>
      <c r="E121">
        <v>4</v>
      </c>
      <c r="F121">
        <v>61</v>
      </c>
      <c r="G121">
        <v>245</v>
      </c>
      <c r="H121" t="s">
        <v>178</v>
      </c>
      <c r="I121">
        <v>25.327720642089801</v>
      </c>
      <c r="J121">
        <v>1.15462303161621</v>
      </c>
      <c r="K121">
        <v>7.7976226806640597E-2</v>
      </c>
      <c r="L121">
        <v>27.3125</v>
      </c>
      <c r="M121">
        <v>0</v>
      </c>
      <c r="N121">
        <v>245</v>
      </c>
      <c r="O121">
        <v>61</v>
      </c>
      <c r="P121" t="s">
        <v>178</v>
      </c>
      <c r="Q121">
        <v>0</v>
      </c>
      <c r="R121">
        <v>25.327720642089801</v>
      </c>
      <c r="S121">
        <v>1.15462303161621</v>
      </c>
      <c r="T121">
        <v>7.7976226806640597E-2</v>
      </c>
      <c r="U121">
        <v>27.3125</v>
      </c>
      <c r="V121">
        <v>245</v>
      </c>
      <c r="W121">
        <v>61</v>
      </c>
      <c r="X121">
        <v>-1</v>
      </c>
      <c r="Y121" t="b">
        <v>1</v>
      </c>
      <c r="Z121" t="b">
        <v>0</v>
      </c>
      <c r="AA121">
        <v>61</v>
      </c>
      <c r="AB121">
        <v>25.1267876625061</v>
      </c>
      <c r="AC121">
        <v>26.653287172317501</v>
      </c>
    </row>
    <row r="122" spans="1:29" x14ac:dyDescent="0.25">
      <c r="A122" t="s">
        <v>198</v>
      </c>
      <c r="B122">
        <v>1</v>
      </c>
      <c r="C122">
        <v>1</v>
      </c>
      <c r="D122">
        <v>0</v>
      </c>
      <c r="E122">
        <v>4</v>
      </c>
      <c r="F122">
        <v>64</v>
      </c>
      <c r="G122">
        <v>198</v>
      </c>
      <c r="H122" t="s">
        <v>178</v>
      </c>
      <c r="I122">
        <v>29.9472122192382</v>
      </c>
      <c r="J122">
        <v>1.44253158569335</v>
      </c>
      <c r="K122">
        <v>0.113964080810546</v>
      </c>
      <c r="L122">
        <v>32.390625</v>
      </c>
      <c r="M122">
        <v>0</v>
      </c>
      <c r="N122">
        <v>198</v>
      </c>
      <c r="O122">
        <v>64</v>
      </c>
      <c r="P122" t="s">
        <v>178</v>
      </c>
      <c r="Q122">
        <v>0</v>
      </c>
      <c r="R122">
        <v>29.9472122192382</v>
      </c>
      <c r="S122">
        <v>1.44253158569335</v>
      </c>
      <c r="T122">
        <v>0.113964080810546</v>
      </c>
      <c r="U122">
        <v>32.390625</v>
      </c>
      <c r="V122">
        <v>198</v>
      </c>
      <c r="W122">
        <v>64</v>
      </c>
      <c r="X122">
        <v>-1</v>
      </c>
      <c r="Y122" t="b">
        <v>1</v>
      </c>
      <c r="Z122" t="b">
        <v>0</v>
      </c>
      <c r="AA122">
        <v>64</v>
      </c>
      <c r="AB122">
        <v>29.7462766170501</v>
      </c>
      <c r="AC122">
        <v>31.905570030212399</v>
      </c>
    </row>
    <row r="123" spans="1:29" x14ac:dyDescent="0.25">
      <c r="A123" t="s">
        <v>199</v>
      </c>
      <c r="B123">
        <v>1</v>
      </c>
      <c r="C123">
        <v>1</v>
      </c>
      <c r="D123">
        <v>0</v>
      </c>
      <c r="E123">
        <v>4</v>
      </c>
      <c r="F123">
        <v>60</v>
      </c>
      <c r="G123">
        <v>250</v>
      </c>
      <c r="H123" t="s">
        <v>178</v>
      </c>
      <c r="I123">
        <v>20.521291732788001</v>
      </c>
      <c r="J123">
        <v>0.92869758605956998</v>
      </c>
      <c r="K123">
        <v>3.9987564086914E-2</v>
      </c>
      <c r="L123">
        <v>22.171875</v>
      </c>
      <c r="M123">
        <v>0</v>
      </c>
      <c r="N123">
        <v>250</v>
      </c>
      <c r="O123">
        <v>60</v>
      </c>
      <c r="P123" t="s">
        <v>178</v>
      </c>
      <c r="Q123">
        <v>0</v>
      </c>
      <c r="R123">
        <v>20.521291732788001</v>
      </c>
      <c r="S123">
        <v>0.92869758605956998</v>
      </c>
      <c r="T123">
        <v>3.9987564086914E-2</v>
      </c>
      <c r="U123">
        <v>22.171875</v>
      </c>
      <c r="V123">
        <v>250</v>
      </c>
      <c r="W123">
        <v>60</v>
      </c>
      <c r="X123">
        <v>-1</v>
      </c>
      <c r="Y123" t="b">
        <v>1</v>
      </c>
      <c r="Z123" t="b">
        <v>0</v>
      </c>
      <c r="AA123">
        <v>60</v>
      </c>
      <c r="AB123">
        <v>20.3153603076934</v>
      </c>
      <c r="AC123">
        <v>21.5419585704803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BDCE-D7EF-48DA-8C5C-3BB731A0765F}">
  <dimension ref="A1:AC123"/>
  <sheetViews>
    <sheetView topLeftCell="B2" workbookViewId="0">
      <selection activeCell="E127" sqref="E127"/>
    </sheetView>
  </sheetViews>
  <sheetFormatPr defaultRowHeight="15" x14ac:dyDescent="0.25"/>
  <cols>
    <col min="1" max="1" width="24.710937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26</v>
      </c>
      <c r="E1" t="s">
        <v>162</v>
      </c>
      <c r="F1" t="s">
        <v>163</v>
      </c>
      <c r="G1" t="s">
        <v>33</v>
      </c>
      <c r="H1" t="s">
        <v>164</v>
      </c>
      <c r="I1" t="s">
        <v>165</v>
      </c>
      <c r="J1" t="s">
        <v>28</v>
      </c>
      <c r="K1" t="s">
        <v>29</v>
      </c>
      <c r="L1" t="s">
        <v>30</v>
      </c>
      <c r="M1" t="s">
        <v>166</v>
      </c>
      <c r="N1" t="s">
        <v>167</v>
      </c>
      <c r="O1" t="s">
        <v>168</v>
      </c>
      <c r="P1" t="s">
        <v>164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180</v>
      </c>
      <c r="X1" t="s">
        <v>181</v>
      </c>
      <c r="Y1" t="s">
        <v>175</v>
      </c>
      <c r="Z1" t="s">
        <v>202</v>
      </c>
      <c r="AA1" t="s">
        <v>177</v>
      </c>
      <c r="AB1" t="s">
        <v>203</v>
      </c>
      <c r="AC1" t="s">
        <v>204</v>
      </c>
    </row>
    <row r="2" spans="1:29" x14ac:dyDescent="0.25">
      <c r="A2" t="s">
        <v>41</v>
      </c>
      <c r="B2">
        <v>1</v>
      </c>
      <c r="C2">
        <v>1</v>
      </c>
      <c r="D2">
        <v>0</v>
      </c>
      <c r="E2">
        <v>4</v>
      </c>
      <c r="F2">
        <v>13</v>
      </c>
      <c r="G2">
        <v>78</v>
      </c>
      <c r="H2" t="s">
        <v>178</v>
      </c>
      <c r="I2">
        <v>4.5285434722900302</v>
      </c>
      <c r="J2">
        <v>3.9247398376464799</v>
      </c>
      <c r="K2">
        <v>9.9925994873046806E-3</v>
      </c>
      <c r="L2">
        <v>14.1875</v>
      </c>
      <c r="M2">
        <v>8</v>
      </c>
      <c r="N2">
        <v>86</v>
      </c>
      <c r="O2">
        <v>15</v>
      </c>
      <c r="P2" t="s">
        <v>178</v>
      </c>
      <c r="Q2">
        <v>8</v>
      </c>
      <c r="R2">
        <v>4.5285434722900302</v>
      </c>
      <c r="S2">
        <v>3.9247398376464799</v>
      </c>
      <c r="T2">
        <v>9.9925994873046806E-3</v>
      </c>
      <c r="U2">
        <v>14.1875</v>
      </c>
      <c r="V2">
        <v>86</v>
      </c>
      <c r="W2">
        <v>15</v>
      </c>
      <c r="X2">
        <v>15</v>
      </c>
      <c r="Y2" t="b">
        <v>1</v>
      </c>
      <c r="Z2" t="b">
        <v>0</v>
      </c>
      <c r="AA2">
        <v>15</v>
      </c>
      <c r="AB2">
        <v>0</v>
      </c>
      <c r="AC2">
        <v>4.5645318031311</v>
      </c>
    </row>
    <row r="3" spans="1:29" x14ac:dyDescent="0.25">
      <c r="A3" t="s">
        <v>42</v>
      </c>
      <c r="B3">
        <v>1</v>
      </c>
      <c r="C3">
        <v>1</v>
      </c>
      <c r="D3">
        <v>0</v>
      </c>
      <c r="E3">
        <v>4</v>
      </c>
      <c r="F3">
        <v>14</v>
      </c>
      <c r="G3">
        <v>58</v>
      </c>
      <c r="H3" t="s">
        <v>178</v>
      </c>
      <c r="I3">
        <v>1.4132175445556601</v>
      </c>
      <c r="J3">
        <v>0.67077827453613204</v>
      </c>
      <c r="K3">
        <v>1.29947662353515E-2</v>
      </c>
      <c r="L3">
        <v>3.03125</v>
      </c>
      <c r="M3">
        <v>7</v>
      </c>
      <c r="N3">
        <v>65</v>
      </c>
      <c r="O3">
        <v>17</v>
      </c>
      <c r="P3" t="s">
        <v>178</v>
      </c>
      <c r="Q3">
        <v>7</v>
      </c>
      <c r="R3">
        <v>1.4132175445556601</v>
      </c>
      <c r="S3">
        <v>0.67077827453613204</v>
      </c>
      <c r="T3">
        <v>1.29947662353515E-2</v>
      </c>
      <c r="U3">
        <v>3.03125</v>
      </c>
      <c r="V3">
        <v>65</v>
      </c>
      <c r="W3">
        <v>17</v>
      </c>
      <c r="X3">
        <v>17</v>
      </c>
      <c r="Y3" t="b">
        <v>1</v>
      </c>
      <c r="Z3" t="b">
        <v>0</v>
      </c>
      <c r="AA3">
        <v>17</v>
      </c>
      <c r="AB3">
        <v>0</v>
      </c>
      <c r="AC3">
        <v>1.4532053470611499</v>
      </c>
    </row>
    <row r="4" spans="1:29" x14ac:dyDescent="0.25">
      <c r="A4" t="s">
        <v>43</v>
      </c>
      <c r="B4">
        <v>1</v>
      </c>
      <c r="C4">
        <v>1</v>
      </c>
      <c r="D4">
        <v>0</v>
      </c>
      <c r="E4">
        <v>4</v>
      </c>
      <c r="F4">
        <v>12</v>
      </c>
      <c r="G4">
        <v>78</v>
      </c>
      <c r="H4" t="s">
        <v>178</v>
      </c>
      <c r="I4">
        <v>0.5601806640625</v>
      </c>
      <c r="J4">
        <v>4.29840087890625E-2</v>
      </c>
      <c r="K4">
        <v>1.9989013671875E-3</v>
      </c>
      <c r="L4">
        <v>0.640625</v>
      </c>
      <c r="M4">
        <v>3</v>
      </c>
      <c r="N4">
        <v>81</v>
      </c>
      <c r="O4">
        <v>14</v>
      </c>
      <c r="P4" t="s">
        <v>178</v>
      </c>
      <c r="Q4">
        <v>3</v>
      </c>
      <c r="R4">
        <v>0.5601806640625</v>
      </c>
      <c r="S4">
        <v>4.29840087890625E-2</v>
      </c>
      <c r="T4">
        <v>1.9989013671875E-3</v>
      </c>
      <c r="U4">
        <v>0.640625</v>
      </c>
      <c r="V4">
        <v>81</v>
      </c>
      <c r="W4">
        <v>14</v>
      </c>
      <c r="X4">
        <v>14</v>
      </c>
      <c r="Y4" t="b">
        <v>1</v>
      </c>
      <c r="Z4" t="b">
        <v>0</v>
      </c>
      <c r="AA4">
        <v>14</v>
      </c>
      <c r="AB4">
        <v>0</v>
      </c>
      <c r="AC4">
        <v>0.58117365837097101</v>
      </c>
    </row>
    <row r="5" spans="1:29" x14ac:dyDescent="0.25">
      <c r="A5" t="s">
        <v>44</v>
      </c>
      <c r="B5">
        <v>1</v>
      </c>
      <c r="C5">
        <v>1</v>
      </c>
      <c r="D5">
        <v>0</v>
      </c>
      <c r="E5">
        <v>4</v>
      </c>
      <c r="F5">
        <v>13</v>
      </c>
      <c r="G5">
        <v>80</v>
      </c>
      <c r="H5" t="s">
        <v>178</v>
      </c>
      <c r="I5">
        <v>2.04858970642089</v>
      </c>
      <c r="J5">
        <v>1.5205039978027299</v>
      </c>
      <c r="K5">
        <v>7.99560546875E-3</v>
      </c>
      <c r="L5">
        <v>5.59375</v>
      </c>
      <c r="M5">
        <v>12</v>
      </c>
      <c r="N5">
        <v>92</v>
      </c>
      <c r="O5">
        <v>14</v>
      </c>
      <c r="P5" t="s">
        <v>178</v>
      </c>
      <c r="Q5">
        <v>12</v>
      </c>
      <c r="R5">
        <v>2.04858970642089</v>
      </c>
      <c r="S5">
        <v>1.5205039978027299</v>
      </c>
      <c r="T5">
        <v>7.99560546875E-3</v>
      </c>
      <c r="U5">
        <v>5.59375</v>
      </c>
      <c r="V5">
        <v>92</v>
      </c>
      <c r="W5">
        <v>14</v>
      </c>
      <c r="X5">
        <v>14</v>
      </c>
      <c r="Y5" t="b">
        <v>1</v>
      </c>
      <c r="Z5" t="b">
        <v>1</v>
      </c>
      <c r="AA5">
        <v>14</v>
      </c>
      <c r="AB5">
        <v>0</v>
      </c>
      <c r="AC5">
        <v>2.0807936191558798</v>
      </c>
    </row>
    <row r="6" spans="1:29" x14ac:dyDescent="0.25">
      <c r="A6" t="s">
        <v>45</v>
      </c>
      <c r="B6">
        <v>1</v>
      </c>
      <c r="C6">
        <v>1</v>
      </c>
      <c r="D6">
        <v>0</v>
      </c>
      <c r="E6">
        <v>4</v>
      </c>
      <c r="F6">
        <v>13</v>
      </c>
      <c r="G6">
        <v>81</v>
      </c>
      <c r="H6" t="s">
        <v>178</v>
      </c>
      <c r="I6">
        <v>0.51524543762206998</v>
      </c>
      <c r="J6">
        <v>2.3992538452148399E-2</v>
      </c>
      <c r="K6">
        <v>1.9989013671875E-3</v>
      </c>
      <c r="L6">
        <v>0.515625</v>
      </c>
      <c r="M6">
        <v>2</v>
      </c>
      <c r="N6">
        <v>83</v>
      </c>
      <c r="O6">
        <v>14</v>
      </c>
      <c r="P6" t="s">
        <v>178</v>
      </c>
      <c r="Q6">
        <v>2</v>
      </c>
      <c r="R6">
        <v>0.51524543762206998</v>
      </c>
      <c r="S6">
        <v>2.3992538452148399E-2</v>
      </c>
      <c r="T6">
        <v>1.9989013671875E-3</v>
      </c>
      <c r="U6">
        <v>0.515625</v>
      </c>
      <c r="V6">
        <v>83</v>
      </c>
      <c r="W6">
        <v>14</v>
      </c>
      <c r="X6">
        <v>14</v>
      </c>
      <c r="Y6" t="b">
        <v>1</v>
      </c>
      <c r="Z6" t="b">
        <v>0</v>
      </c>
      <c r="AA6">
        <v>14</v>
      </c>
      <c r="AB6">
        <v>0</v>
      </c>
      <c r="AC6">
        <v>0.535239458084106</v>
      </c>
    </row>
    <row r="7" spans="1:29" x14ac:dyDescent="0.25">
      <c r="A7" t="s">
        <v>46</v>
      </c>
    </row>
    <row r="8" spans="1:29" x14ac:dyDescent="0.25">
      <c r="A8" t="s">
        <v>47</v>
      </c>
      <c r="B8">
        <v>1</v>
      </c>
      <c r="C8">
        <v>1</v>
      </c>
      <c r="D8">
        <v>0</v>
      </c>
      <c r="E8">
        <v>4</v>
      </c>
      <c r="F8">
        <v>10</v>
      </c>
      <c r="G8">
        <v>64</v>
      </c>
      <c r="H8" t="s">
        <v>178</v>
      </c>
      <c r="I8">
        <v>0.38267898559570301</v>
      </c>
      <c r="J8">
        <v>1.9992828369140601E-2</v>
      </c>
      <c r="K8">
        <v>9.9754333496093707E-4</v>
      </c>
      <c r="L8">
        <v>0.4375</v>
      </c>
      <c r="M8">
        <v>2</v>
      </c>
      <c r="N8">
        <v>66</v>
      </c>
      <c r="O8">
        <v>12</v>
      </c>
      <c r="P8" t="s">
        <v>178</v>
      </c>
      <c r="Q8">
        <v>2</v>
      </c>
      <c r="R8">
        <v>0.38267898559570301</v>
      </c>
      <c r="S8">
        <v>1.9992828369140601E-2</v>
      </c>
      <c r="T8">
        <v>9.9754333496093707E-4</v>
      </c>
      <c r="U8">
        <v>0.4375</v>
      </c>
      <c r="V8">
        <v>66</v>
      </c>
      <c r="W8">
        <v>12</v>
      </c>
      <c r="X8">
        <v>12</v>
      </c>
      <c r="Y8" t="b">
        <v>1</v>
      </c>
      <c r="Z8" t="b">
        <v>0</v>
      </c>
      <c r="AA8">
        <v>12</v>
      </c>
      <c r="AB8">
        <v>0</v>
      </c>
      <c r="AC8">
        <v>0.39867424964904702</v>
      </c>
    </row>
    <row r="9" spans="1:29" x14ac:dyDescent="0.25">
      <c r="A9" t="s">
        <v>48</v>
      </c>
      <c r="B9">
        <v>1</v>
      </c>
      <c r="C9">
        <v>1</v>
      </c>
      <c r="D9">
        <v>0</v>
      </c>
      <c r="E9">
        <v>4</v>
      </c>
      <c r="F9">
        <v>10</v>
      </c>
      <c r="G9">
        <v>62</v>
      </c>
      <c r="H9" t="s">
        <v>178</v>
      </c>
      <c r="I9">
        <v>0.56181526184081998</v>
      </c>
      <c r="J9">
        <v>8.7970733642578097E-2</v>
      </c>
      <c r="K9">
        <v>2.99835205078125E-3</v>
      </c>
      <c r="L9">
        <v>0.78125</v>
      </c>
      <c r="M9">
        <v>5</v>
      </c>
      <c r="N9">
        <v>67</v>
      </c>
      <c r="O9">
        <v>13</v>
      </c>
      <c r="P9" t="s">
        <v>178</v>
      </c>
      <c r="Q9">
        <v>5</v>
      </c>
      <c r="R9">
        <v>0.56181526184081998</v>
      </c>
      <c r="S9">
        <v>8.7970733642578097E-2</v>
      </c>
      <c r="T9">
        <v>2.99835205078125E-3</v>
      </c>
      <c r="U9">
        <v>0.78125</v>
      </c>
      <c r="V9">
        <v>67</v>
      </c>
      <c r="W9">
        <v>13</v>
      </c>
      <c r="X9">
        <v>13</v>
      </c>
      <c r="Y9" t="b">
        <v>1</v>
      </c>
      <c r="Z9" t="b">
        <v>0</v>
      </c>
      <c r="AA9">
        <v>13</v>
      </c>
      <c r="AB9">
        <v>0</v>
      </c>
      <c r="AC9">
        <v>0.58380913734436002</v>
      </c>
    </row>
    <row r="10" spans="1:29" x14ac:dyDescent="0.25">
      <c r="A10" t="s">
        <v>49</v>
      </c>
      <c r="B10">
        <v>1</v>
      </c>
      <c r="C10">
        <v>1</v>
      </c>
      <c r="D10">
        <v>0</v>
      </c>
      <c r="E10">
        <v>4</v>
      </c>
      <c r="F10">
        <v>14</v>
      </c>
      <c r="G10">
        <v>63</v>
      </c>
      <c r="H10" t="s">
        <v>178</v>
      </c>
      <c r="I10">
        <v>0.61479759216308505</v>
      </c>
      <c r="J10">
        <v>5.4979324340820299E-2</v>
      </c>
      <c r="K10">
        <v>1.9969940185546801E-3</v>
      </c>
      <c r="L10">
        <v>0.71875</v>
      </c>
      <c r="M10">
        <v>5</v>
      </c>
      <c r="N10">
        <v>68</v>
      </c>
      <c r="O10">
        <v>15</v>
      </c>
      <c r="P10" t="s">
        <v>178</v>
      </c>
      <c r="Q10">
        <v>5</v>
      </c>
      <c r="R10">
        <v>0.61479759216308505</v>
      </c>
      <c r="S10">
        <v>5.4979324340820299E-2</v>
      </c>
      <c r="T10">
        <v>1.9969940185546801E-3</v>
      </c>
      <c r="U10">
        <v>0.71875</v>
      </c>
      <c r="V10">
        <v>68</v>
      </c>
      <c r="W10">
        <v>15</v>
      </c>
      <c r="X10">
        <v>15</v>
      </c>
      <c r="Y10" t="b">
        <v>1</v>
      </c>
      <c r="Z10" t="b">
        <v>1</v>
      </c>
      <c r="AA10">
        <v>15</v>
      </c>
      <c r="AB10">
        <v>0</v>
      </c>
      <c r="AC10">
        <v>0.63979077339172297</v>
      </c>
    </row>
    <row r="11" spans="1:29" x14ac:dyDescent="0.25">
      <c r="A11" t="s">
        <v>50</v>
      </c>
      <c r="B11">
        <v>1</v>
      </c>
      <c r="C11">
        <v>1</v>
      </c>
      <c r="D11">
        <v>0</v>
      </c>
      <c r="E11">
        <v>4</v>
      </c>
      <c r="F11">
        <v>12</v>
      </c>
      <c r="G11">
        <v>67</v>
      </c>
      <c r="H11" t="s">
        <v>178</v>
      </c>
      <c r="I11">
        <v>0.51073265075683505</v>
      </c>
      <c r="J11">
        <v>4.4984817504882799E-2</v>
      </c>
      <c r="K11">
        <v>1.9989013671875E-3</v>
      </c>
      <c r="L11">
        <v>0.59375</v>
      </c>
      <c r="M11">
        <v>4</v>
      </c>
      <c r="N11">
        <v>71</v>
      </c>
      <c r="O11">
        <v>13</v>
      </c>
      <c r="P11" t="s">
        <v>178</v>
      </c>
      <c r="Q11">
        <v>4</v>
      </c>
      <c r="R11">
        <v>0.51073265075683505</v>
      </c>
      <c r="S11">
        <v>4.4984817504882799E-2</v>
      </c>
      <c r="T11">
        <v>1.9989013671875E-3</v>
      </c>
      <c r="U11">
        <v>0.59375</v>
      </c>
      <c r="V11">
        <v>71</v>
      </c>
      <c r="W11">
        <v>13</v>
      </c>
      <c r="X11">
        <v>13</v>
      </c>
      <c r="Y11" t="b">
        <v>1</v>
      </c>
      <c r="Z11" t="b">
        <v>0</v>
      </c>
      <c r="AA11">
        <v>13</v>
      </c>
      <c r="AB11">
        <v>0</v>
      </c>
      <c r="AC11">
        <v>0.53172469139099099</v>
      </c>
    </row>
    <row r="114" spans="1:29" x14ac:dyDescent="0.25">
      <c r="A114" t="s">
        <v>190</v>
      </c>
      <c r="B114">
        <v>1</v>
      </c>
      <c r="C114">
        <v>1</v>
      </c>
      <c r="D114">
        <v>0</v>
      </c>
      <c r="E114">
        <v>4</v>
      </c>
      <c r="F114">
        <v>46</v>
      </c>
      <c r="G114">
        <v>164</v>
      </c>
      <c r="H114" t="s">
        <v>178</v>
      </c>
      <c r="I114">
        <v>11.691177368164</v>
      </c>
      <c r="J114">
        <v>0.51683044433593694</v>
      </c>
      <c r="K114">
        <v>3.89862060546875E-2</v>
      </c>
      <c r="L114">
        <v>12</v>
      </c>
      <c r="M114">
        <v>0</v>
      </c>
      <c r="N114">
        <v>164</v>
      </c>
      <c r="O114">
        <v>47</v>
      </c>
      <c r="P114" t="s">
        <v>178</v>
      </c>
      <c r="Q114">
        <v>0</v>
      </c>
      <c r="R114">
        <v>11.691177368164</v>
      </c>
      <c r="S114">
        <v>0.51683044433593694</v>
      </c>
      <c r="T114">
        <v>3.89862060546875E-2</v>
      </c>
      <c r="U114">
        <v>12</v>
      </c>
      <c r="V114">
        <v>164</v>
      </c>
      <c r="W114">
        <v>47</v>
      </c>
      <c r="X114">
        <v>47</v>
      </c>
      <c r="Y114" t="b">
        <v>1</v>
      </c>
      <c r="Z114" t="b">
        <v>0</v>
      </c>
      <c r="AA114">
        <v>47</v>
      </c>
      <c r="AB114">
        <v>0</v>
      </c>
      <c r="AC114">
        <v>12.209008932113599</v>
      </c>
    </row>
    <row r="115" spans="1:29" x14ac:dyDescent="0.25">
      <c r="A115" t="s">
        <v>191</v>
      </c>
      <c r="B115">
        <v>1</v>
      </c>
      <c r="C115">
        <v>1</v>
      </c>
      <c r="D115">
        <v>0</v>
      </c>
      <c r="E115">
        <v>4</v>
      </c>
      <c r="F115">
        <v>66</v>
      </c>
      <c r="G115">
        <v>224</v>
      </c>
      <c r="H115" t="s">
        <v>178</v>
      </c>
      <c r="I115">
        <v>33.208145141601499</v>
      </c>
      <c r="J115">
        <v>1.5185031890869101</v>
      </c>
      <c r="K115">
        <v>6.2978744506835896E-2</v>
      </c>
      <c r="L115">
        <v>34.921875</v>
      </c>
      <c r="M115">
        <v>0</v>
      </c>
      <c r="N115">
        <v>224</v>
      </c>
      <c r="O115">
        <v>67</v>
      </c>
      <c r="P115" t="s">
        <v>178</v>
      </c>
      <c r="Q115">
        <v>0</v>
      </c>
      <c r="R115">
        <v>33.208145141601499</v>
      </c>
      <c r="S115">
        <v>1.5185031890869101</v>
      </c>
      <c r="T115">
        <v>6.2978744506835896E-2</v>
      </c>
      <c r="U115">
        <v>34.921875</v>
      </c>
      <c r="V115">
        <v>224</v>
      </c>
      <c r="W115">
        <v>67</v>
      </c>
      <c r="X115">
        <v>67</v>
      </c>
      <c r="Y115" t="b">
        <v>1</v>
      </c>
      <c r="Z115" t="b">
        <v>0</v>
      </c>
      <c r="AA115">
        <v>67</v>
      </c>
      <c r="AB115">
        <v>0</v>
      </c>
      <c r="AC115">
        <v>35.526387453079202</v>
      </c>
    </row>
    <row r="116" spans="1:29" x14ac:dyDescent="0.25">
      <c r="A116" t="s">
        <v>192</v>
      </c>
      <c r="B116">
        <v>1</v>
      </c>
      <c r="C116">
        <v>1</v>
      </c>
      <c r="D116">
        <v>0</v>
      </c>
      <c r="E116">
        <v>4</v>
      </c>
      <c r="F116">
        <v>67</v>
      </c>
      <c r="G116">
        <v>248</v>
      </c>
      <c r="H116" t="s">
        <v>178</v>
      </c>
      <c r="I116">
        <v>34.018880844116197</v>
      </c>
      <c r="J116">
        <v>1.6774539947509699</v>
      </c>
      <c r="K116">
        <v>9.29718017578125E-2</v>
      </c>
      <c r="L116">
        <v>35.96875</v>
      </c>
      <c r="M116">
        <v>0</v>
      </c>
      <c r="N116">
        <v>248</v>
      </c>
      <c r="O116">
        <v>68</v>
      </c>
      <c r="P116" t="s">
        <v>178</v>
      </c>
      <c r="Q116">
        <v>0</v>
      </c>
      <c r="R116">
        <v>34.018880844116197</v>
      </c>
      <c r="S116">
        <v>1.6774539947509699</v>
      </c>
      <c r="T116">
        <v>9.29718017578125E-2</v>
      </c>
      <c r="U116">
        <v>35.96875</v>
      </c>
      <c r="V116">
        <v>248</v>
      </c>
      <c r="W116">
        <v>68</v>
      </c>
      <c r="X116">
        <v>68</v>
      </c>
      <c r="Y116" t="b">
        <v>1</v>
      </c>
      <c r="Z116" t="b">
        <v>0</v>
      </c>
      <c r="AA116">
        <v>68</v>
      </c>
      <c r="AB116">
        <v>0</v>
      </c>
      <c r="AC116">
        <v>36.1391859054565</v>
      </c>
    </row>
    <row r="117" spans="1:29" x14ac:dyDescent="0.25">
      <c r="A117" t="s">
        <v>193</v>
      </c>
      <c r="B117">
        <v>1</v>
      </c>
      <c r="C117">
        <v>1</v>
      </c>
      <c r="D117">
        <v>0</v>
      </c>
      <c r="E117">
        <v>4</v>
      </c>
      <c r="F117">
        <v>41</v>
      </c>
      <c r="G117">
        <v>153</v>
      </c>
      <c r="H117" t="s">
        <v>178</v>
      </c>
      <c r="I117">
        <v>8.4862270355224592</v>
      </c>
      <c r="J117">
        <v>0.36788177490234297</v>
      </c>
      <c r="K117">
        <v>1.49955749511718E-2</v>
      </c>
      <c r="L117">
        <v>8.984375</v>
      </c>
      <c r="M117">
        <v>0</v>
      </c>
      <c r="N117">
        <v>153</v>
      </c>
      <c r="O117">
        <v>42</v>
      </c>
      <c r="P117" t="s">
        <v>178</v>
      </c>
      <c r="Q117">
        <v>0</v>
      </c>
      <c r="R117">
        <v>8.4862270355224592</v>
      </c>
      <c r="S117">
        <v>0.36788177490234297</v>
      </c>
      <c r="T117">
        <v>1.49955749511718E-2</v>
      </c>
      <c r="U117">
        <v>8.984375</v>
      </c>
      <c r="V117">
        <v>153</v>
      </c>
      <c r="W117">
        <v>42</v>
      </c>
      <c r="X117">
        <v>42</v>
      </c>
      <c r="Y117" t="b">
        <v>1</v>
      </c>
      <c r="Z117" t="b">
        <v>0</v>
      </c>
      <c r="AA117">
        <v>42</v>
      </c>
      <c r="AB117">
        <v>0</v>
      </c>
      <c r="AC117">
        <v>8.7921252250671298</v>
      </c>
    </row>
    <row r="118" spans="1:29" x14ac:dyDescent="0.25">
      <c r="A118" t="s">
        <v>194</v>
      </c>
      <c r="B118">
        <v>1</v>
      </c>
      <c r="C118">
        <v>1</v>
      </c>
      <c r="D118">
        <v>0</v>
      </c>
      <c r="E118">
        <v>4</v>
      </c>
      <c r="F118">
        <v>73</v>
      </c>
      <c r="G118">
        <v>225</v>
      </c>
      <c r="H118" t="s">
        <v>178</v>
      </c>
      <c r="I118">
        <v>39.235179901122997</v>
      </c>
      <c r="J118">
        <v>1.81240653991699</v>
      </c>
      <c r="K118">
        <v>6.4977645874023396E-2</v>
      </c>
      <c r="L118">
        <v>41.21875</v>
      </c>
      <c r="M118">
        <v>0</v>
      </c>
      <c r="N118">
        <v>225</v>
      </c>
      <c r="O118">
        <v>74</v>
      </c>
      <c r="P118" t="s">
        <v>178</v>
      </c>
      <c r="Q118">
        <v>0</v>
      </c>
      <c r="R118">
        <v>39.235179901122997</v>
      </c>
      <c r="S118">
        <v>1.81240653991699</v>
      </c>
      <c r="T118">
        <v>6.4977645874023396E-2</v>
      </c>
      <c r="U118">
        <v>41.21875</v>
      </c>
      <c r="V118">
        <v>225</v>
      </c>
      <c r="W118">
        <v>74</v>
      </c>
      <c r="X118">
        <v>74</v>
      </c>
      <c r="Y118" t="b">
        <v>1</v>
      </c>
      <c r="Z118" t="b">
        <v>0</v>
      </c>
      <c r="AA118">
        <v>74</v>
      </c>
      <c r="AB118">
        <v>0</v>
      </c>
      <c r="AC118">
        <v>41.536427974700899</v>
      </c>
    </row>
    <row r="119" spans="1:29" x14ac:dyDescent="0.25">
      <c r="A119" t="s">
        <v>195</v>
      </c>
      <c r="B119">
        <v>1</v>
      </c>
      <c r="C119">
        <v>1</v>
      </c>
      <c r="D119">
        <v>0</v>
      </c>
      <c r="E119">
        <v>4</v>
      </c>
      <c r="F119">
        <v>51</v>
      </c>
      <c r="G119">
        <v>245</v>
      </c>
      <c r="H119" t="s">
        <v>178</v>
      </c>
      <c r="I119">
        <v>17.885154724121001</v>
      </c>
      <c r="J119">
        <v>0.80973625183105402</v>
      </c>
      <c r="K119">
        <v>4.5986175537109299E-2</v>
      </c>
      <c r="L119">
        <v>18.421875</v>
      </c>
      <c r="M119">
        <v>0</v>
      </c>
      <c r="N119">
        <v>245</v>
      </c>
      <c r="O119">
        <v>52</v>
      </c>
      <c r="P119" t="s">
        <v>178</v>
      </c>
      <c r="Q119">
        <v>0</v>
      </c>
      <c r="R119">
        <v>17.885154724121001</v>
      </c>
      <c r="S119">
        <v>0.80973625183105402</v>
      </c>
      <c r="T119">
        <v>4.5986175537109299E-2</v>
      </c>
      <c r="U119">
        <v>18.421875</v>
      </c>
      <c r="V119">
        <v>245</v>
      </c>
      <c r="W119">
        <v>52</v>
      </c>
      <c r="X119">
        <v>52</v>
      </c>
      <c r="Y119" t="b">
        <v>1</v>
      </c>
      <c r="Z119" t="b">
        <v>0</v>
      </c>
      <c r="AA119">
        <v>52</v>
      </c>
      <c r="AB119">
        <v>0</v>
      </c>
      <c r="AC119">
        <v>18.672895908355699</v>
      </c>
    </row>
    <row r="120" spans="1:29" x14ac:dyDescent="0.25">
      <c r="A120" t="s">
        <v>196</v>
      </c>
      <c r="B120">
        <v>1</v>
      </c>
      <c r="C120">
        <v>1</v>
      </c>
      <c r="D120">
        <v>0</v>
      </c>
      <c r="E120">
        <v>4</v>
      </c>
      <c r="F120">
        <v>49</v>
      </c>
      <c r="G120">
        <v>201</v>
      </c>
      <c r="H120" t="s">
        <v>178</v>
      </c>
      <c r="I120">
        <v>16.437627792358398</v>
      </c>
      <c r="J120">
        <v>0.66878318786621005</v>
      </c>
      <c r="K120">
        <v>2.8989791870117101E-2</v>
      </c>
      <c r="L120">
        <v>17.65625</v>
      </c>
      <c r="M120">
        <v>0</v>
      </c>
      <c r="N120">
        <v>201</v>
      </c>
      <c r="O120">
        <v>50</v>
      </c>
      <c r="P120" t="s">
        <v>178</v>
      </c>
      <c r="Q120">
        <v>0</v>
      </c>
      <c r="R120">
        <v>16.437627792358398</v>
      </c>
      <c r="S120">
        <v>0.66878318786621005</v>
      </c>
      <c r="T120">
        <v>2.8989791870117101E-2</v>
      </c>
      <c r="U120">
        <v>17.65625</v>
      </c>
      <c r="V120">
        <v>201</v>
      </c>
      <c r="W120">
        <v>50</v>
      </c>
      <c r="X120">
        <v>50</v>
      </c>
      <c r="Y120" t="b">
        <v>1</v>
      </c>
      <c r="Z120" t="b">
        <v>0</v>
      </c>
      <c r="AA120">
        <v>50</v>
      </c>
      <c r="AB120">
        <v>0</v>
      </c>
      <c r="AC120">
        <v>17.1503937244415</v>
      </c>
    </row>
    <row r="121" spans="1:29" x14ac:dyDescent="0.25">
      <c r="A121" t="s">
        <v>197</v>
      </c>
      <c r="B121">
        <v>1</v>
      </c>
      <c r="C121">
        <v>1</v>
      </c>
      <c r="D121">
        <v>0</v>
      </c>
      <c r="E121">
        <v>4</v>
      </c>
      <c r="F121">
        <v>61</v>
      </c>
      <c r="G121">
        <v>245</v>
      </c>
      <c r="H121" t="s">
        <v>178</v>
      </c>
      <c r="I121">
        <v>25.335718154907202</v>
      </c>
      <c r="J121">
        <v>1.21560287475585</v>
      </c>
      <c r="K121">
        <v>0.10296630859375</v>
      </c>
      <c r="L121">
        <v>27.609375</v>
      </c>
      <c r="M121">
        <v>0</v>
      </c>
      <c r="N121">
        <v>245</v>
      </c>
      <c r="O121">
        <v>62</v>
      </c>
      <c r="P121" t="s">
        <v>178</v>
      </c>
      <c r="Q121">
        <v>0</v>
      </c>
      <c r="R121">
        <v>25.335718154907202</v>
      </c>
      <c r="S121">
        <v>1.21560287475585</v>
      </c>
      <c r="T121">
        <v>0.10296630859375</v>
      </c>
      <c r="U121">
        <v>27.609375</v>
      </c>
      <c r="V121">
        <v>245</v>
      </c>
      <c r="W121">
        <v>62</v>
      </c>
      <c r="X121">
        <v>62</v>
      </c>
      <c r="Y121" t="b">
        <v>1</v>
      </c>
      <c r="Z121" t="b">
        <v>0</v>
      </c>
      <c r="AA121">
        <v>62</v>
      </c>
      <c r="AB121">
        <v>0</v>
      </c>
      <c r="AC121">
        <v>26.8432247638702</v>
      </c>
    </row>
    <row r="122" spans="1:29" x14ac:dyDescent="0.25">
      <c r="A122" t="s">
        <v>198</v>
      </c>
      <c r="B122">
        <v>1</v>
      </c>
      <c r="C122">
        <v>1</v>
      </c>
      <c r="D122">
        <v>0</v>
      </c>
      <c r="E122">
        <v>4</v>
      </c>
      <c r="F122">
        <v>64</v>
      </c>
      <c r="G122">
        <v>198</v>
      </c>
      <c r="H122" t="s">
        <v>178</v>
      </c>
      <c r="I122">
        <v>30.991874694824201</v>
      </c>
      <c r="J122">
        <v>1.3775520324707</v>
      </c>
      <c r="K122">
        <v>4.59842681884765E-2</v>
      </c>
      <c r="L122">
        <v>33.578125</v>
      </c>
      <c r="M122">
        <v>0</v>
      </c>
      <c r="N122">
        <v>198</v>
      </c>
      <c r="O122">
        <v>65</v>
      </c>
      <c r="P122" t="s">
        <v>178</v>
      </c>
      <c r="Q122">
        <v>0</v>
      </c>
      <c r="R122">
        <v>30.991874694824201</v>
      </c>
      <c r="S122">
        <v>1.3775520324707</v>
      </c>
      <c r="T122">
        <v>4.59842681884765E-2</v>
      </c>
      <c r="U122">
        <v>33.578125</v>
      </c>
      <c r="V122">
        <v>198</v>
      </c>
      <c r="W122">
        <v>65</v>
      </c>
      <c r="X122">
        <v>65</v>
      </c>
      <c r="Y122" t="b">
        <v>1</v>
      </c>
      <c r="Z122" t="b">
        <v>0</v>
      </c>
      <c r="AA122">
        <v>65</v>
      </c>
      <c r="AB122">
        <v>0</v>
      </c>
      <c r="AC122">
        <v>32.808278560638399</v>
      </c>
    </row>
    <row r="123" spans="1:29" x14ac:dyDescent="0.25">
      <c r="A123" t="s">
        <v>199</v>
      </c>
      <c r="B123">
        <v>1</v>
      </c>
      <c r="C123">
        <v>1</v>
      </c>
      <c r="D123">
        <v>0</v>
      </c>
      <c r="E123">
        <v>4</v>
      </c>
      <c r="F123">
        <v>60</v>
      </c>
      <c r="G123">
        <v>250</v>
      </c>
      <c r="H123" t="s">
        <v>178</v>
      </c>
      <c r="I123">
        <v>20.407329559326101</v>
      </c>
      <c r="J123">
        <v>0.93769454956054599</v>
      </c>
      <c r="K123">
        <v>3.5987854003906201E-2</v>
      </c>
      <c r="L123">
        <v>22.125</v>
      </c>
      <c r="M123">
        <v>0</v>
      </c>
      <c r="N123">
        <v>250</v>
      </c>
      <c r="O123">
        <v>61</v>
      </c>
      <c r="P123" t="s">
        <v>178</v>
      </c>
      <c r="Q123">
        <v>0</v>
      </c>
      <c r="R123">
        <v>20.407329559326101</v>
      </c>
      <c r="S123">
        <v>0.93769454956054599</v>
      </c>
      <c r="T123">
        <v>3.5987854003906201E-2</v>
      </c>
      <c r="U123">
        <v>22.125</v>
      </c>
      <c r="V123">
        <v>250</v>
      </c>
      <c r="W123">
        <v>61</v>
      </c>
      <c r="X123">
        <v>61</v>
      </c>
      <c r="Y123" t="b">
        <v>1</v>
      </c>
      <c r="Z123" t="b">
        <v>0</v>
      </c>
      <c r="AA123">
        <v>61</v>
      </c>
      <c r="AB123">
        <v>0</v>
      </c>
      <c r="AC123">
        <v>21.471981048583899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8EC-A00F-468C-9E47-17A5443279DF}">
  <dimension ref="A1:V123"/>
  <sheetViews>
    <sheetView workbookViewId="0">
      <selection activeCell="S16" sqref="S16"/>
    </sheetView>
  </sheetViews>
  <sheetFormatPr defaultRowHeight="15" x14ac:dyDescent="0.25"/>
  <cols>
    <col min="1" max="1" width="20.85546875" customWidth="1"/>
    <col min="2" max="2" width="11.85546875" customWidth="1"/>
    <col min="3" max="3" width="15.5703125" customWidth="1"/>
    <col min="4" max="4" width="15" customWidth="1"/>
    <col min="5" max="5" width="16.7109375" customWidth="1"/>
    <col min="8" max="8" width="20.85546875" customWidth="1"/>
    <col min="13" max="13" width="13.85546875" customWidth="1"/>
    <col min="14" max="14" width="15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179</v>
      </c>
    </row>
    <row r="2" spans="1:22" x14ac:dyDescent="0.25">
      <c r="A2" t="s">
        <v>41</v>
      </c>
      <c r="B2">
        <v>10</v>
      </c>
      <c r="C2">
        <v>10</v>
      </c>
      <c r="D2">
        <v>10</v>
      </c>
      <c r="E2">
        <v>20</v>
      </c>
      <c r="F2">
        <v>0</v>
      </c>
      <c r="G2">
        <v>1</v>
      </c>
      <c r="H2">
        <v>64769.026400000002</v>
      </c>
      <c r="I2">
        <v>86</v>
      </c>
      <c r="J2">
        <v>1445</v>
      </c>
      <c r="K2">
        <v>2526</v>
      </c>
      <c r="L2">
        <v>0</v>
      </c>
      <c r="M2">
        <v>8</v>
      </c>
      <c r="N2">
        <v>15</v>
      </c>
      <c r="O2">
        <v>1</v>
      </c>
      <c r="P2">
        <v>2022.5377000000001</v>
      </c>
      <c r="Q2">
        <v>86</v>
      </c>
      <c r="R2">
        <v>46</v>
      </c>
      <c r="S2">
        <v>72</v>
      </c>
      <c r="T2">
        <v>68</v>
      </c>
      <c r="U2">
        <v>8</v>
      </c>
      <c r="V2">
        <v>15</v>
      </c>
    </row>
    <row r="3" spans="1:22" x14ac:dyDescent="0.25">
      <c r="A3" t="s">
        <v>42</v>
      </c>
      <c r="B3">
        <v>10</v>
      </c>
      <c r="C3">
        <v>10</v>
      </c>
      <c r="D3">
        <v>10</v>
      </c>
      <c r="E3">
        <v>20</v>
      </c>
      <c r="F3">
        <v>1</v>
      </c>
      <c r="G3">
        <v>1</v>
      </c>
      <c r="H3">
        <v>8490.9079999999994</v>
      </c>
      <c r="I3">
        <v>65</v>
      </c>
      <c r="J3">
        <v>182</v>
      </c>
      <c r="K3">
        <v>263</v>
      </c>
      <c r="L3">
        <v>0</v>
      </c>
      <c r="M3">
        <v>7</v>
      </c>
      <c r="N3">
        <v>17</v>
      </c>
      <c r="O3">
        <v>1</v>
      </c>
      <c r="P3">
        <v>1400.6670999999899</v>
      </c>
      <c r="Q3">
        <v>65</v>
      </c>
      <c r="R3">
        <v>27</v>
      </c>
      <c r="S3">
        <v>46</v>
      </c>
      <c r="T3">
        <v>39</v>
      </c>
      <c r="U3">
        <v>7</v>
      </c>
      <c r="V3">
        <v>17</v>
      </c>
    </row>
    <row r="4" spans="1:22" x14ac:dyDescent="0.25">
      <c r="A4" t="s">
        <v>43</v>
      </c>
      <c r="B4">
        <v>10</v>
      </c>
      <c r="C4">
        <v>10</v>
      </c>
      <c r="D4">
        <v>10</v>
      </c>
      <c r="E4">
        <v>20</v>
      </c>
      <c r="F4">
        <v>2</v>
      </c>
      <c r="G4">
        <v>1</v>
      </c>
      <c r="H4">
        <v>6296.7360999999901</v>
      </c>
      <c r="I4">
        <v>81</v>
      </c>
      <c r="J4">
        <v>132</v>
      </c>
      <c r="K4">
        <v>264</v>
      </c>
      <c r="L4">
        <v>0</v>
      </c>
      <c r="M4">
        <v>3</v>
      </c>
      <c r="N4">
        <v>14</v>
      </c>
      <c r="O4">
        <v>1</v>
      </c>
      <c r="P4">
        <v>1126.3379</v>
      </c>
      <c r="Q4">
        <v>81</v>
      </c>
      <c r="R4">
        <v>25</v>
      </c>
      <c r="S4">
        <v>48</v>
      </c>
      <c r="T4">
        <v>38</v>
      </c>
      <c r="U4">
        <v>3</v>
      </c>
      <c r="V4">
        <v>14</v>
      </c>
    </row>
    <row r="5" spans="1:22" x14ac:dyDescent="0.25">
      <c r="A5" t="s">
        <v>44</v>
      </c>
      <c r="B5">
        <v>10</v>
      </c>
      <c r="C5">
        <v>10</v>
      </c>
      <c r="D5">
        <v>10</v>
      </c>
      <c r="E5">
        <v>20</v>
      </c>
      <c r="F5">
        <v>3</v>
      </c>
      <c r="G5">
        <v>0</v>
      </c>
      <c r="H5">
        <v>300001.06670000002</v>
      </c>
      <c r="I5">
        <v>-2</v>
      </c>
      <c r="J5">
        <v>6301</v>
      </c>
      <c r="K5">
        <v>12259</v>
      </c>
      <c r="L5">
        <v>0</v>
      </c>
      <c r="M5">
        <v>10</v>
      </c>
      <c r="N5">
        <v>-1</v>
      </c>
      <c r="O5">
        <v>1</v>
      </c>
      <c r="P5">
        <v>29804.361000000001</v>
      </c>
      <c r="Q5">
        <v>92</v>
      </c>
      <c r="R5">
        <v>708</v>
      </c>
      <c r="S5">
        <v>1361</v>
      </c>
      <c r="T5">
        <v>1217</v>
      </c>
      <c r="U5">
        <v>12</v>
      </c>
      <c r="V5">
        <v>14</v>
      </c>
    </row>
    <row r="6" spans="1:22" x14ac:dyDescent="0.25">
      <c r="A6" t="s">
        <v>45</v>
      </c>
      <c r="B6">
        <v>10</v>
      </c>
      <c r="C6">
        <v>10</v>
      </c>
      <c r="D6">
        <v>10</v>
      </c>
      <c r="E6">
        <v>20</v>
      </c>
      <c r="F6">
        <v>4</v>
      </c>
      <c r="G6">
        <v>1</v>
      </c>
      <c r="H6">
        <v>480.769000000029</v>
      </c>
      <c r="I6">
        <v>83</v>
      </c>
      <c r="J6">
        <v>14</v>
      </c>
      <c r="K6">
        <v>27</v>
      </c>
      <c r="L6">
        <v>0</v>
      </c>
      <c r="M6">
        <v>2</v>
      </c>
      <c r="N6">
        <v>14</v>
      </c>
      <c r="O6">
        <v>1</v>
      </c>
      <c r="P6">
        <v>213.354999999981</v>
      </c>
      <c r="Q6">
        <v>83</v>
      </c>
      <c r="R6">
        <v>5</v>
      </c>
      <c r="S6">
        <v>9</v>
      </c>
      <c r="T6">
        <v>10</v>
      </c>
      <c r="U6">
        <v>2</v>
      </c>
      <c r="V6">
        <v>14</v>
      </c>
    </row>
    <row r="7" spans="1:22" x14ac:dyDescent="0.25">
      <c r="A7" t="s">
        <v>46</v>
      </c>
      <c r="B7">
        <v>10</v>
      </c>
      <c r="C7">
        <v>10</v>
      </c>
      <c r="D7">
        <v>10</v>
      </c>
      <c r="E7">
        <v>20</v>
      </c>
      <c r="F7">
        <v>5</v>
      </c>
      <c r="G7">
        <v>0</v>
      </c>
      <c r="H7">
        <v>300001.48090000002</v>
      </c>
      <c r="I7">
        <v>-2</v>
      </c>
      <c r="J7">
        <v>5072</v>
      </c>
      <c r="K7">
        <v>9622</v>
      </c>
      <c r="L7">
        <v>0</v>
      </c>
      <c r="M7">
        <v>9</v>
      </c>
      <c r="N7">
        <v>-1</v>
      </c>
      <c r="O7">
        <v>0</v>
      </c>
      <c r="P7">
        <v>2217034.3045999999</v>
      </c>
      <c r="Q7">
        <v>-2</v>
      </c>
      <c r="R7">
        <v>5148</v>
      </c>
      <c r="S7">
        <v>9405</v>
      </c>
      <c r="T7">
        <v>8677</v>
      </c>
      <c r="U7">
        <v>12</v>
      </c>
      <c r="V7">
        <v>-1</v>
      </c>
    </row>
    <row r="8" spans="1:22" x14ac:dyDescent="0.25">
      <c r="A8" t="s">
        <v>47</v>
      </c>
      <c r="B8">
        <v>10</v>
      </c>
      <c r="C8">
        <v>10</v>
      </c>
      <c r="D8">
        <v>10</v>
      </c>
      <c r="E8">
        <v>20</v>
      </c>
      <c r="F8">
        <v>6</v>
      </c>
      <c r="G8">
        <v>1</v>
      </c>
      <c r="H8">
        <v>314.07309999968902</v>
      </c>
      <c r="I8">
        <v>66</v>
      </c>
      <c r="J8">
        <v>5</v>
      </c>
      <c r="K8">
        <v>11</v>
      </c>
      <c r="L8">
        <v>0</v>
      </c>
      <c r="M8">
        <v>2</v>
      </c>
      <c r="N8">
        <v>12</v>
      </c>
      <c r="O8">
        <v>1</v>
      </c>
      <c r="P8">
        <v>271.24800000013801</v>
      </c>
      <c r="Q8">
        <v>66</v>
      </c>
      <c r="R8">
        <v>4</v>
      </c>
      <c r="S8">
        <v>9</v>
      </c>
      <c r="T8">
        <v>8</v>
      </c>
      <c r="U8">
        <v>2</v>
      </c>
      <c r="V8">
        <v>12</v>
      </c>
    </row>
    <row r="9" spans="1:22" x14ac:dyDescent="0.25">
      <c r="A9" t="s">
        <v>48</v>
      </c>
      <c r="B9">
        <v>10</v>
      </c>
      <c r="C9">
        <v>10</v>
      </c>
      <c r="D9">
        <v>10</v>
      </c>
      <c r="E9">
        <v>20</v>
      </c>
      <c r="F9">
        <v>7</v>
      </c>
      <c r="G9">
        <v>1</v>
      </c>
      <c r="H9">
        <v>6041.2127000000301</v>
      </c>
      <c r="I9">
        <v>67</v>
      </c>
      <c r="J9">
        <v>135</v>
      </c>
      <c r="K9">
        <v>227</v>
      </c>
      <c r="L9">
        <v>0</v>
      </c>
      <c r="M9">
        <v>5</v>
      </c>
      <c r="N9">
        <v>13</v>
      </c>
      <c r="O9">
        <v>1</v>
      </c>
      <c r="P9">
        <v>453.24439999973401</v>
      </c>
      <c r="Q9">
        <v>67</v>
      </c>
      <c r="R9">
        <v>11</v>
      </c>
      <c r="S9">
        <v>20</v>
      </c>
      <c r="T9">
        <v>19</v>
      </c>
      <c r="U9">
        <v>5</v>
      </c>
      <c r="V9">
        <v>13</v>
      </c>
    </row>
    <row r="10" spans="1:22" x14ac:dyDescent="0.25">
      <c r="A10" t="s">
        <v>49</v>
      </c>
      <c r="B10">
        <v>10</v>
      </c>
      <c r="C10">
        <v>10</v>
      </c>
      <c r="D10">
        <v>10</v>
      </c>
      <c r="E10">
        <v>20</v>
      </c>
      <c r="F10">
        <v>8</v>
      </c>
      <c r="G10">
        <v>1</v>
      </c>
      <c r="H10">
        <v>34769.2184000001</v>
      </c>
      <c r="I10">
        <v>72</v>
      </c>
      <c r="J10">
        <v>793</v>
      </c>
      <c r="K10">
        <v>1220</v>
      </c>
      <c r="L10">
        <v>0</v>
      </c>
      <c r="M10">
        <v>9</v>
      </c>
      <c r="N10">
        <v>15</v>
      </c>
      <c r="O10">
        <v>1</v>
      </c>
      <c r="P10">
        <v>8217.5243999999893</v>
      </c>
      <c r="Q10">
        <v>72</v>
      </c>
      <c r="R10">
        <v>196</v>
      </c>
      <c r="S10">
        <v>302</v>
      </c>
      <c r="T10">
        <v>269</v>
      </c>
      <c r="U10">
        <v>9</v>
      </c>
      <c r="V10">
        <v>15</v>
      </c>
    </row>
    <row r="11" spans="1:22" x14ac:dyDescent="0.25">
      <c r="A11" t="s">
        <v>50</v>
      </c>
      <c r="B11">
        <v>10</v>
      </c>
      <c r="C11">
        <v>10</v>
      </c>
      <c r="D11">
        <v>10</v>
      </c>
      <c r="E11">
        <v>20</v>
      </c>
      <c r="F11">
        <v>9</v>
      </c>
      <c r="G11">
        <v>1</v>
      </c>
      <c r="H11">
        <v>2477.3411999996802</v>
      </c>
      <c r="I11">
        <v>71</v>
      </c>
      <c r="J11">
        <v>58</v>
      </c>
      <c r="K11">
        <v>88</v>
      </c>
      <c r="L11">
        <v>0</v>
      </c>
      <c r="M11">
        <v>4</v>
      </c>
      <c r="N11">
        <v>13</v>
      </c>
      <c r="O11">
        <v>1</v>
      </c>
      <c r="P11">
        <v>3391.5430999998898</v>
      </c>
      <c r="Q11">
        <v>71</v>
      </c>
      <c r="R11">
        <v>86</v>
      </c>
      <c r="S11">
        <v>124</v>
      </c>
      <c r="T11">
        <v>75</v>
      </c>
      <c r="U11">
        <v>4</v>
      </c>
      <c r="V11">
        <v>13</v>
      </c>
    </row>
    <row r="13" spans="1:22" x14ac:dyDescent="0.25">
      <c r="A13" s="5" t="s">
        <v>53</v>
      </c>
      <c r="B13" s="5">
        <v>10</v>
      </c>
      <c r="C13" s="5">
        <v>10</v>
      </c>
      <c r="D13" s="5">
        <v>6</v>
      </c>
      <c r="E13" s="5">
        <v>20</v>
      </c>
      <c r="F13" s="5">
        <v>0</v>
      </c>
      <c r="G13" s="5">
        <v>1</v>
      </c>
      <c r="H13" s="5">
        <v>59.224499999999999</v>
      </c>
      <c r="I13" s="5">
        <v>37</v>
      </c>
      <c r="J13" s="5">
        <v>0</v>
      </c>
      <c r="K13" s="5">
        <v>1</v>
      </c>
      <c r="L13" s="5">
        <v>0</v>
      </c>
      <c r="M13" s="5">
        <v>0</v>
      </c>
      <c r="N13" s="5"/>
      <c r="O13" s="5">
        <v>1</v>
      </c>
      <c r="P13" s="5">
        <v>31.5959</v>
      </c>
      <c r="Q13" s="5">
        <v>37</v>
      </c>
      <c r="R13" s="5">
        <v>0</v>
      </c>
      <c r="S13" s="5">
        <v>1</v>
      </c>
      <c r="T13" s="5">
        <v>0</v>
      </c>
      <c r="U13" s="5">
        <v>0</v>
      </c>
      <c r="V13" s="5"/>
    </row>
    <row r="14" spans="1:22" x14ac:dyDescent="0.25">
      <c r="A14" s="5" t="s">
        <v>54</v>
      </c>
      <c r="B14" s="5">
        <v>10</v>
      </c>
      <c r="C14" s="5">
        <v>10</v>
      </c>
      <c r="D14" s="5">
        <v>6</v>
      </c>
      <c r="E14" s="5">
        <v>20</v>
      </c>
      <c r="F14" s="5">
        <v>1</v>
      </c>
      <c r="G14" s="5">
        <v>1</v>
      </c>
      <c r="H14" s="5">
        <v>691.58079999999995</v>
      </c>
      <c r="I14" s="5">
        <v>47</v>
      </c>
      <c r="J14" s="5">
        <v>10</v>
      </c>
      <c r="K14" s="5">
        <v>21</v>
      </c>
      <c r="L14" s="5">
        <v>0</v>
      </c>
      <c r="M14" s="5">
        <v>2</v>
      </c>
      <c r="N14" s="5"/>
      <c r="O14" s="5">
        <v>1</v>
      </c>
      <c r="P14" s="5">
        <v>171.75890000000001</v>
      </c>
      <c r="Q14" s="5">
        <v>47</v>
      </c>
      <c r="R14" s="5">
        <v>6</v>
      </c>
      <c r="S14" s="5">
        <v>12</v>
      </c>
      <c r="T14" s="5">
        <v>10</v>
      </c>
      <c r="U14" s="5">
        <v>2</v>
      </c>
      <c r="V14" s="5"/>
    </row>
    <row r="15" spans="1:22" x14ac:dyDescent="0.25">
      <c r="A15" s="5" t="s">
        <v>55</v>
      </c>
      <c r="B15" s="5">
        <v>10</v>
      </c>
      <c r="C15" s="5">
        <v>10</v>
      </c>
      <c r="D15" s="5">
        <v>6</v>
      </c>
      <c r="E15" s="5">
        <v>20</v>
      </c>
      <c r="F15" s="5">
        <v>10</v>
      </c>
      <c r="G15" s="5">
        <v>1</v>
      </c>
      <c r="H15" s="5">
        <v>56.174800000000701</v>
      </c>
      <c r="I15" s="5">
        <v>32</v>
      </c>
      <c r="J15" s="5">
        <v>2</v>
      </c>
      <c r="K15" s="5">
        <v>4</v>
      </c>
      <c r="L15" s="5">
        <v>0</v>
      </c>
      <c r="M15" s="5">
        <v>0</v>
      </c>
      <c r="N15" s="5"/>
      <c r="O15" s="5">
        <v>1</v>
      </c>
      <c r="P15" s="5">
        <v>45.853199999999603</v>
      </c>
      <c r="Q15" s="5">
        <v>32</v>
      </c>
      <c r="R15" s="5">
        <v>2</v>
      </c>
      <c r="S15" s="5">
        <v>4</v>
      </c>
      <c r="T15" s="5">
        <v>4</v>
      </c>
      <c r="U15" s="5">
        <v>0</v>
      </c>
      <c r="V15" s="5"/>
    </row>
    <row r="16" spans="1:22" x14ac:dyDescent="0.25">
      <c r="A16" s="5" t="s">
        <v>56</v>
      </c>
      <c r="B16" s="5">
        <v>10</v>
      </c>
      <c r="C16" s="5">
        <v>10</v>
      </c>
      <c r="D16" s="5">
        <v>6</v>
      </c>
      <c r="E16" s="5">
        <v>20</v>
      </c>
      <c r="F16" s="5">
        <v>11</v>
      </c>
      <c r="G16" s="5">
        <v>1</v>
      </c>
      <c r="H16" s="5">
        <v>43.224599999999597</v>
      </c>
      <c r="I16" s="5">
        <v>53</v>
      </c>
      <c r="J16" s="5">
        <v>2</v>
      </c>
      <c r="K16" s="5">
        <v>3</v>
      </c>
      <c r="L16" s="5">
        <v>0</v>
      </c>
      <c r="M16" s="5">
        <v>0</v>
      </c>
      <c r="N16" s="5"/>
      <c r="O16" s="5">
        <v>1</v>
      </c>
      <c r="P16" s="5">
        <v>52.432700000001198</v>
      </c>
      <c r="Q16" s="5">
        <v>53</v>
      </c>
      <c r="R16" s="5">
        <v>2</v>
      </c>
      <c r="S16" s="5">
        <v>3</v>
      </c>
      <c r="T16" s="5">
        <v>3</v>
      </c>
      <c r="U16" s="5">
        <v>0</v>
      </c>
      <c r="V16" s="5"/>
    </row>
    <row r="17" spans="1:22" x14ac:dyDescent="0.25">
      <c r="A17" s="5" t="s">
        <v>57</v>
      </c>
      <c r="B17" s="5">
        <v>10</v>
      </c>
      <c r="C17" s="5">
        <v>10</v>
      </c>
      <c r="D17" s="5">
        <v>6</v>
      </c>
      <c r="E17" s="5">
        <v>20</v>
      </c>
      <c r="F17" s="5">
        <v>12</v>
      </c>
      <c r="G17" s="5">
        <v>1</v>
      </c>
      <c r="H17" s="5">
        <v>4813.8176000000003</v>
      </c>
      <c r="I17" s="5">
        <v>50</v>
      </c>
      <c r="J17" s="5">
        <v>231</v>
      </c>
      <c r="K17" s="5">
        <v>400</v>
      </c>
      <c r="L17" s="5">
        <v>0</v>
      </c>
      <c r="M17" s="5">
        <v>5</v>
      </c>
      <c r="N17" s="5"/>
      <c r="O17" s="5">
        <v>1</v>
      </c>
      <c r="P17" s="5">
        <v>1767.8659</v>
      </c>
      <c r="Q17" s="5">
        <v>50</v>
      </c>
      <c r="R17" s="5">
        <v>74</v>
      </c>
      <c r="S17" s="5">
        <v>127</v>
      </c>
      <c r="T17" s="5">
        <v>117</v>
      </c>
      <c r="U17" s="5">
        <v>5</v>
      </c>
      <c r="V17" s="5"/>
    </row>
    <row r="18" spans="1:22" x14ac:dyDescent="0.25">
      <c r="A18" s="5" t="s">
        <v>58</v>
      </c>
      <c r="B18" s="5">
        <v>10</v>
      </c>
      <c r="C18" s="5">
        <v>10</v>
      </c>
      <c r="D18" s="5">
        <v>6</v>
      </c>
      <c r="E18" s="5">
        <v>20</v>
      </c>
      <c r="F18" s="5">
        <v>13</v>
      </c>
      <c r="G18" s="5">
        <v>1</v>
      </c>
      <c r="H18" s="5">
        <v>83.488600000000602</v>
      </c>
      <c r="I18" s="5">
        <v>42</v>
      </c>
      <c r="J18" s="5">
        <v>3</v>
      </c>
      <c r="K18" s="5">
        <v>6</v>
      </c>
      <c r="L18" s="5">
        <v>0</v>
      </c>
      <c r="M18" s="5">
        <v>0</v>
      </c>
      <c r="N18" s="5"/>
      <c r="O18" s="5">
        <v>1</v>
      </c>
      <c r="P18" s="5">
        <v>49.522099999998296</v>
      </c>
      <c r="Q18" s="5">
        <v>42</v>
      </c>
      <c r="R18" s="5">
        <v>2</v>
      </c>
      <c r="S18" s="5">
        <v>5</v>
      </c>
      <c r="T18" s="5">
        <v>6</v>
      </c>
      <c r="U18" s="5">
        <v>0</v>
      </c>
      <c r="V18" s="5"/>
    </row>
    <row r="19" spans="1:22" x14ac:dyDescent="0.25">
      <c r="A19" s="5" t="s">
        <v>59</v>
      </c>
      <c r="B19" s="5">
        <v>10</v>
      </c>
      <c r="C19" s="5">
        <v>10</v>
      </c>
      <c r="D19" s="5">
        <v>6</v>
      </c>
      <c r="E19" s="5">
        <v>20</v>
      </c>
      <c r="F19" s="5">
        <v>14</v>
      </c>
      <c r="G19" s="5">
        <v>1</v>
      </c>
      <c r="H19" s="5">
        <v>153.0556</v>
      </c>
      <c r="I19" s="5">
        <v>53</v>
      </c>
      <c r="J19" s="5">
        <v>7</v>
      </c>
      <c r="K19" s="5">
        <v>12</v>
      </c>
      <c r="L19" s="5">
        <v>0</v>
      </c>
      <c r="M19" s="5">
        <v>1</v>
      </c>
      <c r="N19" s="5"/>
      <c r="O19" s="5">
        <v>1</v>
      </c>
      <c r="P19" s="5">
        <v>209.176500000001</v>
      </c>
      <c r="Q19" s="5">
        <v>53</v>
      </c>
      <c r="R19" s="5">
        <v>7</v>
      </c>
      <c r="S19" s="5">
        <v>12</v>
      </c>
      <c r="T19" s="5">
        <v>12</v>
      </c>
      <c r="U19" s="5">
        <v>1</v>
      </c>
      <c r="V19" s="5"/>
    </row>
    <row r="20" spans="1:22" x14ac:dyDescent="0.25">
      <c r="A20" s="5" t="s">
        <v>60</v>
      </c>
      <c r="B20" s="5">
        <v>10</v>
      </c>
      <c r="C20" s="5">
        <v>10</v>
      </c>
      <c r="D20" s="5">
        <v>6</v>
      </c>
      <c r="E20" s="5">
        <v>20</v>
      </c>
      <c r="F20" s="5">
        <v>15</v>
      </c>
      <c r="G20" s="5">
        <v>1</v>
      </c>
      <c r="H20" s="5">
        <v>65.858100000001301</v>
      </c>
      <c r="I20" s="5">
        <v>53</v>
      </c>
      <c r="J20" s="5">
        <v>3</v>
      </c>
      <c r="K20" s="5">
        <v>5</v>
      </c>
      <c r="L20" s="5">
        <v>0</v>
      </c>
      <c r="M20" s="5">
        <v>1</v>
      </c>
      <c r="N20" s="5"/>
      <c r="O20" s="5">
        <v>1</v>
      </c>
      <c r="P20" s="5">
        <v>122.530699999999</v>
      </c>
      <c r="Q20" s="5">
        <v>53</v>
      </c>
      <c r="R20" s="5">
        <v>3</v>
      </c>
      <c r="S20" s="5">
        <v>5</v>
      </c>
      <c r="T20" s="5">
        <v>4</v>
      </c>
      <c r="U20" s="5">
        <v>1</v>
      </c>
      <c r="V20" s="5"/>
    </row>
    <row r="21" spans="1:22" x14ac:dyDescent="0.25">
      <c r="A21" s="5" t="s">
        <v>61</v>
      </c>
      <c r="B21" s="5">
        <v>10</v>
      </c>
      <c r="C21" s="5">
        <v>10</v>
      </c>
      <c r="D21" s="5">
        <v>6</v>
      </c>
      <c r="E21" s="5">
        <v>20</v>
      </c>
      <c r="F21" s="5">
        <v>16</v>
      </c>
      <c r="G21" s="5">
        <v>1</v>
      </c>
      <c r="H21" s="5">
        <v>719.79750000000104</v>
      </c>
      <c r="I21" s="5">
        <v>55</v>
      </c>
      <c r="J21" s="5">
        <v>25</v>
      </c>
      <c r="K21" s="5">
        <v>40</v>
      </c>
      <c r="L21" s="5">
        <v>0</v>
      </c>
      <c r="M21" s="5">
        <v>6</v>
      </c>
      <c r="N21" s="5"/>
      <c r="O21" s="5">
        <v>1</v>
      </c>
      <c r="P21" s="5">
        <v>280.41090000000298</v>
      </c>
      <c r="Q21" s="5">
        <v>55</v>
      </c>
      <c r="R21" s="5">
        <v>10</v>
      </c>
      <c r="S21" s="5">
        <v>19</v>
      </c>
      <c r="T21" s="5">
        <v>17</v>
      </c>
      <c r="U21" s="5">
        <v>6</v>
      </c>
      <c r="V21" s="5"/>
    </row>
    <row r="22" spans="1:22" x14ac:dyDescent="0.25">
      <c r="A22" s="5" t="s">
        <v>62</v>
      </c>
      <c r="B22" s="5">
        <v>10</v>
      </c>
      <c r="C22" s="5">
        <v>10</v>
      </c>
      <c r="D22" s="5">
        <v>6</v>
      </c>
      <c r="E22" s="5">
        <v>20</v>
      </c>
      <c r="F22" s="5">
        <v>17</v>
      </c>
      <c r="G22" s="5">
        <v>1</v>
      </c>
      <c r="H22" s="5">
        <v>12925.6818</v>
      </c>
      <c r="I22" s="5">
        <v>64</v>
      </c>
      <c r="J22" s="5">
        <v>557</v>
      </c>
      <c r="K22" s="5">
        <v>1115</v>
      </c>
      <c r="L22" s="5">
        <v>0</v>
      </c>
      <c r="M22" s="5">
        <v>5</v>
      </c>
      <c r="N22" s="5"/>
      <c r="O22" s="5">
        <v>1</v>
      </c>
      <c r="P22" s="5">
        <v>346.94810000000098</v>
      </c>
      <c r="Q22" s="5">
        <v>64</v>
      </c>
      <c r="R22" s="5">
        <v>12</v>
      </c>
      <c r="S22" s="5">
        <v>25</v>
      </c>
      <c r="T22" s="5">
        <v>19</v>
      </c>
      <c r="U22" s="5">
        <v>5</v>
      </c>
      <c r="V22" s="5"/>
    </row>
    <row r="23" spans="1:22" x14ac:dyDescent="0.25">
      <c r="A23" s="5" t="s">
        <v>63</v>
      </c>
      <c r="B23" s="5">
        <v>10</v>
      </c>
      <c r="C23" s="5">
        <v>10</v>
      </c>
      <c r="D23" s="5">
        <v>6</v>
      </c>
      <c r="E23" s="5">
        <v>20</v>
      </c>
      <c r="F23" s="5">
        <v>18</v>
      </c>
      <c r="G23" s="5">
        <v>1</v>
      </c>
      <c r="H23" s="5">
        <v>12.9339000000036</v>
      </c>
      <c r="I23" s="5">
        <v>47</v>
      </c>
      <c r="J23" s="5">
        <v>0</v>
      </c>
      <c r="K23" s="5">
        <v>1</v>
      </c>
      <c r="L23" s="5">
        <v>0</v>
      </c>
      <c r="M23" s="5">
        <v>0</v>
      </c>
      <c r="N23" s="5"/>
      <c r="O23" s="5">
        <v>1</v>
      </c>
      <c r="P23" s="5">
        <v>14.6795000000056</v>
      </c>
      <c r="Q23" s="5">
        <v>47</v>
      </c>
      <c r="R23" s="5">
        <v>0</v>
      </c>
      <c r="S23" s="5">
        <v>1</v>
      </c>
      <c r="T23" s="5">
        <v>0</v>
      </c>
      <c r="U23" s="5">
        <v>0</v>
      </c>
      <c r="V23" s="5"/>
    </row>
    <row r="24" spans="1:22" x14ac:dyDescent="0.25">
      <c r="A24" s="5" t="s">
        <v>64</v>
      </c>
      <c r="B24" s="5">
        <v>10</v>
      </c>
      <c r="C24" s="5">
        <v>10</v>
      </c>
      <c r="D24" s="5">
        <v>6</v>
      </c>
      <c r="E24" s="5">
        <v>20</v>
      </c>
      <c r="F24" s="5">
        <v>19</v>
      </c>
      <c r="G24" s="5">
        <v>1</v>
      </c>
      <c r="H24" s="5">
        <v>817.67859999999905</v>
      </c>
      <c r="I24" s="5">
        <v>52</v>
      </c>
      <c r="J24" s="5">
        <v>35</v>
      </c>
      <c r="K24" s="5">
        <v>60</v>
      </c>
      <c r="L24" s="5">
        <v>0</v>
      </c>
      <c r="M24" s="5">
        <v>3</v>
      </c>
      <c r="N24" s="5"/>
      <c r="O24" s="5">
        <v>1</v>
      </c>
      <c r="P24" s="5">
        <v>78.605300000002899</v>
      </c>
      <c r="Q24" s="5">
        <v>52</v>
      </c>
      <c r="R24" s="5">
        <v>3</v>
      </c>
      <c r="S24" s="5">
        <v>7</v>
      </c>
      <c r="T24" s="5">
        <v>7</v>
      </c>
      <c r="U24" s="5">
        <v>3</v>
      </c>
      <c r="V24" s="5"/>
    </row>
    <row r="25" spans="1:22" x14ac:dyDescent="0.25">
      <c r="A25" s="5" t="s">
        <v>65</v>
      </c>
      <c r="B25" s="5">
        <v>10</v>
      </c>
      <c r="C25" s="5">
        <v>10</v>
      </c>
      <c r="D25" s="5">
        <v>6</v>
      </c>
      <c r="E25" s="5">
        <v>20</v>
      </c>
      <c r="F25" s="5">
        <v>2</v>
      </c>
      <c r="G25" s="5">
        <v>1</v>
      </c>
      <c r="H25" s="5">
        <v>70.776900000000296</v>
      </c>
      <c r="I25" s="5">
        <v>55</v>
      </c>
      <c r="J25" s="5">
        <v>2</v>
      </c>
      <c r="K25" s="5">
        <v>5</v>
      </c>
      <c r="L25" s="5">
        <v>0</v>
      </c>
      <c r="M25" s="5">
        <v>0</v>
      </c>
      <c r="N25" s="5"/>
      <c r="O25" s="5">
        <v>1</v>
      </c>
      <c r="P25" s="5">
        <v>173.41800000000001</v>
      </c>
      <c r="Q25" s="5">
        <v>55</v>
      </c>
      <c r="R25" s="5">
        <v>2</v>
      </c>
      <c r="S25" s="5">
        <v>5</v>
      </c>
      <c r="T25" s="5">
        <v>5</v>
      </c>
      <c r="U25" s="5">
        <v>0</v>
      </c>
      <c r="V25" s="5"/>
    </row>
    <row r="26" spans="1:22" x14ac:dyDescent="0.25">
      <c r="A26" s="5" t="s">
        <v>66</v>
      </c>
      <c r="B26" s="5">
        <v>10</v>
      </c>
      <c r="C26" s="5">
        <v>10</v>
      </c>
      <c r="D26" s="5">
        <v>6</v>
      </c>
      <c r="E26" s="5">
        <v>20</v>
      </c>
      <c r="F26" s="5">
        <v>20</v>
      </c>
      <c r="G26" s="5">
        <v>1</v>
      </c>
      <c r="H26" s="5">
        <v>17.883399999998801</v>
      </c>
      <c r="I26" s="5">
        <v>35</v>
      </c>
      <c r="J26" s="5">
        <v>0</v>
      </c>
      <c r="K26" s="5">
        <v>1</v>
      </c>
      <c r="L26" s="5">
        <v>0</v>
      </c>
      <c r="M26" s="5">
        <v>0</v>
      </c>
      <c r="N26" s="5"/>
      <c r="O26" s="5">
        <v>1</v>
      </c>
      <c r="P26" s="5">
        <v>17.453600000000701</v>
      </c>
      <c r="Q26" s="5">
        <v>35</v>
      </c>
      <c r="R26" s="5">
        <v>0</v>
      </c>
      <c r="S26" s="5">
        <v>1</v>
      </c>
      <c r="T26" s="5">
        <v>0</v>
      </c>
      <c r="U26" s="5">
        <v>0</v>
      </c>
      <c r="V26" s="5"/>
    </row>
    <row r="27" spans="1:22" x14ac:dyDescent="0.25">
      <c r="A27" s="5" t="s">
        <v>67</v>
      </c>
      <c r="B27" s="5">
        <v>10</v>
      </c>
      <c r="C27" s="5">
        <v>10</v>
      </c>
      <c r="D27" s="5">
        <v>6</v>
      </c>
      <c r="E27" s="5">
        <v>20</v>
      </c>
      <c r="F27" s="5">
        <v>21</v>
      </c>
      <c r="G27" s="5">
        <v>1</v>
      </c>
      <c r="H27" s="5">
        <v>752.56530000000203</v>
      </c>
      <c r="I27" s="5">
        <v>74</v>
      </c>
      <c r="J27" s="5">
        <v>33</v>
      </c>
      <c r="K27" s="5">
        <v>66</v>
      </c>
      <c r="L27" s="5">
        <v>0</v>
      </c>
      <c r="M27" s="5">
        <v>5</v>
      </c>
      <c r="N27" s="5"/>
      <c r="O27" s="5">
        <v>1</v>
      </c>
      <c r="P27" s="5">
        <v>199.75850000000401</v>
      </c>
      <c r="Q27" s="5">
        <v>74</v>
      </c>
      <c r="R27" s="5">
        <v>9</v>
      </c>
      <c r="S27" s="5">
        <v>19</v>
      </c>
      <c r="T27" s="5">
        <v>21</v>
      </c>
      <c r="U27" s="5">
        <v>5</v>
      </c>
      <c r="V27" s="5"/>
    </row>
    <row r="28" spans="1:22" x14ac:dyDescent="0.25">
      <c r="A28" s="5" t="s">
        <v>68</v>
      </c>
      <c r="B28" s="5">
        <v>10</v>
      </c>
      <c r="C28" s="5">
        <v>10</v>
      </c>
      <c r="D28" s="5">
        <v>6</v>
      </c>
      <c r="E28" s="5">
        <v>20</v>
      </c>
      <c r="F28" s="5">
        <v>22</v>
      </c>
      <c r="G28" s="5">
        <v>1</v>
      </c>
      <c r="H28" s="5">
        <v>12.9312999999966</v>
      </c>
      <c r="I28" s="5">
        <v>45</v>
      </c>
      <c r="J28" s="5">
        <v>0</v>
      </c>
      <c r="K28" s="5">
        <v>1</v>
      </c>
      <c r="L28" s="5">
        <v>0</v>
      </c>
      <c r="M28" s="5">
        <v>0</v>
      </c>
      <c r="N28" s="5"/>
      <c r="O28" s="5">
        <v>1</v>
      </c>
      <c r="P28" s="5">
        <v>14.4621000000043</v>
      </c>
      <c r="Q28" s="5">
        <v>45</v>
      </c>
      <c r="R28" s="5">
        <v>0</v>
      </c>
      <c r="S28" s="5">
        <v>1</v>
      </c>
      <c r="T28" s="5">
        <v>0</v>
      </c>
      <c r="U28" s="5">
        <v>0</v>
      </c>
      <c r="V28" s="5"/>
    </row>
    <row r="29" spans="1:22" x14ac:dyDescent="0.25">
      <c r="A29" s="5" t="s">
        <v>69</v>
      </c>
      <c r="B29" s="5">
        <v>10</v>
      </c>
      <c r="C29" s="5">
        <v>10</v>
      </c>
      <c r="D29" s="5">
        <v>6</v>
      </c>
      <c r="E29" s="5">
        <v>20</v>
      </c>
      <c r="F29" s="5">
        <v>23</v>
      </c>
      <c r="G29" s="5">
        <v>1</v>
      </c>
      <c r="H29" s="5">
        <v>500.03299999999598</v>
      </c>
      <c r="I29" s="5">
        <v>36</v>
      </c>
      <c r="J29" s="5">
        <v>23</v>
      </c>
      <c r="K29" s="5">
        <v>27</v>
      </c>
      <c r="L29" s="5">
        <v>0</v>
      </c>
      <c r="M29" s="5">
        <v>11</v>
      </c>
      <c r="N29" s="5"/>
      <c r="O29" s="5">
        <v>1</v>
      </c>
      <c r="P29" s="5">
        <v>495.59029999999598</v>
      </c>
      <c r="Q29" s="5">
        <v>36</v>
      </c>
      <c r="R29" s="5">
        <v>22</v>
      </c>
      <c r="S29" s="5">
        <v>26</v>
      </c>
      <c r="T29" s="5">
        <v>22</v>
      </c>
      <c r="U29" s="5">
        <v>11</v>
      </c>
      <c r="V29" s="5"/>
    </row>
    <row r="30" spans="1:22" x14ac:dyDescent="0.25">
      <c r="A30" s="5" t="s">
        <v>70</v>
      </c>
      <c r="B30" s="5">
        <v>10</v>
      </c>
      <c r="C30" s="5">
        <v>10</v>
      </c>
      <c r="D30" s="5">
        <v>6</v>
      </c>
      <c r="E30" s="5">
        <v>20</v>
      </c>
      <c r="F30" s="5">
        <v>24</v>
      </c>
      <c r="G30" s="5">
        <v>1</v>
      </c>
      <c r="H30" s="5">
        <v>43.530199999993798</v>
      </c>
      <c r="I30" s="5">
        <v>48</v>
      </c>
      <c r="J30" s="5">
        <v>2</v>
      </c>
      <c r="K30" s="5">
        <v>3</v>
      </c>
      <c r="L30" s="5">
        <v>0</v>
      </c>
      <c r="M30" s="5">
        <v>0</v>
      </c>
      <c r="N30" s="5"/>
      <c r="O30" s="5">
        <v>1</v>
      </c>
      <c r="P30" s="5">
        <v>55.131199999996198</v>
      </c>
      <c r="Q30" s="5">
        <v>48</v>
      </c>
      <c r="R30" s="5">
        <v>2</v>
      </c>
      <c r="S30" s="5">
        <v>3</v>
      </c>
      <c r="T30" s="5">
        <v>3</v>
      </c>
      <c r="U30" s="5">
        <v>0</v>
      </c>
      <c r="V30" s="5"/>
    </row>
    <row r="31" spans="1:22" x14ac:dyDescent="0.25">
      <c r="A31" s="5" t="s">
        <v>71</v>
      </c>
      <c r="B31" s="5">
        <v>10</v>
      </c>
      <c r="C31" s="5">
        <v>10</v>
      </c>
      <c r="D31" s="5">
        <v>6</v>
      </c>
      <c r="E31" s="5">
        <v>20</v>
      </c>
      <c r="F31" s="5">
        <v>25</v>
      </c>
      <c r="G31" s="5">
        <v>1</v>
      </c>
      <c r="H31" s="5">
        <v>183.95669999999501</v>
      </c>
      <c r="I31" s="5">
        <v>44</v>
      </c>
      <c r="J31" s="5">
        <v>9</v>
      </c>
      <c r="K31" s="5">
        <v>15</v>
      </c>
      <c r="L31" s="5">
        <v>0</v>
      </c>
      <c r="M31" s="5">
        <v>2</v>
      </c>
      <c r="N31" s="5"/>
      <c r="O31" s="5">
        <v>1</v>
      </c>
      <c r="P31" s="5">
        <v>69.710800000000702</v>
      </c>
      <c r="Q31" s="5">
        <v>44</v>
      </c>
      <c r="R31" s="5">
        <v>3</v>
      </c>
      <c r="S31" s="5">
        <v>5</v>
      </c>
      <c r="T31" s="5">
        <v>6</v>
      </c>
      <c r="U31" s="5">
        <v>2</v>
      </c>
      <c r="V31" s="5"/>
    </row>
    <row r="32" spans="1:22" x14ac:dyDescent="0.25">
      <c r="A32" s="5" t="s">
        <v>72</v>
      </c>
      <c r="B32" s="5">
        <v>10</v>
      </c>
      <c r="C32" s="5">
        <v>10</v>
      </c>
      <c r="D32" s="5">
        <v>6</v>
      </c>
      <c r="E32" s="5">
        <v>20</v>
      </c>
      <c r="F32" s="5">
        <v>26</v>
      </c>
      <c r="G32" s="5">
        <v>1</v>
      </c>
      <c r="H32" s="5">
        <v>17.453999999997901</v>
      </c>
      <c r="I32" s="5">
        <v>47</v>
      </c>
      <c r="J32" s="5">
        <v>0</v>
      </c>
      <c r="K32" s="5">
        <v>1</v>
      </c>
      <c r="L32" s="5">
        <v>0</v>
      </c>
      <c r="M32" s="5">
        <v>0</v>
      </c>
      <c r="N32" s="5"/>
      <c r="O32" s="5">
        <v>1</v>
      </c>
      <c r="P32" s="5">
        <v>23.961999999999499</v>
      </c>
      <c r="Q32" s="5">
        <v>47</v>
      </c>
      <c r="R32" s="5">
        <v>0</v>
      </c>
      <c r="S32" s="5">
        <v>1</v>
      </c>
      <c r="T32" s="5">
        <v>0</v>
      </c>
      <c r="U32" s="5">
        <v>0</v>
      </c>
      <c r="V32" s="5"/>
    </row>
    <row r="33" spans="1:22" x14ac:dyDescent="0.25">
      <c r="A33" s="5" t="s">
        <v>73</v>
      </c>
      <c r="B33" s="5">
        <v>10</v>
      </c>
      <c r="C33" s="5">
        <v>10</v>
      </c>
      <c r="D33" s="5">
        <v>6</v>
      </c>
      <c r="E33" s="5">
        <v>20</v>
      </c>
      <c r="F33" s="5">
        <v>27</v>
      </c>
      <c r="G33" s="5">
        <v>1</v>
      </c>
      <c r="H33" s="5">
        <v>54.9951000000001</v>
      </c>
      <c r="I33" s="5">
        <v>49</v>
      </c>
      <c r="J33" s="5">
        <v>2</v>
      </c>
      <c r="K33" s="5">
        <v>5</v>
      </c>
      <c r="L33" s="5">
        <v>0</v>
      </c>
      <c r="M33" s="5">
        <v>1</v>
      </c>
      <c r="N33" s="5"/>
      <c r="O33" s="5">
        <v>1</v>
      </c>
      <c r="P33" s="5">
        <v>56.003900000003298</v>
      </c>
      <c r="Q33" s="5">
        <v>49</v>
      </c>
      <c r="R33" s="5">
        <v>2</v>
      </c>
      <c r="S33" s="5">
        <v>5</v>
      </c>
      <c r="T33" s="5">
        <v>5</v>
      </c>
      <c r="U33" s="5">
        <v>1</v>
      </c>
      <c r="V33" s="5"/>
    </row>
    <row r="34" spans="1:22" x14ac:dyDescent="0.25">
      <c r="A34" s="5" t="s">
        <v>74</v>
      </c>
      <c r="B34" s="5">
        <v>10</v>
      </c>
      <c r="C34" s="5">
        <v>10</v>
      </c>
      <c r="D34" s="5">
        <v>6</v>
      </c>
      <c r="E34" s="5">
        <v>20</v>
      </c>
      <c r="F34" s="5">
        <v>28</v>
      </c>
      <c r="G34" s="5">
        <v>1</v>
      </c>
      <c r="H34" s="5">
        <v>32.5490999999965</v>
      </c>
      <c r="I34" s="5">
        <v>47</v>
      </c>
      <c r="J34" s="5">
        <v>1</v>
      </c>
      <c r="K34" s="5">
        <v>3</v>
      </c>
      <c r="L34" s="5">
        <v>0</v>
      </c>
      <c r="M34" s="5">
        <v>0</v>
      </c>
      <c r="N34" s="5"/>
      <c r="O34" s="5">
        <v>1</v>
      </c>
      <c r="P34" s="5">
        <v>33.6595000000016</v>
      </c>
      <c r="Q34" s="5">
        <v>47</v>
      </c>
      <c r="R34" s="5">
        <v>1</v>
      </c>
      <c r="S34" s="5">
        <v>3</v>
      </c>
      <c r="T34" s="5">
        <v>3</v>
      </c>
      <c r="U34" s="5">
        <v>0</v>
      </c>
      <c r="V34" s="5"/>
    </row>
    <row r="35" spans="1:22" x14ac:dyDescent="0.25">
      <c r="A35" s="5" t="s">
        <v>75</v>
      </c>
      <c r="B35" s="5">
        <v>10</v>
      </c>
      <c r="C35" s="5">
        <v>10</v>
      </c>
      <c r="D35" s="5">
        <v>6</v>
      </c>
      <c r="E35" s="5">
        <v>20</v>
      </c>
      <c r="F35" s="5">
        <v>29</v>
      </c>
      <c r="G35" s="5">
        <v>1</v>
      </c>
      <c r="H35" s="5">
        <v>70.544099999999204</v>
      </c>
      <c r="I35" s="5">
        <v>53</v>
      </c>
      <c r="J35" s="5">
        <v>3</v>
      </c>
      <c r="K35" s="5">
        <v>6</v>
      </c>
      <c r="L35" s="5">
        <v>0</v>
      </c>
      <c r="M35" s="5">
        <v>1</v>
      </c>
      <c r="N35" s="5"/>
      <c r="O35" s="5">
        <v>1</v>
      </c>
      <c r="P35" s="5">
        <v>113.773699999998</v>
      </c>
      <c r="Q35" s="5">
        <v>53</v>
      </c>
      <c r="R35" s="5">
        <v>3</v>
      </c>
      <c r="S35" s="5">
        <v>6</v>
      </c>
      <c r="T35" s="5">
        <v>5</v>
      </c>
      <c r="U35" s="5">
        <v>1</v>
      </c>
      <c r="V35" s="5"/>
    </row>
    <row r="36" spans="1:22" x14ac:dyDescent="0.25">
      <c r="A36" s="5" t="s">
        <v>76</v>
      </c>
      <c r="B36" s="5">
        <v>10</v>
      </c>
      <c r="C36" s="5">
        <v>10</v>
      </c>
      <c r="D36" s="5">
        <v>6</v>
      </c>
      <c r="E36" s="5">
        <v>20</v>
      </c>
      <c r="F36" s="5">
        <v>3</v>
      </c>
      <c r="G36" s="5">
        <v>1</v>
      </c>
      <c r="H36" s="5">
        <v>21.075900000000299</v>
      </c>
      <c r="I36" s="5">
        <v>31</v>
      </c>
      <c r="J36" s="5">
        <v>0</v>
      </c>
      <c r="K36" s="5">
        <v>1</v>
      </c>
      <c r="L36" s="5">
        <v>0</v>
      </c>
      <c r="M36" s="5">
        <v>0</v>
      </c>
      <c r="N36" s="5"/>
      <c r="O36" s="5">
        <v>1</v>
      </c>
      <c r="P36" s="5">
        <v>38.796999999999997</v>
      </c>
      <c r="Q36" s="5">
        <v>31</v>
      </c>
      <c r="R36" s="5">
        <v>0</v>
      </c>
      <c r="S36" s="5">
        <v>1</v>
      </c>
      <c r="T36" s="5">
        <v>0</v>
      </c>
      <c r="U36" s="5">
        <v>0</v>
      </c>
      <c r="V36" s="5"/>
    </row>
    <row r="37" spans="1:22" x14ac:dyDescent="0.25">
      <c r="A37" s="5" t="s">
        <v>77</v>
      </c>
      <c r="B37" s="5">
        <v>10</v>
      </c>
      <c r="C37" s="5">
        <v>10</v>
      </c>
      <c r="D37" s="5">
        <v>6</v>
      </c>
      <c r="E37" s="5">
        <v>20</v>
      </c>
      <c r="F37" s="5">
        <v>30</v>
      </c>
      <c r="G37" s="5">
        <v>1</v>
      </c>
      <c r="H37" s="5">
        <v>29.8899999999994</v>
      </c>
      <c r="I37" s="5">
        <v>66</v>
      </c>
      <c r="J37" s="5">
        <v>1</v>
      </c>
      <c r="K37" s="5">
        <v>2</v>
      </c>
      <c r="L37" s="5">
        <v>0</v>
      </c>
      <c r="M37" s="5">
        <v>0</v>
      </c>
      <c r="N37" s="5"/>
      <c r="O37" s="5">
        <v>1</v>
      </c>
      <c r="P37" s="5">
        <v>28.395899999995901</v>
      </c>
      <c r="Q37" s="5">
        <v>66</v>
      </c>
      <c r="R37" s="5">
        <v>1</v>
      </c>
      <c r="S37" s="5">
        <v>2</v>
      </c>
      <c r="T37" s="5">
        <v>2</v>
      </c>
      <c r="U37" s="5">
        <v>0</v>
      </c>
      <c r="V37" s="5"/>
    </row>
    <row r="38" spans="1:22" x14ac:dyDescent="0.25">
      <c r="A38" s="5" t="s">
        <v>78</v>
      </c>
      <c r="B38" s="5">
        <v>10</v>
      </c>
      <c r="C38" s="5">
        <v>10</v>
      </c>
      <c r="D38" s="5">
        <v>6</v>
      </c>
      <c r="E38" s="5">
        <v>20</v>
      </c>
      <c r="F38" s="5">
        <v>31</v>
      </c>
      <c r="G38" s="5">
        <v>1</v>
      </c>
      <c r="H38" s="5">
        <v>7944.6369000000004</v>
      </c>
      <c r="I38" s="5">
        <v>58</v>
      </c>
      <c r="J38" s="5">
        <v>333</v>
      </c>
      <c r="K38" s="5">
        <v>418</v>
      </c>
      <c r="L38" s="5">
        <v>0</v>
      </c>
      <c r="M38" s="5">
        <v>9</v>
      </c>
      <c r="N38" s="5"/>
      <c r="O38" s="5">
        <v>1</v>
      </c>
      <c r="P38" s="5">
        <v>1595.1836000000001</v>
      </c>
      <c r="Q38" s="5">
        <v>58</v>
      </c>
      <c r="R38" s="5">
        <v>64</v>
      </c>
      <c r="S38" s="5">
        <v>77</v>
      </c>
      <c r="T38" s="5">
        <v>79</v>
      </c>
      <c r="U38" s="5">
        <v>9</v>
      </c>
      <c r="V38" s="5"/>
    </row>
    <row r="39" spans="1:22" x14ac:dyDescent="0.25">
      <c r="A39" s="5" t="s">
        <v>79</v>
      </c>
      <c r="B39" s="5">
        <v>10</v>
      </c>
      <c r="C39" s="5">
        <v>10</v>
      </c>
      <c r="D39" s="5">
        <v>6</v>
      </c>
      <c r="E39" s="5">
        <v>20</v>
      </c>
      <c r="F39" s="5">
        <v>32</v>
      </c>
      <c r="G39" s="5">
        <v>1</v>
      </c>
      <c r="H39" s="5">
        <v>1104.1148000000001</v>
      </c>
      <c r="I39" s="5">
        <v>55</v>
      </c>
      <c r="J39" s="5">
        <v>54</v>
      </c>
      <c r="K39" s="5">
        <v>83</v>
      </c>
      <c r="L39" s="5">
        <v>0</v>
      </c>
      <c r="M39" s="5">
        <v>4</v>
      </c>
      <c r="N39" s="5"/>
      <c r="O39" s="5">
        <v>1</v>
      </c>
      <c r="P39" s="5">
        <v>237.88200000000501</v>
      </c>
      <c r="Q39" s="5">
        <v>55</v>
      </c>
      <c r="R39" s="5">
        <v>11</v>
      </c>
      <c r="S39" s="5">
        <v>17</v>
      </c>
      <c r="T39" s="5">
        <v>13</v>
      </c>
      <c r="U39" s="5">
        <v>4</v>
      </c>
      <c r="V39" s="5"/>
    </row>
    <row r="40" spans="1:22" x14ac:dyDescent="0.25">
      <c r="A40" s="5" t="s">
        <v>80</v>
      </c>
      <c r="B40" s="5">
        <v>10</v>
      </c>
      <c r="C40" s="5">
        <v>10</v>
      </c>
      <c r="D40" s="5">
        <v>6</v>
      </c>
      <c r="E40" s="5">
        <v>20</v>
      </c>
      <c r="F40" s="5">
        <v>33</v>
      </c>
      <c r="G40" s="5">
        <v>1</v>
      </c>
      <c r="H40" s="5">
        <v>156.54500000000601</v>
      </c>
      <c r="I40" s="5">
        <v>51</v>
      </c>
      <c r="J40" s="5">
        <v>6</v>
      </c>
      <c r="K40" s="5">
        <v>11</v>
      </c>
      <c r="L40" s="5">
        <v>0</v>
      </c>
      <c r="M40" s="5">
        <v>2</v>
      </c>
      <c r="N40" s="5"/>
      <c r="O40" s="5">
        <v>1</v>
      </c>
      <c r="P40" s="5">
        <v>64.067600000002102</v>
      </c>
      <c r="Q40" s="5">
        <v>51</v>
      </c>
      <c r="R40" s="5">
        <v>2</v>
      </c>
      <c r="S40" s="5">
        <v>5</v>
      </c>
      <c r="T40" s="5">
        <v>5</v>
      </c>
      <c r="U40" s="5">
        <v>2</v>
      </c>
      <c r="V40" s="5"/>
    </row>
    <row r="41" spans="1:22" x14ac:dyDescent="0.25">
      <c r="A41" s="5" t="s">
        <v>81</v>
      </c>
      <c r="B41" s="5">
        <v>10</v>
      </c>
      <c r="C41" s="5">
        <v>10</v>
      </c>
      <c r="D41" s="5">
        <v>6</v>
      </c>
      <c r="E41" s="5">
        <v>20</v>
      </c>
      <c r="F41" s="5">
        <v>34</v>
      </c>
      <c r="G41" s="5">
        <v>1</v>
      </c>
      <c r="H41" s="5">
        <v>49.913599999999903</v>
      </c>
      <c r="I41" s="5">
        <v>32</v>
      </c>
      <c r="J41" s="5">
        <v>1</v>
      </c>
      <c r="K41" s="5">
        <v>3</v>
      </c>
      <c r="L41" s="5">
        <v>0</v>
      </c>
      <c r="M41" s="5">
        <v>0</v>
      </c>
      <c r="N41" s="5"/>
      <c r="O41" s="5">
        <v>1</v>
      </c>
      <c r="P41" s="5">
        <v>31.239300000001101</v>
      </c>
      <c r="Q41" s="5">
        <v>32</v>
      </c>
      <c r="R41" s="5">
        <v>1</v>
      </c>
      <c r="S41" s="5">
        <v>3</v>
      </c>
      <c r="T41" s="5">
        <v>2</v>
      </c>
      <c r="U41" s="5">
        <v>0</v>
      </c>
      <c r="V41" s="5"/>
    </row>
    <row r="42" spans="1:22" x14ac:dyDescent="0.25">
      <c r="A42" s="5" t="s">
        <v>82</v>
      </c>
      <c r="B42" s="5">
        <v>10</v>
      </c>
      <c r="C42" s="5">
        <v>10</v>
      </c>
      <c r="D42" s="5">
        <v>6</v>
      </c>
      <c r="E42" s="5">
        <v>20</v>
      </c>
      <c r="F42" s="5">
        <v>35</v>
      </c>
      <c r="G42" s="5">
        <v>1</v>
      </c>
      <c r="H42" s="5">
        <v>12.120499999990001</v>
      </c>
      <c r="I42" s="5">
        <v>36</v>
      </c>
      <c r="J42" s="5">
        <v>0</v>
      </c>
      <c r="K42" s="5">
        <v>1</v>
      </c>
      <c r="L42" s="5">
        <v>0</v>
      </c>
      <c r="M42" s="5">
        <v>0</v>
      </c>
      <c r="N42" s="5"/>
      <c r="O42" s="5">
        <v>1</v>
      </c>
      <c r="P42" s="5">
        <v>19.9208999999973</v>
      </c>
      <c r="Q42" s="5">
        <v>36</v>
      </c>
      <c r="R42" s="5">
        <v>0</v>
      </c>
      <c r="S42" s="5">
        <v>1</v>
      </c>
      <c r="T42" s="5">
        <v>0</v>
      </c>
      <c r="U42" s="5">
        <v>0</v>
      </c>
      <c r="V42" s="5"/>
    </row>
    <row r="43" spans="1:22" x14ac:dyDescent="0.25">
      <c r="A43" s="5" t="s">
        <v>83</v>
      </c>
      <c r="B43" s="5">
        <v>10</v>
      </c>
      <c r="C43" s="5">
        <v>10</v>
      </c>
      <c r="D43" s="5">
        <v>6</v>
      </c>
      <c r="E43" s="5">
        <v>20</v>
      </c>
      <c r="F43" s="5">
        <v>36</v>
      </c>
      <c r="G43" s="5">
        <v>1</v>
      </c>
      <c r="H43" s="5">
        <v>58.280899999997899</v>
      </c>
      <c r="I43" s="5">
        <v>28</v>
      </c>
      <c r="J43" s="5">
        <v>2</v>
      </c>
      <c r="K43" s="5">
        <v>5</v>
      </c>
      <c r="L43" s="5">
        <v>0</v>
      </c>
      <c r="M43" s="5">
        <v>0</v>
      </c>
      <c r="N43" s="5"/>
      <c r="O43" s="5">
        <v>1</v>
      </c>
      <c r="P43" s="5">
        <v>60.628899999996101</v>
      </c>
      <c r="Q43" s="5">
        <v>28</v>
      </c>
      <c r="R43" s="5">
        <v>2</v>
      </c>
      <c r="S43" s="5">
        <v>5</v>
      </c>
      <c r="T43" s="5">
        <v>4</v>
      </c>
      <c r="U43" s="5">
        <v>0</v>
      </c>
      <c r="V43" s="5"/>
    </row>
    <row r="44" spans="1:22" x14ac:dyDescent="0.25">
      <c r="A44" s="5" t="s">
        <v>84</v>
      </c>
      <c r="B44" s="5">
        <v>10</v>
      </c>
      <c r="C44" s="5">
        <v>10</v>
      </c>
      <c r="D44" s="5">
        <v>6</v>
      </c>
      <c r="E44" s="5">
        <v>20</v>
      </c>
      <c r="F44" s="5">
        <v>37</v>
      </c>
      <c r="G44" s="5">
        <v>1</v>
      </c>
      <c r="H44" s="5">
        <v>26.565700000006501</v>
      </c>
      <c r="I44" s="5">
        <v>32</v>
      </c>
      <c r="J44" s="5">
        <v>1</v>
      </c>
      <c r="K44" s="5">
        <v>2</v>
      </c>
      <c r="L44" s="5">
        <v>0</v>
      </c>
      <c r="M44" s="5">
        <v>0</v>
      </c>
      <c r="N44" s="5"/>
      <c r="O44" s="5">
        <v>1</v>
      </c>
      <c r="P44" s="5">
        <v>38.768400000000803</v>
      </c>
      <c r="Q44" s="5">
        <v>32</v>
      </c>
      <c r="R44" s="5">
        <v>1</v>
      </c>
      <c r="S44" s="5">
        <v>2</v>
      </c>
      <c r="T44" s="5">
        <v>2</v>
      </c>
      <c r="U44" s="5">
        <v>0</v>
      </c>
      <c r="V44" s="5"/>
    </row>
    <row r="45" spans="1:22" x14ac:dyDescent="0.25">
      <c r="A45" s="5" t="s">
        <v>85</v>
      </c>
      <c r="B45" s="5">
        <v>10</v>
      </c>
      <c r="C45" s="5">
        <v>10</v>
      </c>
      <c r="D45" s="5">
        <v>6</v>
      </c>
      <c r="E45" s="5">
        <v>20</v>
      </c>
      <c r="F45" s="5">
        <v>38</v>
      </c>
      <c r="G45" s="5">
        <v>1</v>
      </c>
      <c r="H45" s="5">
        <v>67.451899999999995</v>
      </c>
      <c r="I45" s="5">
        <v>45</v>
      </c>
      <c r="J45" s="5">
        <v>3</v>
      </c>
      <c r="K45" s="5">
        <v>7</v>
      </c>
      <c r="L45" s="5">
        <v>0</v>
      </c>
      <c r="M45" s="5">
        <v>2</v>
      </c>
      <c r="N45" s="5"/>
      <c r="O45" s="5">
        <v>1</v>
      </c>
      <c r="P45" s="5">
        <v>71.839500000001905</v>
      </c>
      <c r="Q45" s="5">
        <v>45</v>
      </c>
      <c r="R45" s="5">
        <v>3</v>
      </c>
      <c r="S45" s="5">
        <v>7</v>
      </c>
      <c r="T45" s="5">
        <v>4</v>
      </c>
      <c r="U45" s="5">
        <v>2</v>
      </c>
      <c r="V45" s="5"/>
    </row>
    <row r="46" spans="1:22" x14ac:dyDescent="0.25">
      <c r="A46" s="5" t="s">
        <v>86</v>
      </c>
      <c r="B46" s="5">
        <v>10</v>
      </c>
      <c r="C46" s="5">
        <v>10</v>
      </c>
      <c r="D46" s="5">
        <v>6</v>
      </c>
      <c r="E46" s="5">
        <v>20</v>
      </c>
      <c r="F46" s="5">
        <v>39</v>
      </c>
      <c r="G46" s="5">
        <v>1</v>
      </c>
      <c r="H46" s="5">
        <v>114.59629999998999</v>
      </c>
      <c r="I46" s="5">
        <v>38</v>
      </c>
      <c r="J46" s="5">
        <v>2</v>
      </c>
      <c r="K46" s="5">
        <v>4</v>
      </c>
      <c r="L46" s="5">
        <v>0</v>
      </c>
      <c r="M46" s="5">
        <v>1</v>
      </c>
      <c r="N46" s="5"/>
      <c r="O46" s="5">
        <v>1</v>
      </c>
      <c r="P46" s="5">
        <v>55.767200000001999</v>
      </c>
      <c r="Q46" s="5">
        <v>38</v>
      </c>
      <c r="R46" s="5">
        <v>2</v>
      </c>
      <c r="S46" s="5">
        <v>5</v>
      </c>
      <c r="T46" s="5">
        <v>4</v>
      </c>
      <c r="U46" s="5">
        <v>1</v>
      </c>
      <c r="V46" s="5"/>
    </row>
    <row r="47" spans="1:22" x14ac:dyDescent="0.25">
      <c r="A47" s="5" t="s">
        <v>87</v>
      </c>
      <c r="B47" s="5">
        <v>10</v>
      </c>
      <c r="C47" s="5">
        <v>10</v>
      </c>
      <c r="D47" s="5">
        <v>6</v>
      </c>
      <c r="E47" s="5">
        <v>20</v>
      </c>
      <c r="F47" s="5">
        <v>4</v>
      </c>
      <c r="G47" s="5">
        <v>1</v>
      </c>
      <c r="H47" s="5">
        <v>543.99630000000002</v>
      </c>
      <c r="I47" s="5">
        <v>50</v>
      </c>
      <c r="J47" s="5">
        <v>24</v>
      </c>
      <c r="K47" s="5">
        <v>48</v>
      </c>
      <c r="L47" s="5">
        <v>0</v>
      </c>
      <c r="M47" s="5">
        <v>1</v>
      </c>
      <c r="N47" s="5"/>
      <c r="O47" s="5">
        <v>1</v>
      </c>
      <c r="P47" s="5">
        <v>297.20049999999998</v>
      </c>
      <c r="Q47" s="5">
        <v>50</v>
      </c>
      <c r="R47" s="5">
        <v>14</v>
      </c>
      <c r="S47" s="5">
        <v>29</v>
      </c>
      <c r="T47" s="5">
        <v>28</v>
      </c>
      <c r="U47" s="5">
        <v>1</v>
      </c>
      <c r="V47" s="5"/>
    </row>
    <row r="48" spans="1:22" x14ac:dyDescent="0.25">
      <c r="A48" s="5" t="s">
        <v>88</v>
      </c>
      <c r="B48" s="5">
        <v>10</v>
      </c>
      <c r="C48" s="5">
        <v>10</v>
      </c>
      <c r="D48" s="5">
        <v>6</v>
      </c>
      <c r="E48" s="5">
        <v>20</v>
      </c>
      <c r="F48" s="5">
        <v>40</v>
      </c>
      <c r="G48" s="5">
        <v>1</v>
      </c>
      <c r="H48" s="5">
        <v>2123.8528000000101</v>
      </c>
      <c r="I48" s="5">
        <v>51</v>
      </c>
      <c r="J48" s="5">
        <v>88</v>
      </c>
      <c r="K48" s="5">
        <v>175</v>
      </c>
      <c r="L48" s="5">
        <v>0</v>
      </c>
      <c r="M48" s="5">
        <v>3</v>
      </c>
      <c r="N48" s="5"/>
      <c r="O48" s="5">
        <v>1</v>
      </c>
      <c r="P48" s="5">
        <v>107.750900000014</v>
      </c>
      <c r="Q48" s="5">
        <v>51</v>
      </c>
      <c r="R48" s="5">
        <v>5</v>
      </c>
      <c r="S48" s="5">
        <v>11</v>
      </c>
      <c r="T48" s="5">
        <v>12</v>
      </c>
      <c r="U48" s="5">
        <v>3</v>
      </c>
      <c r="V48" s="5"/>
    </row>
    <row r="49" spans="1:22" x14ac:dyDescent="0.25">
      <c r="A49" s="5" t="s">
        <v>89</v>
      </c>
      <c r="B49" s="5">
        <v>10</v>
      </c>
      <c r="C49" s="5">
        <v>10</v>
      </c>
      <c r="D49" s="5">
        <v>6</v>
      </c>
      <c r="E49" s="5">
        <v>20</v>
      </c>
      <c r="F49" s="5">
        <v>41</v>
      </c>
      <c r="G49" s="5">
        <v>1</v>
      </c>
      <c r="H49" s="5">
        <v>154.32300000000399</v>
      </c>
      <c r="I49" s="5">
        <v>48</v>
      </c>
      <c r="J49" s="5">
        <v>7</v>
      </c>
      <c r="K49" s="5">
        <v>9</v>
      </c>
      <c r="L49" s="5">
        <v>0</v>
      </c>
      <c r="M49" s="5">
        <v>4</v>
      </c>
      <c r="N49" s="5"/>
      <c r="O49" s="5">
        <v>1</v>
      </c>
      <c r="P49" s="5">
        <v>156.79889999999401</v>
      </c>
      <c r="Q49" s="5">
        <v>48</v>
      </c>
      <c r="R49" s="5">
        <v>7</v>
      </c>
      <c r="S49" s="5">
        <v>9</v>
      </c>
      <c r="T49" s="5">
        <v>10</v>
      </c>
      <c r="U49" s="5">
        <v>4</v>
      </c>
      <c r="V49" s="5"/>
    </row>
    <row r="50" spans="1:22" x14ac:dyDescent="0.25">
      <c r="A50" s="5" t="s">
        <v>90</v>
      </c>
      <c r="B50" s="5">
        <v>10</v>
      </c>
      <c r="C50" s="5">
        <v>10</v>
      </c>
      <c r="D50" s="5">
        <v>6</v>
      </c>
      <c r="E50" s="5">
        <v>20</v>
      </c>
      <c r="F50" s="5">
        <v>42</v>
      </c>
      <c r="G50" s="5">
        <v>1</v>
      </c>
      <c r="H50" s="5">
        <v>204.08479999999699</v>
      </c>
      <c r="I50" s="5">
        <v>54</v>
      </c>
      <c r="J50" s="5">
        <v>9</v>
      </c>
      <c r="K50" s="5">
        <v>19</v>
      </c>
      <c r="L50" s="5">
        <v>0</v>
      </c>
      <c r="M50" s="5">
        <v>1</v>
      </c>
      <c r="N50" s="5"/>
      <c r="O50" s="5">
        <v>1</v>
      </c>
      <c r="P50" s="5">
        <v>111.01589999999899</v>
      </c>
      <c r="Q50" s="5">
        <v>54</v>
      </c>
      <c r="R50" s="5">
        <v>5</v>
      </c>
      <c r="S50" s="5">
        <v>11</v>
      </c>
      <c r="T50" s="5">
        <v>7</v>
      </c>
      <c r="U50" s="5">
        <v>1</v>
      </c>
      <c r="V50" s="5"/>
    </row>
    <row r="51" spans="1:22" x14ac:dyDescent="0.25">
      <c r="A51" s="5" t="s">
        <v>91</v>
      </c>
      <c r="B51" s="5">
        <v>10</v>
      </c>
      <c r="C51" s="5">
        <v>10</v>
      </c>
      <c r="D51" s="5">
        <v>6</v>
      </c>
      <c r="E51" s="5">
        <v>20</v>
      </c>
      <c r="F51" s="5">
        <v>43</v>
      </c>
      <c r="G51" s="5">
        <v>1</v>
      </c>
      <c r="H51" s="5">
        <v>217.50540000000899</v>
      </c>
      <c r="I51" s="5">
        <v>28</v>
      </c>
      <c r="J51" s="5">
        <v>8</v>
      </c>
      <c r="K51" s="5">
        <v>13</v>
      </c>
      <c r="L51" s="5">
        <v>0</v>
      </c>
      <c r="M51" s="5">
        <v>2</v>
      </c>
      <c r="N51" s="5"/>
      <c r="O51" s="5">
        <v>1</v>
      </c>
      <c r="P51" s="5">
        <v>147.44570000001099</v>
      </c>
      <c r="Q51" s="5">
        <v>28</v>
      </c>
      <c r="R51" s="5">
        <v>4</v>
      </c>
      <c r="S51" s="5">
        <v>8</v>
      </c>
      <c r="T51" s="5">
        <v>6</v>
      </c>
      <c r="U51" s="5">
        <v>2</v>
      </c>
      <c r="V51" s="5"/>
    </row>
    <row r="52" spans="1:22" x14ac:dyDescent="0.25">
      <c r="A52" s="5" t="s">
        <v>92</v>
      </c>
      <c r="B52" s="5">
        <v>10</v>
      </c>
      <c r="C52" s="5">
        <v>10</v>
      </c>
      <c r="D52" s="5">
        <v>6</v>
      </c>
      <c r="E52" s="5">
        <v>20</v>
      </c>
      <c r="F52" s="5">
        <v>44</v>
      </c>
      <c r="G52" s="5">
        <v>1</v>
      </c>
      <c r="H52" s="5">
        <v>72.131600000007893</v>
      </c>
      <c r="I52" s="5">
        <v>44</v>
      </c>
      <c r="J52" s="5">
        <v>3</v>
      </c>
      <c r="K52" s="5">
        <v>7</v>
      </c>
      <c r="L52" s="5">
        <v>0</v>
      </c>
      <c r="M52" s="5">
        <v>2</v>
      </c>
      <c r="N52" s="5"/>
      <c r="O52" s="5">
        <v>1</v>
      </c>
      <c r="P52" s="5">
        <v>123.494099999996</v>
      </c>
      <c r="Q52" s="5">
        <v>44</v>
      </c>
      <c r="R52" s="5">
        <v>3</v>
      </c>
      <c r="S52" s="5">
        <v>7</v>
      </c>
      <c r="T52" s="5">
        <v>5</v>
      </c>
      <c r="U52" s="5">
        <v>2</v>
      </c>
      <c r="V52" s="5"/>
    </row>
    <row r="53" spans="1:22" x14ac:dyDescent="0.25">
      <c r="A53" s="5" t="s">
        <v>93</v>
      </c>
      <c r="B53" s="5">
        <v>10</v>
      </c>
      <c r="C53" s="5">
        <v>10</v>
      </c>
      <c r="D53" s="5">
        <v>6</v>
      </c>
      <c r="E53" s="5">
        <v>20</v>
      </c>
      <c r="F53" s="5">
        <v>45</v>
      </c>
      <c r="G53" s="5">
        <v>1</v>
      </c>
      <c r="H53" s="5">
        <v>147.82150000000499</v>
      </c>
      <c r="I53" s="5">
        <v>50</v>
      </c>
      <c r="J53" s="5">
        <v>7</v>
      </c>
      <c r="K53" s="5">
        <v>15</v>
      </c>
      <c r="L53" s="5">
        <v>0</v>
      </c>
      <c r="M53" s="5">
        <v>2</v>
      </c>
      <c r="N53" s="5"/>
      <c r="O53" s="5">
        <v>1</v>
      </c>
      <c r="P53" s="5">
        <v>60.425800000011797</v>
      </c>
      <c r="Q53" s="5">
        <v>50</v>
      </c>
      <c r="R53" s="5">
        <v>2</v>
      </c>
      <c r="S53" s="5">
        <v>5</v>
      </c>
      <c r="T53" s="5">
        <v>5</v>
      </c>
      <c r="U53" s="5">
        <v>2</v>
      </c>
      <c r="V53" s="5"/>
    </row>
    <row r="54" spans="1:22" x14ac:dyDescent="0.25">
      <c r="A54" s="5" t="s">
        <v>94</v>
      </c>
      <c r="B54" s="5">
        <v>10</v>
      </c>
      <c r="C54" s="5">
        <v>10</v>
      </c>
      <c r="D54" s="5">
        <v>6</v>
      </c>
      <c r="E54" s="5">
        <v>20</v>
      </c>
      <c r="F54" s="5">
        <v>46</v>
      </c>
      <c r="G54" s="5">
        <v>1</v>
      </c>
      <c r="H54" s="5">
        <v>46.334100000007297</v>
      </c>
      <c r="I54" s="5">
        <v>39</v>
      </c>
      <c r="J54" s="5">
        <v>2</v>
      </c>
      <c r="K54" s="5">
        <v>5</v>
      </c>
      <c r="L54" s="5">
        <v>0</v>
      </c>
      <c r="M54" s="5">
        <v>0</v>
      </c>
      <c r="N54" s="5"/>
      <c r="O54" s="5">
        <v>1</v>
      </c>
      <c r="P54" s="5">
        <v>52.320999999996303</v>
      </c>
      <c r="Q54" s="5">
        <v>39</v>
      </c>
      <c r="R54" s="5">
        <v>2</v>
      </c>
      <c r="S54" s="5">
        <v>5</v>
      </c>
      <c r="T54" s="5">
        <v>4</v>
      </c>
      <c r="U54" s="5">
        <v>0</v>
      </c>
      <c r="V54" s="5"/>
    </row>
    <row r="55" spans="1:22" x14ac:dyDescent="0.25">
      <c r="A55" s="5" t="s">
        <v>95</v>
      </c>
      <c r="B55" s="5">
        <v>10</v>
      </c>
      <c r="C55" s="5">
        <v>10</v>
      </c>
      <c r="D55" s="5">
        <v>6</v>
      </c>
      <c r="E55" s="5">
        <v>20</v>
      </c>
      <c r="F55" s="5">
        <v>47</v>
      </c>
      <c r="G55" s="5">
        <v>1</v>
      </c>
      <c r="H55" s="5">
        <v>111.24030000000501</v>
      </c>
      <c r="I55" s="5">
        <v>39</v>
      </c>
      <c r="J55" s="5">
        <v>5</v>
      </c>
      <c r="K55" s="5">
        <v>10</v>
      </c>
      <c r="L55" s="5">
        <v>0</v>
      </c>
      <c r="M55" s="5">
        <v>0</v>
      </c>
      <c r="N55" s="5"/>
      <c r="O55" s="5">
        <v>1</v>
      </c>
      <c r="P55" s="5">
        <v>180.589599999992</v>
      </c>
      <c r="Q55" s="5">
        <v>39</v>
      </c>
      <c r="R55" s="5">
        <v>5</v>
      </c>
      <c r="S55" s="5">
        <v>10</v>
      </c>
      <c r="T55" s="5">
        <v>7</v>
      </c>
      <c r="U55" s="5">
        <v>0</v>
      </c>
      <c r="V55" s="5"/>
    </row>
    <row r="56" spans="1:22" x14ac:dyDescent="0.25">
      <c r="A56" s="5" t="s">
        <v>96</v>
      </c>
      <c r="B56" s="5">
        <v>10</v>
      </c>
      <c r="C56" s="5">
        <v>10</v>
      </c>
      <c r="D56" s="5">
        <v>6</v>
      </c>
      <c r="E56" s="5">
        <v>20</v>
      </c>
      <c r="F56" s="5">
        <v>48</v>
      </c>
      <c r="G56" s="5">
        <v>1</v>
      </c>
      <c r="H56" s="5">
        <v>21.306000000011402</v>
      </c>
      <c r="I56" s="5">
        <v>28</v>
      </c>
      <c r="J56" s="5">
        <v>0</v>
      </c>
      <c r="K56" s="5">
        <v>1</v>
      </c>
      <c r="L56" s="5">
        <v>0</v>
      </c>
      <c r="M56" s="5">
        <v>0</v>
      </c>
      <c r="N56" s="5"/>
      <c r="O56" s="5">
        <v>1</v>
      </c>
      <c r="P56" s="5">
        <v>12.244200000000999</v>
      </c>
      <c r="Q56" s="5">
        <v>28</v>
      </c>
      <c r="R56" s="5">
        <v>0</v>
      </c>
      <c r="S56" s="5">
        <v>1</v>
      </c>
      <c r="T56" s="5">
        <v>0</v>
      </c>
      <c r="U56" s="5">
        <v>0</v>
      </c>
      <c r="V56" s="5"/>
    </row>
    <row r="57" spans="1:22" x14ac:dyDescent="0.25">
      <c r="A57" s="5" t="s">
        <v>97</v>
      </c>
      <c r="B57" s="5">
        <v>10</v>
      </c>
      <c r="C57" s="5">
        <v>10</v>
      </c>
      <c r="D57" s="5">
        <v>6</v>
      </c>
      <c r="E57" s="5">
        <v>20</v>
      </c>
      <c r="F57" s="5">
        <v>49</v>
      </c>
      <c r="G57" s="5">
        <v>1</v>
      </c>
      <c r="H57" s="5">
        <v>6346.9676999999901</v>
      </c>
      <c r="I57" s="5">
        <v>51</v>
      </c>
      <c r="J57" s="5">
        <v>261</v>
      </c>
      <c r="K57" s="5">
        <v>328</v>
      </c>
      <c r="L57" s="5">
        <v>0</v>
      </c>
      <c r="M57" s="5">
        <v>14</v>
      </c>
      <c r="N57" s="5"/>
      <c r="O57" s="5">
        <v>1</v>
      </c>
      <c r="P57" s="5">
        <v>1203.3843000000099</v>
      </c>
      <c r="Q57" s="5">
        <v>51</v>
      </c>
      <c r="R57" s="5">
        <v>32</v>
      </c>
      <c r="S57" s="5">
        <v>42</v>
      </c>
      <c r="T57" s="5">
        <v>39</v>
      </c>
      <c r="U57" s="5">
        <v>14</v>
      </c>
      <c r="V57" s="5"/>
    </row>
    <row r="58" spans="1:22" x14ac:dyDescent="0.25">
      <c r="A58" s="5" t="s">
        <v>98</v>
      </c>
      <c r="B58" s="5">
        <v>10</v>
      </c>
      <c r="C58" s="5">
        <v>10</v>
      </c>
      <c r="D58" s="5">
        <v>6</v>
      </c>
      <c r="E58" s="5">
        <v>20</v>
      </c>
      <c r="F58" s="5">
        <v>5</v>
      </c>
      <c r="G58" s="5">
        <v>1</v>
      </c>
      <c r="H58" s="5">
        <v>11.359400000000299</v>
      </c>
      <c r="I58" s="5">
        <v>49</v>
      </c>
      <c r="J58" s="5">
        <v>0</v>
      </c>
      <c r="K58" s="5">
        <v>1</v>
      </c>
      <c r="L58" s="5">
        <v>0</v>
      </c>
      <c r="M58" s="5">
        <v>0</v>
      </c>
      <c r="N58" s="5"/>
      <c r="O58" s="5">
        <v>1</v>
      </c>
      <c r="P58" s="5">
        <v>14.0470999999998</v>
      </c>
      <c r="Q58" s="5">
        <v>49</v>
      </c>
      <c r="R58" s="5">
        <v>0</v>
      </c>
      <c r="S58" s="5">
        <v>1</v>
      </c>
      <c r="T58" s="5">
        <v>0</v>
      </c>
      <c r="U58" s="5">
        <v>0</v>
      </c>
      <c r="V58" s="5"/>
    </row>
    <row r="59" spans="1:22" x14ac:dyDescent="0.25">
      <c r="A59" s="5" t="s">
        <v>99</v>
      </c>
      <c r="B59" s="5">
        <v>10</v>
      </c>
      <c r="C59" s="5">
        <v>10</v>
      </c>
      <c r="D59" s="5">
        <v>6</v>
      </c>
      <c r="E59" s="5">
        <v>20</v>
      </c>
      <c r="F59" s="5">
        <v>50</v>
      </c>
      <c r="G59" s="5">
        <v>1</v>
      </c>
      <c r="H59" s="5">
        <v>114.748099999997</v>
      </c>
      <c r="I59" s="5">
        <v>33</v>
      </c>
      <c r="J59" s="5">
        <v>1</v>
      </c>
      <c r="K59" s="5">
        <v>2</v>
      </c>
      <c r="L59" s="5">
        <v>0</v>
      </c>
      <c r="M59" s="5">
        <v>0</v>
      </c>
      <c r="N59" s="5"/>
      <c r="O59" s="5">
        <v>1</v>
      </c>
      <c r="P59" s="5">
        <v>43.024000000004897</v>
      </c>
      <c r="Q59" s="5">
        <v>33</v>
      </c>
      <c r="R59" s="5">
        <v>1</v>
      </c>
      <c r="S59" s="5">
        <v>2</v>
      </c>
      <c r="T59" s="5">
        <v>2</v>
      </c>
      <c r="U59" s="5">
        <v>0</v>
      </c>
      <c r="V59" s="5"/>
    </row>
    <row r="60" spans="1:22" x14ac:dyDescent="0.25">
      <c r="A60" s="5" t="s">
        <v>100</v>
      </c>
      <c r="B60" s="5">
        <v>10</v>
      </c>
      <c r="C60" s="5">
        <v>10</v>
      </c>
      <c r="D60" s="5">
        <v>6</v>
      </c>
      <c r="E60" s="5">
        <v>20</v>
      </c>
      <c r="F60" s="5">
        <v>51</v>
      </c>
      <c r="G60" s="5">
        <v>1</v>
      </c>
      <c r="H60" s="5">
        <v>55.933300000004202</v>
      </c>
      <c r="I60" s="5">
        <v>30</v>
      </c>
      <c r="J60" s="5">
        <v>1</v>
      </c>
      <c r="K60" s="5">
        <v>2</v>
      </c>
      <c r="L60" s="5">
        <v>0</v>
      </c>
      <c r="M60" s="5">
        <v>0</v>
      </c>
      <c r="N60" s="5"/>
      <c r="O60" s="5">
        <v>1</v>
      </c>
      <c r="P60" s="5">
        <v>50.367499999993001</v>
      </c>
      <c r="Q60" s="5">
        <v>30</v>
      </c>
      <c r="R60" s="5">
        <v>1</v>
      </c>
      <c r="S60" s="5">
        <v>2</v>
      </c>
      <c r="T60" s="5">
        <v>2</v>
      </c>
      <c r="U60" s="5">
        <v>0</v>
      </c>
      <c r="V60" s="5"/>
    </row>
    <row r="61" spans="1:22" x14ac:dyDescent="0.25">
      <c r="A61" s="5" t="s">
        <v>101</v>
      </c>
      <c r="B61" s="5">
        <v>10</v>
      </c>
      <c r="C61" s="5">
        <v>10</v>
      </c>
      <c r="D61" s="5">
        <v>6</v>
      </c>
      <c r="E61" s="5">
        <v>20</v>
      </c>
      <c r="F61" s="5">
        <v>52</v>
      </c>
      <c r="G61" s="5">
        <v>1</v>
      </c>
      <c r="H61" s="5">
        <v>40.574800000002099</v>
      </c>
      <c r="I61" s="5">
        <v>49</v>
      </c>
      <c r="J61" s="5">
        <v>1</v>
      </c>
      <c r="K61" s="5">
        <v>3</v>
      </c>
      <c r="L61" s="5">
        <v>0</v>
      </c>
      <c r="M61" s="5">
        <v>1</v>
      </c>
      <c r="N61" s="5"/>
      <c r="O61" s="5">
        <v>1</v>
      </c>
      <c r="P61" s="5">
        <v>105.847199999989</v>
      </c>
      <c r="Q61" s="5">
        <v>49</v>
      </c>
      <c r="R61" s="5">
        <v>1</v>
      </c>
      <c r="S61" s="5">
        <v>3</v>
      </c>
      <c r="T61" s="5">
        <v>2</v>
      </c>
      <c r="U61" s="5">
        <v>1</v>
      </c>
      <c r="V61" s="5"/>
    </row>
    <row r="62" spans="1:22" x14ac:dyDescent="0.25">
      <c r="A62" s="5" t="s">
        <v>102</v>
      </c>
      <c r="B62" s="5">
        <v>10</v>
      </c>
      <c r="C62" s="5">
        <v>10</v>
      </c>
      <c r="D62" s="5">
        <v>6</v>
      </c>
      <c r="E62" s="5">
        <v>20</v>
      </c>
      <c r="F62" s="5">
        <v>53</v>
      </c>
      <c r="G62" s="5">
        <v>1</v>
      </c>
      <c r="H62" s="5">
        <v>63.616499999989202</v>
      </c>
      <c r="I62" s="5">
        <v>44</v>
      </c>
      <c r="J62" s="5">
        <v>3</v>
      </c>
      <c r="K62" s="5">
        <v>6</v>
      </c>
      <c r="L62" s="5">
        <v>0</v>
      </c>
      <c r="M62" s="5">
        <v>0</v>
      </c>
      <c r="N62" s="5"/>
      <c r="O62" s="5">
        <v>1</v>
      </c>
      <c r="P62" s="5">
        <v>85.830199999996694</v>
      </c>
      <c r="Q62" s="5">
        <v>44</v>
      </c>
      <c r="R62" s="5">
        <v>3</v>
      </c>
      <c r="S62" s="5">
        <v>6</v>
      </c>
      <c r="T62" s="5">
        <v>6</v>
      </c>
      <c r="U62" s="5">
        <v>0</v>
      </c>
      <c r="V62" s="5"/>
    </row>
    <row r="63" spans="1:22" x14ac:dyDescent="0.25">
      <c r="A63" s="5" t="s">
        <v>103</v>
      </c>
      <c r="B63" s="5">
        <v>10</v>
      </c>
      <c r="C63" s="5">
        <v>10</v>
      </c>
      <c r="D63" s="5">
        <v>6</v>
      </c>
      <c r="E63" s="5">
        <v>20</v>
      </c>
      <c r="F63" s="5">
        <v>54</v>
      </c>
      <c r="G63" s="5">
        <v>1</v>
      </c>
      <c r="H63" s="5">
        <v>30.736999999993699</v>
      </c>
      <c r="I63" s="5">
        <v>43</v>
      </c>
      <c r="J63" s="5">
        <v>1</v>
      </c>
      <c r="K63" s="5">
        <v>3</v>
      </c>
      <c r="L63" s="5">
        <v>0</v>
      </c>
      <c r="M63" s="5">
        <v>0</v>
      </c>
      <c r="N63" s="5"/>
      <c r="O63" s="5">
        <v>1</v>
      </c>
      <c r="P63" s="5">
        <v>30.504199999995802</v>
      </c>
      <c r="Q63" s="5">
        <v>43</v>
      </c>
      <c r="R63" s="5">
        <v>1</v>
      </c>
      <c r="S63" s="5">
        <v>3</v>
      </c>
      <c r="T63" s="5">
        <v>2</v>
      </c>
      <c r="U63" s="5">
        <v>0</v>
      </c>
      <c r="V63" s="5"/>
    </row>
    <row r="64" spans="1:22" x14ac:dyDescent="0.25">
      <c r="A64" s="5" t="s">
        <v>104</v>
      </c>
      <c r="B64" s="5">
        <v>10</v>
      </c>
      <c r="C64" s="5">
        <v>10</v>
      </c>
      <c r="D64" s="5">
        <v>6</v>
      </c>
      <c r="E64" s="5">
        <v>20</v>
      </c>
      <c r="F64" s="5">
        <v>55</v>
      </c>
      <c r="G64" s="5">
        <v>1</v>
      </c>
      <c r="H64" s="5">
        <v>502.58120000000099</v>
      </c>
      <c r="I64" s="5">
        <v>44</v>
      </c>
      <c r="J64" s="5">
        <v>14</v>
      </c>
      <c r="K64" s="5">
        <v>18</v>
      </c>
      <c r="L64" s="5">
        <v>0</v>
      </c>
      <c r="M64" s="5">
        <v>5</v>
      </c>
      <c r="N64" s="5"/>
      <c r="O64" s="5">
        <v>1</v>
      </c>
      <c r="P64" s="5">
        <v>136.69010000000699</v>
      </c>
      <c r="Q64" s="5">
        <v>44</v>
      </c>
      <c r="R64" s="5">
        <v>5</v>
      </c>
      <c r="S64" s="5">
        <v>7</v>
      </c>
      <c r="T64" s="5">
        <v>9</v>
      </c>
      <c r="U64" s="5">
        <v>5</v>
      </c>
      <c r="V64" s="5"/>
    </row>
    <row r="65" spans="1:22" x14ac:dyDescent="0.25">
      <c r="A65" s="5" t="s">
        <v>105</v>
      </c>
      <c r="B65" s="5">
        <v>10</v>
      </c>
      <c r="C65" s="5">
        <v>10</v>
      </c>
      <c r="D65" s="5">
        <v>6</v>
      </c>
      <c r="E65" s="5">
        <v>20</v>
      </c>
      <c r="F65" s="5">
        <v>56</v>
      </c>
      <c r="G65" s="5">
        <v>1</v>
      </c>
      <c r="H65" s="5">
        <v>15.530400000003301</v>
      </c>
      <c r="I65" s="5">
        <v>52</v>
      </c>
      <c r="J65" s="5">
        <v>0</v>
      </c>
      <c r="K65" s="5">
        <v>1</v>
      </c>
      <c r="L65" s="5">
        <v>0</v>
      </c>
      <c r="M65" s="5">
        <v>0</v>
      </c>
      <c r="N65" s="5"/>
      <c r="O65" s="5">
        <v>1</v>
      </c>
      <c r="P65" s="5">
        <v>16.282099999996699</v>
      </c>
      <c r="Q65" s="5">
        <v>52</v>
      </c>
      <c r="R65" s="5">
        <v>0</v>
      </c>
      <c r="S65" s="5">
        <v>1</v>
      </c>
      <c r="T65" s="5">
        <v>0</v>
      </c>
      <c r="U65" s="5">
        <v>0</v>
      </c>
      <c r="V65" s="5"/>
    </row>
    <row r="66" spans="1:22" x14ac:dyDescent="0.25">
      <c r="A66" s="5" t="s">
        <v>106</v>
      </c>
      <c r="B66" s="5">
        <v>10</v>
      </c>
      <c r="C66" s="5">
        <v>10</v>
      </c>
      <c r="D66" s="5">
        <v>6</v>
      </c>
      <c r="E66" s="5">
        <v>20</v>
      </c>
      <c r="F66" s="5">
        <v>57</v>
      </c>
      <c r="G66" s="5">
        <v>1</v>
      </c>
      <c r="H66" s="5">
        <v>30.9073999999964</v>
      </c>
      <c r="I66" s="5">
        <v>40</v>
      </c>
      <c r="J66" s="5">
        <v>0</v>
      </c>
      <c r="K66" s="5">
        <v>1</v>
      </c>
      <c r="L66" s="5">
        <v>0</v>
      </c>
      <c r="M66" s="5">
        <v>0</v>
      </c>
      <c r="N66" s="5"/>
      <c r="O66" s="5">
        <v>1</v>
      </c>
      <c r="P66" s="5">
        <v>13.466200000009801</v>
      </c>
      <c r="Q66" s="5">
        <v>40</v>
      </c>
      <c r="R66" s="5">
        <v>0</v>
      </c>
      <c r="S66" s="5">
        <v>1</v>
      </c>
      <c r="T66" s="5">
        <v>0</v>
      </c>
      <c r="U66" s="5">
        <v>0</v>
      </c>
      <c r="V66" s="5"/>
    </row>
    <row r="67" spans="1:22" x14ac:dyDescent="0.25">
      <c r="A67" s="5" t="s">
        <v>107</v>
      </c>
      <c r="B67" s="5">
        <v>10</v>
      </c>
      <c r="C67" s="5">
        <v>10</v>
      </c>
      <c r="D67" s="5">
        <v>6</v>
      </c>
      <c r="E67" s="5">
        <v>20</v>
      </c>
      <c r="F67" s="5">
        <v>58</v>
      </c>
      <c r="G67" s="5">
        <v>1</v>
      </c>
      <c r="H67" s="5">
        <v>500.53050000000798</v>
      </c>
      <c r="I67" s="5">
        <v>39</v>
      </c>
      <c r="J67" s="5">
        <v>17</v>
      </c>
      <c r="K67" s="5">
        <v>35</v>
      </c>
      <c r="L67" s="5">
        <v>0</v>
      </c>
      <c r="M67" s="5">
        <v>2</v>
      </c>
      <c r="N67" s="5"/>
      <c r="O67" s="5">
        <v>1</v>
      </c>
      <c r="P67" s="5">
        <v>309.01069999999902</v>
      </c>
      <c r="Q67" s="5">
        <v>39</v>
      </c>
      <c r="R67" s="5">
        <v>13</v>
      </c>
      <c r="S67" s="5">
        <v>27</v>
      </c>
      <c r="T67" s="5">
        <v>20</v>
      </c>
      <c r="U67" s="5">
        <v>2</v>
      </c>
      <c r="V67" s="5"/>
    </row>
    <row r="68" spans="1:22" x14ac:dyDescent="0.25">
      <c r="A68" s="5" t="s">
        <v>108</v>
      </c>
      <c r="B68" s="5">
        <v>10</v>
      </c>
      <c r="C68" s="5">
        <v>10</v>
      </c>
      <c r="D68" s="5">
        <v>6</v>
      </c>
      <c r="E68" s="5">
        <v>20</v>
      </c>
      <c r="F68" s="5">
        <v>59</v>
      </c>
      <c r="G68" s="5">
        <v>0</v>
      </c>
      <c r="H68" s="5">
        <v>300003.82069999998</v>
      </c>
      <c r="I68" s="5">
        <v>-2</v>
      </c>
      <c r="J68" s="5">
        <v>10821</v>
      </c>
      <c r="K68" s="5">
        <v>19708</v>
      </c>
      <c r="L68" s="5">
        <v>0</v>
      </c>
      <c r="M68" s="5">
        <v>13</v>
      </c>
      <c r="N68" s="5"/>
      <c r="O68" s="5">
        <v>0</v>
      </c>
      <c r="P68" s="5">
        <v>509446.027</v>
      </c>
      <c r="Q68" s="5">
        <v>-2</v>
      </c>
      <c r="R68" s="5">
        <v>11095</v>
      </c>
      <c r="S68" s="5">
        <v>21481</v>
      </c>
      <c r="T68" s="5">
        <v>20529</v>
      </c>
      <c r="U68" s="5">
        <v>14</v>
      </c>
      <c r="V68" s="5"/>
    </row>
    <row r="69" spans="1:22" x14ac:dyDescent="0.25">
      <c r="A69" s="5" t="s">
        <v>109</v>
      </c>
      <c r="B69" s="5">
        <v>10</v>
      </c>
      <c r="C69" s="5">
        <v>10</v>
      </c>
      <c r="D69" s="5">
        <v>6</v>
      </c>
      <c r="E69" s="5">
        <v>20</v>
      </c>
      <c r="F69" s="5">
        <v>6</v>
      </c>
      <c r="G69" s="5">
        <v>1</v>
      </c>
      <c r="H69" s="5">
        <v>855.69380000000001</v>
      </c>
      <c r="I69" s="5">
        <v>53</v>
      </c>
      <c r="J69" s="5">
        <v>30</v>
      </c>
      <c r="K69" s="5">
        <v>35</v>
      </c>
      <c r="L69" s="5">
        <v>0</v>
      </c>
      <c r="M69" s="5">
        <v>14</v>
      </c>
      <c r="N69" s="5"/>
      <c r="O69" s="5">
        <v>1</v>
      </c>
      <c r="P69" s="5">
        <v>772.25729999999896</v>
      </c>
      <c r="Q69" s="5">
        <v>53</v>
      </c>
      <c r="R69" s="5">
        <v>27</v>
      </c>
      <c r="S69" s="5">
        <v>32</v>
      </c>
      <c r="T69" s="5">
        <v>27</v>
      </c>
      <c r="U69" s="5">
        <v>14</v>
      </c>
      <c r="V69" s="5"/>
    </row>
    <row r="70" spans="1:22" x14ac:dyDescent="0.25">
      <c r="A70" s="5" t="s">
        <v>110</v>
      </c>
      <c r="B70" s="5">
        <v>10</v>
      </c>
      <c r="C70" s="5">
        <v>10</v>
      </c>
      <c r="D70" s="5">
        <v>6</v>
      </c>
      <c r="E70" s="5">
        <v>20</v>
      </c>
      <c r="F70" s="5">
        <v>60</v>
      </c>
      <c r="G70" s="5">
        <v>1</v>
      </c>
      <c r="H70" s="5">
        <v>1058.03450000007</v>
      </c>
      <c r="I70" s="5">
        <v>49</v>
      </c>
      <c r="J70" s="5">
        <v>42</v>
      </c>
      <c r="K70" s="5">
        <v>58</v>
      </c>
      <c r="L70" s="5">
        <v>0</v>
      </c>
      <c r="M70" s="5">
        <v>6</v>
      </c>
      <c r="N70" s="5"/>
      <c r="O70" s="5">
        <v>1</v>
      </c>
      <c r="P70" s="5">
        <v>279.580300000031</v>
      </c>
      <c r="Q70" s="5">
        <v>49</v>
      </c>
      <c r="R70" s="5">
        <v>9</v>
      </c>
      <c r="S70" s="5">
        <v>13</v>
      </c>
      <c r="T70" s="5">
        <v>15</v>
      </c>
      <c r="U70" s="5">
        <v>6</v>
      </c>
      <c r="V70" s="5"/>
    </row>
    <row r="71" spans="1:22" x14ac:dyDescent="0.25">
      <c r="A71" s="5" t="s">
        <v>111</v>
      </c>
      <c r="B71" s="5">
        <v>10</v>
      </c>
      <c r="C71" s="5">
        <v>10</v>
      </c>
      <c r="D71" s="5">
        <v>6</v>
      </c>
      <c r="E71" s="5">
        <v>20</v>
      </c>
      <c r="F71" s="5">
        <v>61</v>
      </c>
      <c r="G71" s="5">
        <v>1</v>
      </c>
      <c r="H71" s="5">
        <v>458.96249999990698</v>
      </c>
      <c r="I71" s="5">
        <v>44</v>
      </c>
      <c r="J71" s="5">
        <v>23</v>
      </c>
      <c r="K71" s="5">
        <v>28</v>
      </c>
      <c r="L71" s="5">
        <v>0</v>
      </c>
      <c r="M71" s="5">
        <v>6</v>
      </c>
      <c r="N71" s="5"/>
      <c r="O71" s="5">
        <v>1</v>
      </c>
      <c r="P71" s="5">
        <v>281.29419999988801</v>
      </c>
      <c r="Q71" s="5">
        <v>44</v>
      </c>
      <c r="R71" s="5">
        <v>13</v>
      </c>
      <c r="S71" s="5">
        <v>16</v>
      </c>
      <c r="T71" s="5">
        <v>15</v>
      </c>
      <c r="U71" s="5">
        <v>6</v>
      </c>
      <c r="V71" s="5"/>
    </row>
    <row r="72" spans="1:22" x14ac:dyDescent="0.25">
      <c r="A72" s="5" t="s">
        <v>112</v>
      </c>
      <c r="B72" s="5">
        <v>10</v>
      </c>
      <c r="C72" s="5">
        <v>10</v>
      </c>
      <c r="D72" s="5">
        <v>6</v>
      </c>
      <c r="E72" s="5">
        <v>20</v>
      </c>
      <c r="F72" s="5">
        <v>62</v>
      </c>
      <c r="G72" s="5">
        <v>1</v>
      </c>
      <c r="H72" s="5">
        <v>235.94940000004101</v>
      </c>
      <c r="I72" s="5">
        <v>36</v>
      </c>
      <c r="J72" s="5">
        <v>12</v>
      </c>
      <c r="K72" s="5">
        <v>16</v>
      </c>
      <c r="L72" s="5">
        <v>0</v>
      </c>
      <c r="M72" s="5">
        <v>4</v>
      </c>
      <c r="N72" s="5"/>
      <c r="O72" s="5">
        <v>1</v>
      </c>
      <c r="P72" s="5">
        <v>94.486599999945597</v>
      </c>
      <c r="Q72" s="5">
        <v>36</v>
      </c>
      <c r="R72" s="5">
        <v>5</v>
      </c>
      <c r="S72" s="5">
        <v>7</v>
      </c>
      <c r="T72" s="5">
        <v>7</v>
      </c>
      <c r="U72" s="5">
        <v>4</v>
      </c>
      <c r="V72" s="5"/>
    </row>
    <row r="73" spans="1:22" x14ac:dyDescent="0.25">
      <c r="A73" s="5" t="s">
        <v>113</v>
      </c>
      <c r="B73" s="5">
        <v>10</v>
      </c>
      <c r="C73" s="5">
        <v>10</v>
      </c>
      <c r="D73" s="5">
        <v>6</v>
      </c>
      <c r="E73" s="5">
        <v>20</v>
      </c>
      <c r="F73" s="5">
        <v>63</v>
      </c>
      <c r="G73" s="5">
        <v>1</v>
      </c>
      <c r="H73" s="5">
        <v>83.142600000137506</v>
      </c>
      <c r="I73" s="5">
        <v>40</v>
      </c>
      <c r="J73" s="5">
        <v>4</v>
      </c>
      <c r="K73" s="5">
        <v>9</v>
      </c>
      <c r="L73" s="5">
        <v>0</v>
      </c>
      <c r="M73" s="5">
        <v>1</v>
      </c>
      <c r="N73" s="5"/>
      <c r="O73" s="5">
        <v>1</v>
      </c>
      <c r="P73" s="5">
        <v>124.47420000005501</v>
      </c>
      <c r="Q73" s="5">
        <v>40</v>
      </c>
      <c r="R73" s="5">
        <v>5</v>
      </c>
      <c r="S73" s="5">
        <v>11</v>
      </c>
      <c r="T73" s="5">
        <v>9</v>
      </c>
      <c r="U73" s="5">
        <v>1</v>
      </c>
      <c r="V73" s="5"/>
    </row>
    <row r="74" spans="1:22" x14ac:dyDescent="0.25">
      <c r="A74" s="5" t="s">
        <v>114</v>
      </c>
      <c r="B74" s="5">
        <v>10</v>
      </c>
      <c r="C74" s="5">
        <v>10</v>
      </c>
      <c r="D74" s="5">
        <v>6</v>
      </c>
      <c r="E74" s="5">
        <v>20</v>
      </c>
      <c r="F74" s="5">
        <v>64</v>
      </c>
      <c r="G74" s="5">
        <v>1</v>
      </c>
      <c r="H74" s="5">
        <v>117.308700000169</v>
      </c>
      <c r="I74" s="5">
        <v>64</v>
      </c>
      <c r="J74" s="5">
        <v>2</v>
      </c>
      <c r="K74" s="5">
        <v>4</v>
      </c>
      <c r="L74" s="5">
        <v>0</v>
      </c>
      <c r="M74" s="5">
        <v>1</v>
      </c>
      <c r="N74" s="5"/>
      <c r="O74" s="5">
        <v>1</v>
      </c>
      <c r="P74" s="5">
        <v>72.830000000074506</v>
      </c>
      <c r="Q74" s="5">
        <v>64</v>
      </c>
      <c r="R74" s="5">
        <v>2</v>
      </c>
      <c r="S74" s="5">
        <v>4</v>
      </c>
      <c r="T74" s="5">
        <v>5</v>
      </c>
      <c r="U74" s="5">
        <v>1</v>
      </c>
      <c r="V74" s="5"/>
    </row>
    <row r="75" spans="1:22" x14ac:dyDescent="0.25">
      <c r="A75" s="5" t="s">
        <v>115</v>
      </c>
      <c r="B75" s="5">
        <v>10</v>
      </c>
      <c r="C75" s="5">
        <v>10</v>
      </c>
      <c r="D75" s="5">
        <v>6</v>
      </c>
      <c r="E75" s="5">
        <v>20</v>
      </c>
      <c r="F75" s="5">
        <v>65</v>
      </c>
      <c r="G75" s="5">
        <v>1</v>
      </c>
      <c r="H75" s="5">
        <v>875.43159999977797</v>
      </c>
      <c r="I75" s="5">
        <v>61</v>
      </c>
      <c r="J75" s="5">
        <v>37</v>
      </c>
      <c r="K75" s="5">
        <v>67</v>
      </c>
      <c r="L75" s="5">
        <v>0</v>
      </c>
      <c r="M75" s="5">
        <v>5</v>
      </c>
      <c r="N75" s="5"/>
      <c r="O75" s="5">
        <v>1</v>
      </c>
      <c r="P75" s="5">
        <v>328.09639999992203</v>
      </c>
      <c r="Q75" s="5">
        <v>61</v>
      </c>
      <c r="R75" s="5">
        <v>15</v>
      </c>
      <c r="S75" s="5">
        <v>28</v>
      </c>
      <c r="T75" s="5">
        <v>29</v>
      </c>
      <c r="U75" s="5">
        <v>5</v>
      </c>
      <c r="V75" s="5"/>
    </row>
    <row r="76" spans="1:22" x14ac:dyDescent="0.25">
      <c r="A76" s="5" t="s">
        <v>116</v>
      </c>
      <c r="B76" s="5">
        <v>10</v>
      </c>
      <c r="C76" s="5">
        <v>10</v>
      </c>
      <c r="D76" s="5">
        <v>6</v>
      </c>
      <c r="E76" s="5">
        <v>20</v>
      </c>
      <c r="F76" s="5">
        <v>66</v>
      </c>
      <c r="G76" s="5">
        <v>1</v>
      </c>
      <c r="H76" s="5">
        <v>545.95390000008001</v>
      </c>
      <c r="I76" s="5">
        <v>54</v>
      </c>
      <c r="J76" s="5">
        <v>24</v>
      </c>
      <c r="K76" s="5">
        <v>33</v>
      </c>
      <c r="L76" s="5">
        <v>0</v>
      </c>
      <c r="M76" s="5">
        <v>4</v>
      </c>
      <c r="N76" s="5"/>
      <c r="O76" s="5">
        <v>1</v>
      </c>
      <c r="P76" s="5">
        <v>201.801900000079</v>
      </c>
      <c r="Q76" s="5">
        <v>54</v>
      </c>
      <c r="R76" s="5">
        <v>6</v>
      </c>
      <c r="S76" s="5">
        <v>8</v>
      </c>
      <c r="T76" s="5">
        <v>8</v>
      </c>
      <c r="U76" s="5">
        <v>4</v>
      </c>
      <c r="V76" s="5"/>
    </row>
    <row r="77" spans="1:22" x14ac:dyDescent="0.25">
      <c r="A77" s="5" t="s">
        <v>117</v>
      </c>
      <c r="B77" s="5">
        <v>10</v>
      </c>
      <c r="C77" s="5">
        <v>10</v>
      </c>
      <c r="D77" s="5">
        <v>6</v>
      </c>
      <c r="E77" s="5">
        <v>20</v>
      </c>
      <c r="F77" s="5">
        <v>67</v>
      </c>
      <c r="G77" s="5">
        <v>1</v>
      </c>
      <c r="H77" s="5">
        <v>31.7992000000086</v>
      </c>
      <c r="I77" s="5">
        <v>25</v>
      </c>
      <c r="J77" s="5">
        <v>1</v>
      </c>
      <c r="K77" s="5">
        <v>3</v>
      </c>
      <c r="L77" s="5">
        <v>0</v>
      </c>
      <c r="M77" s="5">
        <v>0</v>
      </c>
      <c r="N77" s="5"/>
      <c r="O77" s="5">
        <v>1</v>
      </c>
      <c r="P77" s="5">
        <v>34.622399999992901</v>
      </c>
      <c r="Q77" s="5">
        <v>25</v>
      </c>
      <c r="R77" s="5">
        <v>1</v>
      </c>
      <c r="S77" s="5">
        <v>3</v>
      </c>
      <c r="T77" s="5">
        <v>3</v>
      </c>
      <c r="U77" s="5">
        <v>0</v>
      </c>
      <c r="V77" s="5"/>
    </row>
    <row r="78" spans="1:22" x14ac:dyDescent="0.25">
      <c r="A78" s="5" t="s">
        <v>118</v>
      </c>
      <c r="B78" s="5">
        <v>10</v>
      </c>
      <c r="C78" s="5">
        <v>10</v>
      </c>
      <c r="D78" s="5">
        <v>6</v>
      </c>
      <c r="E78" s="5">
        <v>20</v>
      </c>
      <c r="F78" s="5">
        <v>68</v>
      </c>
      <c r="G78" s="5">
        <v>1</v>
      </c>
      <c r="H78" s="5">
        <v>862.662399999797</v>
      </c>
      <c r="I78" s="5">
        <v>50</v>
      </c>
      <c r="J78" s="5">
        <v>38</v>
      </c>
      <c r="K78" s="5">
        <v>68</v>
      </c>
      <c r="L78" s="5">
        <v>0</v>
      </c>
      <c r="M78" s="5">
        <v>4</v>
      </c>
      <c r="N78" s="5"/>
      <c r="O78" s="5">
        <v>1</v>
      </c>
      <c r="P78" s="5">
        <v>205.16720000002499</v>
      </c>
      <c r="Q78" s="5">
        <v>50</v>
      </c>
      <c r="R78" s="5">
        <v>9</v>
      </c>
      <c r="S78" s="5">
        <v>17</v>
      </c>
      <c r="T78" s="5">
        <v>17</v>
      </c>
      <c r="U78" s="5">
        <v>4</v>
      </c>
      <c r="V78" s="5"/>
    </row>
    <row r="79" spans="1:22" x14ac:dyDescent="0.25">
      <c r="A79" s="5" t="s">
        <v>119</v>
      </c>
      <c r="B79" s="5">
        <v>10</v>
      </c>
      <c r="C79" s="5">
        <v>10</v>
      </c>
      <c r="D79" s="5">
        <v>6</v>
      </c>
      <c r="E79" s="5">
        <v>20</v>
      </c>
      <c r="F79" s="5">
        <v>69</v>
      </c>
      <c r="G79" s="5">
        <v>1</v>
      </c>
      <c r="H79" s="5">
        <v>109.949100000085</v>
      </c>
      <c r="I79" s="5">
        <v>43</v>
      </c>
      <c r="J79" s="5">
        <v>5</v>
      </c>
      <c r="K79" s="5">
        <v>8</v>
      </c>
      <c r="L79" s="5">
        <v>0</v>
      </c>
      <c r="M79" s="5">
        <v>2</v>
      </c>
      <c r="N79" s="5"/>
      <c r="O79" s="5">
        <v>1</v>
      </c>
      <c r="P79" s="5">
        <v>43.108699999982498</v>
      </c>
      <c r="Q79" s="5">
        <v>43</v>
      </c>
      <c r="R79" s="5">
        <v>2</v>
      </c>
      <c r="S79" s="5">
        <v>3</v>
      </c>
      <c r="T79" s="5">
        <v>4</v>
      </c>
      <c r="U79" s="5">
        <v>2</v>
      </c>
      <c r="V79" s="5"/>
    </row>
    <row r="80" spans="1:22" x14ac:dyDescent="0.25">
      <c r="A80" s="5" t="s">
        <v>120</v>
      </c>
      <c r="B80" s="5">
        <v>10</v>
      </c>
      <c r="C80" s="5">
        <v>10</v>
      </c>
      <c r="D80" s="5">
        <v>6</v>
      </c>
      <c r="E80" s="5">
        <v>20</v>
      </c>
      <c r="F80" s="5">
        <v>7</v>
      </c>
      <c r="G80" s="5">
        <v>1</v>
      </c>
      <c r="H80" s="5">
        <v>46.887099999999897</v>
      </c>
      <c r="I80" s="5">
        <v>54</v>
      </c>
      <c r="J80" s="5">
        <v>2</v>
      </c>
      <c r="K80" s="5">
        <v>5</v>
      </c>
      <c r="L80" s="5">
        <v>0</v>
      </c>
      <c r="M80" s="5">
        <v>1</v>
      </c>
      <c r="N80" s="5"/>
      <c r="O80" s="5">
        <v>1</v>
      </c>
      <c r="P80" s="5">
        <v>56.240100000000901</v>
      </c>
      <c r="Q80" s="5">
        <v>54</v>
      </c>
      <c r="R80" s="5">
        <v>2</v>
      </c>
      <c r="S80" s="5">
        <v>5</v>
      </c>
      <c r="T80" s="5">
        <v>4</v>
      </c>
      <c r="U80" s="5">
        <v>1</v>
      </c>
      <c r="V80" s="5"/>
    </row>
    <row r="81" spans="1:22" x14ac:dyDescent="0.25">
      <c r="A81" s="5" t="s">
        <v>121</v>
      </c>
      <c r="B81" s="5">
        <v>10</v>
      </c>
      <c r="C81" s="5">
        <v>10</v>
      </c>
      <c r="D81" s="5">
        <v>6</v>
      </c>
      <c r="E81" s="5">
        <v>20</v>
      </c>
      <c r="F81" s="5">
        <v>70</v>
      </c>
      <c r="G81" s="5">
        <v>1</v>
      </c>
      <c r="H81" s="5">
        <v>35.369900000048801</v>
      </c>
      <c r="I81" s="5">
        <v>47</v>
      </c>
      <c r="J81" s="5">
        <v>1</v>
      </c>
      <c r="K81" s="5">
        <v>2</v>
      </c>
      <c r="L81" s="5">
        <v>0</v>
      </c>
      <c r="M81" s="5">
        <v>0</v>
      </c>
      <c r="N81" s="5"/>
      <c r="O81" s="5">
        <v>1</v>
      </c>
      <c r="P81" s="5">
        <v>44.8604999999516</v>
      </c>
      <c r="Q81" s="5">
        <v>47</v>
      </c>
      <c r="R81" s="5">
        <v>1</v>
      </c>
      <c r="S81" s="5">
        <v>2</v>
      </c>
      <c r="T81" s="5">
        <v>2</v>
      </c>
      <c r="U81" s="5">
        <v>0</v>
      </c>
      <c r="V81" s="5"/>
    </row>
    <row r="82" spans="1:22" x14ac:dyDescent="0.25">
      <c r="A82" s="5" t="s">
        <v>122</v>
      </c>
      <c r="B82" s="5">
        <v>10</v>
      </c>
      <c r="C82" s="5">
        <v>10</v>
      </c>
      <c r="D82" s="5">
        <v>6</v>
      </c>
      <c r="E82" s="5">
        <v>20</v>
      </c>
      <c r="F82" s="5">
        <v>71</v>
      </c>
      <c r="G82" s="5">
        <v>1</v>
      </c>
      <c r="H82" s="5">
        <v>108.581299999962</v>
      </c>
      <c r="I82" s="5">
        <v>52</v>
      </c>
      <c r="J82" s="5">
        <v>4</v>
      </c>
      <c r="K82" s="5">
        <v>7</v>
      </c>
      <c r="L82" s="5">
        <v>0</v>
      </c>
      <c r="M82" s="5">
        <v>2</v>
      </c>
      <c r="N82" s="5"/>
      <c r="O82" s="5">
        <v>1</v>
      </c>
      <c r="P82" s="5">
        <v>74.174100000178399</v>
      </c>
      <c r="Q82" s="5">
        <v>52</v>
      </c>
      <c r="R82" s="5">
        <v>3</v>
      </c>
      <c r="S82" s="5">
        <v>6</v>
      </c>
      <c r="T82" s="5">
        <v>6</v>
      </c>
      <c r="U82" s="5">
        <v>2</v>
      </c>
      <c r="V82" s="5"/>
    </row>
    <row r="83" spans="1:22" x14ac:dyDescent="0.25">
      <c r="A83" s="5" t="s">
        <v>123</v>
      </c>
      <c r="B83" s="5">
        <v>10</v>
      </c>
      <c r="C83" s="5">
        <v>10</v>
      </c>
      <c r="D83" s="5">
        <v>6</v>
      </c>
      <c r="E83" s="5">
        <v>20</v>
      </c>
      <c r="F83" s="5">
        <v>72</v>
      </c>
      <c r="G83" s="5">
        <v>1</v>
      </c>
      <c r="H83" s="5">
        <v>143.186699999962</v>
      </c>
      <c r="I83" s="5">
        <v>42</v>
      </c>
      <c r="J83" s="5">
        <v>6</v>
      </c>
      <c r="K83" s="5">
        <v>12</v>
      </c>
      <c r="L83" s="5">
        <v>0</v>
      </c>
      <c r="M83" s="5">
        <v>2</v>
      </c>
      <c r="N83" s="5"/>
      <c r="O83" s="5">
        <v>1</v>
      </c>
      <c r="P83" s="5">
        <v>116.50209999992499</v>
      </c>
      <c r="Q83" s="5">
        <v>42</v>
      </c>
      <c r="R83" s="5">
        <v>4</v>
      </c>
      <c r="S83" s="5">
        <v>9</v>
      </c>
      <c r="T83" s="5">
        <v>9</v>
      </c>
      <c r="U83" s="5">
        <v>2</v>
      </c>
      <c r="V83" s="5"/>
    </row>
    <row r="84" spans="1:22" x14ac:dyDescent="0.25">
      <c r="A84" s="5" t="s">
        <v>124</v>
      </c>
      <c r="B84" s="5">
        <v>10</v>
      </c>
      <c r="C84" s="5">
        <v>10</v>
      </c>
      <c r="D84" s="5">
        <v>6</v>
      </c>
      <c r="E84" s="5">
        <v>20</v>
      </c>
      <c r="F84" s="5">
        <v>73</v>
      </c>
      <c r="G84" s="5">
        <v>1</v>
      </c>
      <c r="H84" s="5">
        <v>46.8296000000555</v>
      </c>
      <c r="I84" s="5">
        <v>43</v>
      </c>
      <c r="J84" s="5">
        <v>1</v>
      </c>
      <c r="K84" s="5">
        <v>2</v>
      </c>
      <c r="L84" s="5">
        <v>0</v>
      </c>
      <c r="M84" s="5">
        <v>0</v>
      </c>
      <c r="N84" s="5"/>
      <c r="O84" s="5">
        <v>1</v>
      </c>
      <c r="P84" s="5">
        <v>36.431000000098699</v>
      </c>
      <c r="Q84" s="5">
        <v>43</v>
      </c>
      <c r="R84" s="5">
        <v>1</v>
      </c>
      <c r="S84" s="5">
        <v>2</v>
      </c>
      <c r="T84" s="5">
        <v>2</v>
      </c>
      <c r="U84" s="5">
        <v>0</v>
      </c>
      <c r="V84" s="5"/>
    </row>
    <row r="85" spans="1:22" x14ac:dyDescent="0.25">
      <c r="A85" s="5" t="s">
        <v>125</v>
      </c>
      <c r="B85" s="5">
        <v>10</v>
      </c>
      <c r="C85" s="5">
        <v>10</v>
      </c>
      <c r="D85" s="5">
        <v>6</v>
      </c>
      <c r="E85" s="5">
        <v>20</v>
      </c>
      <c r="F85" s="5">
        <v>74</v>
      </c>
      <c r="G85" s="5">
        <v>1</v>
      </c>
      <c r="H85" s="5">
        <v>27.136999999871499</v>
      </c>
      <c r="I85" s="5">
        <v>33</v>
      </c>
      <c r="J85" s="5">
        <v>1</v>
      </c>
      <c r="K85" s="5">
        <v>3</v>
      </c>
      <c r="L85" s="5">
        <v>0</v>
      </c>
      <c r="M85" s="5">
        <v>0</v>
      </c>
      <c r="N85" s="5"/>
      <c r="O85" s="5">
        <v>1</v>
      </c>
      <c r="P85" s="5">
        <v>30.646900000050699</v>
      </c>
      <c r="Q85" s="5">
        <v>33</v>
      </c>
      <c r="R85" s="5">
        <v>1</v>
      </c>
      <c r="S85" s="5">
        <v>3</v>
      </c>
      <c r="T85" s="5">
        <v>2</v>
      </c>
      <c r="U85" s="5">
        <v>0</v>
      </c>
      <c r="V85" s="5"/>
    </row>
    <row r="86" spans="1:22" x14ac:dyDescent="0.25">
      <c r="A86" s="5" t="s">
        <v>126</v>
      </c>
      <c r="B86" s="5">
        <v>10</v>
      </c>
      <c r="C86" s="5">
        <v>10</v>
      </c>
      <c r="D86" s="5">
        <v>6</v>
      </c>
      <c r="E86" s="5">
        <v>20</v>
      </c>
      <c r="F86" s="5">
        <v>75</v>
      </c>
      <c r="G86" s="5">
        <v>1</v>
      </c>
      <c r="H86" s="5">
        <v>120.39539999980499</v>
      </c>
      <c r="I86" s="5">
        <v>43</v>
      </c>
      <c r="J86" s="5">
        <v>4</v>
      </c>
      <c r="K86" s="5">
        <v>8</v>
      </c>
      <c r="L86" s="5">
        <v>0</v>
      </c>
      <c r="M86" s="5">
        <v>1</v>
      </c>
      <c r="N86" s="5"/>
      <c r="O86" s="5">
        <v>1</v>
      </c>
      <c r="P86" s="5">
        <v>83.916300000157193</v>
      </c>
      <c r="Q86" s="5">
        <v>43</v>
      </c>
      <c r="R86" s="5">
        <v>4</v>
      </c>
      <c r="S86" s="5">
        <v>8</v>
      </c>
      <c r="T86" s="5">
        <v>9</v>
      </c>
      <c r="U86" s="5">
        <v>1</v>
      </c>
      <c r="V86" s="5"/>
    </row>
    <row r="87" spans="1:22" x14ac:dyDescent="0.25">
      <c r="A87" s="5" t="s">
        <v>127</v>
      </c>
      <c r="B87" s="5">
        <v>10</v>
      </c>
      <c r="C87" s="5">
        <v>10</v>
      </c>
      <c r="D87" s="5">
        <v>6</v>
      </c>
      <c r="E87" s="5">
        <v>20</v>
      </c>
      <c r="F87" s="5">
        <v>76</v>
      </c>
      <c r="G87" s="5">
        <v>1</v>
      </c>
      <c r="H87" s="5">
        <v>150.69020000007001</v>
      </c>
      <c r="I87" s="5">
        <v>43</v>
      </c>
      <c r="J87" s="5">
        <v>5</v>
      </c>
      <c r="K87" s="5">
        <v>11</v>
      </c>
      <c r="L87" s="5">
        <v>0</v>
      </c>
      <c r="M87" s="5">
        <v>2</v>
      </c>
      <c r="N87" s="5"/>
      <c r="O87" s="5">
        <v>1</v>
      </c>
      <c r="P87" s="5">
        <v>83.805400000186594</v>
      </c>
      <c r="Q87" s="5">
        <v>43</v>
      </c>
      <c r="R87" s="5">
        <v>3</v>
      </c>
      <c r="S87" s="5">
        <v>6</v>
      </c>
      <c r="T87" s="5">
        <v>5</v>
      </c>
      <c r="U87" s="5">
        <v>2</v>
      </c>
      <c r="V87" s="5"/>
    </row>
    <row r="88" spans="1:22" x14ac:dyDescent="0.25">
      <c r="A88" s="5" t="s">
        <v>128</v>
      </c>
      <c r="B88" s="5">
        <v>10</v>
      </c>
      <c r="C88" s="5">
        <v>10</v>
      </c>
      <c r="D88" s="5">
        <v>6</v>
      </c>
      <c r="E88" s="5">
        <v>20</v>
      </c>
      <c r="F88" s="5">
        <v>77</v>
      </c>
      <c r="G88" s="5">
        <v>1</v>
      </c>
      <c r="H88" s="5">
        <v>37.138500000117297</v>
      </c>
      <c r="I88" s="5">
        <v>36</v>
      </c>
      <c r="J88" s="5">
        <v>1</v>
      </c>
      <c r="K88" s="5">
        <v>2</v>
      </c>
      <c r="L88" s="5">
        <v>0</v>
      </c>
      <c r="M88" s="5">
        <v>0</v>
      </c>
      <c r="N88" s="5"/>
      <c r="O88" s="5">
        <v>1</v>
      </c>
      <c r="P88" s="5">
        <v>27.115699999965699</v>
      </c>
      <c r="Q88" s="5">
        <v>36</v>
      </c>
      <c r="R88" s="5">
        <v>1</v>
      </c>
      <c r="S88" s="5">
        <v>2</v>
      </c>
      <c r="T88" s="5">
        <v>2</v>
      </c>
      <c r="U88" s="5">
        <v>0</v>
      </c>
      <c r="V88" s="5"/>
    </row>
    <row r="89" spans="1:22" x14ac:dyDescent="0.25">
      <c r="A89" s="5" t="s">
        <v>129</v>
      </c>
      <c r="B89" s="5">
        <v>10</v>
      </c>
      <c r="C89" s="5">
        <v>10</v>
      </c>
      <c r="D89" s="5">
        <v>6</v>
      </c>
      <c r="E89" s="5">
        <v>20</v>
      </c>
      <c r="F89" s="5">
        <v>78</v>
      </c>
      <c r="G89" s="5">
        <v>1</v>
      </c>
      <c r="H89" s="5">
        <v>247.58260000008201</v>
      </c>
      <c r="I89" s="5">
        <v>52</v>
      </c>
      <c r="J89" s="5">
        <v>9</v>
      </c>
      <c r="K89" s="5">
        <v>17</v>
      </c>
      <c r="L89" s="5">
        <v>0</v>
      </c>
      <c r="M89" s="5">
        <v>3</v>
      </c>
      <c r="N89" s="5"/>
      <c r="O89" s="5">
        <v>1</v>
      </c>
      <c r="P89" s="5">
        <v>163.10339999990501</v>
      </c>
      <c r="Q89" s="5">
        <v>52</v>
      </c>
      <c r="R89" s="5">
        <v>6</v>
      </c>
      <c r="S89" s="5">
        <v>13</v>
      </c>
      <c r="T89" s="5">
        <v>16</v>
      </c>
      <c r="U89" s="5">
        <v>3</v>
      </c>
      <c r="V89" s="5"/>
    </row>
    <row r="90" spans="1:22" x14ac:dyDescent="0.25">
      <c r="A90" s="5" t="s">
        <v>130</v>
      </c>
      <c r="B90" s="5">
        <v>10</v>
      </c>
      <c r="C90" s="5">
        <v>10</v>
      </c>
      <c r="D90" s="5">
        <v>6</v>
      </c>
      <c r="E90" s="5">
        <v>20</v>
      </c>
      <c r="F90" s="5">
        <v>79</v>
      </c>
      <c r="G90" s="5">
        <v>1</v>
      </c>
      <c r="H90" s="5">
        <v>66.234300000127405</v>
      </c>
      <c r="I90" s="5">
        <v>56</v>
      </c>
      <c r="J90" s="5">
        <v>3</v>
      </c>
      <c r="K90" s="5">
        <v>5</v>
      </c>
      <c r="L90" s="5">
        <v>0</v>
      </c>
      <c r="M90" s="5">
        <v>0</v>
      </c>
      <c r="N90" s="5"/>
      <c r="O90" s="5">
        <v>1</v>
      </c>
      <c r="P90" s="5">
        <v>249.528399999952</v>
      </c>
      <c r="Q90" s="5">
        <v>56</v>
      </c>
      <c r="R90" s="5">
        <v>3</v>
      </c>
      <c r="S90" s="5">
        <v>5</v>
      </c>
      <c r="T90" s="5">
        <v>5</v>
      </c>
      <c r="U90" s="5">
        <v>0</v>
      </c>
      <c r="V90" s="5"/>
    </row>
    <row r="91" spans="1:22" x14ac:dyDescent="0.25">
      <c r="A91" s="5" t="s">
        <v>131</v>
      </c>
      <c r="B91" s="5">
        <v>10</v>
      </c>
      <c r="C91" s="5">
        <v>10</v>
      </c>
      <c r="D91" s="5">
        <v>6</v>
      </c>
      <c r="E91" s="5">
        <v>20</v>
      </c>
      <c r="F91" s="5">
        <v>8</v>
      </c>
      <c r="G91" s="5">
        <v>1</v>
      </c>
      <c r="H91" s="5">
        <v>15.6105000000007</v>
      </c>
      <c r="I91" s="5">
        <v>35</v>
      </c>
      <c r="J91" s="5">
        <v>0</v>
      </c>
      <c r="K91" s="5">
        <v>1</v>
      </c>
      <c r="L91" s="5">
        <v>0</v>
      </c>
      <c r="M91" s="5">
        <v>0</v>
      </c>
      <c r="N91" s="5"/>
      <c r="O91" s="5">
        <v>1</v>
      </c>
      <c r="P91" s="5">
        <v>12.915799999998899</v>
      </c>
      <c r="Q91" s="5">
        <v>35</v>
      </c>
      <c r="R91" s="5">
        <v>0</v>
      </c>
      <c r="S91" s="5">
        <v>1</v>
      </c>
      <c r="T91" s="5">
        <v>0</v>
      </c>
      <c r="U91" s="5">
        <v>0</v>
      </c>
      <c r="V91" s="5"/>
    </row>
    <row r="92" spans="1:22" x14ac:dyDescent="0.25">
      <c r="A92" s="5" t="s">
        <v>132</v>
      </c>
      <c r="B92" s="5">
        <v>10</v>
      </c>
      <c r="C92" s="5">
        <v>10</v>
      </c>
      <c r="D92" s="5">
        <v>6</v>
      </c>
      <c r="E92" s="5">
        <v>20</v>
      </c>
      <c r="F92" s="5">
        <v>80</v>
      </c>
      <c r="G92" s="5">
        <v>1</v>
      </c>
      <c r="H92" s="5">
        <v>51.3652999999467</v>
      </c>
      <c r="I92" s="5">
        <v>36</v>
      </c>
      <c r="J92" s="5">
        <v>2</v>
      </c>
      <c r="K92" s="5">
        <v>3</v>
      </c>
      <c r="L92" s="5">
        <v>0</v>
      </c>
      <c r="M92" s="5">
        <v>0</v>
      </c>
      <c r="N92" s="5"/>
      <c r="O92" s="5">
        <v>1</v>
      </c>
      <c r="P92" s="5">
        <v>89.562700000125901</v>
      </c>
      <c r="Q92" s="5">
        <v>36</v>
      </c>
      <c r="R92" s="5">
        <v>2</v>
      </c>
      <c r="S92" s="5">
        <v>3</v>
      </c>
      <c r="T92" s="5">
        <v>4</v>
      </c>
      <c r="U92" s="5">
        <v>0</v>
      </c>
      <c r="V92" s="5"/>
    </row>
    <row r="93" spans="1:22" x14ac:dyDescent="0.25">
      <c r="A93" s="5" t="s">
        <v>133</v>
      </c>
      <c r="B93" s="5">
        <v>10</v>
      </c>
      <c r="C93" s="5">
        <v>10</v>
      </c>
      <c r="D93" s="5">
        <v>6</v>
      </c>
      <c r="E93" s="5">
        <v>20</v>
      </c>
      <c r="F93" s="5">
        <v>81</v>
      </c>
      <c r="G93" s="5">
        <v>1</v>
      </c>
      <c r="H93" s="5">
        <v>53.986099999863697</v>
      </c>
      <c r="I93" s="5">
        <v>36</v>
      </c>
      <c r="J93" s="5">
        <v>1</v>
      </c>
      <c r="K93" s="5">
        <v>3</v>
      </c>
      <c r="L93" s="5">
        <v>0</v>
      </c>
      <c r="M93" s="5">
        <v>0</v>
      </c>
      <c r="N93" s="5"/>
      <c r="O93" s="5">
        <v>1</v>
      </c>
      <c r="P93" s="5">
        <v>53.8250000001863</v>
      </c>
      <c r="Q93" s="5">
        <v>36</v>
      </c>
      <c r="R93" s="5">
        <v>1</v>
      </c>
      <c r="S93" s="5">
        <v>3</v>
      </c>
      <c r="T93" s="5">
        <v>2</v>
      </c>
      <c r="U93" s="5">
        <v>0</v>
      </c>
      <c r="V93" s="5"/>
    </row>
    <row r="94" spans="1:22" x14ac:dyDescent="0.25">
      <c r="A94" s="5" t="s">
        <v>134</v>
      </c>
      <c r="B94" s="5">
        <v>10</v>
      </c>
      <c r="C94" s="5">
        <v>10</v>
      </c>
      <c r="D94" s="5">
        <v>6</v>
      </c>
      <c r="E94" s="5">
        <v>20</v>
      </c>
      <c r="F94" s="5">
        <v>82</v>
      </c>
      <c r="G94" s="5">
        <v>1</v>
      </c>
      <c r="H94" s="5">
        <v>98.848100000061095</v>
      </c>
      <c r="I94" s="5">
        <v>52</v>
      </c>
      <c r="J94" s="5">
        <v>1</v>
      </c>
      <c r="K94" s="5">
        <v>3</v>
      </c>
      <c r="L94" s="5">
        <v>0</v>
      </c>
      <c r="M94" s="5">
        <v>1</v>
      </c>
      <c r="N94" s="5"/>
      <c r="O94" s="5">
        <v>1</v>
      </c>
      <c r="P94" s="5">
        <v>97.1970999999903</v>
      </c>
      <c r="Q94" s="5">
        <v>52</v>
      </c>
      <c r="R94" s="5">
        <v>1</v>
      </c>
      <c r="S94" s="5">
        <v>3</v>
      </c>
      <c r="T94" s="5">
        <v>2</v>
      </c>
      <c r="U94" s="5">
        <v>1</v>
      </c>
      <c r="V94" s="5"/>
    </row>
    <row r="95" spans="1:22" x14ac:dyDescent="0.25">
      <c r="A95" s="5" t="s">
        <v>135</v>
      </c>
      <c r="B95" s="5">
        <v>10</v>
      </c>
      <c r="C95" s="5">
        <v>10</v>
      </c>
      <c r="D95" s="5">
        <v>6</v>
      </c>
      <c r="E95" s="5">
        <v>20</v>
      </c>
      <c r="F95" s="5">
        <v>83</v>
      </c>
      <c r="G95" s="5">
        <v>1</v>
      </c>
      <c r="H95" s="5">
        <v>1844.9665000001</v>
      </c>
      <c r="I95" s="5">
        <v>46</v>
      </c>
      <c r="J95" s="5">
        <v>66</v>
      </c>
      <c r="K95" s="5">
        <v>86</v>
      </c>
      <c r="L95" s="5">
        <v>0</v>
      </c>
      <c r="M95" s="5">
        <v>10</v>
      </c>
      <c r="N95" s="5"/>
      <c r="O95" s="5">
        <v>1</v>
      </c>
      <c r="P95" s="5">
        <v>974.44680000003405</v>
      </c>
      <c r="Q95" s="5">
        <v>46</v>
      </c>
      <c r="R95" s="5">
        <v>46</v>
      </c>
      <c r="S95" s="5">
        <v>62</v>
      </c>
      <c r="T95" s="5">
        <v>52</v>
      </c>
      <c r="U95" s="5">
        <v>10</v>
      </c>
      <c r="V95" s="5"/>
    </row>
    <row r="96" spans="1:22" x14ac:dyDescent="0.25">
      <c r="A96" s="5" t="s">
        <v>136</v>
      </c>
      <c r="B96" s="5">
        <v>10</v>
      </c>
      <c r="C96" s="5">
        <v>10</v>
      </c>
      <c r="D96" s="5">
        <v>6</v>
      </c>
      <c r="E96" s="5">
        <v>20</v>
      </c>
      <c r="F96" s="5">
        <v>84</v>
      </c>
      <c r="G96" s="5">
        <v>1</v>
      </c>
      <c r="H96" s="5">
        <v>42.630599999800303</v>
      </c>
      <c r="I96" s="5">
        <v>49</v>
      </c>
      <c r="J96" s="5">
        <v>2</v>
      </c>
      <c r="K96" s="5">
        <v>3</v>
      </c>
      <c r="L96" s="5">
        <v>0</v>
      </c>
      <c r="M96" s="5">
        <v>0</v>
      </c>
      <c r="N96" s="5"/>
      <c r="O96" s="5">
        <v>1</v>
      </c>
      <c r="P96" s="5">
        <v>62.428000000072601</v>
      </c>
      <c r="Q96" s="5">
        <v>49</v>
      </c>
      <c r="R96" s="5">
        <v>2</v>
      </c>
      <c r="S96" s="5">
        <v>3</v>
      </c>
      <c r="T96" s="5">
        <v>3</v>
      </c>
      <c r="U96" s="5">
        <v>0</v>
      </c>
      <c r="V96" s="5"/>
    </row>
    <row r="97" spans="1:22" x14ac:dyDescent="0.25">
      <c r="A97" s="5" t="s">
        <v>137</v>
      </c>
      <c r="B97" s="5">
        <v>10</v>
      </c>
      <c r="C97" s="5">
        <v>10</v>
      </c>
      <c r="D97" s="5">
        <v>6</v>
      </c>
      <c r="E97" s="5">
        <v>20</v>
      </c>
      <c r="F97" s="5">
        <v>85</v>
      </c>
      <c r="G97" s="5">
        <v>1</v>
      </c>
      <c r="H97" s="5">
        <v>25.919999999925501</v>
      </c>
      <c r="I97" s="5">
        <v>37</v>
      </c>
      <c r="J97" s="5">
        <v>1</v>
      </c>
      <c r="K97" s="5">
        <v>2</v>
      </c>
      <c r="L97" s="5">
        <v>0</v>
      </c>
      <c r="M97" s="5">
        <v>0</v>
      </c>
      <c r="N97" s="5"/>
      <c r="O97" s="5">
        <v>1</v>
      </c>
      <c r="P97" s="5">
        <v>29.639699999941499</v>
      </c>
      <c r="Q97" s="5">
        <v>37</v>
      </c>
      <c r="R97" s="5">
        <v>1</v>
      </c>
      <c r="S97" s="5">
        <v>2</v>
      </c>
      <c r="T97" s="5">
        <v>2</v>
      </c>
      <c r="U97" s="5">
        <v>0</v>
      </c>
      <c r="V97" s="5"/>
    </row>
    <row r="98" spans="1:22" x14ac:dyDescent="0.25">
      <c r="A98" s="5" t="s">
        <v>138</v>
      </c>
      <c r="B98" s="5">
        <v>10</v>
      </c>
      <c r="C98" s="5">
        <v>10</v>
      </c>
      <c r="D98" s="5">
        <v>6</v>
      </c>
      <c r="E98" s="5">
        <v>20</v>
      </c>
      <c r="F98" s="5">
        <v>86</v>
      </c>
      <c r="G98" s="5">
        <v>1</v>
      </c>
      <c r="H98" s="5">
        <v>33.301099999807803</v>
      </c>
      <c r="I98" s="5">
        <v>32</v>
      </c>
      <c r="J98" s="5">
        <v>1</v>
      </c>
      <c r="K98" s="5">
        <v>3</v>
      </c>
      <c r="L98" s="5">
        <v>0</v>
      </c>
      <c r="M98" s="5">
        <v>0</v>
      </c>
      <c r="N98" s="5"/>
      <c r="O98" s="5">
        <v>1</v>
      </c>
      <c r="P98" s="5">
        <v>28.605899999849498</v>
      </c>
      <c r="Q98" s="5">
        <v>32</v>
      </c>
      <c r="R98" s="5">
        <v>1</v>
      </c>
      <c r="S98" s="5">
        <v>3</v>
      </c>
      <c r="T98" s="5">
        <v>2</v>
      </c>
      <c r="U98" s="5">
        <v>0</v>
      </c>
      <c r="V98" s="5"/>
    </row>
    <row r="99" spans="1:22" x14ac:dyDescent="0.25">
      <c r="A99" s="5" t="s">
        <v>139</v>
      </c>
      <c r="B99" s="5">
        <v>10</v>
      </c>
      <c r="C99" s="5">
        <v>10</v>
      </c>
      <c r="D99" s="5">
        <v>6</v>
      </c>
      <c r="E99" s="5">
        <v>20</v>
      </c>
      <c r="F99" s="5">
        <v>87</v>
      </c>
      <c r="G99" s="5">
        <v>1</v>
      </c>
      <c r="H99" s="5">
        <v>50.9465999999084</v>
      </c>
      <c r="I99" s="5">
        <v>46</v>
      </c>
      <c r="J99" s="5">
        <v>2</v>
      </c>
      <c r="K99" s="5">
        <v>3</v>
      </c>
      <c r="L99" s="5">
        <v>0</v>
      </c>
      <c r="M99" s="5">
        <v>2</v>
      </c>
      <c r="N99" s="5"/>
      <c r="O99" s="5">
        <v>1</v>
      </c>
      <c r="P99" s="5">
        <v>58.517900000093498</v>
      </c>
      <c r="Q99" s="5">
        <v>46</v>
      </c>
      <c r="R99" s="5">
        <v>2</v>
      </c>
      <c r="S99" s="5">
        <v>4</v>
      </c>
      <c r="T99" s="5">
        <v>3</v>
      </c>
      <c r="U99" s="5">
        <v>2</v>
      </c>
      <c r="V99" s="5"/>
    </row>
    <row r="100" spans="1:22" x14ac:dyDescent="0.25">
      <c r="A100" s="5" t="s">
        <v>140</v>
      </c>
      <c r="B100" s="5">
        <v>10</v>
      </c>
      <c r="C100" s="5">
        <v>10</v>
      </c>
      <c r="D100" s="5">
        <v>6</v>
      </c>
      <c r="E100" s="5">
        <v>20</v>
      </c>
      <c r="F100" s="5">
        <v>88</v>
      </c>
      <c r="G100" s="5">
        <v>1</v>
      </c>
      <c r="H100" s="5">
        <v>577.70469999988597</v>
      </c>
      <c r="I100" s="5">
        <v>49</v>
      </c>
      <c r="J100" s="5">
        <v>22</v>
      </c>
      <c r="K100" s="5">
        <v>28</v>
      </c>
      <c r="L100" s="5">
        <v>0</v>
      </c>
      <c r="M100" s="5">
        <v>4</v>
      </c>
      <c r="N100" s="5"/>
      <c r="O100" s="5">
        <v>1</v>
      </c>
      <c r="P100" s="5">
        <v>159.38459999999</v>
      </c>
      <c r="Q100" s="5">
        <v>49</v>
      </c>
      <c r="R100" s="5">
        <v>6</v>
      </c>
      <c r="S100" s="5">
        <v>8</v>
      </c>
      <c r="T100" s="5">
        <v>9</v>
      </c>
      <c r="U100" s="5">
        <v>4</v>
      </c>
      <c r="V100" s="5"/>
    </row>
    <row r="101" spans="1:22" x14ac:dyDescent="0.25">
      <c r="A101" s="5" t="s">
        <v>141</v>
      </c>
      <c r="B101" s="5">
        <v>10</v>
      </c>
      <c r="C101" s="5">
        <v>10</v>
      </c>
      <c r="D101" s="5">
        <v>6</v>
      </c>
      <c r="E101" s="5">
        <v>20</v>
      </c>
      <c r="F101" s="5">
        <v>89</v>
      </c>
      <c r="G101" s="5">
        <v>1</v>
      </c>
      <c r="H101" s="5">
        <v>46.496800000080803</v>
      </c>
      <c r="I101" s="5">
        <v>48</v>
      </c>
      <c r="J101" s="5">
        <v>2</v>
      </c>
      <c r="K101" s="5">
        <v>5</v>
      </c>
      <c r="L101" s="5">
        <v>0</v>
      </c>
      <c r="M101" s="5">
        <v>0</v>
      </c>
      <c r="N101" s="5"/>
      <c r="O101" s="5">
        <v>1</v>
      </c>
      <c r="P101" s="5">
        <v>47.303000000072601</v>
      </c>
      <c r="Q101" s="5">
        <v>48</v>
      </c>
      <c r="R101" s="5">
        <v>2</v>
      </c>
      <c r="S101" s="5">
        <v>5</v>
      </c>
      <c r="T101" s="5">
        <v>5</v>
      </c>
      <c r="U101" s="5">
        <v>0</v>
      </c>
      <c r="V101" s="5"/>
    </row>
    <row r="102" spans="1:22" x14ac:dyDescent="0.25">
      <c r="A102" s="5" t="s">
        <v>142</v>
      </c>
      <c r="B102" s="5">
        <v>10</v>
      </c>
      <c r="C102" s="5">
        <v>10</v>
      </c>
      <c r="D102" s="5">
        <v>6</v>
      </c>
      <c r="E102" s="5">
        <v>20</v>
      </c>
      <c r="F102" s="5">
        <v>9</v>
      </c>
      <c r="G102" s="5">
        <v>1</v>
      </c>
      <c r="H102" s="5">
        <v>958.492400000001</v>
      </c>
      <c r="I102" s="5">
        <v>58</v>
      </c>
      <c r="J102" s="5">
        <v>37</v>
      </c>
      <c r="K102" s="5">
        <v>73</v>
      </c>
      <c r="L102" s="5">
        <v>0</v>
      </c>
      <c r="M102" s="5">
        <v>4</v>
      </c>
      <c r="N102" s="5"/>
      <c r="O102" s="5">
        <v>1</v>
      </c>
      <c r="P102" s="5">
        <v>196.27420000000001</v>
      </c>
      <c r="Q102" s="5">
        <v>58</v>
      </c>
      <c r="R102" s="5">
        <v>9</v>
      </c>
      <c r="S102" s="5">
        <v>19</v>
      </c>
      <c r="T102" s="5">
        <v>18</v>
      </c>
      <c r="U102" s="5">
        <v>4</v>
      </c>
      <c r="V102" s="5"/>
    </row>
    <row r="103" spans="1:22" x14ac:dyDescent="0.25">
      <c r="A103" s="5" t="s">
        <v>143</v>
      </c>
      <c r="B103" s="5">
        <v>10</v>
      </c>
      <c r="C103" s="5">
        <v>10</v>
      </c>
      <c r="D103" s="5">
        <v>6</v>
      </c>
      <c r="E103" s="5">
        <v>20</v>
      </c>
      <c r="F103" s="5">
        <v>90</v>
      </c>
      <c r="G103" s="5">
        <v>1</v>
      </c>
      <c r="H103" s="5">
        <v>1578.4760000000199</v>
      </c>
      <c r="I103" s="5">
        <v>39</v>
      </c>
      <c r="J103" s="5">
        <v>65</v>
      </c>
      <c r="K103" s="5">
        <v>131</v>
      </c>
      <c r="L103" s="5">
        <v>0</v>
      </c>
      <c r="M103" s="5">
        <v>6</v>
      </c>
      <c r="N103" s="5"/>
      <c r="O103" s="5">
        <v>1</v>
      </c>
      <c r="P103" s="5">
        <v>1275.31049999991</v>
      </c>
      <c r="Q103" s="5">
        <v>39</v>
      </c>
      <c r="R103" s="5">
        <v>44</v>
      </c>
      <c r="S103" s="5">
        <v>89</v>
      </c>
      <c r="T103" s="5">
        <v>82</v>
      </c>
      <c r="U103" s="5">
        <v>6</v>
      </c>
      <c r="V103" s="5"/>
    </row>
    <row r="104" spans="1:22" x14ac:dyDescent="0.25">
      <c r="A104" s="5" t="s">
        <v>144</v>
      </c>
      <c r="B104" s="5">
        <v>10</v>
      </c>
      <c r="C104" s="5">
        <v>10</v>
      </c>
      <c r="D104" s="5">
        <v>6</v>
      </c>
      <c r="E104" s="5">
        <v>20</v>
      </c>
      <c r="F104" s="5">
        <v>91</v>
      </c>
      <c r="G104" s="5">
        <v>1</v>
      </c>
      <c r="H104" s="5">
        <v>45.712599999969797</v>
      </c>
      <c r="I104" s="5">
        <v>47</v>
      </c>
      <c r="J104" s="5">
        <v>2</v>
      </c>
      <c r="K104" s="5">
        <v>4</v>
      </c>
      <c r="L104" s="5">
        <v>0</v>
      </c>
      <c r="M104" s="5">
        <v>0</v>
      </c>
      <c r="N104" s="5"/>
      <c r="O104" s="5">
        <v>1</v>
      </c>
      <c r="P104" s="5">
        <v>75.198399999877395</v>
      </c>
      <c r="Q104" s="5">
        <v>47</v>
      </c>
      <c r="R104" s="5">
        <v>2</v>
      </c>
      <c r="S104" s="5">
        <v>4</v>
      </c>
      <c r="T104" s="5">
        <v>3</v>
      </c>
      <c r="U104" s="5">
        <v>0</v>
      </c>
      <c r="V104" s="5"/>
    </row>
    <row r="105" spans="1:22" x14ac:dyDescent="0.25">
      <c r="A105" s="5" t="s">
        <v>145</v>
      </c>
      <c r="B105" s="5">
        <v>10</v>
      </c>
      <c r="C105" s="5">
        <v>10</v>
      </c>
      <c r="D105" s="5">
        <v>6</v>
      </c>
      <c r="E105" s="5">
        <v>20</v>
      </c>
      <c r="F105" s="5">
        <v>92</v>
      </c>
      <c r="G105" s="5">
        <v>1</v>
      </c>
      <c r="H105" s="5">
        <v>106.60309999994899</v>
      </c>
      <c r="I105" s="5">
        <v>48</v>
      </c>
      <c r="J105" s="5">
        <v>5</v>
      </c>
      <c r="K105" s="5">
        <v>8</v>
      </c>
      <c r="L105" s="5">
        <v>0</v>
      </c>
      <c r="M105" s="5">
        <v>2</v>
      </c>
      <c r="N105" s="5"/>
      <c r="O105" s="5">
        <v>1</v>
      </c>
      <c r="P105" s="5">
        <v>72.977900000056295</v>
      </c>
      <c r="Q105" s="5">
        <v>48</v>
      </c>
      <c r="R105" s="5">
        <v>1</v>
      </c>
      <c r="S105" s="5">
        <v>3</v>
      </c>
      <c r="T105" s="5">
        <v>4</v>
      </c>
      <c r="U105" s="5">
        <v>2</v>
      </c>
      <c r="V105" s="5"/>
    </row>
    <row r="106" spans="1:22" x14ac:dyDescent="0.25">
      <c r="A106" s="5" t="s">
        <v>146</v>
      </c>
      <c r="B106" s="5">
        <v>10</v>
      </c>
      <c r="C106" s="5">
        <v>10</v>
      </c>
      <c r="D106" s="5">
        <v>6</v>
      </c>
      <c r="E106" s="5">
        <v>20</v>
      </c>
      <c r="F106" s="5">
        <v>93</v>
      </c>
      <c r="G106" s="5">
        <v>1</v>
      </c>
      <c r="H106" s="5">
        <v>23327.058299999899</v>
      </c>
      <c r="I106" s="5">
        <v>71</v>
      </c>
      <c r="J106" s="5">
        <v>994</v>
      </c>
      <c r="K106" s="5">
        <v>1445</v>
      </c>
      <c r="L106" s="5">
        <v>0</v>
      </c>
      <c r="M106" s="5">
        <v>10</v>
      </c>
      <c r="N106" s="5"/>
      <c r="O106" s="5">
        <v>1</v>
      </c>
      <c r="P106" s="5">
        <v>477.25760000012798</v>
      </c>
      <c r="Q106" s="5">
        <v>71</v>
      </c>
      <c r="R106" s="5">
        <v>12</v>
      </c>
      <c r="S106" s="5">
        <v>16</v>
      </c>
      <c r="T106" s="5">
        <v>16</v>
      </c>
      <c r="U106" s="5">
        <v>10</v>
      </c>
      <c r="V106" s="5"/>
    </row>
    <row r="107" spans="1:22" x14ac:dyDescent="0.25">
      <c r="A107" s="5" t="s">
        <v>147</v>
      </c>
      <c r="B107" s="5">
        <v>10</v>
      </c>
      <c r="C107" s="5">
        <v>10</v>
      </c>
      <c r="D107" s="5">
        <v>6</v>
      </c>
      <c r="E107" s="5">
        <v>20</v>
      </c>
      <c r="F107" s="5">
        <v>94</v>
      </c>
      <c r="G107" s="5">
        <v>1</v>
      </c>
      <c r="H107" s="5">
        <v>92.349700000137105</v>
      </c>
      <c r="I107" s="5">
        <v>45</v>
      </c>
      <c r="J107" s="5">
        <v>4</v>
      </c>
      <c r="K107" s="5">
        <v>5</v>
      </c>
      <c r="L107" s="5">
        <v>0</v>
      </c>
      <c r="M107" s="5">
        <v>2</v>
      </c>
      <c r="N107" s="5"/>
      <c r="O107" s="5">
        <v>1</v>
      </c>
      <c r="P107" s="5">
        <v>102.785399999935</v>
      </c>
      <c r="Q107" s="5">
        <v>45</v>
      </c>
      <c r="R107" s="5">
        <v>4</v>
      </c>
      <c r="S107" s="5">
        <v>6</v>
      </c>
      <c r="T107" s="5">
        <v>6</v>
      </c>
      <c r="U107" s="5">
        <v>2</v>
      </c>
      <c r="V107" s="5"/>
    </row>
    <row r="108" spans="1:22" x14ac:dyDescent="0.25">
      <c r="A108" s="5" t="s">
        <v>148</v>
      </c>
      <c r="B108" s="5">
        <v>10</v>
      </c>
      <c r="C108" s="5">
        <v>10</v>
      </c>
      <c r="D108" s="5">
        <v>6</v>
      </c>
      <c r="E108" s="5">
        <v>20</v>
      </c>
      <c r="F108" s="5">
        <v>95</v>
      </c>
      <c r="G108" s="5">
        <v>1</v>
      </c>
      <c r="H108" s="5">
        <v>37.2425999999978</v>
      </c>
      <c r="I108" s="5">
        <v>29</v>
      </c>
      <c r="J108" s="5">
        <v>1</v>
      </c>
      <c r="K108" s="5">
        <v>3</v>
      </c>
      <c r="L108" s="5">
        <v>0</v>
      </c>
      <c r="M108" s="5">
        <v>0</v>
      </c>
      <c r="N108" s="5"/>
      <c r="O108" s="5">
        <v>1</v>
      </c>
      <c r="P108" s="5">
        <v>34.706999999936698</v>
      </c>
      <c r="Q108" s="5">
        <v>29</v>
      </c>
      <c r="R108" s="5">
        <v>1</v>
      </c>
      <c r="S108" s="5">
        <v>3</v>
      </c>
      <c r="T108" s="5">
        <v>2</v>
      </c>
      <c r="U108" s="5">
        <v>0</v>
      </c>
      <c r="V108" s="5"/>
    </row>
    <row r="109" spans="1:22" x14ac:dyDescent="0.25">
      <c r="A109" s="5" t="s">
        <v>149</v>
      </c>
      <c r="B109" s="5">
        <v>10</v>
      </c>
      <c r="C109" s="5">
        <v>10</v>
      </c>
      <c r="D109" s="5">
        <v>6</v>
      </c>
      <c r="E109" s="5">
        <v>20</v>
      </c>
      <c r="F109" s="5">
        <v>96</v>
      </c>
      <c r="G109" s="5">
        <v>1</v>
      </c>
      <c r="H109" s="5">
        <v>67.558799999998897</v>
      </c>
      <c r="I109" s="5">
        <v>50</v>
      </c>
      <c r="J109" s="5">
        <v>3</v>
      </c>
      <c r="K109" s="5">
        <v>7</v>
      </c>
      <c r="L109" s="5">
        <v>0</v>
      </c>
      <c r="M109" s="5">
        <v>0</v>
      </c>
      <c r="N109" s="5"/>
      <c r="O109" s="5">
        <v>1</v>
      </c>
      <c r="P109" s="5">
        <v>72.613100000191494</v>
      </c>
      <c r="Q109" s="5">
        <v>50</v>
      </c>
      <c r="R109" s="5">
        <v>3</v>
      </c>
      <c r="S109" s="5">
        <v>7</v>
      </c>
      <c r="T109" s="5">
        <v>6</v>
      </c>
      <c r="U109" s="5">
        <v>0</v>
      </c>
      <c r="V109" s="5"/>
    </row>
    <row r="110" spans="1:22" x14ac:dyDescent="0.25">
      <c r="A110" s="5" t="s">
        <v>150</v>
      </c>
      <c r="B110" s="5">
        <v>10</v>
      </c>
      <c r="C110" s="5">
        <v>10</v>
      </c>
      <c r="D110" s="5">
        <v>6</v>
      </c>
      <c r="E110" s="5">
        <v>20</v>
      </c>
      <c r="F110" s="5">
        <v>97</v>
      </c>
      <c r="G110" s="5">
        <v>1</v>
      </c>
      <c r="H110" s="5">
        <v>29.375299999955999</v>
      </c>
      <c r="I110" s="5">
        <v>35</v>
      </c>
      <c r="J110" s="5">
        <v>1</v>
      </c>
      <c r="K110" s="5">
        <v>3</v>
      </c>
      <c r="L110" s="5">
        <v>0</v>
      </c>
      <c r="M110" s="5">
        <v>0</v>
      </c>
      <c r="N110" s="5"/>
      <c r="O110" s="5">
        <v>1</v>
      </c>
      <c r="P110" s="5">
        <v>41.044100000057398</v>
      </c>
      <c r="Q110" s="5">
        <v>35</v>
      </c>
      <c r="R110" s="5">
        <v>1</v>
      </c>
      <c r="S110" s="5">
        <v>3</v>
      </c>
      <c r="T110" s="5">
        <v>2</v>
      </c>
      <c r="U110" s="5">
        <v>0</v>
      </c>
      <c r="V110" s="5"/>
    </row>
    <row r="111" spans="1:22" x14ac:dyDescent="0.25">
      <c r="A111" s="5" t="s">
        <v>151</v>
      </c>
      <c r="B111" s="5">
        <v>10</v>
      </c>
      <c r="C111" s="5">
        <v>10</v>
      </c>
      <c r="D111" s="5">
        <v>6</v>
      </c>
      <c r="E111" s="5">
        <v>20</v>
      </c>
      <c r="F111" s="5">
        <v>98</v>
      </c>
      <c r="G111" s="5">
        <v>1</v>
      </c>
      <c r="H111" s="5">
        <v>29.515700000105401</v>
      </c>
      <c r="I111" s="5">
        <v>40</v>
      </c>
      <c r="J111" s="5">
        <v>1</v>
      </c>
      <c r="K111" s="5">
        <v>2</v>
      </c>
      <c r="L111" s="5">
        <v>0</v>
      </c>
      <c r="M111" s="5">
        <v>0</v>
      </c>
      <c r="N111" s="5"/>
      <c r="O111" s="5">
        <v>1</v>
      </c>
      <c r="P111" s="5">
        <v>44.129299999913201</v>
      </c>
      <c r="Q111" s="5">
        <v>40</v>
      </c>
      <c r="R111" s="5">
        <v>1</v>
      </c>
      <c r="S111" s="5">
        <v>2</v>
      </c>
      <c r="T111" s="5">
        <v>2</v>
      </c>
      <c r="U111" s="5">
        <v>0</v>
      </c>
      <c r="V111" s="5"/>
    </row>
    <row r="112" spans="1:22" x14ac:dyDescent="0.25">
      <c r="A112" s="5" t="s">
        <v>152</v>
      </c>
      <c r="B112" s="5">
        <v>10</v>
      </c>
      <c r="C112" s="5">
        <v>10</v>
      </c>
      <c r="D112" s="5">
        <v>6</v>
      </c>
      <c r="E112" s="5">
        <v>20</v>
      </c>
      <c r="F112" s="5">
        <v>99</v>
      </c>
      <c r="G112" s="5">
        <v>1</v>
      </c>
      <c r="H112" s="5">
        <v>14.7624000001233</v>
      </c>
      <c r="I112" s="5">
        <v>48</v>
      </c>
      <c r="J112" s="5">
        <v>0</v>
      </c>
      <c r="K112" s="5">
        <v>1</v>
      </c>
      <c r="L112" s="5">
        <v>0</v>
      </c>
      <c r="M112" s="5">
        <v>0</v>
      </c>
      <c r="N112" s="5"/>
      <c r="O112" s="5">
        <v>1</v>
      </c>
      <c r="P112" s="5">
        <v>18.2768000001088</v>
      </c>
      <c r="Q112" s="5">
        <v>48</v>
      </c>
      <c r="R112" s="5">
        <v>0</v>
      </c>
      <c r="S112" s="5">
        <v>1</v>
      </c>
      <c r="T112" s="5">
        <v>0</v>
      </c>
      <c r="U112" s="5">
        <v>0</v>
      </c>
      <c r="V112" s="5"/>
    </row>
    <row r="114" spans="1:22" x14ac:dyDescent="0.25">
      <c r="A114" t="s">
        <v>190</v>
      </c>
      <c r="B114">
        <v>50</v>
      </c>
      <c r="C114">
        <v>50</v>
      </c>
      <c r="D114">
        <v>6</v>
      </c>
      <c r="E114">
        <v>500</v>
      </c>
      <c r="F114">
        <v>0</v>
      </c>
      <c r="G114">
        <v>1</v>
      </c>
      <c r="H114">
        <v>80.222999999999999</v>
      </c>
      <c r="I114">
        <v>164</v>
      </c>
      <c r="J114">
        <v>0</v>
      </c>
      <c r="K114">
        <v>1</v>
      </c>
      <c r="L114">
        <v>0</v>
      </c>
      <c r="M114">
        <v>0</v>
      </c>
      <c r="N114">
        <v>47</v>
      </c>
      <c r="O114">
        <v>1</v>
      </c>
      <c r="P114">
        <v>93.946200000000005</v>
      </c>
      <c r="Q114">
        <v>164</v>
      </c>
      <c r="R114">
        <v>0</v>
      </c>
      <c r="S114">
        <v>1</v>
      </c>
      <c r="T114">
        <v>0</v>
      </c>
      <c r="U114">
        <v>0</v>
      </c>
      <c r="V114">
        <v>47</v>
      </c>
    </row>
    <row r="115" spans="1:22" x14ac:dyDescent="0.25">
      <c r="A115" t="s">
        <v>191</v>
      </c>
      <c r="B115">
        <v>50</v>
      </c>
      <c r="C115">
        <v>50</v>
      </c>
      <c r="D115">
        <v>6</v>
      </c>
      <c r="E115">
        <v>500</v>
      </c>
      <c r="F115">
        <v>1</v>
      </c>
      <c r="G115">
        <v>1</v>
      </c>
      <c r="H115">
        <v>116.7063</v>
      </c>
      <c r="I115">
        <v>224</v>
      </c>
      <c r="J115">
        <v>1</v>
      </c>
      <c r="K115">
        <v>3</v>
      </c>
      <c r="L115">
        <v>0</v>
      </c>
      <c r="M115">
        <v>0</v>
      </c>
      <c r="N115">
        <v>67</v>
      </c>
      <c r="O115">
        <v>1</v>
      </c>
      <c r="P115">
        <v>111.1533</v>
      </c>
      <c r="Q115">
        <v>224</v>
      </c>
      <c r="R115">
        <v>1</v>
      </c>
      <c r="S115">
        <v>3</v>
      </c>
      <c r="T115">
        <v>2</v>
      </c>
      <c r="U115">
        <v>0</v>
      </c>
      <c r="V115">
        <v>67</v>
      </c>
    </row>
    <row r="116" spans="1:22" x14ac:dyDescent="0.25">
      <c r="A116" t="s">
        <v>192</v>
      </c>
      <c r="B116">
        <v>50</v>
      </c>
      <c r="C116">
        <v>50</v>
      </c>
      <c r="D116">
        <v>6</v>
      </c>
      <c r="E116">
        <v>500</v>
      </c>
      <c r="F116">
        <v>2</v>
      </c>
      <c r="G116">
        <v>1</v>
      </c>
      <c r="H116">
        <v>48.4249000000002</v>
      </c>
      <c r="I116">
        <v>248</v>
      </c>
      <c r="J116">
        <v>1</v>
      </c>
      <c r="K116">
        <v>3</v>
      </c>
      <c r="L116">
        <v>0</v>
      </c>
      <c r="M116">
        <v>0</v>
      </c>
      <c r="N116">
        <v>68</v>
      </c>
      <c r="O116">
        <v>1</v>
      </c>
      <c r="P116">
        <v>47.7256</v>
      </c>
      <c r="Q116">
        <v>248</v>
      </c>
      <c r="R116">
        <v>1</v>
      </c>
      <c r="S116">
        <v>3</v>
      </c>
      <c r="T116">
        <v>2</v>
      </c>
      <c r="U116">
        <v>0</v>
      </c>
      <c r="V116">
        <v>68</v>
      </c>
    </row>
    <row r="117" spans="1:22" x14ac:dyDescent="0.25">
      <c r="A117" t="s">
        <v>193</v>
      </c>
      <c r="B117">
        <v>50</v>
      </c>
      <c r="C117">
        <v>50</v>
      </c>
      <c r="D117">
        <v>6</v>
      </c>
      <c r="E117">
        <v>500</v>
      </c>
      <c r="F117">
        <v>3</v>
      </c>
      <c r="G117">
        <v>1</v>
      </c>
      <c r="H117">
        <v>240.36580000000001</v>
      </c>
      <c r="I117">
        <v>153</v>
      </c>
      <c r="J117">
        <v>2</v>
      </c>
      <c r="K117">
        <v>5</v>
      </c>
      <c r="L117">
        <v>0</v>
      </c>
      <c r="M117">
        <v>0</v>
      </c>
      <c r="N117">
        <v>42</v>
      </c>
      <c r="O117">
        <v>1</v>
      </c>
      <c r="P117">
        <v>70.216699999999904</v>
      </c>
      <c r="Q117">
        <v>153</v>
      </c>
      <c r="R117">
        <v>2</v>
      </c>
      <c r="S117">
        <v>5</v>
      </c>
      <c r="T117">
        <v>4</v>
      </c>
      <c r="U117">
        <v>0</v>
      </c>
      <c r="V117">
        <v>42</v>
      </c>
    </row>
    <row r="118" spans="1:22" x14ac:dyDescent="0.25">
      <c r="A118" t="s">
        <v>194</v>
      </c>
      <c r="B118">
        <v>50</v>
      </c>
      <c r="C118">
        <v>50</v>
      </c>
      <c r="D118">
        <v>6</v>
      </c>
      <c r="E118">
        <v>500</v>
      </c>
      <c r="F118">
        <v>4</v>
      </c>
      <c r="G118">
        <v>1</v>
      </c>
      <c r="H118">
        <v>16.366799999999799</v>
      </c>
      <c r="I118">
        <v>225</v>
      </c>
      <c r="J118">
        <v>0</v>
      </c>
      <c r="K118">
        <v>1</v>
      </c>
      <c r="L118">
        <v>0</v>
      </c>
      <c r="M118">
        <v>0</v>
      </c>
      <c r="N118">
        <v>74</v>
      </c>
      <c r="O118">
        <v>1</v>
      </c>
      <c r="P118">
        <v>21.5364</v>
      </c>
      <c r="Q118">
        <v>225</v>
      </c>
      <c r="R118">
        <v>0</v>
      </c>
      <c r="S118">
        <v>1</v>
      </c>
      <c r="T118">
        <v>0</v>
      </c>
      <c r="U118">
        <v>0</v>
      </c>
      <c r="V118">
        <v>74</v>
      </c>
    </row>
    <row r="119" spans="1:22" x14ac:dyDescent="0.25">
      <c r="A119" t="s">
        <v>195</v>
      </c>
      <c r="B119">
        <v>50</v>
      </c>
      <c r="C119">
        <v>50</v>
      </c>
      <c r="D119">
        <v>6</v>
      </c>
      <c r="E119">
        <v>500</v>
      </c>
      <c r="F119">
        <v>5</v>
      </c>
      <c r="G119">
        <v>1</v>
      </c>
      <c r="H119">
        <v>16.843400000000202</v>
      </c>
      <c r="I119">
        <v>245</v>
      </c>
      <c r="J119">
        <v>0</v>
      </c>
      <c r="K119">
        <v>1</v>
      </c>
      <c r="L119">
        <v>0</v>
      </c>
      <c r="M119">
        <v>0</v>
      </c>
      <c r="N119">
        <v>52</v>
      </c>
      <c r="O119">
        <v>1</v>
      </c>
      <c r="P119">
        <v>32.814800000000098</v>
      </c>
      <c r="Q119">
        <v>245</v>
      </c>
      <c r="R119">
        <v>0</v>
      </c>
      <c r="S119">
        <v>1</v>
      </c>
      <c r="T119">
        <v>0</v>
      </c>
      <c r="U119">
        <v>0</v>
      </c>
      <c r="V119">
        <v>52</v>
      </c>
    </row>
    <row r="120" spans="1:22" x14ac:dyDescent="0.25">
      <c r="A120" t="s">
        <v>196</v>
      </c>
      <c r="B120">
        <v>50</v>
      </c>
      <c r="C120">
        <v>50</v>
      </c>
      <c r="D120">
        <v>6</v>
      </c>
      <c r="E120">
        <v>500</v>
      </c>
      <c r="F120">
        <v>6</v>
      </c>
      <c r="G120">
        <v>1</v>
      </c>
      <c r="H120">
        <v>68.204800000000006</v>
      </c>
      <c r="I120">
        <v>201</v>
      </c>
      <c r="J120">
        <v>1</v>
      </c>
      <c r="K120">
        <v>3</v>
      </c>
      <c r="L120">
        <v>0</v>
      </c>
      <c r="M120">
        <v>0</v>
      </c>
      <c r="N120">
        <v>50</v>
      </c>
      <c r="O120">
        <v>1</v>
      </c>
      <c r="P120">
        <v>50.5208000000002</v>
      </c>
      <c r="Q120">
        <v>201</v>
      </c>
      <c r="R120">
        <v>1</v>
      </c>
      <c r="S120">
        <v>3</v>
      </c>
      <c r="T120">
        <v>2</v>
      </c>
      <c r="U120">
        <v>0</v>
      </c>
      <c r="V120">
        <v>50</v>
      </c>
    </row>
    <row r="121" spans="1:22" x14ac:dyDescent="0.25">
      <c r="A121" t="s">
        <v>197</v>
      </c>
      <c r="B121">
        <v>50</v>
      </c>
      <c r="C121">
        <v>50</v>
      </c>
      <c r="D121">
        <v>6</v>
      </c>
      <c r="E121">
        <v>500</v>
      </c>
      <c r="F121">
        <v>7</v>
      </c>
      <c r="G121">
        <v>1</v>
      </c>
      <c r="H121">
        <v>22.014399999999998</v>
      </c>
      <c r="I121">
        <v>245</v>
      </c>
      <c r="J121">
        <v>0</v>
      </c>
      <c r="K121">
        <v>1</v>
      </c>
      <c r="L121">
        <v>0</v>
      </c>
      <c r="M121">
        <v>0</v>
      </c>
      <c r="N121">
        <v>62</v>
      </c>
      <c r="O121">
        <v>1</v>
      </c>
      <c r="P121">
        <v>24.252999999999702</v>
      </c>
      <c r="Q121">
        <v>245</v>
      </c>
      <c r="R121">
        <v>0</v>
      </c>
      <c r="S121">
        <v>1</v>
      </c>
      <c r="T121">
        <v>0</v>
      </c>
      <c r="U121">
        <v>0</v>
      </c>
      <c r="V121">
        <v>62</v>
      </c>
    </row>
    <row r="122" spans="1:22" x14ac:dyDescent="0.25">
      <c r="A122" t="s">
        <v>198</v>
      </c>
      <c r="B122">
        <v>50</v>
      </c>
      <c r="C122">
        <v>50</v>
      </c>
      <c r="D122">
        <v>6</v>
      </c>
      <c r="E122">
        <v>500</v>
      </c>
      <c r="F122">
        <v>8</v>
      </c>
      <c r="G122">
        <v>1</v>
      </c>
      <c r="H122">
        <v>19.561599999999999</v>
      </c>
      <c r="I122">
        <v>198</v>
      </c>
      <c r="J122">
        <v>0</v>
      </c>
      <c r="K122">
        <v>1</v>
      </c>
      <c r="L122">
        <v>0</v>
      </c>
      <c r="M122">
        <v>0</v>
      </c>
      <c r="N122">
        <v>65</v>
      </c>
      <c r="O122">
        <v>1</v>
      </c>
      <c r="P122">
        <v>18.003599999999999</v>
      </c>
      <c r="Q122">
        <v>198</v>
      </c>
      <c r="R122">
        <v>0</v>
      </c>
      <c r="S122">
        <v>1</v>
      </c>
      <c r="T122">
        <v>0</v>
      </c>
      <c r="U122">
        <v>0</v>
      </c>
      <c r="V122">
        <v>65</v>
      </c>
    </row>
    <row r="123" spans="1:22" x14ac:dyDescent="0.25">
      <c r="A123" t="s">
        <v>199</v>
      </c>
      <c r="B123">
        <v>50</v>
      </c>
      <c r="C123">
        <v>50</v>
      </c>
      <c r="D123">
        <v>6</v>
      </c>
      <c r="E123">
        <v>500</v>
      </c>
      <c r="F123">
        <v>9</v>
      </c>
      <c r="G123">
        <v>1</v>
      </c>
      <c r="H123">
        <v>36.973100000000201</v>
      </c>
      <c r="I123">
        <v>250</v>
      </c>
      <c r="J123">
        <v>0</v>
      </c>
      <c r="K123">
        <v>1</v>
      </c>
      <c r="L123">
        <v>0</v>
      </c>
      <c r="M123">
        <v>0</v>
      </c>
      <c r="N123">
        <v>61</v>
      </c>
      <c r="O123">
        <v>1</v>
      </c>
      <c r="P123">
        <v>15.356300000000401</v>
      </c>
      <c r="Q123">
        <v>250</v>
      </c>
      <c r="R123">
        <v>0</v>
      </c>
      <c r="S123">
        <v>1</v>
      </c>
      <c r="T123">
        <v>0</v>
      </c>
      <c r="U123">
        <v>0</v>
      </c>
      <c r="V123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0AE0-A96D-4FD6-B8E5-10D94B5D601E}">
  <dimension ref="A1:N123"/>
  <sheetViews>
    <sheetView tabSelected="1" topLeftCell="B75" workbookViewId="0">
      <selection activeCell="A106" sqref="A106:XFD106"/>
    </sheetView>
  </sheetViews>
  <sheetFormatPr defaultRowHeight="15" x14ac:dyDescent="0.25"/>
  <cols>
    <col min="1" max="1" width="24.28515625" customWidth="1"/>
    <col min="2" max="2" width="18" customWidth="1"/>
    <col min="3" max="3" width="19.85546875" customWidth="1"/>
    <col min="4" max="4" width="28.28515625" customWidth="1"/>
    <col min="5" max="5" width="20.85546875" customWidth="1"/>
    <col min="6" max="6" width="11.42578125" customWidth="1"/>
    <col min="7" max="8" width="16.7109375" customWidth="1"/>
    <col min="9" max="9" width="18.140625" customWidth="1"/>
    <col min="10" max="10" width="25.5703125" customWidth="1"/>
    <col min="11" max="11" width="25.140625" customWidth="1"/>
    <col min="12" max="12" width="18.5703125" customWidth="1"/>
    <col min="13" max="13" width="14" customWidth="1"/>
  </cols>
  <sheetData>
    <row r="1" spans="1:14" ht="15.75" thickBot="1" x14ac:dyDescent="0.3">
      <c r="A1" s="2" t="s">
        <v>21</v>
      </c>
      <c r="B1" s="3" t="s">
        <v>184</v>
      </c>
      <c r="C1" s="3" t="s">
        <v>185</v>
      </c>
      <c r="D1" s="3" t="s">
        <v>189</v>
      </c>
      <c r="E1" s="3" t="s">
        <v>186</v>
      </c>
      <c r="F1" s="3" t="s">
        <v>187</v>
      </c>
      <c r="G1" s="3" t="s">
        <v>188</v>
      </c>
      <c r="H1" s="3"/>
      <c r="I1" s="3" t="s">
        <v>200</v>
      </c>
      <c r="J1" s="3" t="s">
        <v>201</v>
      </c>
      <c r="K1" s="3" t="s">
        <v>183</v>
      </c>
      <c r="L1" s="3" t="s">
        <v>182</v>
      </c>
      <c r="M1" s="4" t="s">
        <v>51</v>
      </c>
    </row>
    <row r="2" spans="1:14" x14ac:dyDescent="0.25">
      <c r="A2" t="str">
        <f>'Incremental - Constant Delta '!A2</f>
        <v>Instance-10-20-10-0</v>
      </c>
      <c r="B2">
        <f>'Incremental - Constant Delta '!AB2</f>
        <v>2.6071696281433101</v>
      </c>
      <c r="C2">
        <f>'Incremental - Constant Delta '!AC2</f>
        <v>12.971951007843</v>
      </c>
      <c r="D2">
        <f>'Incremental - Continuous Delta'!AC2</f>
        <v>61.778506278991699</v>
      </c>
      <c r="E2">
        <f>'Incremental - OPT Makespan'!AC2</f>
        <v>4.5645318031311</v>
      </c>
      <c r="F2">
        <f>CBS!H2/1000</f>
        <v>64.769026400000001</v>
      </c>
      <c r="G2">
        <f>CBS!P2/1000</f>
        <v>2.0225377</v>
      </c>
      <c r="I2">
        <f>'Incremental - Constant Delta '!N2</f>
        <v>86</v>
      </c>
      <c r="J2">
        <f>'Incremental - Constant Delta '!V2</f>
        <v>86</v>
      </c>
      <c r="K2">
        <f>'Incremental - Continuous Delta'!V2</f>
        <v>86</v>
      </c>
      <c r="L2">
        <f>'Incremental - OPT Makespan'!N2</f>
        <v>86</v>
      </c>
      <c r="M2">
        <f>CBS!Q2</f>
        <v>86</v>
      </c>
    </row>
    <row r="3" spans="1:14" x14ac:dyDescent="0.25">
      <c r="A3" t="str">
        <f>'Incremental - Constant Delta '!A3</f>
        <v>Instance-10-20-10-1</v>
      </c>
      <c r="B3">
        <f>'Incremental - Constant Delta '!AB3</f>
        <v>0.94269466400146396</v>
      </c>
      <c r="C3">
        <f>'Incremental - Constant Delta '!AC3</f>
        <v>3.0600023269653298</v>
      </c>
      <c r="D3">
        <f>'Incremental - Continuous Delta'!AC3</f>
        <v>5.9020028114318803</v>
      </c>
      <c r="E3">
        <f>'Incremental - OPT Makespan'!AC3</f>
        <v>1.4532053470611499</v>
      </c>
      <c r="F3">
        <f>CBS!H3/1000</f>
        <v>8.4909079999999992</v>
      </c>
      <c r="G3">
        <f>CBS!P3/1000</f>
        <v>1.40066709999999</v>
      </c>
      <c r="I3">
        <f>'Incremental - Constant Delta '!N3</f>
        <v>67</v>
      </c>
      <c r="J3">
        <f>'Incremental - Constant Delta '!V3</f>
        <v>65</v>
      </c>
      <c r="K3">
        <f>'Incremental - Continuous Delta'!V3</f>
        <v>65</v>
      </c>
      <c r="L3">
        <f>'Incremental - OPT Makespan'!N3</f>
        <v>65</v>
      </c>
      <c r="M3">
        <f>CBS!Q3</f>
        <v>65</v>
      </c>
    </row>
    <row r="4" spans="1:14" x14ac:dyDescent="0.25">
      <c r="A4" t="str">
        <f>'Incremental - Constant Delta '!A4</f>
        <v>Instance-10-20-10-2</v>
      </c>
      <c r="B4">
        <f>'Incremental - Constant Delta '!AB4</f>
        <v>0.399361371994018</v>
      </c>
      <c r="C4">
        <f>'Incremental - Constant Delta '!AC4</f>
        <v>0.79355072975158603</v>
      </c>
      <c r="D4">
        <f>'Incremental - Continuous Delta'!AC4</f>
        <v>0.72599124908447199</v>
      </c>
      <c r="E4">
        <f>'Incremental - OPT Makespan'!AC4</f>
        <v>0.58117365837097101</v>
      </c>
      <c r="F4">
        <f>CBS!H4/1000</f>
        <v>6.2967360999999897</v>
      </c>
      <c r="G4">
        <f>CBS!P4/1000</f>
        <v>1.1263379</v>
      </c>
      <c r="I4">
        <f>'Incremental - Constant Delta '!N4</f>
        <v>82</v>
      </c>
      <c r="J4">
        <f>'Incremental - Constant Delta '!V4</f>
        <v>81</v>
      </c>
      <c r="K4">
        <f>'Incremental - Continuous Delta'!V4</f>
        <v>81</v>
      </c>
      <c r="L4">
        <f>'Incremental - OPT Makespan'!N4</f>
        <v>81</v>
      </c>
      <c r="M4">
        <f>CBS!Q4</f>
        <v>81</v>
      </c>
    </row>
    <row r="5" spans="1:14" x14ac:dyDescent="0.25">
      <c r="A5" t="str">
        <f>'Incremental - Constant Delta '!A5</f>
        <v>Instance-10-20-10-3</v>
      </c>
      <c r="B5">
        <f>'Incremental - Constant Delta '!AB5</f>
        <v>2.1913063526153498</v>
      </c>
      <c r="C5">
        <f>'Incremental - Constant Delta '!AC5</f>
        <v>33.001976966857903</v>
      </c>
      <c r="D5">
        <f>'Incremental - Continuous Delta'!AC5</f>
        <v>120.21446752548199</v>
      </c>
      <c r="E5">
        <f>'Incremental - OPT Makespan'!AC5</f>
        <v>2.0807936191558798</v>
      </c>
      <c r="F5">
        <f>CBS!H5/1000</f>
        <v>300.00106670000002</v>
      </c>
      <c r="G5">
        <f>CBS!P5/1000</f>
        <v>29.804361</v>
      </c>
      <c r="I5">
        <f>'Incremental - Constant Delta '!N5</f>
        <v>92</v>
      </c>
      <c r="J5">
        <f>'Incremental - Constant Delta '!V5</f>
        <v>92</v>
      </c>
      <c r="K5">
        <f>'Incremental - Continuous Delta'!V5</f>
        <v>92</v>
      </c>
      <c r="L5">
        <f>'Incremental - OPT Makespan'!N5</f>
        <v>92</v>
      </c>
      <c r="M5">
        <f>CBS!Q5</f>
        <v>92</v>
      </c>
    </row>
    <row r="6" spans="1:14" x14ac:dyDescent="0.25">
      <c r="A6" t="str">
        <f>'Incremental - Constant Delta '!A6</f>
        <v>Instance-10-20-10-4</v>
      </c>
      <c r="B6">
        <f>'Incremental - Constant Delta '!AB6</f>
        <v>0.41386628150939903</v>
      </c>
      <c r="C6">
        <f>'Incremental - Constant Delta '!AC6</f>
        <v>0.59880399703979403</v>
      </c>
      <c r="D6">
        <f>'Incremental - Continuous Delta'!AC6</f>
        <v>0.61679792404174805</v>
      </c>
      <c r="E6">
        <f>'Incremental - OPT Makespan'!AC6</f>
        <v>0.535239458084106</v>
      </c>
      <c r="F6">
        <f>CBS!H6/1000</f>
        <v>0.48076900000002898</v>
      </c>
      <c r="G6">
        <f>CBS!P6/1000</f>
        <v>0.213354999999981</v>
      </c>
      <c r="I6">
        <f>'Incremental - Constant Delta '!N6</f>
        <v>83</v>
      </c>
      <c r="J6">
        <f>'Incremental - Constant Delta '!V6</f>
        <v>83</v>
      </c>
      <c r="K6">
        <f>'Incremental - Continuous Delta'!V6</f>
        <v>83</v>
      </c>
      <c r="L6">
        <f>'Incremental - OPT Makespan'!N6</f>
        <v>83</v>
      </c>
      <c r="M6">
        <f>CBS!Q6</f>
        <v>83</v>
      </c>
    </row>
    <row r="7" spans="1:14" x14ac:dyDescent="0.25">
      <c r="A7" t="str">
        <f>'Incremental - Constant Delta '!A7</f>
        <v>Instance-10-20-10-5</v>
      </c>
      <c r="B7">
        <f>'Incremental - Constant Delta '!AB7</f>
        <v>51.218903064727698</v>
      </c>
      <c r="C7">
        <f>'Incremental - Constant Delta '!AC7</f>
        <v>120.229858875274</v>
      </c>
      <c r="D7">
        <f>'Incremental - Continuous Delta'!AC7</f>
        <v>120.207208633422</v>
      </c>
      <c r="E7">
        <f>'Incremental - OPT Makespan'!AC7</f>
        <v>0</v>
      </c>
      <c r="F7">
        <f>CBS!H7/1000</f>
        <v>300.00148090000005</v>
      </c>
      <c r="G7">
        <f>CBS!P7/1000</f>
        <v>2217.0343045999998</v>
      </c>
      <c r="I7">
        <f>'Incremental - Constant Delta '!N7</f>
        <v>109</v>
      </c>
      <c r="J7">
        <f>'Incremental - Constant Delta '!V7</f>
        <v>109</v>
      </c>
      <c r="K7">
        <f>'Incremental - Continuous Delta'!V7</f>
        <v>109</v>
      </c>
      <c r="L7">
        <f>'Incremental - OPT Makespan'!N7</f>
        <v>0</v>
      </c>
      <c r="M7">
        <f>CBS!Q7</f>
        <v>-2</v>
      </c>
      <c r="N7" t="s">
        <v>52</v>
      </c>
    </row>
    <row r="8" spans="1:14" x14ac:dyDescent="0.25">
      <c r="A8" t="str">
        <f>'Incremental - Constant Delta '!A8</f>
        <v>Instance-10-20-10-6</v>
      </c>
      <c r="B8">
        <f>'Incremental - Constant Delta '!AB8</f>
        <v>0.25891613960266102</v>
      </c>
      <c r="C8">
        <f>'Incremental - Constant Delta '!AC8</f>
        <v>0.59980297088623002</v>
      </c>
      <c r="D8">
        <f>'Incremental - Continuous Delta'!AC8</f>
        <v>0.430858373641967</v>
      </c>
      <c r="E8">
        <f>'Incremental - OPT Makespan'!AC8</f>
        <v>0.39867424964904702</v>
      </c>
      <c r="F8">
        <f>CBS!H8/1000</f>
        <v>0.31407309999968902</v>
      </c>
      <c r="G8">
        <f>CBS!P8/1000</f>
        <v>0.27124800000013799</v>
      </c>
      <c r="I8">
        <f>'Incremental - Constant Delta '!N8</f>
        <v>68</v>
      </c>
      <c r="J8">
        <f>'Incremental - Constant Delta '!V8</f>
        <v>66</v>
      </c>
      <c r="K8">
        <f>'Incremental - Continuous Delta'!V8</f>
        <v>66</v>
      </c>
      <c r="L8">
        <f>'Incremental - OPT Makespan'!N8</f>
        <v>66</v>
      </c>
      <c r="M8">
        <f>CBS!Q8</f>
        <v>66</v>
      </c>
    </row>
    <row r="9" spans="1:14" x14ac:dyDescent="0.25">
      <c r="A9" t="str">
        <f>'Incremental - Constant Delta '!A9</f>
        <v>Instance-10-20-10-7</v>
      </c>
      <c r="B9">
        <f>'Incremental - Constant Delta '!AB9</f>
        <v>0.36338877677917403</v>
      </c>
      <c r="C9">
        <f>'Incremental - Constant Delta '!AC9</f>
        <v>1.48202228546142</v>
      </c>
      <c r="D9">
        <f>'Incremental - Continuous Delta'!AC9</f>
        <v>1.23459601402282</v>
      </c>
      <c r="E9">
        <f>'Incremental - OPT Makespan'!AC9</f>
        <v>0.58380913734436002</v>
      </c>
      <c r="F9">
        <f>CBS!H9/1000</f>
        <v>6.0412127000000302</v>
      </c>
      <c r="G9">
        <f>CBS!P9/1000</f>
        <v>0.45324439999973404</v>
      </c>
      <c r="I9">
        <f>'Incremental - Constant Delta '!N9</f>
        <v>69</v>
      </c>
      <c r="J9">
        <f>'Incremental - Constant Delta '!V9</f>
        <v>67</v>
      </c>
      <c r="K9">
        <f>'Incremental - Continuous Delta'!V9</f>
        <v>67</v>
      </c>
      <c r="L9">
        <f>'Incremental - OPT Makespan'!N9</f>
        <v>67</v>
      </c>
      <c r="M9">
        <f>CBS!Q9</f>
        <v>67</v>
      </c>
    </row>
    <row r="10" spans="1:14" x14ac:dyDescent="0.25">
      <c r="A10" t="str">
        <f>'Incremental - Constant Delta '!A10</f>
        <v>Instance-10-20-10-8</v>
      </c>
      <c r="B10">
        <f>'Incremental - Constant Delta '!AB10</f>
        <v>0.50383639335632302</v>
      </c>
      <c r="C10">
        <f>'Incremental - Constant Delta '!AC10</f>
        <v>1.08264636993408</v>
      </c>
      <c r="D10">
        <f>'Incremental - Continuous Delta'!AC10</f>
        <v>1.4065406322479199</v>
      </c>
      <c r="E10">
        <f>'Incremental - OPT Makespan'!AC10</f>
        <v>0.63979077339172297</v>
      </c>
      <c r="F10">
        <f>CBS!H10/1000</f>
        <v>34.769218400000099</v>
      </c>
      <c r="G10">
        <f>CBS!P10/1000</f>
        <v>8.2175243999999896</v>
      </c>
      <c r="I10">
        <f>'Incremental - Constant Delta '!N10</f>
        <v>68</v>
      </c>
      <c r="J10">
        <f>'Incremental - Constant Delta '!V10</f>
        <v>68</v>
      </c>
      <c r="K10">
        <f>'Incremental - Continuous Delta'!V10</f>
        <v>68</v>
      </c>
      <c r="L10">
        <f>'Incremental - OPT Makespan'!N10</f>
        <v>68</v>
      </c>
      <c r="M10">
        <f>CBS!Q10</f>
        <v>72</v>
      </c>
    </row>
    <row r="11" spans="1:14" x14ac:dyDescent="0.25">
      <c r="A11" t="str">
        <f>'Incremental - Constant Delta '!A11</f>
        <v>Instance-10-20-10-9</v>
      </c>
      <c r="B11">
        <f>'Incremental - Constant Delta '!AB11</f>
        <v>0.41786456108093201</v>
      </c>
      <c r="C11">
        <f>'Incremental - Constant Delta '!AC11</f>
        <v>0.85971999168395996</v>
      </c>
      <c r="D11">
        <f>'Incremental - Continuous Delta'!AC11</f>
        <v>0.89670681953430098</v>
      </c>
      <c r="E11">
        <f>'Incremental - OPT Makespan'!AC11</f>
        <v>0.53172469139099099</v>
      </c>
      <c r="F11">
        <f>CBS!H11/1000</f>
        <v>2.4773411999996799</v>
      </c>
      <c r="G11">
        <f>CBS!P11/1000</f>
        <v>3.3915430999998897</v>
      </c>
      <c r="I11">
        <f>'Incremental - Constant Delta '!N11</f>
        <v>71</v>
      </c>
      <c r="J11">
        <f>'Incremental - Constant Delta '!V11</f>
        <v>71</v>
      </c>
      <c r="K11">
        <f>'Incremental - Continuous Delta'!V11</f>
        <v>71</v>
      </c>
      <c r="L11">
        <f>'Incremental - OPT Makespan'!N11</f>
        <v>71</v>
      </c>
      <c r="M11">
        <f>CBS!Q11</f>
        <v>71</v>
      </c>
    </row>
    <row r="13" spans="1:14" x14ac:dyDescent="0.25">
      <c r="A13" t="str">
        <f>'Incremental - Constant Delta '!A13</f>
        <v>Instance-10-20-6-0</v>
      </c>
      <c r="B13">
        <f>'Incremental - Constant Delta '!AB13</f>
        <v>0.261915683746337</v>
      </c>
      <c r="C13">
        <f>'Incremental - Constant Delta '!AC13</f>
        <v>0.28390669822692799</v>
      </c>
      <c r="D13">
        <f>'Incremental - Continuous Delta'!AC13</f>
        <v>0.30290031433105402</v>
      </c>
      <c r="E13">
        <f>'Incremental - OPT Makespan'!AC13</f>
        <v>0</v>
      </c>
      <c r="F13">
        <f>CBS!H13/1000</f>
        <v>5.9224499999999999E-2</v>
      </c>
      <c r="G13">
        <f>CBS!P13/1000</f>
        <v>3.1595900000000003E-2</v>
      </c>
      <c r="I13">
        <f>'Incremental - Constant Delta '!N13</f>
        <v>37</v>
      </c>
      <c r="J13">
        <f>'Incremental - Constant Delta '!V13</f>
        <v>37</v>
      </c>
      <c r="K13">
        <f>'Incremental - Continuous Delta'!V13</f>
        <v>37</v>
      </c>
      <c r="L13">
        <f>'Incremental - OPT Makespan'!N13</f>
        <v>0</v>
      </c>
      <c r="M13">
        <f>CBS!Q13</f>
        <v>37</v>
      </c>
    </row>
    <row r="14" spans="1:14" x14ac:dyDescent="0.25">
      <c r="A14" t="str">
        <f>'Incremental - Constant Delta '!A14</f>
        <v>Instance-10-20-6-1</v>
      </c>
      <c r="B14">
        <f>'Incremental - Constant Delta '!AB14</f>
        <v>0.258916616439819</v>
      </c>
      <c r="C14">
        <f>'Incremental - Constant Delta '!AC14</f>
        <v>0.36787939071655201</v>
      </c>
      <c r="D14">
        <f>'Incremental - Continuous Delta'!AC14</f>
        <v>0.403868198394775</v>
      </c>
      <c r="E14">
        <f>'Incremental - OPT Makespan'!AC14</f>
        <v>0</v>
      </c>
      <c r="F14">
        <f>CBS!H14/1000</f>
        <v>0.6915808</v>
      </c>
      <c r="G14">
        <f>CBS!P14/1000</f>
        <v>0.17175890000000002</v>
      </c>
      <c r="I14">
        <f>'Incremental - Constant Delta '!N14</f>
        <v>47</v>
      </c>
      <c r="J14">
        <f>'Incremental - Constant Delta '!V14</f>
        <v>47</v>
      </c>
      <c r="K14">
        <f>'Incremental - Continuous Delta'!V14</f>
        <v>47</v>
      </c>
      <c r="L14">
        <f>'Incremental - OPT Makespan'!N14</f>
        <v>0</v>
      </c>
      <c r="M14">
        <f>CBS!Q14</f>
        <v>47</v>
      </c>
    </row>
    <row r="15" spans="1:14" x14ac:dyDescent="0.25">
      <c r="A15" t="str">
        <f>'Incremental - Constant Delta '!A15</f>
        <v>Instance-10-20-6-10</v>
      </c>
      <c r="B15">
        <f>'Incremental - Constant Delta '!AB15</f>
        <v>0.13895535469055101</v>
      </c>
      <c r="C15">
        <f>'Incremental - Constant Delta '!AC15</f>
        <v>0.15494966506957999</v>
      </c>
      <c r="D15">
        <f>'Incremental - Continuous Delta'!AC15</f>
        <v>0.169944763183593</v>
      </c>
      <c r="E15">
        <f>'Incremental - OPT Makespan'!AC15</f>
        <v>0</v>
      </c>
      <c r="F15">
        <f>CBS!H15/1000</f>
        <v>5.6174800000000698E-2</v>
      </c>
      <c r="G15">
        <f>CBS!P15/1000</f>
        <v>4.5853199999999601E-2</v>
      </c>
      <c r="I15">
        <f>'Incremental - Constant Delta '!N15</f>
        <v>32</v>
      </c>
      <c r="J15">
        <f>'Incremental - Constant Delta '!V15</f>
        <v>32</v>
      </c>
      <c r="K15">
        <f>'Incremental - Continuous Delta'!V15</f>
        <v>32</v>
      </c>
      <c r="L15">
        <f>'Incremental - OPT Makespan'!N15</f>
        <v>0</v>
      </c>
      <c r="M15">
        <f>CBS!Q15</f>
        <v>32</v>
      </c>
    </row>
    <row r="16" spans="1:14" ht="14.25" customHeight="1" x14ac:dyDescent="0.25">
      <c r="A16" t="str">
        <f>'Incremental - Constant Delta '!A16</f>
        <v>Instance-10-20-6-11</v>
      </c>
      <c r="B16">
        <f>'Incremental - Constant Delta '!AB16</f>
        <v>0.241922616958618</v>
      </c>
      <c r="C16">
        <f>'Incremental - Constant Delta '!AC16</f>
        <v>0.260914087295532</v>
      </c>
      <c r="D16">
        <f>'Incremental - Continuous Delta'!AC16</f>
        <v>0.25491714477539001</v>
      </c>
      <c r="E16">
        <f>'Incremental - OPT Makespan'!AC16</f>
        <v>0</v>
      </c>
      <c r="F16">
        <f>CBS!H16/1000</f>
        <v>4.3224599999999599E-2</v>
      </c>
      <c r="G16">
        <f>CBS!P16/1000</f>
        <v>5.2432700000001199E-2</v>
      </c>
      <c r="I16">
        <f>'Incremental - Constant Delta '!N16</f>
        <v>53</v>
      </c>
      <c r="J16">
        <f>'Incremental - Constant Delta '!V16</f>
        <v>53</v>
      </c>
      <c r="K16">
        <f>'Incremental - Continuous Delta'!V16</f>
        <v>53</v>
      </c>
      <c r="L16">
        <f>'Incremental - OPT Makespan'!N16</f>
        <v>0</v>
      </c>
      <c r="M16">
        <f>CBS!Q16</f>
        <v>53</v>
      </c>
    </row>
    <row r="17" spans="1:13" x14ac:dyDescent="0.25">
      <c r="A17" t="str">
        <f>'Incremental - Constant Delta '!A17</f>
        <v>Instance-10-20-6-12</v>
      </c>
      <c r="B17">
        <f>'Incremental - Constant Delta '!AB17</f>
        <v>0.32689356803893999</v>
      </c>
      <c r="C17">
        <f>'Incremental - Constant Delta '!AC17</f>
        <v>0.96768307685851995</v>
      </c>
      <c r="D17">
        <f>'Incremental - Continuous Delta'!AC17</f>
        <v>2.4594202041625901</v>
      </c>
      <c r="E17">
        <f>'Incremental - OPT Makespan'!AC17</f>
        <v>0</v>
      </c>
      <c r="F17">
        <f>CBS!H17/1000</f>
        <v>4.8138176000000001</v>
      </c>
      <c r="G17">
        <f>CBS!P17/1000</f>
        <v>1.7678659000000001</v>
      </c>
      <c r="I17">
        <f>'Incremental - Constant Delta '!N17</f>
        <v>50</v>
      </c>
      <c r="J17">
        <f>'Incremental - Constant Delta '!V17</f>
        <v>50</v>
      </c>
      <c r="K17">
        <f>'Incremental - Continuous Delta'!V17</f>
        <v>50</v>
      </c>
      <c r="L17">
        <f>'Incremental - OPT Makespan'!N17</f>
        <v>0</v>
      </c>
      <c r="M17">
        <f>CBS!Q17</f>
        <v>50</v>
      </c>
    </row>
    <row r="18" spans="1:13" x14ac:dyDescent="0.25">
      <c r="A18" t="str">
        <f>'Incremental - Constant Delta '!A18</f>
        <v>Instance-10-20-6-13</v>
      </c>
      <c r="B18">
        <f>'Incremental - Constant Delta '!AB18</f>
        <v>0.19093894958495999</v>
      </c>
      <c r="C18">
        <f>'Incremental - Constant Delta '!AC18</f>
        <v>0.20893216133117601</v>
      </c>
      <c r="D18">
        <f>'Incremental - Continuous Delta'!AC18</f>
        <v>0.22403764724731401</v>
      </c>
      <c r="E18">
        <f>'Incremental - OPT Makespan'!AC18</f>
        <v>0</v>
      </c>
      <c r="F18">
        <f>CBS!H18/1000</f>
        <v>8.3488600000000607E-2</v>
      </c>
      <c r="G18">
        <f>CBS!P18/1000</f>
        <v>4.9522099999998299E-2</v>
      </c>
      <c r="I18">
        <f>'Incremental - Constant Delta '!N18</f>
        <v>42</v>
      </c>
      <c r="J18">
        <f>'Incremental - Constant Delta '!V18</f>
        <v>42</v>
      </c>
      <c r="K18">
        <f>'Incremental - Continuous Delta'!V18</f>
        <v>42</v>
      </c>
      <c r="L18">
        <f>'Incremental - OPT Makespan'!N18</f>
        <v>0</v>
      </c>
      <c r="M18">
        <f>CBS!Q18</f>
        <v>42</v>
      </c>
    </row>
    <row r="19" spans="1:13" x14ac:dyDescent="0.25">
      <c r="A19" t="str">
        <f>'Incremental - Constant Delta '!A19</f>
        <v>Instance-10-20-6-14</v>
      </c>
      <c r="B19">
        <f>'Incremental - Constant Delta '!AB19</f>
        <v>0.182940483093261</v>
      </c>
      <c r="C19">
        <f>'Incremental - Constant Delta '!AC19</f>
        <v>0.24092054367065399</v>
      </c>
      <c r="D19">
        <f>'Incremental - Continuous Delta'!AC19</f>
        <v>0.2430419921875</v>
      </c>
      <c r="E19">
        <f>'Incremental - OPT Makespan'!AC19</f>
        <v>0</v>
      </c>
      <c r="F19">
        <f>CBS!H19/1000</f>
        <v>0.15305559999999999</v>
      </c>
      <c r="G19">
        <f>CBS!P19/1000</f>
        <v>0.20917650000000099</v>
      </c>
      <c r="I19">
        <f>'Incremental - Constant Delta '!N19</f>
        <v>53</v>
      </c>
      <c r="J19">
        <f>'Incremental - Constant Delta '!V19</f>
        <v>53</v>
      </c>
      <c r="K19">
        <f>'Incremental - Continuous Delta'!V19</f>
        <v>53</v>
      </c>
      <c r="L19">
        <f>'Incremental - OPT Makespan'!N19</f>
        <v>0</v>
      </c>
      <c r="M19">
        <f>CBS!Q19</f>
        <v>53</v>
      </c>
    </row>
    <row r="20" spans="1:13" x14ac:dyDescent="0.25">
      <c r="A20" t="str">
        <f>'Incremental - Constant Delta '!A20</f>
        <v>Instance-10-20-6-15</v>
      </c>
      <c r="B20">
        <f>'Incremental - Constant Delta '!AB20</f>
        <v>0.20293402671813901</v>
      </c>
      <c r="C20">
        <f>'Incremental - Constant Delta '!AC20</f>
        <v>0.260914325714111</v>
      </c>
      <c r="D20">
        <f>'Incremental - Continuous Delta'!AC20</f>
        <v>0.26992082595825101</v>
      </c>
      <c r="E20">
        <f>'Incremental - OPT Makespan'!AC20</f>
        <v>0</v>
      </c>
      <c r="F20">
        <f>CBS!H20/1000</f>
        <v>6.5858100000001307E-2</v>
      </c>
      <c r="G20">
        <f>CBS!P20/1000</f>
        <v>0.12253069999999901</v>
      </c>
      <c r="I20">
        <f>'Incremental - Constant Delta '!N20</f>
        <v>53</v>
      </c>
      <c r="J20">
        <f>'Incremental - Constant Delta '!V20</f>
        <v>53</v>
      </c>
      <c r="K20">
        <f>'Incremental - Continuous Delta'!V20</f>
        <v>53</v>
      </c>
      <c r="L20">
        <f>'Incremental - OPT Makespan'!N20</f>
        <v>0</v>
      </c>
      <c r="M20">
        <f>CBS!Q20</f>
        <v>53</v>
      </c>
    </row>
    <row r="21" spans="1:13" x14ac:dyDescent="0.25">
      <c r="A21" t="str">
        <f>'Incremental - Constant Delta '!A21</f>
        <v>Instance-10-20-6-16</v>
      </c>
      <c r="B21">
        <f>'Incremental - Constant Delta '!AB21</f>
        <v>0.29390478134155201</v>
      </c>
      <c r="C21">
        <f>'Incremental - Constant Delta '!AC21</f>
        <v>1.04765677452087</v>
      </c>
      <c r="D21">
        <f>'Incremental - Continuous Delta'!AC21</f>
        <v>1.9044547080993599</v>
      </c>
      <c r="E21">
        <f>'Incremental - OPT Makespan'!AC21</f>
        <v>0</v>
      </c>
      <c r="F21">
        <f>CBS!H21/1000</f>
        <v>0.71979750000000109</v>
      </c>
      <c r="G21">
        <f>CBS!P21/1000</f>
        <v>0.28041090000000296</v>
      </c>
      <c r="I21">
        <f>'Incremental - Constant Delta '!N21</f>
        <v>55</v>
      </c>
      <c r="J21">
        <f>'Incremental - Constant Delta '!V21</f>
        <v>55</v>
      </c>
      <c r="K21">
        <f>'Incremental - Continuous Delta'!V21</f>
        <v>55</v>
      </c>
      <c r="L21">
        <f>'Incremental - OPT Makespan'!N21</f>
        <v>0</v>
      </c>
      <c r="M21">
        <f>CBS!Q21</f>
        <v>55</v>
      </c>
    </row>
    <row r="22" spans="1:13" x14ac:dyDescent="0.25">
      <c r="A22" t="str">
        <f>'Incremental - Constant Delta '!A22</f>
        <v>Instance-10-20-6-17</v>
      </c>
      <c r="B22">
        <f>'Incremental - Constant Delta '!AB22</f>
        <v>0.32889366149902299</v>
      </c>
      <c r="C22">
        <f>'Incremental - Constant Delta '!AC22</f>
        <v>1.0696496963500901</v>
      </c>
      <c r="D22">
        <f>'Incremental - Continuous Delta'!AC22</f>
        <v>4.0041558742523096</v>
      </c>
      <c r="E22">
        <f>'Incremental - OPT Makespan'!AC22</f>
        <v>0</v>
      </c>
      <c r="F22">
        <f>CBS!H22/1000</f>
        <v>12.9256818</v>
      </c>
      <c r="G22">
        <f>CBS!P22/1000</f>
        <v>0.34694810000000098</v>
      </c>
      <c r="I22">
        <f>'Incremental - Constant Delta '!N22</f>
        <v>64</v>
      </c>
      <c r="J22">
        <f>'Incremental - Constant Delta '!V22</f>
        <v>64</v>
      </c>
      <c r="K22">
        <f>'Incremental - Continuous Delta'!V22</f>
        <v>64</v>
      </c>
      <c r="L22">
        <f>'Incremental - OPT Makespan'!N22</f>
        <v>0</v>
      </c>
      <c r="M22">
        <f>CBS!Q22</f>
        <v>64</v>
      </c>
    </row>
    <row r="23" spans="1:13" x14ac:dyDescent="0.25">
      <c r="A23" t="str">
        <f>'Incremental - Constant Delta '!A23</f>
        <v>Instance-10-20-6-18</v>
      </c>
      <c r="B23">
        <f>'Incremental - Constant Delta '!AB23</f>
        <v>0.107965230941772</v>
      </c>
      <c r="C23">
        <f>'Incremental - Constant Delta '!AC23</f>
        <v>0.122958898544311</v>
      </c>
      <c r="D23">
        <f>'Incremental - Continuous Delta'!AC23</f>
        <v>0.119377613067626</v>
      </c>
      <c r="E23">
        <f>'Incremental - OPT Makespan'!AC23</f>
        <v>0</v>
      </c>
      <c r="F23">
        <f>CBS!H23/1000</f>
        <v>1.2933900000003599E-2</v>
      </c>
      <c r="G23">
        <f>CBS!P23/1000</f>
        <v>1.46795000000056E-2</v>
      </c>
      <c r="I23">
        <f>'Incremental - Constant Delta '!N23</f>
        <v>47</v>
      </c>
      <c r="J23">
        <f>'Incremental - Constant Delta '!V23</f>
        <v>47</v>
      </c>
      <c r="K23">
        <f>'Incremental - Continuous Delta'!V23</f>
        <v>47</v>
      </c>
      <c r="L23">
        <f>'Incremental - OPT Makespan'!N23</f>
        <v>0</v>
      </c>
      <c r="M23">
        <f>CBS!Q23</f>
        <v>47</v>
      </c>
    </row>
    <row r="24" spans="1:13" x14ac:dyDescent="0.25">
      <c r="A24" t="str">
        <f>'Incremental - Constant Delta '!A24</f>
        <v>Instance-10-20-6-19</v>
      </c>
      <c r="B24">
        <f>'Incremental - Constant Delta '!AB24</f>
        <v>0.14295387268066401</v>
      </c>
      <c r="C24">
        <f>'Incremental - Constant Delta '!AC24</f>
        <v>0.38487482070922802</v>
      </c>
      <c r="D24">
        <f>'Incremental - Continuous Delta'!AC24</f>
        <v>0.34528589248657199</v>
      </c>
      <c r="E24">
        <f>'Incremental - OPT Makespan'!AC24</f>
        <v>0</v>
      </c>
      <c r="F24">
        <f>CBS!H24/1000</f>
        <v>0.81767859999999903</v>
      </c>
      <c r="G24">
        <f>CBS!P24/1000</f>
        <v>7.8605300000002903E-2</v>
      </c>
      <c r="I24">
        <f>'Incremental - Constant Delta '!N24</f>
        <v>54</v>
      </c>
      <c r="J24">
        <f>'Incremental - Constant Delta '!V24</f>
        <v>52</v>
      </c>
      <c r="K24">
        <f>'Incremental - Continuous Delta'!V24</f>
        <v>52</v>
      </c>
      <c r="L24">
        <f>'Incremental - OPT Makespan'!N24</f>
        <v>0</v>
      </c>
      <c r="M24">
        <f>CBS!Q24</f>
        <v>52</v>
      </c>
    </row>
    <row r="25" spans="1:13" x14ac:dyDescent="0.25">
      <c r="A25" t="str">
        <f>'Incremental - Constant Delta '!A25</f>
        <v>Instance-10-20-6-2</v>
      </c>
      <c r="B25">
        <f>'Incremental - Constant Delta '!AB25</f>
        <v>0.149952173233032</v>
      </c>
      <c r="C25">
        <f>'Incremental - Constant Delta '!AC25</f>
        <v>0.16694617271423301</v>
      </c>
      <c r="D25">
        <f>'Incremental - Continuous Delta'!AC25</f>
        <v>0.16479372978210399</v>
      </c>
      <c r="E25">
        <f>'Incremental - OPT Makespan'!AC25</f>
        <v>0</v>
      </c>
      <c r="F25">
        <f>CBS!H25/1000</f>
        <v>7.0776900000000295E-2</v>
      </c>
      <c r="G25">
        <f>CBS!P25/1000</f>
        <v>0.17341800000000002</v>
      </c>
      <c r="I25">
        <f>'Incremental - Constant Delta '!N25</f>
        <v>55</v>
      </c>
      <c r="J25">
        <f>'Incremental - Constant Delta '!V25</f>
        <v>55</v>
      </c>
      <c r="K25">
        <f>'Incremental - Continuous Delta'!V25</f>
        <v>55</v>
      </c>
      <c r="L25">
        <f>'Incremental - OPT Makespan'!N25</f>
        <v>0</v>
      </c>
      <c r="M25">
        <f>CBS!Q25</f>
        <v>55</v>
      </c>
    </row>
    <row r="26" spans="1:13" x14ac:dyDescent="0.25">
      <c r="A26" t="str">
        <f>'Incremental - Constant Delta '!A26</f>
        <v>Instance-10-20-6-20</v>
      </c>
      <c r="B26">
        <f>'Incremental - Constant Delta '!AB26</f>
        <v>8.2974433898925698E-2</v>
      </c>
      <c r="C26">
        <f>'Incremental - Constant Delta '!AC26</f>
        <v>9.6967935562133706E-2</v>
      </c>
      <c r="D26">
        <f>'Incremental - Continuous Delta'!AC26</f>
        <v>0.105966091156005</v>
      </c>
      <c r="E26">
        <f>'Incremental - OPT Makespan'!AC26</f>
        <v>0</v>
      </c>
      <c r="F26">
        <f>CBS!H26/1000</f>
        <v>1.78833999999988E-2</v>
      </c>
      <c r="G26">
        <f>CBS!P26/1000</f>
        <v>1.74536000000007E-2</v>
      </c>
      <c r="I26">
        <f>'Incremental - Constant Delta '!N26</f>
        <v>35</v>
      </c>
      <c r="J26">
        <f>'Incremental - Constant Delta '!V26</f>
        <v>35</v>
      </c>
      <c r="K26">
        <f>'Incremental - Continuous Delta'!V26</f>
        <v>35</v>
      </c>
      <c r="L26">
        <f>'Incremental - OPT Makespan'!N26</f>
        <v>0</v>
      </c>
      <c r="M26">
        <f>CBS!Q26</f>
        <v>35</v>
      </c>
    </row>
    <row r="27" spans="1:13" x14ac:dyDescent="0.25">
      <c r="A27" t="str">
        <f>'Incremental - Constant Delta '!A27</f>
        <v>Instance-10-20-6-21</v>
      </c>
      <c r="B27">
        <f>'Incremental - Constant Delta '!AB27</f>
        <v>0.36488175392150801</v>
      </c>
      <c r="C27">
        <f>'Incremental - Constant Delta '!AC27</f>
        <v>0.83672618865966797</v>
      </c>
      <c r="D27">
        <f>'Incremental - Continuous Delta'!AC27</f>
        <v>1.0159389972686701</v>
      </c>
      <c r="E27">
        <f>'Incremental - OPT Makespan'!AC27</f>
        <v>0</v>
      </c>
      <c r="F27">
        <f>CBS!H27/1000</f>
        <v>0.75256530000000199</v>
      </c>
      <c r="G27">
        <f>CBS!P27/1000</f>
        <v>0.199758500000004</v>
      </c>
      <c r="I27">
        <f>'Incremental - Constant Delta '!N27</f>
        <v>74</v>
      </c>
      <c r="J27">
        <f>'Incremental - Constant Delta '!V27</f>
        <v>74</v>
      </c>
      <c r="K27">
        <f>'Incremental - Continuous Delta'!V27</f>
        <v>74</v>
      </c>
      <c r="L27">
        <f>'Incremental - OPT Makespan'!N27</f>
        <v>0</v>
      </c>
      <c r="M27">
        <f>CBS!Q27</f>
        <v>74</v>
      </c>
    </row>
    <row r="28" spans="1:13" x14ac:dyDescent="0.25">
      <c r="A28" t="str">
        <f>'Incremental - Constant Delta '!A28</f>
        <v>Instance-10-20-6-22</v>
      </c>
      <c r="B28">
        <f>'Incremental - Constant Delta '!AB28</f>
        <v>0.13695716857910101</v>
      </c>
      <c r="C28">
        <f>'Incremental - Constant Delta '!AC28</f>
        <v>0.15195012092590299</v>
      </c>
      <c r="D28">
        <f>'Incremental - Continuous Delta'!AC28</f>
        <v>0.16198182106018</v>
      </c>
      <c r="E28">
        <f>'Incremental - OPT Makespan'!AC28</f>
        <v>0</v>
      </c>
      <c r="F28">
        <f>CBS!H28/1000</f>
        <v>1.29312999999966E-2</v>
      </c>
      <c r="G28">
        <f>CBS!P28/1000</f>
        <v>1.4462100000004301E-2</v>
      </c>
      <c r="I28">
        <f>'Incremental - Constant Delta '!N28</f>
        <v>45</v>
      </c>
      <c r="J28">
        <f>'Incremental - Constant Delta '!V28</f>
        <v>45</v>
      </c>
      <c r="K28">
        <f>'Incremental - Continuous Delta'!V28</f>
        <v>45</v>
      </c>
      <c r="L28">
        <f>'Incremental - OPT Makespan'!N28</f>
        <v>0</v>
      </c>
      <c r="M28">
        <f>CBS!Q28</f>
        <v>45</v>
      </c>
    </row>
    <row r="29" spans="1:13" x14ac:dyDescent="0.25">
      <c r="A29" t="str">
        <f>'Incremental - Constant Delta '!A29</f>
        <v>Instance-10-20-6-23</v>
      </c>
      <c r="B29">
        <f>'Incremental - Constant Delta '!AB29</f>
        <v>0.14295291900634699</v>
      </c>
      <c r="C29">
        <f>'Incremental - Constant Delta '!AC29</f>
        <v>0.323894262313842</v>
      </c>
      <c r="D29">
        <f>'Incremental - Continuous Delta'!AC29</f>
        <v>0.35299491882324202</v>
      </c>
      <c r="E29">
        <f>'Incremental - OPT Makespan'!AC29</f>
        <v>0</v>
      </c>
      <c r="F29">
        <f>CBS!H29/1000</f>
        <v>0.50003299999999595</v>
      </c>
      <c r="G29">
        <f>CBS!P29/1000</f>
        <v>0.49559029999999599</v>
      </c>
      <c r="I29">
        <f>'Incremental - Constant Delta '!N29</f>
        <v>29</v>
      </c>
      <c r="J29">
        <f>'Incremental - Constant Delta '!V29</f>
        <v>29</v>
      </c>
      <c r="K29">
        <f>'Incremental - Continuous Delta'!V29</f>
        <v>29</v>
      </c>
      <c r="L29">
        <f>'Incremental - OPT Makespan'!N29</f>
        <v>0</v>
      </c>
      <c r="M29">
        <f>CBS!Q29</f>
        <v>36</v>
      </c>
    </row>
    <row r="30" spans="1:13" x14ac:dyDescent="0.25">
      <c r="A30" t="str">
        <f>'Incremental - Constant Delta '!A30</f>
        <v>Instance-10-20-6-24</v>
      </c>
      <c r="B30">
        <f>'Incremental - Constant Delta '!AB30</f>
        <v>0.15994977951049799</v>
      </c>
      <c r="C30">
        <f>'Incremental - Constant Delta '!AC30</f>
        <v>0.17694139480590801</v>
      </c>
      <c r="D30">
        <f>'Incremental - Continuous Delta'!AC30</f>
        <v>0.18899869918823201</v>
      </c>
      <c r="E30">
        <f>'Incremental - OPT Makespan'!AC30</f>
        <v>0</v>
      </c>
      <c r="F30">
        <f>CBS!H30/1000</f>
        <v>4.3530199999993795E-2</v>
      </c>
      <c r="G30">
        <f>CBS!P30/1000</f>
        <v>5.5131199999996196E-2</v>
      </c>
      <c r="I30">
        <f>'Incremental - Constant Delta '!N30</f>
        <v>48</v>
      </c>
      <c r="J30">
        <f>'Incremental - Constant Delta '!V30</f>
        <v>48</v>
      </c>
      <c r="K30">
        <f>'Incremental - Continuous Delta'!V30</f>
        <v>48</v>
      </c>
      <c r="L30">
        <f>'Incremental - OPT Makespan'!N30</f>
        <v>0</v>
      </c>
      <c r="M30">
        <f>CBS!Q30</f>
        <v>48</v>
      </c>
    </row>
    <row r="31" spans="1:13" x14ac:dyDescent="0.25">
      <c r="A31" t="str">
        <f>'Incremental - Constant Delta '!A31</f>
        <v>Instance-10-20-6-25</v>
      </c>
      <c r="B31">
        <f>'Incremental - Constant Delta '!AB31</f>
        <v>0.13395738601684501</v>
      </c>
      <c r="C31">
        <f>'Incremental - Constant Delta '!AC31</f>
        <v>0.35088467597961398</v>
      </c>
      <c r="D31">
        <f>'Incremental - Continuous Delta'!AC31</f>
        <v>0.23792529106140101</v>
      </c>
      <c r="E31">
        <f>'Incremental - OPT Makespan'!AC31</f>
        <v>0</v>
      </c>
      <c r="F31">
        <f>CBS!H31/1000</f>
        <v>0.183956699999995</v>
      </c>
      <c r="G31">
        <f>CBS!P31/1000</f>
        <v>6.9710800000000697E-2</v>
      </c>
      <c r="I31">
        <f>'Incremental - Constant Delta '!N31</f>
        <v>47</v>
      </c>
      <c r="J31">
        <f>'Incremental - Constant Delta '!V31</f>
        <v>44</v>
      </c>
      <c r="K31">
        <f>'Incremental - Continuous Delta'!V31</f>
        <v>44</v>
      </c>
      <c r="L31">
        <f>'Incremental - OPT Makespan'!N31</f>
        <v>0</v>
      </c>
      <c r="M31">
        <f>CBS!Q31</f>
        <v>44</v>
      </c>
    </row>
    <row r="32" spans="1:13" x14ac:dyDescent="0.25">
      <c r="A32" t="str">
        <f>'Incremental - Constant Delta '!A32</f>
        <v>Instance-10-20-6-26</v>
      </c>
      <c r="B32">
        <f>'Incremental - Constant Delta '!AB32</f>
        <v>0.137956857681274</v>
      </c>
      <c r="C32">
        <f>'Incremental - Constant Delta '!AC32</f>
        <v>0.15394973754882799</v>
      </c>
      <c r="D32">
        <f>'Incremental - Continuous Delta'!AC32</f>
        <v>0.15794873237609799</v>
      </c>
      <c r="E32">
        <f>'Incremental - OPT Makespan'!AC32</f>
        <v>0</v>
      </c>
      <c r="F32">
        <f>CBS!H32/1000</f>
        <v>1.7453999999997902E-2</v>
      </c>
      <c r="G32">
        <f>CBS!P32/1000</f>
        <v>2.3961999999999498E-2</v>
      </c>
      <c r="I32">
        <f>'Incremental - Constant Delta '!N32</f>
        <v>47</v>
      </c>
      <c r="J32">
        <f>'Incremental - Constant Delta '!V32</f>
        <v>47</v>
      </c>
      <c r="K32">
        <f>'Incremental - Continuous Delta'!V32</f>
        <v>47</v>
      </c>
      <c r="L32">
        <f>'Incremental - OPT Makespan'!N32</f>
        <v>0</v>
      </c>
      <c r="M32">
        <f>CBS!Q32</f>
        <v>47</v>
      </c>
    </row>
    <row r="33" spans="1:13" x14ac:dyDescent="0.25">
      <c r="A33" t="str">
        <f>'Incremental - Constant Delta '!A33</f>
        <v>Instance-10-20-6-27</v>
      </c>
      <c r="B33">
        <f>'Incremental - Constant Delta '!AB33</f>
        <v>0.225927114486694</v>
      </c>
      <c r="C33">
        <f>'Incremental - Constant Delta '!AC33</f>
        <v>0.290904760360717</v>
      </c>
      <c r="D33">
        <f>'Incremental - Continuous Delta'!AC33</f>
        <v>0.30113554000854398</v>
      </c>
      <c r="E33">
        <f>'Incremental - OPT Makespan'!AC33</f>
        <v>0</v>
      </c>
      <c r="F33">
        <f>CBS!H33/1000</f>
        <v>5.4995100000000102E-2</v>
      </c>
      <c r="G33">
        <f>CBS!P33/1000</f>
        <v>5.6003900000003298E-2</v>
      </c>
      <c r="I33">
        <f>'Incremental - Constant Delta '!N33</f>
        <v>49</v>
      </c>
      <c r="J33">
        <f>'Incremental - Constant Delta '!V33</f>
        <v>49</v>
      </c>
      <c r="K33">
        <f>'Incremental - Continuous Delta'!V33</f>
        <v>49</v>
      </c>
      <c r="L33">
        <f>'Incremental - OPT Makespan'!N33</f>
        <v>0</v>
      </c>
      <c r="M33">
        <f>CBS!Q33</f>
        <v>49</v>
      </c>
    </row>
    <row r="34" spans="1:13" x14ac:dyDescent="0.25">
      <c r="A34" t="str">
        <f>'Incremental - Constant Delta '!A34</f>
        <v>Instance-10-20-6-28</v>
      </c>
      <c r="B34">
        <f>'Incremental - Constant Delta '!AB34</f>
        <v>0.18394017219543399</v>
      </c>
      <c r="C34">
        <f>'Incremental - Constant Delta '!AC34</f>
        <v>0.201934099197387</v>
      </c>
      <c r="D34">
        <f>'Incremental - Continuous Delta'!AC34</f>
        <v>0.200933933258056</v>
      </c>
      <c r="E34">
        <f>'Incremental - OPT Makespan'!AC34</f>
        <v>0</v>
      </c>
      <c r="F34">
        <f>CBS!H34/1000</f>
        <v>3.25490999999965E-2</v>
      </c>
      <c r="G34">
        <f>CBS!P34/1000</f>
        <v>3.3659500000001598E-2</v>
      </c>
      <c r="I34">
        <f>'Incremental - Constant Delta '!N34</f>
        <v>47</v>
      </c>
      <c r="J34">
        <f>'Incremental - Constant Delta '!V34</f>
        <v>47</v>
      </c>
      <c r="K34">
        <f>'Incremental - Continuous Delta'!V34</f>
        <v>47</v>
      </c>
      <c r="L34">
        <f>'Incremental - OPT Makespan'!N34</f>
        <v>0</v>
      </c>
      <c r="M34">
        <f>CBS!Q34</f>
        <v>47</v>
      </c>
    </row>
    <row r="35" spans="1:13" x14ac:dyDescent="0.25">
      <c r="A35" t="str">
        <f>'Incremental - Constant Delta '!A35</f>
        <v>Instance-10-20-6-29</v>
      </c>
      <c r="B35">
        <f>'Incremental - Constant Delta '!AB35</f>
        <v>0.1629478931427</v>
      </c>
      <c r="C35">
        <f>'Incremental - Constant Delta '!AC35</f>
        <v>0.21892857551574699</v>
      </c>
      <c r="D35">
        <f>'Incremental - Continuous Delta'!AC35</f>
        <v>0.18707942962646401</v>
      </c>
      <c r="E35">
        <f>'Incremental - OPT Makespan'!AC35</f>
        <v>0</v>
      </c>
      <c r="F35">
        <f>CBS!H35/1000</f>
        <v>7.0544099999999207E-2</v>
      </c>
      <c r="G35">
        <f>CBS!P35/1000</f>
        <v>0.11377369999999801</v>
      </c>
      <c r="I35">
        <f>'Incremental - Constant Delta '!N35</f>
        <v>53</v>
      </c>
      <c r="J35">
        <f>'Incremental - Constant Delta '!V35</f>
        <v>53</v>
      </c>
      <c r="K35">
        <f>'Incremental - Continuous Delta'!V35</f>
        <v>53</v>
      </c>
      <c r="L35">
        <f>'Incremental - OPT Makespan'!N35</f>
        <v>0</v>
      </c>
      <c r="M35">
        <f>CBS!Q35</f>
        <v>53</v>
      </c>
    </row>
    <row r="36" spans="1:13" x14ac:dyDescent="0.25">
      <c r="A36" t="str">
        <f>'Incremental - Constant Delta '!A36</f>
        <v>Instance-10-20-6-3</v>
      </c>
      <c r="B36">
        <f>'Incremental - Constant Delta '!AB36</f>
        <v>0.24192142486572199</v>
      </c>
      <c r="C36">
        <f>'Incremental - Constant Delta '!AC36</f>
        <v>0.26091504096984802</v>
      </c>
      <c r="D36">
        <f>'Incremental - Continuous Delta'!AC36</f>
        <v>0.247077941894531</v>
      </c>
      <c r="E36">
        <f>'Incremental - OPT Makespan'!AC36</f>
        <v>0</v>
      </c>
      <c r="F36">
        <f>CBS!H36/1000</f>
        <v>2.10759000000003E-2</v>
      </c>
      <c r="G36">
        <f>CBS!P36/1000</f>
        <v>3.8796999999999998E-2</v>
      </c>
      <c r="I36">
        <f>'Incremental - Constant Delta '!N36</f>
        <v>31</v>
      </c>
      <c r="J36">
        <f>'Incremental - Constant Delta '!V36</f>
        <v>31</v>
      </c>
      <c r="K36">
        <f>'Incremental - Continuous Delta'!V36</f>
        <v>31</v>
      </c>
      <c r="L36">
        <f>'Incremental - OPT Makespan'!N36</f>
        <v>0</v>
      </c>
      <c r="M36">
        <f>CBS!Q36</f>
        <v>31</v>
      </c>
    </row>
    <row r="37" spans="1:13" x14ac:dyDescent="0.25">
      <c r="A37" t="str">
        <f>'Incremental - Constant Delta '!A37</f>
        <v>Instance-10-20-6-30</v>
      </c>
      <c r="B37">
        <f>'Incremental - Constant Delta '!AB37</f>
        <v>0.28690886497497498</v>
      </c>
      <c r="C37">
        <f>'Incremental - Constant Delta '!AC37</f>
        <v>0.30190110206603998</v>
      </c>
      <c r="D37">
        <f>'Incremental - Continuous Delta'!AC37</f>
        <v>0.262958765029907</v>
      </c>
      <c r="E37">
        <f>'Incremental - OPT Makespan'!AC37</f>
        <v>0</v>
      </c>
      <c r="F37">
        <f>CBS!H37/1000</f>
        <v>2.98899999999994E-2</v>
      </c>
      <c r="G37">
        <f>CBS!P37/1000</f>
        <v>2.8395899999995901E-2</v>
      </c>
      <c r="I37">
        <f>'Incremental - Constant Delta '!N37</f>
        <v>66</v>
      </c>
      <c r="J37">
        <f>'Incremental - Constant Delta '!V37</f>
        <v>66</v>
      </c>
      <c r="K37">
        <f>'Incremental - Continuous Delta'!V37</f>
        <v>66</v>
      </c>
      <c r="L37">
        <f>'Incremental - OPT Makespan'!N37</f>
        <v>0</v>
      </c>
      <c r="M37">
        <f>CBS!Q37</f>
        <v>66</v>
      </c>
    </row>
    <row r="38" spans="1:13" x14ac:dyDescent="0.25">
      <c r="A38" t="str">
        <f>'Incremental - Constant Delta '!A38</f>
        <v>Instance-10-20-6-31</v>
      </c>
      <c r="B38">
        <f>'Incremental - Constant Delta '!AB38</f>
        <v>1.35960698127746</v>
      </c>
      <c r="C38">
        <f>'Incremental - Constant Delta '!AC38</f>
        <v>70.363944053649902</v>
      </c>
      <c r="D38">
        <f>'Incremental - Continuous Delta'!AC38</f>
        <v>120.138682603836</v>
      </c>
      <c r="E38">
        <f>'Incremental - OPT Makespan'!AC38</f>
        <v>0</v>
      </c>
      <c r="F38">
        <f>CBS!H38/1000</f>
        <v>7.9446369000000008</v>
      </c>
      <c r="G38">
        <f>CBS!P38/1000</f>
        <v>1.5951836000000001</v>
      </c>
      <c r="I38">
        <f>'Incremental - Constant Delta '!N38</f>
        <v>57</v>
      </c>
      <c r="J38">
        <f>'Incremental - Constant Delta '!V38</f>
        <v>57</v>
      </c>
      <c r="K38">
        <f>'Incremental - Continuous Delta'!V38</f>
        <v>57</v>
      </c>
      <c r="L38">
        <f>'Incremental - OPT Makespan'!N38</f>
        <v>0</v>
      </c>
      <c r="M38">
        <f>CBS!Q38</f>
        <v>58</v>
      </c>
    </row>
    <row r="39" spans="1:13" x14ac:dyDescent="0.25">
      <c r="A39" t="str">
        <f>'Incremental - Constant Delta '!A39</f>
        <v>Instance-10-20-6-32</v>
      </c>
      <c r="B39">
        <f>'Incremental - Constant Delta '!AB39</f>
        <v>0.223927021026611</v>
      </c>
      <c r="C39">
        <f>'Incremental - Constant Delta '!AC39</f>
        <v>0.32489395141601501</v>
      </c>
      <c r="D39">
        <f>'Incremental - Continuous Delta'!AC39</f>
        <v>0.35288476943969699</v>
      </c>
      <c r="E39">
        <f>'Incremental - OPT Makespan'!AC39</f>
        <v>0</v>
      </c>
      <c r="F39">
        <f>CBS!H39/1000</f>
        <v>1.1041148000000001</v>
      </c>
      <c r="G39">
        <f>CBS!P39/1000</f>
        <v>0.23788200000000501</v>
      </c>
      <c r="I39">
        <f>'Incremental - Constant Delta '!N39</f>
        <v>53</v>
      </c>
      <c r="J39">
        <f>'Incremental - Constant Delta '!V39</f>
        <v>53</v>
      </c>
      <c r="K39">
        <f>'Incremental - Continuous Delta'!V39</f>
        <v>53</v>
      </c>
      <c r="L39">
        <f>'Incremental - OPT Makespan'!N39</f>
        <v>0</v>
      </c>
      <c r="M39">
        <f>CBS!Q39</f>
        <v>55</v>
      </c>
    </row>
    <row r="40" spans="1:13" x14ac:dyDescent="0.25">
      <c r="A40" t="str">
        <f>'Incremental - Constant Delta '!A40</f>
        <v>Instance-10-20-6-33</v>
      </c>
      <c r="B40">
        <f>'Incremental - Constant Delta '!AB40</f>
        <v>0.23492383956909099</v>
      </c>
      <c r="C40">
        <f>'Incremental - Constant Delta '!AC40</f>
        <v>0.34088897705078097</v>
      </c>
      <c r="D40">
        <f>'Incremental - Continuous Delta'!AC40</f>
        <v>0.39787364006042403</v>
      </c>
      <c r="E40">
        <f>'Incremental - OPT Makespan'!AC40</f>
        <v>0</v>
      </c>
      <c r="F40">
        <f>CBS!H40/1000</f>
        <v>0.15654500000000601</v>
      </c>
      <c r="G40">
        <f>CBS!P40/1000</f>
        <v>6.4067600000002098E-2</v>
      </c>
      <c r="I40">
        <f>'Incremental - Constant Delta '!N40</f>
        <v>51</v>
      </c>
      <c r="J40">
        <f>'Incremental - Constant Delta '!V40</f>
        <v>51</v>
      </c>
      <c r="K40">
        <f>'Incremental - Continuous Delta'!V40</f>
        <v>51</v>
      </c>
      <c r="L40">
        <f>'Incremental - OPT Makespan'!N40</f>
        <v>0</v>
      </c>
      <c r="M40">
        <f>CBS!Q40</f>
        <v>51</v>
      </c>
    </row>
    <row r="41" spans="1:13" x14ac:dyDescent="0.25">
      <c r="A41" t="str">
        <f>'Incremental - Constant Delta '!A41</f>
        <v>Instance-10-20-6-34</v>
      </c>
      <c r="B41">
        <f>'Incremental - Constant Delta '!AB41</f>
        <v>0.128958940505981</v>
      </c>
      <c r="C41">
        <f>'Incremental - Constant Delta '!AC41</f>
        <v>0.140953779220581</v>
      </c>
      <c r="D41">
        <f>'Incremental - Continuous Delta'!AC41</f>
        <v>0.161947011947631</v>
      </c>
      <c r="E41">
        <f>'Incremental - OPT Makespan'!AC41</f>
        <v>0</v>
      </c>
      <c r="F41">
        <f>CBS!H41/1000</f>
        <v>4.9913599999999905E-2</v>
      </c>
      <c r="G41">
        <f>CBS!P41/1000</f>
        <v>3.1239300000001101E-2</v>
      </c>
      <c r="I41">
        <f>'Incremental - Constant Delta '!N41</f>
        <v>32</v>
      </c>
      <c r="J41">
        <f>'Incremental - Constant Delta '!V41</f>
        <v>32</v>
      </c>
      <c r="K41">
        <f>'Incremental - Continuous Delta'!V41</f>
        <v>32</v>
      </c>
      <c r="L41">
        <f>'Incremental - OPT Makespan'!N41</f>
        <v>0</v>
      </c>
      <c r="M41">
        <f>CBS!Q41</f>
        <v>32</v>
      </c>
    </row>
    <row r="42" spans="1:13" x14ac:dyDescent="0.25">
      <c r="A42" t="str">
        <f>'Incremental - Constant Delta '!A42</f>
        <v>Instance-10-20-6-35</v>
      </c>
      <c r="B42">
        <f>'Incremental - Constant Delta '!AB42</f>
        <v>6.7978620529174805E-2</v>
      </c>
      <c r="C42">
        <f>'Incremental - Constant Delta '!AC42</f>
        <v>7.79745578765869E-2</v>
      </c>
      <c r="D42">
        <f>'Incremental - Continuous Delta'!AC42</f>
        <v>8.0974340438842704E-2</v>
      </c>
      <c r="E42">
        <f>'Incremental - OPT Makespan'!AC42</f>
        <v>0</v>
      </c>
      <c r="F42">
        <f>CBS!H42/1000</f>
        <v>1.212049999999E-2</v>
      </c>
      <c r="G42">
        <f>CBS!P42/1000</f>
        <v>1.9920899999997299E-2</v>
      </c>
      <c r="I42">
        <f>'Incremental - Constant Delta '!N42</f>
        <v>36</v>
      </c>
      <c r="J42">
        <f>'Incremental - Constant Delta '!V42</f>
        <v>36</v>
      </c>
      <c r="K42">
        <f>'Incremental - Continuous Delta'!V42</f>
        <v>36</v>
      </c>
      <c r="L42">
        <f>'Incremental - OPT Makespan'!N42</f>
        <v>0</v>
      </c>
      <c r="M42">
        <f>CBS!Q42</f>
        <v>36</v>
      </c>
    </row>
    <row r="43" spans="1:13" x14ac:dyDescent="0.25">
      <c r="A43" t="str">
        <f>'Incremental - Constant Delta '!A43</f>
        <v>Instance-10-20-6-36</v>
      </c>
      <c r="B43">
        <f>'Incremental - Constant Delta '!AB43</f>
        <v>9.2971086502075195E-2</v>
      </c>
      <c r="C43">
        <f>'Incremental - Constant Delta '!AC43</f>
        <v>0.103966474533081</v>
      </c>
      <c r="D43">
        <f>'Incremental - Continuous Delta'!AC43</f>
        <v>0.112964630126953</v>
      </c>
      <c r="E43">
        <f>'Incremental - OPT Makespan'!AC43</f>
        <v>0</v>
      </c>
      <c r="F43">
        <f>CBS!H43/1000</f>
        <v>5.8280899999997901E-2</v>
      </c>
      <c r="G43">
        <f>CBS!P43/1000</f>
        <v>6.06288999999961E-2</v>
      </c>
      <c r="I43">
        <f>'Incremental - Constant Delta '!N43</f>
        <v>28</v>
      </c>
      <c r="J43">
        <f>'Incremental - Constant Delta '!V43</f>
        <v>28</v>
      </c>
      <c r="K43">
        <f>'Incremental - Continuous Delta'!V43</f>
        <v>28</v>
      </c>
      <c r="L43">
        <f>'Incremental - OPT Makespan'!N43</f>
        <v>0</v>
      </c>
      <c r="M43">
        <f>CBS!Q43</f>
        <v>28</v>
      </c>
    </row>
    <row r="44" spans="1:13" x14ac:dyDescent="0.25">
      <c r="A44" t="str">
        <f>'Incremental - Constant Delta '!A44</f>
        <v>Instance-10-20-6-37</v>
      </c>
      <c r="B44">
        <f>'Incremental - Constant Delta '!AB44</f>
        <v>6.3979864120483398E-2</v>
      </c>
      <c r="C44">
        <f>'Incremental - Constant Delta '!AC44</f>
        <v>7.4974775314330999E-2</v>
      </c>
      <c r="D44">
        <f>'Incremental - Continuous Delta'!AC44</f>
        <v>8.8970661163329995E-2</v>
      </c>
      <c r="E44">
        <f>'Incremental - OPT Makespan'!AC44</f>
        <v>0</v>
      </c>
      <c r="F44">
        <f>CBS!H44/1000</f>
        <v>2.6565700000006499E-2</v>
      </c>
      <c r="G44">
        <f>CBS!P44/1000</f>
        <v>3.8768400000000799E-2</v>
      </c>
      <c r="I44">
        <f>'Incremental - Constant Delta '!N44</f>
        <v>32</v>
      </c>
      <c r="J44">
        <f>'Incremental - Constant Delta '!V44</f>
        <v>32</v>
      </c>
      <c r="K44">
        <f>'Incremental - Continuous Delta'!V44</f>
        <v>32</v>
      </c>
      <c r="L44">
        <f>'Incremental - OPT Makespan'!N44</f>
        <v>0</v>
      </c>
      <c r="M44">
        <f>CBS!Q44</f>
        <v>32</v>
      </c>
    </row>
    <row r="45" spans="1:13" x14ac:dyDescent="0.25">
      <c r="A45" t="str">
        <f>'Incremental - Constant Delta '!A45</f>
        <v>Instance-10-20-6-38</v>
      </c>
      <c r="B45">
        <f>'Incremental - Constant Delta '!AB45</f>
        <v>0.185940265655517</v>
      </c>
      <c r="C45">
        <f>'Incremental - Constant Delta '!AC45</f>
        <v>0.31989526748657199</v>
      </c>
      <c r="D45">
        <f>'Incremental - Continuous Delta'!AC45</f>
        <v>0.36487865447998002</v>
      </c>
      <c r="E45">
        <f>'Incremental - OPT Makespan'!AC45</f>
        <v>0</v>
      </c>
      <c r="F45">
        <f>CBS!H45/1000</f>
        <v>6.7451899999999995E-2</v>
      </c>
      <c r="G45">
        <f>CBS!P45/1000</f>
        <v>7.1839500000001902E-2</v>
      </c>
      <c r="I45">
        <f>'Incremental - Constant Delta '!N45</f>
        <v>46</v>
      </c>
      <c r="J45">
        <f>'Incremental - Constant Delta '!V45</f>
        <v>45</v>
      </c>
      <c r="K45">
        <f>'Incremental - Continuous Delta'!V45</f>
        <v>45</v>
      </c>
      <c r="L45">
        <f>'Incremental - OPT Makespan'!N45</f>
        <v>0</v>
      </c>
      <c r="M45">
        <f>CBS!Q45</f>
        <v>45</v>
      </c>
    </row>
    <row r="46" spans="1:13" x14ac:dyDescent="0.25">
      <c r="A46" t="str">
        <f>'Incremental - Constant Delta '!A46</f>
        <v>Instance-10-20-6-39</v>
      </c>
      <c r="B46">
        <f>'Incremental - Constant Delta '!AB46</f>
        <v>0.228931903839111</v>
      </c>
      <c r="C46">
        <f>'Incremental - Constant Delta '!AC46</f>
        <v>0.28990840911865201</v>
      </c>
      <c r="D46">
        <f>'Incremental - Continuous Delta'!AC46</f>
        <v>0.33189129829406699</v>
      </c>
      <c r="E46">
        <f>'Incremental - OPT Makespan'!AC46</f>
        <v>0</v>
      </c>
      <c r="F46">
        <f>CBS!H46/1000</f>
        <v>0.11459629999998999</v>
      </c>
      <c r="G46">
        <f>CBS!P46/1000</f>
        <v>5.5767200000002001E-2</v>
      </c>
      <c r="I46">
        <f>'Incremental - Constant Delta '!N46</f>
        <v>38</v>
      </c>
      <c r="J46">
        <f>'Incremental - Constant Delta '!V46</f>
        <v>38</v>
      </c>
      <c r="K46">
        <f>'Incremental - Continuous Delta'!V46</f>
        <v>38</v>
      </c>
      <c r="L46">
        <f>'Incremental - OPT Makespan'!N46</f>
        <v>0</v>
      </c>
      <c r="M46">
        <f>CBS!Q46</f>
        <v>38</v>
      </c>
    </row>
    <row r="47" spans="1:13" x14ac:dyDescent="0.25">
      <c r="A47" t="str">
        <f>'Incremental - Constant Delta '!A47</f>
        <v>Instance-10-20-6-4</v>
      </c>
      <c r="B47">
        <f>'Incremental - Constant Delta '!AB47</f>
        <v>0.18194079399108801</v>
      </c>
      <c r="C47">
        <f>'Incremental - Constant Delta '!AC47</f>
        <v>0.23592281341552701</v>
      </c>
      <c r="D47">
        <f>'Incremental - Continuous Delta'!AC47</f>
        <v>0.25191807746887201</v>
      </c>
      <c r="E47">
        <f>'Incremental - OPT Makespan'!AC47</f>
        <v>0</v>
      </c>
      <c r="F47">
        <f>CBS!H47/1000</f>
        <v>0.54399629999999999</v>
      </c>
      <c r="G47">
        <f>CBS!P47/1000</f>
        <v>0.29720049999999998</v>
      </c>
      <c r="I47">
        <f>'Incremental - Constant Delta '!N47</f>
        <v>50</v>
      </c>
      <c r="J47">
        <f>'Incremental - Constant Delta '!V47</f>
        <v>50</v>
      </c>
      <c r="K47">
        <f>'Incremental - Continuous Delta'!V47</f>
        <v>50</v>
      </c>
      <c r="L47">
        <f>'Incremental - OPT Makespan'!N47</f>
        <v>0</v>
      </c>
      <c r="M47">
        <f>CBS!Q47</f>
        <v>50</v>
      </c>
    </row>
    <row r="48" spans="1:13" x14ac:dyDescent="0.25">
      <c r="A48" t="str">
        <f>'Incremental - Constant Delta '!A48</f>
        <v>Instance-10-20-6-40</v>
      </c>
      <c r="B48">
        <f>'Incremental - Constant Delta '!AB48</f>
        <v>0.18294095993041901</v>
      </c>
      <c r="C48">
        <f>'Incremental - Constant Delta '!AC48</f>
        <v>0.31889605522155701</v>
      </c>
      <c r="D48">
        <f>'Incremental - Continuous Delta'!AC48</f>
        <v>0.38587331771850503</v>
      </c>
      <c r="E48">
        <f>'Incremental - OPT Makespan'!AC48</f>
        <v>0</v>
      </c>
      <c r="F48">
        <f>CBS!H48/1000</f>
        <v>2.1238528000000101</v>
      </c>
      <c r="G48">
        <f>CBS!P48/1000</f>
        <v>0.107750900000014</v>
      </c>
      <c r="I48">
        <f>'Incremental - Constant Delta '!N48</f>
        <v>51</v>
      </c>
      <c r="J48">
        <f>'Incremental - Constant Delta '!V48</f>
        <v>51</v>
      </c>
      <c r="K48">
        <f>'Incremental - Continuous Delta'!V48</f>
        <v>51</v>
      </c>
      <c r="L48">
        <f>'Incremental - OPT Makespan'!N48</f>
        <v>0</v>
      </c>
      <c r="M48">
        <f>CBS!Q48</f>
        <v>51</v>
      </c>
    </row>
    <row r="49" spans="1:13" x14ac:dyDescent="0.25">
      <c r="A49" t="str">
        <f>'Incremental - Constant Delta '!A49</f>
        <v>Instance-10-20-6-41</v>
      </c>
      <c r="B49">
        <f>'Incremental - Constant Delta '!AB49</f>
        <v>0.15594816207885701</v>
      </c>
      <c r="C49">
        <f>'Incremental - Constant Delta '!AC49</f>
        <v>0.241921186447143</v>
      </c>
      <c r="D49">
        <f>'Incremental - Continuous Delta'!AC49</f>
        <v>0.26591229438781699</v>
      </c>
      <c r="E49">
        <f>'Incremental - OPT Makespan'!AC49</f>
        <v>0</v>
      </c>
      <c r="F49">
        <f>CBS!H49/1000</f>
        <v>0.15432300000000398</v>
      </c>
      <c r="G49">
        <f>CBS!P49/1000</f>
        <v>0.156798899999994</v>
      </c>
      <c r="I49">
        <f>'Incremental - Constant Delta '!N49</f>
        <v>46</v>
      </c>
      <c r="J49">
        <f>'Incremental - Constant Delta '!V49</f>
        <v>46</v>
      </c>
      <c r="K49">
        <f>'Incremental - Continuous Delta'!V49</f>
        <v>46</v>
      </c>
      <c r="L49">
        <f>'Incremental - OPT Makespan'!N49</f>
        <v>0</v>
      </c>
      <c r="M49">
        <f>CBS!Q49</f>
        <v>48</v>
      </c>
    </row>
    <row r="50" spans="1:13" x14ac:dyDescent="0.25">
      <c r="A50" t="str">
        <f>'Incremental - Constant Delta '!A50</f>
        <v>Instance-10-20-6-42</v>
      </c>
      <c r="B50">
        <f>'Incremental - Constant Delta '!AB50</f>
        <v>0.19093990325927701</v>
      </c>
      <c r="C50">
        <f>'Incremental - Constant Delta '!AC50</f>
        <v>0.248918771743774</v>
      </c>
      <c r="D50">
        <f>'Incremental - Continuous Delta'!AC50</f>
        <v>0.24391984939575101</v>
      </c>
      <c r="E50">
        <f>'Incremental - OPT Makespan'!AC50</f>
        <v>0</v>
      </c>
      <c r="F50">
        <f>CBS!H50/1000</f>
        <v>0.20408479999999699</v>
      </c>
      <c r="G50">
        <f>CBS!P50/1000</f>
        <v>0.11101589999999899</v>
      </c>
      <c r="I50">
        <f>'Incremental - Constant Delta '!N50</f>
        <v>54</v>
      </c>
      <c r="J50">
        <f>'Incremental - Constant Delta '!V50</f>
        <v>54</v>
      </c>
      <c r="K50">
        <f>'Incremental - Continuous Delta'!V50</f>
        <v>54</v>
      </c>
      <c r="L50">
        <f>'Incremental - OPT Makespan'!N50</f>
        <v>0</v>
      </c>
      <c r="M50">
        <f>CBS!Q50</f>
        <v>54</v>
      </c>
    </row>
    <row r="51" spans="1:13" x14ac:dyDescent="0.25">
      <c r="A51" t="str">
        <f>'Incremental - Constant Delta '!A51</f>
        <v>Instance-10-20-6-43</v>
      </c>
      <c r="B51">
        <f>'Incremental - Constant Delta '!AB51</f>
        <v>0.123960256576538</v>
      </c>
      <c r="C51">
        <f>'Incremental - Constant Delta '!AC51</f>
        <v>0.19593644142150801</v>
      </c>
      <c r="D51">
        <f>'Incremental - Continuous Delta'!AC51</f>
        <v>0.202934265136718</v>
      </c>
      <c r="E51">
        <f>'Incremental - OPT Makespan'!AC51</f>
        <v>0</v>
      </c>
      <c r="F51">
        <f>CBS!H51/1000</f>
        <v>0.21750540000000898</v>
      </c>
      <c r="G51">
        <f>CBS!P51/1000</f>
        <v>0.14744570000001098</v>
      </c>
      <c r="I51">
        <f>'Incremental - Constant Delta '!N51</f>
        <v>28</v>
      </c>
      <c r="J51">
        <f>'Incremental - Constant Delta '!V51</f>
        <v>28</v>
      </c>
      <c r="K51">
        <f>'Incremental - Continuous Delta'!V51</f>
        <v>28</v>
      </c>
      <c r="L51">
        <f>'Incremental - OPT Makespan'!N51</f>
        <v>0</v>
      </c>
      <c r="M51">
        <f>CBS!Q51</f>
        <v>28</v>
      </c>
    </row>
    <row r="52" spans="1:13" x14ac:dyDescent="0.25">
      <c r="A52" t="str">
        <f>'Incremental - Constant Delta '!A52</f>
        <v>Instance-10-20-6-44</v>
      </c>
      <c r="B52">
        <f>'Incremental - Constant Delta '!AB52</f>
        <v>0.207932233810424</v>
      </c>
      <c r="C52">
        <f>'Incremental - Constant Delta '!AC52</f>
        <v>0.30789899826049799</v>
      </c>
      <c r="D52">
        <f>'Incremental - Continuous Delta'!AC52</f>
        <v>0.32589316368103</v>
      </c>
      <c r="E52">
        <f>'Incremental - OPT Makespan'!AC52</f>
        <v>0</v>
      </c>
      <c r="F52">
        <f>CBS!H52/1000</f>
        <v>7.2131600000007887E-2</v>
      </c>
      <c r="G52">
        <f>CBS!P52/1000</f>
        <v>0.123494099999996</v>
      </c>
      <c r="I52">
        <f>'Incremental - Constant Delta '!N52</f>
        <v>44</v>
      </c>
      <c r="J52">
        <f>'Incremental - Constant Delta '!V52</f>
        <v>44</v>
      </c>
      <c r="K52">
        <f>'Incremental - Continuous Delta'!V52</f>
        <v>44</v>
      </c>
      <c r="L52">
        <f>'Incremental - OPT Makespan'!N52</f>
        <v>0</v>
      </c>
      <c r="M52">
        <f>CBS!Q52</f>
        <v>44</v>
      </c>
    </row>
    <row r="53" spans="1:13" x14ac:dyDescent="0.25">
      <c r="A53" t="str">
        <f>'Incremental - Constant Delta '!A53</f>
        <v>Instance-10-20-6-45</v>
      </c>
      <c r="B53">
        <f>'Incremental - Constant Delta '!AB53</f>
        <v>0.22692680358886699</v>
      </c>
      <c r="C53">
        <f>'Incremental - Constant Delta '!AC53</f>
        <v>0.32089447975158603</v>
      </c>
      <c r="D53">
        <f>'Incremental - Continuous Delta'!AC53</f>
        <v>0.34288763999938898</v>
      </c>
      <c r="E53">
        <f>'Incremental - OPT Makespan'!AC53</f>
        <v>0</v>
      </c>
      <c r="F53">
        <f>CBS!H53/1000</f>
        <v>0.14782150000000499</v>
      </c>
      <c r="G53">
        <f>CBS!P53/1000</f>
        <v>6.0425800000011798E-2</v>
      </c>
      <c r="I53">
        <f>'Incremental - Constant Delta '!N53</f>
        <v>50</v>
      </c>
      <c r="J53">
        <f>'Incremental - Constant Delta '!V53</f>
        <v>50</v>
      </c>
      <c r="K53">
        <f>'Incremental - Continuous Delta'!V53</f>
        <v>50</v>
      </c>
      <c r="L53">
        <f>'Incremental - OPT Makespan'!N53</f>
        <v>0</v>
      </c>
      <c r="M53">
        <f>CBS!Q53</f>
        <v>50</v>
      </c>
    </row>
    <row r="54" spans="1:13" x14ac:dyDescent="0.25">
      <c r="A54" t="str">
        <f>'Incremental - Constant Delta '!A54</f>
        <v>Instance-10-20-6-46</v>
      </c>
      <c r="B54">
        <f>'Incremental - Constant Delta '!AB54</f>
        <v>0.17694354057312001</v>
      </c>
      <c r="C54">
        <f>'Incremental - Constant Delta '!AC54</f>
        <v>0.191937446594238</v>
      </c>
      <c r="D54">
        <f>'Incremental - Continuous Delta'!AC54</f>
        <v>0.18793892860412501</v>
      </c>
      <c r="E54">
        <f>'Incremental - OPT Makespan'!AC54</f>
        <v>0</v>
      </c>
      <c r="F54">
        <f>CBS!H54/1000</f>
        <v>4.6334100000007296E-2</v>
      </c>
      <c r="G54">
        <f>CBS!P54/1000</f>
        <v>5.2320999999996301E-2</v>
      </c>
      <c r="I54">
        <f>'Incremental - Constant Delta '!N54</f>
        <v>39</v>
      </c>
      <c r="J54">
        <f>'Incremental - Constant Delta '!V54</f>
        <v>39</v>
      </c>
      <c r="K54">
        <f>'Incremental - Continuous Delta'!V54</f>
        <v>39</v>
      </c>
      <c r="L54">
        <f>'Incremental - OPT Makespan'!N54</f>
        <v>0</v>
      </c>
      <c r="M54">
        <f>CBS!Q54</f>
        <v>39</v>
      </c>
    </row>
    <row r="55" spans="1:13" x14ac:dyDescent="0.25">
      <c r="A55" t="str">
        <f>'Incremental - Constant Delta '!A55</f>
        <v>Instance-10-20-6-47</v>
      </c>
      <c r="B55">
        <f>'Incremental - Constant Delta '!AB55</f>
        <v>9.9969387054443304E-2</v>
      </c>
      <c r="C55">
        <f>'Incremental - Constant Delta '!AC55</f>
        <v>0.111963748931884</v>
      </c>
      <c r="D55">
        <f>'Incremental - Continuous Delta'!AC55</f>
        <v>0.113962650299072</v>
      </c>
      <c r="E55">
        <f>'Incremental - OPT Makespan'!AC55</f>
        <v>0</v>
      </c>
      <c r="F55">
        <f>CBS!H55/1000</f>
        <v>0.11124030000000501</v>
      </c>
      <c r="G55">
        <f>CBS!P55/1000</f>
        <v>0.180589599999992</v>
      </c>
      <c r="I55">
        <f>'Incremental - Constant Delta '!N55</f>
        <v>39</v>
      </c>
      <c r="J55">
        <f>'Incremental - Constant Delta '!V55</f>
        <v>39</v>
      </c>
      <c r="K55">
        <f>'Incremental - Continuous Delta'!V55</f>
        <v>39</v>
      </c>
      <c r="L55">
        <f>'Incremental - OPT Makespan'!N55</f>
        <v>0</v>
      </c>
      <c r="M55">
        <f>CBS!Q55</f>
        <v>39</v>
      </c>
    </row>
    <row r="56" spans="1:13" x14ac:dyDescent="0.25">
      <c r="A56" t="str">
        <f>'Incremental - Constant Delta '!A56</f>
        <v>Instance-10-20-6-48</v>
      </c>
      <c r="B56">
        <f>'Incremental - Constant Delta '!AB56</f>
        <v>7.5975179672241197E-2</v>
      </c>
      <c r="C56">
        <f>'Incremental - Constant Delta '!AC56</f>
        <v>8.6971521377563393E-2</v>
      </c>
      <c r="D56">
        <f>'Incremental - Continuous Delta'!AC56</f>
        <v>9.4968557357788003E-2</v>
      </c>
      <c r="E56">
        <f>'Incremental - OPT Makespan'!AC56</f>
        <v>0</v>
      </c>
      <c r="F56">
        <f>CBS!H56/1000</f>
        <v>2.1306000000011403E-2</v>
      </c>
      <c r="G56">
        <f>CBS!P56/1000</f>
        <v>1.2244200000000999E-2</v>
      </c>
      <c r="I56">
        <f>'Incremental - Constant Delta '!N56</f>
        <v>28</v>
      </c>
      <c r="J56">
        <f>'Incremental - Constant Delta '!V56</f>
        <v>28</v>
      </c>
      <c r="K56">
        <f>'Incremental - Continuous Delta'!V56</f>
        <v>28</v>
      </c>
      <c r="L56">
        <f>'Incremental - OPT Makespan'!N56</f>
        <v>0</v>
      </c>
      <c r="M56">
        <f>CBS!Q56</f>
        <v>28</v>
      </c>
    </row>
    <row r="57" spans="1:13" x14ac:dyDescent="0.25">
      <c r="A57" t="str">
        <f>'Incremental - Constant Delta '!A57</f>
        <v>Instance-10-20-6-49</v>
      </c>
      <c r="B57">
        <f>'Incremental - Constant Delta '!AB57</f>
        <v>0.31289863586425698</v>
      </c>
      <c r="C57">
        <f>'Incremental - Constant Delta '!AC57</f>
        <v>2.2702574729919398</v>
      </c>
      <c r="D57">
        <f>'Incremental - Continuous Delta'!AC57</f>
        <v>3.4392240047454798</v>
      </c>
      <c r="E57">
        <f>'Incremental - OPT Makespan'!AC57</f>
        <v>0</v>
      </c>
      <c r="F57">
        <f>CBS!H57/1000</f>
        <v>6.3469676999999898</v>
      </c>
      <c r="G57">
        <f>CBS!P57/1000</f>
        <v>1.20338430000001</v>
      </c>
      <c r="I57">
        <f>'Incremental - Constant Delta '!N57</f>
        <v>43</v>
      </c>
      <c r="J57">
        <f>'Incremental - Constant Delta '!V57</f>
        <v>43</v>
      </c>
      <c r="K57">
        <f>'Incremental - Continuous Delta'!V57</f>
        <v>43</v>
      </c>
      <c r="L57">
        <f>'Incremental - OPT Makespan'!N57</f>
        <v>0</v>
      </c>
      <c r="M57">
        <f>CBS!Q57</f>
        <v>51</v>
      </c>
    </row>
    <row r="58" spans="1:13" x14ac:dyDescent="0.25">
      <c r="A58" t="str">
        <f>'Incremental - Constant Delta '!A58</f>
        <v>Instance-10-20-6-5</v>
      </c>
      <c r="B58">
        <f>'Incremental - Constant Delta '!AB58</f>
        <v>0.239922285079956</v>
      </c>
      <c r="C58">
        <f>'Incremental - Constant Delta '!AC58</f>
        <v>0.25691533088683999</v>
      </c>
      <c r="D58">
        <f>'Incremental - Continuous Delta'!AC58</f>
        <v>0.264419555664062</v>
      </c>
      <c r="E58">
        <f>'Incremental - OPT Makespan'!AC58</f>
        <v>0</v>
      </c>
      <c r="F58">
        <f>CBS!H58/1000</f>
        <v>1.1359400000000299E-2</v>
      </c>
      <c r="G58">
        <f>CBS!P58/1000</f>
        <v>1.40470999999998E-2</v>
      </c>
      <c r="I58">
        <f>'Incremental - Constant Delta '!N58</f>
        <v>49</v>
      </c>
      <c r="J58">
        <f>'Incremental - Constant Delta '!V58</f>
        <v>49</v>
      </c>
      <c r="K58">
        <f>'Incremental - Continuous Delta'!V58</f>
        <v>49</v>
      </c>
      <c r="L58">
        <f>'Incremental - OPT Makespan'!N58</f>
        <v>0</v>
      </c>
      <c r="M58">
        <f>CBS!Q58</f>
        <v>49</v>
      </c>
    </row>
    <row r="59" spans="1:13" x14ac:dyDescent="0.25">
      <c r="A59" t="str">
        <f>'Incremental - Constant Delta '!A59</f>
        <v>Instance-10-20-6-50</v>
      </c>
      <c r="B59">
        <f>'Incremental - Constant Delta '!AB59</f>
        <v>8.0974817276000893E-2</v>
      </c>
      <c r="C59">
        <f>'Incremental - Constant Delta '!AC59</f>
        <v>9.1970682144164997E-2</v>
      </c>
      <c r="D59">
        <f>'Incremental - Continuous Delta'!AC59</f>
        <v>9.4968795776367104E-2</v>
      </c>
      <c r="E59">
        <f>'Incremental - OPT Makespan'!AC59</f>
        <v>0</v>
      </c>
      <c r="F59">
        <f>CBS!H59/1000</f>
        <v>0.11474809999999699</v>
      </c>
      <c r="G59">
        <f>CBS!P59/1000</f>
        <v>4.3024000000004899E-2</v>
      </c>
      <c r="I59">
        <f>'Incremental - Constant Delta '!N59</f>
        <v>33</v>
      </c>
      <c r="J59">
        <f>'Incremental - Constant Delta '!V59</f>
        <v>33</v>
      </c>
      <c r="K59">
        <f>'Incremental - Continuous Delta'!V59</f>
        <v>33</v>
      </c>
      <c r="L59">
        <f>'Incremental - OPT Makespan'!N59</f>
        <v>0</v>
      </c>
      <c r="M59">
        <f>CBS!Q59</f>
        <v>33</v>
      </c>
    </row>
    <row r="60" spans="1:13" x14ac:dyDescent="0.25">
      <c r="A60" t="str">
        <f>'Incremental - Constant Delta '!A60</f>
        <v>Instance-10-20-6-51</v>
      </c>
      <c r="B60">
        <f>'Incremental - Constant Delta '!AB60</f>
        <v>0.124140262603759</v>
      </c>
      <c r="C60">
        <f>'Incremental - Constant Delta '!AC60</f>
        <v>0.137134790420532</v>
      </c>
      <c r="D60">
        <f>'Incremental - Continuous Delta'!AC60</f>
        <v>0.13395643234252899</v>
      </c>
      <c r="E60">
        <f>'Incremental - OPT Makespan'!AC60</f>
        <v>0</v>
      </c>
      <c r="F60">
        <f>CBS!H60/1000</f>
        <v>5.5933300000004203E-2</v>
      </c>
      <c r="G60">
        <f>CBS!P60/1000</f>
        <v>5.0367499999993001E-2</v>
      </c>
      <c r="I60">
        <f>'Incremental - Constant Delta '!N60</f>
        <v>30</v>
      </c>
      <c r="J60">
        <f>'Incremental - Constant Delta '!V60</f>
        <v>30</v>
      </c>
      <c r="K60">
        <f>'Incremental - Continuous Delta'!V60</f>
        <v>30</v>
      </c>
      <c r="L60">
        <f>'Incremental - OPT Makespan'!N60</f>
        <v>0</v>
      </c>
      <c r="M60">
        <f>CBS!Q60</f>
        <v>30</v>
      </c>
    </row>
    <row r="61" spans="1:13" x14ac:dyDescent="0.25">
      <c r="A61" t="str">
        <f>'Incremental - Constant Delta '!A61</f>
        <v>Instance-10-20-6-52</v>
      </c>
      <c r="B61">
        <f>'Incremental - Constant Delta '!AB61</f>
        <v>0.192938327789306</v>
      </c>
      <c r="C61">
        <f>'Incremental - Constant Delta '!AC61</f>
        <v>0.24891829490661599</v>
      </c>
      <c r="D61">
        <f>'Incremental - Continuous Delta'!AC61</f>
        <v>0.24691939353942799</v>
      </c>
      <c r="E61">
        <f>'Incremental - OPT Makespan'!AC61</f>
        <v>0</v>
      </c>
      <c r="F61">
        <f>CBS!H61/1000</f>
        <v>4.0574800000002097E-2</v>
      </c>
      <c r="G61">
        <f>CBS!P61/1000</f>
        <v>0.105847199999989</v>
      </c>
      <c r="I61">
        <f>'Incremental - Constant Delta '!N61</f>
        <v>49</v>
      </c>
      <c r="J61">
        <f>'Incremental - Constant Delta '!V61</f>
        <v>49</v>
      </c>
      <c r="K61">
        <f>'Incremental - Continuous Delta'!V61</f>
        <v>49</v>
      </c>
      <c r="L61">
        <f>'Incremental - OPT Makespan'!N61</f>
        <v>0</v>
      </c>
      <c r="M61">
        <f>CBS!Q61</f>
        <v>49</v>
      </c>
    </row>
    <row r="62" spans="1:13" x14ac:dyDescent="0.25">
      <c r="A62" t="str">
        <f>'Incremental - Constant Delta '!A62</f>
        <v>Instance-10-20-6-53</v>
      </c>
      <c r="B62">
        <f>'Incremental - Constant Delta '!AB62</f>
        <v>0.19179511070251401</v>
      </c>
      <c r="C62">
        <f>'Incremental - Constant Delta '!AC62</f>
        <v>0.206787824630737</v>
      </c>
      <c r="D62">
        <f>'Incremental - Continuous Delta'!AC62</f>
        <v>0.20993161201477001</v>
      </c>
      <c r="E62">
        <f>'Incremental - OPT Makespan'!AC62</f>
        <v>0</v>
      </c>
      <c r="F62">
        <f>CBS!H62/1000</f>
        <v>6.3616499999989196E-2</v>
      </c>
      <c r="G62">
        <f>CBS!P62/1000</f>
        <v>8.5830199999996692E-2</v>
      </c>
      <c r="I62">
        <f>'Incremental - Constant Delta '!N62</f>
        <v>44</v>
      </c>
      <c r="J62">
        <f>'Incremental - Constant Delta '!V62</f>
        <v>44</v>
      </c>
      <c r="K62">
        <f>'Incremental - Continuous Delta'!V62</f>
        <v>44</v>
      </c>
      <c r="L62">
        <f>'Incremental - OPT Makespan'!N62</f>
        <v>0</v>
      </c>
      <c r="M62">
        <f>CBS!Q62</f>
        <v>44</v>
      </c>
    </row>
    <row r="63" spans="1:13" x14ac:dyDescent="0.25">
      <c r="A63" t="str">
        <f>'Incremental - Constant Delta '!A63</f>
        <v>Instance-10-20-6-54</v>
      </c>
      <c r="B63">
        <f>'Incremental - Constant Delta '!AB63</f>
        <v>0.101967096328735</v>
      </c>
      <c r="C63">
        <f>'Incremental - Constant Delta '!AC63</f>
        <v>0.11396288871765101</v>
      </c>
      <c r="D63">
        <f>'Incremental - Continuous Delta'!AC63</f>
        <v>0.119960784912109</v>
      </c>
      <c r="E63">
        <f>'Incremental - OPT Makespan'!AC63</f>
        <v>0</v>
      </c>
      <c r="F63">
        <f>CBS!H63/1000</f>
        <v>3.07369999999937E-2</v>
      </c>
      <c r="G63">
        <f>CBS!P63/1000</f>
        <v>3.0504199999995801E-2</v>
      </c>
      <c r="I63">
        <f>'Incremental - Constant Delta '!N63</f>
        <v>43</v>
      </c>
      <c r="J63">
        <f>'Incremental - Constant Delta '!V63</f>
        <v>43</v>
      </c>
      <c r="K63">
        <f>'Incremental - Continuous Delta'!V63</f>
        <v>43</v>
      </c>
      <c r="L63">
        <f>'Incremental - OPT Makespan'!N63</f>
        <v>0</v>
      </c>
      <c r="M63">
        <f>CBS!Q63</f>
        <v>43</v>
      </c>
    </row>
    <row r="64" spans="1:13" x14ac:dyDescent="0.25">
      <c r="A64" t="str">
        <f>'Incremental - Constant Delta '!A64</f>
        <v>Instance-10-20-6-55</v>
      </c>
      <c r="B64">
        <f>'Incremental - Constant Delta '!AB64</f>
        <v>0.20793318748474099</v>
      </c>
      <c r="C64">
        <f>'Incremental - Constant Delta '!AC64</f>
        <v>0.312898159027099</v>
      </c>
      <c r="D64">
        <f>'Incremental - Continuous Delta'!AC64</f>
        <v>0.32989144325256298</v>
      </c>
      <c r="E64">
        <f>'Incremental - OPT Makespan'!AC64</f>
        <v>0</v>
      </c>
      <c r="F64">
        <f>CBS!H64/1000</f>
        <v>0.50258120000000095</v>
      </c>
      <c r="G64">
        <f>CBS!P64/1000</f>
        <v>0.136690100000007</v>
      </c>
      <c r="I64">
        <f>'Incremental - Constant Delta '!N64</f>
        <v>41</v>
      </c>
      <c r="J64">
        <f>'Incremental - Constant Delta '!V64</f>
        <v>41</v>
      </c>
      <c r="K64">
        <f>'Incremental - Continuous Delta'!V64</f>
        <v>41</v>
      </c>
      <c r="L64">
        <f>'Incremental - OPT Makespan'!N64</f>
        <v>0</v>
      </c>
      <c r="M64">
        <f>CBS!Q64</f>
        <v>44</v>
      </c>
    </row>
    <row r="65" spans="1:13" x14ac:dyDescent="0.25">
      <c r="A65" t="str">
        <f>'Incremental - Constant Delta '!A65</f>
        <v>Instance-10-20-6-56</v>
      </c>
      <c r="B65">
        <f>'Incremental - Constant Delta '!AB65</f>
        <v>0.143985986709594</v>
      </c>
      <c r="C65">
        <f>'Incremental - Constant Delta '!AC65</f>
        <v>0.156980991363525</v>
      </c>
      <c r="D65">
        <f>'Incremental - Continuous Delta'!AC65</f>
        <v>0.157948493957519</v>
      </c>
      <c r="E65">
        <f>'Incremental - OPT Makespan'!AC65</f>
        <v>0</v>
      </c>
      <c r="F65">
        <f>CBS!H65/1000</f>
        <v>1.5530400000003301E-2</v>
      </c>
      <c r="G65">
        <f>CBS!P65/1000</f>
        <v>1.6282099999996698E-2</v>
      </c>
      <c r="I65">
        <f>'Incremental - Constant Delta '!N65</f>
        <v>52</v>
      </c>
      <c r="J65">
        <f>'Incremental - Constant Delta '!V65</f>
        <v>52</v>
      </c>
      <c r="K65">
        <f>'Incremental - Continuous Delta'!V65</f>
        <v>52</v>
      </c>
      <c r="L65">
        <f>'Incremental - OPT Makespan'!N65</f>
        <v>0</v>
      </c>
      <c r="M65">
        <f>CBS!Q65</f>
        <v>52</v>
      </c>
    </row>
    <row r="66" spans="1:13" x14ac:dyDescent="0.25">
      <c r="A66" t="str">
        <f>'Incremental - Constant Delta '!A66</f>
        <v>Instance-10-20-6-57</v>
      </c>
      <c r="B66">
        <f>'Incremental - Constant Delta '!AB66</f>
        <v>0.14995145797729401</v>
      </c>
      <c r="C66">
        <f>'Incremental - Constant Delta '!AC66</f>
        <v>0.16294693946838301</v>
      </c>
      <c r="D66">
        <f>'Incremental - Continuous Delta'!AC66</f>
        <v>0.16594719886779699</v>
      </c>
      <c r="E66">
        <f>'Incremental - OPT Makespan'!AC66</f>
        <v>0</v>
      </c>
      <c r="F66">
        <f>CBS!H66/1000</f>
        <v>3.09073999999964E-2</v>
      </c>
      <c r="G66">
        <f>CBS!P66/1000</f>
        <v>1.3466200000009801E-2</v>
      </c>
      <c r="I66">
        <f>'Incremental - Constant Delta '!N66</f>
        <v>40</v>
      </c>
      <c r="J66">
        <f>'Incremental - Constant Delta '!V66</f>
        <v>40</v>
      </c>
      <c r="K66">
        <f>'Incremental - Continuous Delta'!V66</f>
        <v>40</v>
      </c>
      <c r="L66">
        <f>'Incremental - OPT Makespan'!N66</f>
        <v>0</v>
      </c>
      <c r="M66">
        <f>CBS!Q66</f>
        <v>40</v>
      </c>
    </row>
    <row r="67" spans="1:13" x14ac:dyDescent="0.25">
      <c r="A67" t="str">
        <f>'Incremental - Constant Delta '!A67</f>
        <v>Instance-10-20-6-58</v>
      </c>
      <c r="B67">
        <f>'Incremental - Constant Delta '!AB67</f>
        <v>0.145047903060913</v>
      </c>
      <c r="C67">
        <f>'Incremental - Constant Delta '!AC67</f>
        <v>0.23501682281494099</v>
      </c>
      <c r="D67">
        <f>'Incremental - Continuous Delta'!AC67</f>
        <v>0.242919921875</v>
      </c>
      <c r="E67">
        <f>'Incremental - OPT Makespan'!AC67</f>
        <v>0</v>
      </c>
      <c r="F67">
        <f>CBS!H67/1000</f>
        <v>0.50053050000000798</v>
      </c>
      <c r="G67">
        <f>CBS!P67/1000</f>
        <v>0.30901069999999903</v>
      </c>
      <c r="I67">
        <f>'Incremental - Constant Delta '!N67</f>
        <v>39</v>
      </c>
      <c r="J67">
        <f>'Incremental - Constant Delta '!V67</f>
        <v>39</v>
      </c>
      <c r="K67">
        <f>'Incremental - Continuous Delta'!V67</f>
        <v>39</v>
      </c>
      <c r="L67">
        <f>'Incremental - OPT Makespan'!N67</f>
        <v>0</v>
      </c>
      <c r="M67">
        <f>CBS!Q67</f>
        <v>39</v>
      </c>
    </row>
    <row r="68" spans="1:13" x14ac:dyDescent="0.25">
      <c r="A68" t="str">
        <f>'Incremental - Constant Delta '!A68</f>
        <v>Instance-10-20-6-59</v>
      </c>
      <c r="B68">
        <f>'Incremental - Constant Delta '!AB68</f>
        <v>0.449017524719238</v>
      </c>
      <c r="C68">
        <f>'Incremental - Constant Delta '!AC68</f>
        <v>1.9785952568054199</v>
      </c>
      <c r="D68">
        <f>'Incremental - Continuous Delta'!AC68</f>
        <v>4.8202526569366402</v>
      </c>
      <c r="E68">
        <f>'Incremental - OPT Makespan'!AC68</f>
        <v>0</v>
      </c>
      <c r="F68">
        <f>CBS!H68/1000</f>
        <v>300.00382070000001</v>
      </c>
      <c r="G68">
        <f>CBS!P68/1000</f>
        <v>509.44602700000002</v>
      </c>
      <c r="I68">
        <f>'Incremental - Constant Delta '!N68</f>
        <v>48</v>
      </c>
      <c r="J68">
        <f>'Incremental - Constant Delta '!V68</f>
        <v>48</v>
      </c>
      <c r="K68">
        <f>'Incremental - Continuous Delta'!V68</f>
        <v>48</v>
      </c>
      <c r="L68">
        <f>'Incremental - OPT Makespan'!N68</f>
        <v>0</v>
      </c>
      <c r="M68">
        <f>CBS!Q68</f>
        <v>-2</v>
      </c>
    </row>
    <row r="69" spans="1:13" x14ac:dyDescent="0.25">
      <c r="A69" t="str">
        <f>'Incremental - Constant Delta '!A69</f>
        <v>Instance-10-20-6-6</v>
      </c>
      <c r="B69">
        <f>'Incremental - Constant Delta '!AB69</f>
        <v>0.29723358154296797</v>
      </c>
      <c r="C69">
        <f>'Incremental - Constant Delta '!AC69</f>
        <v>0.52722024917602495</v>
      </c>
      <c r="D69">
        <f>'Incremental - Continuous Delta'!AC69</f>
        <v>0.55681657791137695</v>
      </c>
      <c r="E69">
        <f>'Incremental - OPT Makespan'!AC69</f>
        <v>0</v>
      </c>
      <c r="F69">
        <f>CBS!H69/1000</f>
        <v>0.85569380000000006</v>
      </c>
      <c r="G69">
        <f>CBS!P69/1000</f>
        <v>0.77225729999999893</v>
      </c>
      <c r="I69">
        <f>'Incremental - Constant Delta '!N69</f>
        <v>43</v>
      </c>
      <c r="J69">
        <f>'Incremental - Constant Delta '!V69</f>
        <v>43</v>
      </c>
      <c r="K69">
        <f>'Incremental - Continuous Delta'!V69</f>
        <v>43</v>
      </c>
      <c r="L69">
        <f>'Incremental - OPT Makespan'!N69</f>
        <v>0</v>
      </c>
      <c r="M69">
        <f>CBS!Q69</f>
        <v>53</v>
      </c>
    </row>
    <row r="70" spans="1:13" x14ac:dyDescent="0.25">
      <c r="A70" t="str">
        <f>'Incremental - Constant Delta '!A70</f>
        <v>Instance-10-20-6-60</v>
      </c>
      <c r="B70">
        <f>'Incremental - Constant Delta '!AB70</f>
        <v>0.124959707260131</v>
      </c>
      <c r="C70">
        <f>'Incremental - Constant Delta '!AC70</f>
        <v>0.30489993095397899</v>
      </c>
      <c r="D70">
        <f>'Incremental - Continuous Delta'!AC70</f>
        <v>0.42086195945739702</v>
      </c>
      <c r="E70">
        <f>'Incremental - OPT Makespan'!AC70</f>
        <v>0</v>
      </c>
      <c r="F70">
        <f>CBS!H70/1000</f>
        <v>1.0580345000000699</v>
      </c>
      <c r="G70">
        <f>CBS!P70/1000</f>
        <v>0.27958030000003098</v>
      </c>
      <c r="I70">
        <f>'Incremental - Constant Delta '!N70</f>
        <v>47</v>
      </c>
      <c r="J70">
        <f>'Incremental - Constant Delta '!V70</f>
        <v>47</v>
      </c>
      <c r="K70">
        <f>'Incremental - Continuous Delta'!V70</f>
        <v>47</v>
      </c>
      <c r="L70">
        <f>'Incremental - OPT Makespan'!N70</f>
        <v>0</v>
      </c>
      <c r="M70">
        <f>CBS!Q70</f>
        <v>49</v>
      </c>
    </row>
    <row r="71" spans="1:13" x14ac:dyDescent="0.25">
      <c r="A71" t="str">
        <f>'Incremental - Constant Delta '!A71</f>
        <v>Instance-10-20-6-61</v>
      </c>
      <c r="B71">
        <f>'Incremental - Constant Delta '!AB71</f>
        <v>0.21993017196655201</v>
      </c>
      <c r="C71">
        <f>'Incremental - Constant Delta '!AC71</f>
        <v>0.36085867881774902</v>
      </c>
      <c r="D71">
        <f>'Incremental - Continuous Delta'!AC71</f>
        <v>0.40086841583251898</v>
      </c>
      <c r="E71">
        <f>'Incremental - OPT Makespan'!AC71</f>
        <v>0</v>
      </c>
      <c r="F71">
        <f>CBS!H71/1000</f>
        <v>0.45896249999990696</v>
      </c>
      <c r="G71">
        <f>CBS!P71/1000</f>
        <v>0.28129419999988803</v>
      </c>
      <c r="I71">
        <f>'Incremental - Constant Delta '!N71</f>
        <v>41</v>
      </c>
      <c r="J71">
        <f>'Incremental - Constant Delta '!V71</f>
        <v>41</v>
      </c>
      <c r="K71">
        <f>'Incremental - Continuous Delta'!V71</f>
        <v>41</v>
      </c>
      <c r="L71">
        <f>'Incremental - OPT Makespan'!N71</f>
        <v>0</v>
      </c>
      <c r="M71">
        <f>CBS!Q71</f>
        <v>44</v>
      </c>
    </row>
    <row r="72" spans="1:13" x14ac:dyDescent="0.25">
      <c r="A72" t="str">
        <f>'Incremental - Constant Delta '!A72</f>
        <v>Instance-10-20-6-62</v>
      </c>
      <c r="B72">
        <f>'Incremental - Constant Delta '!AB72</f>
        <v>0.13019943237304599</v>
      </c>
      <c r="C72">
        <f>'Incremental - Constant Delta '!AC72</f>
        <v>0.212174892425537</v>
      </c>
      <c r="D72">
        <f>'Incremental - Continuous Delta'!AC72</f>
        <v>0.21992826461791901</v>
      </c>
      <c r="E72">
        <f>'Incremental - OPT Makespan'!AC72</f>
        <v>0</v>
      </c>
      <c r="F72">
        <f>CBS!H72/1000</f>
        <v>0.235949400000041</v>
      </c>
      <c r="G72">
        <f>CBS!P72/1000</f>
        <v>9.4486599999945603E-2</v>
      </c>
      <c r="I72">
        <f>'Incremental - Constant Delta '!N72</f>
        <v>34</v>
      </c>
      <c r="J72">
        <f>'Incremental - Constant Delta '!V72</f>
        <v>34</v>
      </c>
      <c r="K72">
        <f>'Incremental - Continuous Delta'!V72</f>
        <v>34</v>
      </c>
      <c r="L72">
        <f>'Incremental - OPT Makespan'!N72</f>
        <v>0</v>
      </c>
      <c r="M72">
        <f>CBS!Q72</f>
        <v>36</v>
      </c>
    </row>
    <row r="73" spans="1:13" x14ac:dyDescent="0.25">
      <c r="A73" t="str">
        <f>'Incremental - Constant Delta '!A73</f>
        <v>Instance-10-20-6-63</v>
      </c>
      <c r="B73">
        <f>'Incremental - Constant Delta '!AB73</f>
        <v>0.109037160873413</v>
      </c>
      <c r="C73">
        <f>'Incremental - Constant Delta '!AC73</f>
        <v>0.14702415466308499</v>
      </c>
      <c r="D73">
        <f>'Incremental - Continuous Delta'!AC73</f>
        <v>0.14595270156860299</v>
      </c>
      <c r="E73">
        <f>'Incremental - OPT Makespan'!AC73</f>
        <v>0</v>
      </c>
      <c r="F73">
        <f>CBS!H73/1000</f>
        <v>8.3142600000137512E-2</v>
      </c>
      <c r="G73">
        <f>CBS!P73/1000</f>
        <v>0.124474200000055</v>
      </c>
      <c r="I73">
        <f>'Incremental - Constant Delta '!N73</f>
        <v>40</v>
      </c>
      <c r="J73">
        <f>'Incremental - Constant Delta '!V73</f>
        <v>40</v>
      </c>
      <c r="K73">
        <f>'Incremental - Continuous Delta'!V73</f>
        <v>40</v>
      </c>
      <c r="L73">
        <f>'Incremental - OPT Makespan'!N73</f>
        <v>0</v>
      </c>
      <c r="M73">
        <f>CBS!Q73</f>
        <v>40</v>
      </c>
    </row>
    <row r="74" spans="1:13" x14ac:dyDescent="0.25">
      <c r="A74" t="str">
        <f>'Incremental - Constant Delta '!A74</f>
        <v>Instance-10-20-6-64</v>
      </c>
      <c r="B74">
        <f>'Incremental - Constant Delta '!AB74</f>
        <v>0.188961267471313</v>
      </c>
      <c r="C74">
        <f>'Incremental - Constant Delta '!AC74</f>
        <v>0.30092358589172302</v>
      </c>
      <c r="D74">
        <f>'Incremental - Continuous Delta'!AC74</f>
        <v>0.23892235755920399</v>
      </c>
      <c r="E74">
        <f>'Incremental - OPT Makespan'!AC74</f>
        <v>0</v>
      </c>
      <c r="F74">
        <f>CBS!H74/1000</f>
        <v>0.11730870000016899</v>
      </c>
      <c r="G74">
        <f>CBS!P74/1000</f>
        <v>7.2830000000074502E-2</v>
      </c>
      <c r="I74">
        <f>'Incremental - Constant Delta '!N74</f>
        <v>66</v>
      </c>
      <c r="J74">
        <f>'Incremental - Constant Delta '!V74</f>
        <v>64</v>
      </c>
      <c r="K74">
        <f>'Incremental - Continuous Delta'!V74</f>
        <v>64</v>
      </c>
      <c r="L74">
        <f>'Incremental - OPT Makespan'!N74</f>
        <v>0</v>
      </c>
      <c r="M74">
        <f>CBS!Q74</f>
        <v>64</v>
      </c>
    </row>
    <row r="75" spans="1:13" x14ac:dyDescent="0.25">
      <c r="A75" t="str">
        <f>'Incremental - Constant Delta '!A75</f>
        <v>Instance-10-20-6-65</v>
      </c>
      <c r="B75">
        <f>'Incremental - Constant Delta '!AB75</f>
        <v>0.49386429786682101</v>
      </c>
      <c r="C75">
        <f>'Incremental - Constant Delta '!AC75</f>
        <v>3.6741571426391602</v>
      </c>
      <c r="D75">
        <f>'Incremental - Continuous Delta'!AC75</f>
        <v>2.3157505989074698</v>
      </c>
      <c r="E75">
        <f>'Incremental - OPT Makespan'!AC75</f>
        <v>0</v>
      </c>
      <c r="F75">
        <f>CBS!H75/1000</f>
        <v>0.87543159999977793</v>
      </c>
      <c r="G75">
        <f>CBS!P75/1000</f>
        <v>0.32809639999992202</v>
      </c>
      <c r="I75">
        <f>'Incremental - Constant Delta '!N75</f>
        <v>63</v>
      </c>
      <c r="J75">
        <f>'Incremental - Constant Delta '!V75</f>
        <v>61</v>
      </c>
      <c r="K75">
        <f>'Incremental - Continuous Delta'!V75</f>
        <v>61</v>
      </c>
      <c r="L75">
        <f>'Incremental - OPT Makespan'!N75</f>
        <v>0</v>
      </c>
      <c r="M75">
        <f>CBS!Q75</f>
        <v>61</v>
      </c>
    </row>
    <row r="76" spans="1:13" x14ac:dyDescent="0.25">
      <c r="A76" t="str">
        <f>'Incremental - Constant Delta '!A76</f>
        <v>Instance-10-20-6-66</v>
      </c>
      <c r="B76">
        <f>'Incremental - Constant Delta '!AB76</f>
        <v>0.1350998878479</v>
      </c>
      <c r="C76">
        <f>'Incremental - Constant Delta '!AC76</f>
        <v>0.31403946876525801</v>
      </c>
      <c r="D76">
        <f>'Incremental - Continuous Delta'!AC76</f>
        <v>0.37787675857543901</v>
      </c>
      <c r="E76">
        <f>'Incremental - OPT Makespan'!AC76</f>
        <v>0</v>
      </c>
      <c r="F76">
        <f>CBS!H76/1000</f>
        <v>0.54595390000008004</v>
      </c>
      <c r="G76">
        <f>CBS!P76/1000</f>
        <v>0.201801900000079</v>
      </c>
      <c r="I76">
        <f>'Incremental - Constant Delta '!N76</f>
        <v>54</v>
      </c>
      <c r="J76">
        <f>'Incremental - Constant Delta '!V76</f>
        <v>54</v>
      </c>
      <c r="K76">
        <f>'Incremental - Continuous Delta'!V76</f>
        <v>54</v>
      </c>
      <c r="L76">
        <f>'Incremental - OPT Makespan'!N76</f>
        <v>0</v>
      </c>
      <c r="M76">
        <f>CBS!Q76</f>
        <v>54</v>
      </c>
    </row>
    <row r="77" spans="1:13" x14ac:dyDescent="0.25">
      <c r="A77" t="str">
        <f>'Incremental - Constant Delta '!A77</f>
        <v>Instance-10-20-6-67</v>
      </c>
      <c r="B77">
        <f>'Incremental - Constant Delta '!AB77</f>
        <v>6.9978237152099595E-2</v>
      </c>
      <c r="C77">
        <f>'Incremental - Constant Delta '!AC77</f>
        <v>8.1973791122436496E-2</v>
      </c>
      <c r="D77">
        <f>'Incremental - Continuous Delta'!AC77</f>
        <v>8.4972143173217704E-2</v>
      </c>
      <c r="E77">
        <f>'Incremental - OPT Makespan'!AC77</f>
        <v>0</v>
      </c>
      <c r="F77">
        <f>CBS!H77/1000</f>
        <v>3.1799200000008597E-2</v>
      </c>
      <c r="G77">
        <f>CBS!P77/1000</f>
        <v>3.4622399999992899E-2</v>
      </c>
      <c r="I77">
        <f>'Incremental - Constant Delta '!N77</f>
        <v>25</v>
      </c>
      <c r="J77">
        <f>'Incremental - Constant Delta '!V77</f>
        <v>25</v>
      </c>
      <c r="K77">
        <f>'Incremental - Continuous Delta'!V77</f>
        <v>25</v>
      </c>
      <c r="L77">
        <f>'Incremental - OPT Makespan'!N77</f>
        <v>0</v>
      </c>
      <c r="M77">
        <f>CBS!Q77</f>
        <v>25</v>
      </c>
    </row>
    <row r="78" spans="1:13" x14ac:dyDescent="0.25">
      <c r="A78" t="str">
        <f>'Incremental - Constant Delta '!A78</f>
        <v>Instance-10-20-6-68</v>
      </c>
      <c r="B78">
        <f>'Incremental - Constant Delta '!AB78</f>
        <v>0.18608832359313901</v>
      </c>
      <c r="C78">
        <f>'Incremental - Constant Delta '!AC78</f>
        <v>0.32904100418090798</v>
      </c>
      <c r="D78">
        <f>'Incremental - Continuous Delta'!AC78</f>
        <v>0.364880561828613</v>
      </c>
      <c r="E78">
        <f>'Incremental - OPT Makespan'!AC78</f>
        <v>0</v>
      </c>
      <c r="F78">
        <f>CBS!H78/1000</f>
        <v>0.86266239999979699</v>
      </c>
      <c r="G78">
        <f>CBS!P78/1000</f>
        <v>0.205167200000025</v>
      </c>
      <c r="I78">
        <f>'Incremental - Constant Delta '!N78</f>
        <v>50</v>
      </c>
      <c r="J78">
        <f>'Incremental - Constant Delta '!V78</f>
        <v>50</v>
      </c>
      <c r="K78">
        <f>'Incremental - Continuous Delta'!V78</f>
        <v>50</v>
      </c>
      <c r="L78">
        <f>'Incremental - OPT Makespan'!N78</f>
        <v>0</v>
      </c>
      <c r="M78">
        <f>CBS!Q78</f>
        <v>50</v>
      </c>
    </row>
    <row r="79" spans="1:13" x14ac:dyDescent="0.25">
      <c r="A79" t="str">
        <f>'Incremental - Constant Delta '!A79</f>
        <v>Instance-10-20-6-69</v>
      </c>
      <c r="B79">
        <f>'Incremental - Constant Delta '!AB79</f>
        <v>0.15202593803405701</v>
      </c>
      <c r="C79">
        <f>'Incremental - Constant Delta '!AC79</f>
        <v>0.23199915885925201</v>
      </c>
      <c r="D79">
        <f>'Incremental - Continuous Delta'!AC79</f>
        <v>0.23692226409912101</v>
      </c>
      <c r="E79">
        <f>'Incremental - OPT Makespan'!AC79</f>
        <v>0</v>
      </c>
      <c r="F79">
        <f>CBS!H79/1000</f>
        <v>0.109949100000085</v>
      </c>
      <c r="G79">
        <f>CBS!P79/1000</f>
        <v>4.31086999999825E-2</v>
      </c>
      <c r="I79">
        <f>'Incremental - Constant Delta '!N79</f>
        <v>43</v>
      </c>
      <c r="J79">
        <f>'Incremental - Constant Delta '!V79</f>
        <v>43</v>
      </c>
      <c r="K79">
        <f>'Incremental - Continuous Delta'!V79</f>
        <v>43</v>
      </c>
      <c r="L79">
        <f>'Incremental - OPT Makespan'!N79</f>
        <v>0</v>
      </c>
      <c r="M79">
        <f>CBS!Q79</f>
        <v>43</v>
      </c>
    </row>
    <row r="80" spans="1:13" x14ac:dyDescent="0.25">
      <c r="A80" t="str">
        <f>'Incremental - Constant Delta '!A80</f>
        <v>Instance-10-20-6-7</v>
      </c>
      <c r="B80">
        <f>'Incremental - Constant Delta '!AB80</f>
        <v>0.16694593429565399</v>
      </c>
      <c r="C80">
        <f>'Incremental - Constant Delta '!AC80</f>
        <v>0.21593046188354401</v>
      </c>
      <c r="D80">
        <f>'Incremental - Continuous Delta'!AC80</f>
        <v>0.208931684494018</v>
      </c>
      <c r="E80">
        <f>'Incremental - OPT Makespan'!AC80</f>
        <v>0</v>
      </c>
      <c r="F80">
        <f>CBS!H80/1000</f>
        <v>4.6887099999999897E-2</v>
      </c>
      <c r="G80">
        <f>CBS!P80/1000</f>
        <v>5.6240100000000903E-2</v>
      </c>
      <c r="I80">
        <f>'Incremental - Constant Delta '!N80</f>
        <v>54</v>
      </c>
      <c r="J80">
        <f>'Incremental - Constant Delta '!V80</f>
        <v>54</v>
      </c>
      <c r="K80">
        <f>'Incremental - Continuous Delta'!V80</f>
        <v>54</v>
      </c>
      <c r="L80">
        <f>'Incremental - OPT Makespan'!N80</f>
        <v>0</v>
      </c>
      <c r="M80">
        <f>CBS!Q80</f>
        <v>54</v>
      </c>
    </row>
    <row r="81" spans="1:13" x14ac:dyDescent="0.25">
      <c r="A81" t="str">
        <f>'Incremental - Constant Delta '!A81</f>
        <v>Instance-10-20-6-70</v>
      </c>
      <c r="B81">
        <f>'Incremental - Constant Delta '!AB81</f>
        <v>0.14595365524291901</v>
      </c>
      <c r="C81">
        <f>'Incremental - Constant Delta '!AC81</f>
        <v>0.157948017120361</v>
      </c>
      <c r="D81">
        <f>'Incremental - Continuous Delta'!AC81</f>
        <v>0.16694545745849601</v>
      </c>
      <c r="E81">
        <f>'Incremental - OPT Makespan'!AC81</f>
        <v>0</v>
      </c>
      <c r="F81">
        <f>CBS!H81/1000</f>
        <v>3.5369900000048804E-2</v>
      </c>
      <c r="G81">
        <f>CBS!P81/1000</f>
        <v>4.4860499999951599E-2</v>
      </c>
      <c r="I81">
        <f>'Incremental - Constant Delta '!N81</f>
        <v>47</v>
      </c>
      <c r="J81">
        <f>'Incremental - Constant Delta '!V81</f>
        <v>47</v>
      </c>
      <c r="K81">
        <f>'Incremental - Continuous Delta'!V81</f>
        <v>47</v>
      </c>
      <c r="L81">
        <f>'Incremental - OPT Makespan'!N81</f>
        <v>0</v>
      </c>
      <c r="M81">
        <f>CBS!Q81</f>
        <v>47</v>
      </c>
    </row>
    <row r="82" spans="1:13" x14ac:dyDescent="0.25">
      <c r="A82" t="str">
        <f>'Incremental - Constant Delta '!A82</f>
        <v>Instance-10-20-6-71</v>
      </c>
      <c r="B82">
        <f>'Incremental - Constant Delta '!AB82</f>
        <v>0.18384790420532199</v>
      </c>
      <c r="C82">
        <f>'Incremental - Constant Delta '!AC82</f>
        <v>0.27681493759155201</v>
      </c>
      <c r="D82">
        <f>'Incremental - Continuous Delta'!AC82</f>
        <v>0.28890728950500399</v>
      </c>
      <c r="E82">
        <f>'Incremental - OPT Makespan'!AC82</f>
        <v>0</v>
      </c>
      <c r="F82">
        <f>CBS!H82/1000</f>
        <v>0.10858129999996199</v>
      </c>
      <c r="G82">
        <f>CBS!P82/1000</f>
        <v>7.4174100000178406E-2</v>
      </c>
      <c r="I82">
        <f>'Incremental - Constant Delta '!N82</f>
        <v>52</v>
      </c>
      <c r="J82">
        <f>'Incremental - Constant Delta '!V82</f>
        <v>52</v>
      </c>
      <c r="K82">
        <f>'Incremental - Continuous Delta'!V82</f>
        <v>52</v>
      </c>
      <c r="L82">
        <f>'Incremental - OPT Makespan'!N82</f>
        <v>0</v>
      </c>
      <c r="M82">
        <f>CBS!Q82</f>
        <v>52</v>
      </c>
    </row>
    <row r="83" spans="1:13" x14ac:dyDescent="0.25">
      <c r="A83" t="str">
        <f>'Incremental - Constant Delta '!A83</f>
        <v>Instance-10-20-6-72</v>
      </c>
      <c r="B83">
        <f>'Incremental - Constant Delta '!AB83</f>
        <v>0.14992022514343201</v>
      </c>
      <c r="C83">
        <f>'Incremental - Constant Delta '!AC83</f>
        <v>0.23492240905761699</v>
      </c>
      <c r="D83">
        <f>'Incremental - Continuous Delta'!AC83</f>
        <v>0.23592281341552701</v>
      </c>
      <c r="E83">
        <f>'Incremental - OPT Makespan'!AC83</f>
        <v>0</v>
      </c>
      <c r="F83">
        <f>CBS!H83/1000</f>
        <v>0.143186699999962</v>
      </c>
      <c r="G83">
        <f>CBS!P83/1000</f>
        <v>0.11650209999992499</v>
      </c>
      <c r="I83">
        <f>'Incremental - Constant Delta '!N83</f>
        <v>42</v>
      </c>
      <c r="J83">
        <f>'Incremental - Constant Delta '!V83</f>
        <v>42</v>
      </c>
      <c r="K83">
        <f>'Incremental - Continuous Delta'!V83</f>
        <v>42</v>
      </c>
      <c r="L83">
        <f>'Incremental - OPT Makespan'!N83</f>
        <v>0</v>
      </c>
      <c r="M83">
        <f>CBS!Q83</f>
        <v>42</v>
      </c>
    </row>
    <row r="84" spans="1:13" x14ac:dyDescent="0.25">
      <c r="A84" t="str">
        <f>'Incremental - Constant Delta '!A84</f>
        <v>Instance-10-20-6-73</v>
      </c>
      <c r="B84">
        <f>'Incremental - Constant Delta '!AB84</f>
        <v>0.11896324157714799</v>
      </c>
      <c r="C84">
        <f>'Incremental - Constant Delta '!AC84</f>
        <v>0.131956577301025</v>
      </c>
      <c r="D84">
        <f>'Incremental - Continuous Delta'!AC84</f>
        <v>0.143952131271362</v>
      </c>
      <c r="E84">
        <f>'Incremental - OPT Makespan'!AC84</f>
        <v>0</v>
      </c>
      <c r="F84">
        <f>CBS!H84/1000</f>
        <v>4.6829600000055496E-2</v>
      </c>
      <c r="G84">
        <f>CBS!P84/1000</f>
        <v>3.6431000000098697E-2</v>
      </c>
      <c r="I84">
        <f>'Incremental - Constant Delta '!N84</f>
        <v>43</v>
      </c>
      <c r="J84">
        <f>'Incremental - Constant Delta '!V84</f>
        <v>43</v>
      </c>
      <c r="K84">
        <f>'Incremental - Continuous Delta'!V84</f>
        <v>43</v>
      </c>
      <c r="L84">
        <f>'Incremental - OPT Makespan'!N84</f>
        <v>0</v>
      </c>
      <c r="M84">
        <f>CBS!Q84</f>
        <v>43</v>
      </c>
    </row>
    <row r="85" spans="1:13" x14ac:dyDescent="0.25">
      <c r="A85" t="str">
        <f>'Incremental - Constant Delta '!A85</f>
        <v>Instance-10-20-6-74</v>
      </c>
      <c r="B85">
        <f>'Incremental - Constant Delta '!AB85</f>
        <v>0.14395332336425701</v>
      </c>
      <c r="C85">
        <f>'Incremental - Constant Delta '!AC85</f>
        <v>0.15702366828918399</v>
      </c>
      <c r="D85">
        <f>'Incremental - Continuous Delta'!AC85</f>
        <v>0.16694402694702101</v>
      </c>
      <c r="E85">
        <f>'Incremental - OPT Makespan'!AC85</f>
        <v>0</v>
      </c>
      <c r="F85">
        <f>CBS!H85/1000</f>
        <v>2.71369999998715E-2</v>
      </c>
      <c r="G85">
        <f>CBS!P85/1000</f>
        <v>3.06469000000507E-2</v>
      </c>
      <c r="I85">
        <f>'Incremental - Constant Delta '!N85</f>
        <v>33</v>
      </c>
      <c r="J85">
        <f>'Incremental - Constant Delta '!V85</f>
        <v>33</v>
      </c>
      <c r="K85">
        <f>'Incremental - Continuous Delta'!V85</f>
        <v>33</v>
      </c>
      <c r="L85">
        <f>'Incremental - OPT Makespan'!N85</f>
        <v>0</v>
      </c>
      <c r="M85">
        <f>CBS!Q85</f>
        <v>33</v>
      </c>
    </row>
    <row r="86" spans="1:13" x14ac:dyDescent="0.25">
      <c r="A86" t="str">
        <f>'Incremental - Constant Delta '!A86</f>
        <v>Instance-10-20-6-75</v>
      </c>
      <c r="B86">
        <f>'Incremental - Constant Delta '!AB86</f>
        <v>0.25091886520385698</v>
      </c>
      <c r="C86">
        <f>'Incremental - Constant Delta '!AC86</f>
        <v>0.31289792060852001</v>
      </c>
      <c r="D86">
        <f>'Incremental - Continuous Delta'!AC86</f>
        <v>0.319895029067993</v>
      </c>
      <c r="E86">
        <f>'Incremental - OPT Makespan'!AC86</f>
        <v>0</v>
      </c>
      <c r="F86">
        <f>CBS!H86/1000</f>
        <v>0.12039539999980499</v>
      </c>
      <c r="G86">
        <f>CBS!P86/1000</f>
        <v>8.3916300000157193E-2</v>
      </c>
      <c r="I86">
        <f>'Incremental - Constant Delta '!N86</f>
        <v>43</v>
      </c>
      <c r="J86">
        <f>'Incremental - Constant Delta '!V86</f>
        <v>43</v>
      </c>
      <c r="K86">
        <f>'Incremental - Continuous Delta'!V86</f>
        <v>43</v>
      </c>
      <c r="L86">
        <f>'Incremental - OPT Makespan'!N86</f>
        <v>0</v>
      </c>
      <c r="M86">
        <f>CBS!Q86</f>
        <v>43</v>
      </c>
    </row>
    <row r="87" spans="1:13" x14ac:dyDescent="0.25">
      <c r="A87" t="str">
        <f>'Incremental - Constant Delta '!A87</f>
        <v>Instance-10-20-6-76</v>
      </c>
      <c r="B87">
        <f>'Incremental - Constant Delta '!AB87</f>
        <v>0.16213893890380801</v>
      </c>
      <c r="C87">
        <f>'Incremental - Constant Delta '!AC87</f>
        <v>0.255161523818969</v>
      </c>
      <c r="D87">
        <f>'Incremental - Continuous Delta'!AC87</f>
        <v>0.26791286468505798</v>
      </c>
      <c r="E87">
        <f>'Incremental - OPT Makespan'!AC87</f>
        <v>0</v>
      </c>
      <c r="F87">
        <f>CBS!H87/1000</f>
        <v>0.15069020000007</v>
      </c>
      <c r="G87">
        <f>CBS!P87/1000</f>
        <v>8.3805400000186589E-2</v>
      </c>
      <c r="I87">
        <f>'Incremental - Constant Delta '!N87</f>
        <v>43</v>
      </c>
      <c r="J87">
        <f>'Incremental - Constant Delta '!V87</f>
        <v>43</v>
      </c>
      <c r="K87">
        <f>'Incremental - Continuous Delta'!V87</f>
        <v>43</v>
      </c>
      <c r="L87">
        <f>'Incremental - OPT Makespan'!N87</f>
        <v>0</v>
      </c>
      <c r="M87">
        <f>CBS!Q87</f>
        <v>43</v>
      </c>
    </row>
    <row r="88" spans="1:13" x14ac:dyDescent="0.25">
      <c r="A88" t="str">
        <f>'Incremental - Constant Delta '!A88</f>
        <v>Instance-10-20-6-77</v>
      </c>
      <c r="B88">
        <f>'Incremental - Constant Delta '!AB88</f>
        <v>0.234922885894775</v>
      </c>
      <c r="C88">
        <f>'Incremental - Constant Delta '!AC88</f>
        <v>0.24991869926452601</v>
      </c>
      <c r="D88">
        <f>'Incremental - Continuous Delta'!AC88</f>
        <v>0.24392032623290999</v>
      </c>
      <c r="E88">
        <f>'Incremental - OPT Makespan'!AC88</f>
        <v>0</v>
      </c>
      <c r="F88">
        <f>CBS!H88/1000</f>
        <v>3.71385000001173E-2</v>
      </c>
      <c r="G88">
        <f>CBS!P88/1000</f>
        <v>2.7115699999965701E-2</v>
      </c>
      <c r="I88">
        <f>'Incremental - Constant Delta '!N88</f>
        <v>36</v>
      </c>
      <c r="J88">
        <f>'Incremental - Constant Delta '!V88</f>
        <v>36</v>
      </c>
      <c r="K88">
        <f>'Incremental - Continuous Delta'!V88</f>
        <v>36</v>
      </c>
      <c r="L88">
        <f>'Incremental - OPT Makespan'!N88</f>
        <v>0</v>
      </c>
      <c r="M88">
        <f>CBS!Q88</f>
        <v>36</v>
      </c>
    </row>
    <row r="89" spans="1:13" x14ac:dyDescent="0.25">
      <c r="A89" t="str">
        <f>'Incremental - Constant Delta '!A89</f>
        <v>Instance-10-20-6-78</v>
      </c>
      <c r="B89">
        <f>'Incremental - Constant Delta '!AB89</f>
        <v>0.25805377960205</v>
      </c>
      <c r="C89">
        <f>'Incremental - Constant Delta '!AC89</f>
        <v>0.51796841621398904</v>
      </c>
      <c r="D89">
        <f>'Incremental - Continuous Delta'!AC89</f>
        <v>0.53882312774658203</v>
      </c>
      <c r="E89">
        <f>'Incremental - OPT Makespan'!AC89</f>
        <v>0</v>
      </c>
      <c r="F89">
        <f>CBS!H89/1000</f>
        <v>0.247582600000082</v>
      </c>
      <c r="G89">
        <f>CBS!P89/1000</f>
        <v>0.163103399999905</v>
      </c>
      <c r="I89">
        <f>'Incremental - Constant Delta '!N89</f>
        <v>54</v>
      </c>
      <c r="J89">
        <f>'Incremental - Constant Delta '!V89</f>
        <v>52</v>
      </c>
      <c r="K89">
        <f>'Incremental - Continuous Delta'!V89</f>
        <v>52</v>
      </c>
      <c r="L89">
        <f>'Incremental - OPT Makespan'!N89</f>
        <v>0</v>
      </c>
      <c r="M89">
        <f>CBS!Q89</f>
        <v>52</v>
      </c>
    </row>
    <row r="90" spans="1:13" x14ac:dyDescent="0.25">
      <c r="A90" t="str">
        <f>'Incremental - Constant Delta '!A90</f>
        <v>Instance-10-20-6-79</v>
      </c>
      <c r="B90">
        <f>'Incremental - Constant Delta '!AB90</f>
        <v>0.306900024414062</v>
      </c>
      <c r="C90">
        <f>'Incremental - Constant Delta '!AC90</f>
        <v>0.324894189834594</v>
      </c>
      <c r="D90">
        <f>'Incremental - Continuous Delta'!AC90</f>
        <v>0.32189512252807601</v>
      </c>
      <c r="E90">
        <f>'Incremental - OPT Makespan'!AC90</f>
        <v>0</v>
      </c>
      <c r="F90">
        <f>CBS!H90/1000</f>
        <v>6.6234300000127408E-2</v>
      </c>
      <c r="G90">
        <f>CBS!P90/1000</f>
        <v>0.24952839999995199</v>
      </c>
      <c r="I90">
        <f>'Incremental - Constant Delta '!N90</f>
        <v>56</v>
      </c>
      <c r="J90">
        <f>'Incremental - Constant Delta '!V90</f>
        <v>56</v>
      </c>
      <c r="K90">
        <f>'Incremental - Continuous Delta'!V90</f>
        <v>56</v>
      </c>
      <c r="L90">
        <f>'Incremental - OPT Makespan'!N90</f>
        <v>0</v>
      </c>
      <c r="M90">
        <f>CBS!Q90</f>
        <v>56</v>
      </c>
    </row>
    <row r="91" spans="1:13" x14ac:dyDescent="0.25">
      <c r="A91" t="str">
        <f>'Incremental - Constant Delta '!A91</f>
        <v>Instance-10-20-6-8</v>
      </c>
      <c r="B91">
        <f>'Incremental - Constant Delta '!AB91</f>
        <v>0.18893885612487701</v>
      </c>
      <c r="C91">
        <f>'Incremental - Constant Delta '!AC91</f>
        <v>0.20593237876892001</v>
      </c>
      <c r="D91">
        <f>'Incremental - Continuous Delta'!AC91</f>
        <v>0.206932067871093</v>
      </c>
      <c r="E91">
        <f>'Incremental - OPT Makespan'!AC91</f>
        <v>0</v>
      </c>
      <c r="F91">
        <f>CBS!H91/1000</f>
        <v>1.56105000000007E-2</v>
      </c>
      <c r="G91">
        <f>CBS!P91/1000</f>
        <v>1.29157999999989E-2</v>
      </c>
      <c r="I91">
        <f>'Incremental - Constant Delta '!N91</f>
        <v>35</v>
      </c>
      <c r="J91">
        <f>'Incremental - Constant Delta '!V91</f>
        <v>35</v>
      </c>
      <c r="K91">
        <f>'Incremental - Continuous Delta'!V91</f>
        <v>35</v>
      </c>
      <c r="L91">
        <f>'Incremental - OPT Makespan'!N91</f>
        <v>0</v>
      </c>
      <c r="M91">
        <f>CBS!Q91</f>
        <v>35</v>
      </c>
    </row>
    <row r="92" spans="1:13" x14ac:dyDescent="0.25">
      <c r="A92" t="str">
        <f>'Incremental - Constant Delta '!A92</f>
        <v>Instance-10-20-6-80</v>
      </c>
      <c r="B92">
        <f>'Incremental - Constant Delta '!AB92</f>
        <v>0.229142665863037</v>
      </c>
      <c r="C92">
        <f>'Incremental - Constant Delta '!AC92</f>
        <v>0.244137287139892</v>
      </c>
      <c r="D92">
        <f>'Incremental - Continuous Delta'!AC92</f>
        <v>0.245920419692993</v>
      </c>
      <c r="E92">
        <f>'Incremental - OPT Makespan'!AC92</f>
        <v>0</v>
      </c>
      <c r="F92">
        <f>CBS!H92/1000</f>
        <v>5.1365299999946698E-2</v>
      </c>
      <c r="G92">
        <f>CBS!P92/1000</f>
        <v>8.9562700000125894E-2</v>
      </c>
      <c r="I92">
        <f>'Incremental - Constant Delta '!N92</f>
        <v>36</v>
      </c>
      <c r="J92">
        <f>'Incremental - Constant Delta '!V92</f>
        <v>36</v>
      </c>
      <c r="K92">
        <f>'Incremental - Continuous Delta'!V92</f>
        <v>36</v>
      </c>
      <c r="L92">
        <f>'Incremental - OPT Makespan'!N92</f>
        <v>0</v>
      </c>
      <c r="M92">
        <f>CBS!Q92</f>
        <v>36</v>
      </c>
    </row>
    <row r="93" spans="1:13" x14ac:dyDescent="0.25">
      <c r="A93" t="str">
        <f>'Incremental - Constant Delta '!A93</f>
        <v>Instance-10-20-6-81</v>
      </c>
      <c r="B93">
        <f>'Incremental - Constant Delta '!AB93</f>
        <v>0.11296415328979401</v>
      </c>
      <c r="C93">
        <f>'Incremental - Constant Delta '!AC93</f>
        <v>0.12595939636230399</v>
      </c>
      <c r="D93">
        <f>'Incremental - Continuous Delta'!AC93</f>
        <v>0.128034353256225</v>
      </c>
      <c r="E93">
        <f>'Incremental - OPT Makespan'!AC93</f>
        <v>0</v>
      </c>
      <c r="F93">
        <f>CBS!H93/1000</f>
        <v>5.3986099999863695E-2</v>
      </c>
      <c r="G93">
        <f>CBS!P93/1000</f>
        <v>5.38250000001863E-2</v>
      </c>
      <c r="I93">
        <f>'Incremental - Constant Delta '!N93</f>
        <v>36</v>
      </c>
      <c r="J93">
        <f>'Incremental - Constant Delta '!V93</f>
        <v>36</v>
      </c>
      <c r="K93">
        <f>'Incremental - Continuous Delta'!V93</f>
        <v>36</v>
      </c>
      <c r="L93">
        <f>'Incremental - OPT Makespan'!N93</f>
        <v>0</v>
      </c>
      <c r="M93">
        <f>CBS!Q93</f>
        <v>36</v>
      </c>
    </row>
    <row r="94" spans="1:13" x14ac:dyDescent="0.25">
      <c r="A94" t="str">
        <f>'Incremental - Constant Delta '!A94</f>
        <v>Instance-10-20-6-82</v>
      </c>
      <c r="B94">
        <f>'Incremental - Constant Delta '!AB94</f>
        <v>0.18009781837463301</v>
      </c>
      <c r="C94">
        <f>'Incremental - Constant Delta '!AC94</f>
        <v>0.27706551551818798</v>
      </c>
      <c r="D94">
        <f>'Incremental - Continuous Delta'!AC94</f>
        <v>0.23591423034667899</v>
      </c>
      <c r="E94">
        <f>'Incremental - OPT Makespan'!AC94</f>
        <v>0</v>
      </c>
      <c r="F94">
        <f>CBS!H94/1000</f>
        <v>9.8848100000061098E-2</v>
      </c>
      <c r="G94">
        <f>CBS!P94/1000</f>
        <v>9.7197099999990294E-2</v>
      </c>
      <c r="I94">
        <f>'Incremental - Constant Delta '!N94</f>
        <v>53</v>
      </c>
      <c r="J94">
        <f>'Incremental - Constant Delta '!V94</f>
        <v>52</v>
      </c>
      <c r="K94">
        <f>'Incremental - Continuous Delta'!V94</f>
        <v>52</v>
      </c>
      <c r="L94">
        <f>'Incremental - OPT Makespan'!N94</f>
        <v>0</v>
      </c>
      <c r="M94">
        <f>CBS!Q94</f>
        <v>52</v>
      </c>
    </row>
    <row r="95" spans="1:13" x14ac:dyDescent="0.25">
      <c r="A95" t="str">
        <f>'Incremental - Constant Delta '!A95</f>
        <v>Instance-10-20-6-83</v>
      </c>
      <c r="B95">
        <f>'Incremental - Constant Delta '!AB95</f>
        <v>0.107032537460327</v>
      </c>
      <c r="C95">
        <f>'Incremental - Constant Delta '!AC95</f>
        <v>0.27297711372375399</v>
      </c>
      <c r="D95">
        <f>'Incremental - Continuous Delta'!AC95</f>
        <v>0.30569005012512201</v>
      </c>
      <c r="E95">
        <f>'Incremental - OPT Makespan'!AC95</f>
        <v>0</v>
      </c>
      <c r="F95">
        <f>CBS!H95/1000</f>
        <v>1.8449665000001001</v>
      </c>
      <c r="G95">
        <f>CBS!P95/1000</f>
        <v>0.97444680000003403</v>
      </c>
      <c r="I95">
        <f>'Incremental - Constant Delta '!N95</f>
        <v>41</v>
      </c>
      <c r="J95">
        <f>'Incremental - Constant Delta '!V95</f>
        <v>41</v>
      </c>
      <c r="K95">
        <f>'Incremental - Continuous Delta'!V95</f>
        <v>41</v>
      </c>
      <c r="L95">
        <f>'Incremental - OPT Makespan'!N95</f>
        <v>0</v>
      </c>
      <c r="M95">
        <f>CBS!Q95</f>
        <v>46</v>
      </c>
    </row>
    <row r="96" spans="1:13" x14ac:dyDescent="0.25">
      <c r="A96" t="str">
        <f>'Incremental - Constant Delta '!A96</f>
        <v>Instance-10-20-6-84</v>
      </c>
      <c r="B96">
        <f>'Incremental - Constant Delta '!AB96</f>
        <v>0.34405469894409102</v>
      </c>
      <c r="C96">
        <f>'Incremental - Constant Delta '!AC96</f>
        <v>0.36304759979248002</v>
      </c>
      <c r="D96">
        <f>'Incremental - Continuous Delta'!AC96</f>
        <v>0.36088252067565901</v>
      </c>
      <c r="E96">
        <f>'Incremental - OPT Makespan'!AC96</f>
        <v>0</v>
      </c>
      <c r="F96">
        <f>CBS!H96/1000</f>
        <v>4.2630599999800303E-2</v>
      </c>
      <c r="G96">
        <f>CBS!P96/1000</f>
        <v>6.2428000000072599E-2</v>
      </c>
      <c r="I96">
        <f>'Incremental - Constant Delta '!N96</f>
        <v>49</v>
      </c>
      <c r="J96">
        <f>'Incremental - Constant Delta '!V96</f>
        <v>49</v>
      </c>
      <c r="K96">
        <f>'Incremental - Continuous Delta'!V96</f>
        <v>49</v>
      </c>
      <c r="L96">
        <f>'Incremental - OPT Makespan'!N96</f>
        <v>0</v>
      </c>
      <c r="M96">
        <f>CBS!Q96</f>
        <v>49</v>
      </c>
    </row>
    <row r="97" spans="1:13" x14ac:dyDescent="0.25">
      <c r="A97" t="str">
        <f>'Incremental - Constant Delta '!A97</f>
        <v>Instance-10-20-6-85</v>
      </c>
      <c r="B97">
        <f>'Incremental - Constant Delta '!AB97</f>
        <v>8.6973667144775293E-2</v>
      </c>
      <c r="C97">
        <f>'Incremental - Constant Delta '!AC97</f>
        <v>9.8967552185058594E-2</v>
      </c>
      <c r="D97">
        <f>'Incremental - Continuous Delta'!AC97</f>
        <v>9.8968029022216797E-2</v>
      </c>
      <c r="E97">
        <f>'Incremental - OPT Makespan'!AC97</f>
        <v>0</v>
      </c>
      <c r="F97">
        <f>CBS!H97/1000</f>
        <v>2.5919999999925503E-2</v>
      </c>
      <c r="G97">
        <f>CBS!P97/1000</f>
        <v>2.96396999999415E-2</v>
      </c>
      <c r="I97">
        <f>'Incremental - Constant Delta '!N97</f>
        <v>37</v>
      </c>
      <c r="J97">
        <f>'Incremental - Constant Delta '!V97</f>
        <v>37</v>
      </c>
      <c r="K97">
        <f>'Incremental - Continuous Delta'!V97</f>
        <v>37</v>
      </c>
      <c r="L97">
        <f>'Incremental - OPT Makespan'!N97</f>
        <v>0</v>
      </c>
      <c r="M97">
        <f>CBS!Q97</f>
        <v>37</v>
      </c>
    </row>
    <row r="98" spans="1:13" x14ac:dyDescent="0.25">
      <c r="A98" t="str">
        <f>'Incremental - Constant Delta '!A98</f>
        <v>Instance-10-20-6-86</v>
      </c>
      <c r="B98">
        <f>'Incremental - Constant Delta '!AB98</f>
        <v>0.111967325210571</v>
      </c>
      <c r="C98">
        <f>'Incremental - Constant Delta '!AC98</f>
        <v>0.123963356018066</v>
      </c>
      <c r="D98">
        <f>'Incremental - Continuous Delta'!AC98</f>
        <v>0.12895846366882299</v>
      </c>
      <c r="E98">
        <f>'Incremental - OPT Makespan'!AC98</f>
        <v>0</v>
      </c>
      <c r="F98">
        <f>CBS!H98/1000</f>
        <v>3.3301099999807807E-2</v>
      </c>
      <c r="G98">
        <f>CBS!P98/1000</f>
        <v>2.8605899999849499E-2</v>
      </c>
      <c r="I98">
        <f>'Incremental - Constant Delta '!N98</f>
        <v>32</v>
      </c>
      <c r="J98">
        <f>'Incremental - Constant Delta '!V98</f>
        <v>32</v>
      </c>
      <c r="K98">
        <f>'Incremental - Continuous Delta'!V98</f>
        <v>32</v>
      </c>
      <c r="L98">
        <f>'Incremental - OPT Makespan'!N98</f>
        <v>0</v>
      </c>
      <c r="M98">
        <f>CBS!Q98</f>
        <v>32</v>
      </c>
    </row>
    <row r="99" spans="1:13" x14ac:dyDescent="0.25">
      <c r="A99" t="str">
        <f>'Incremental - Constant Delta '!A99</f>
        <v>Instance-10-20-6-87</v>
      </c>
      <c r="B99">
        <f>'Incremental - Constant Delta '!AB99</f>
        <v>0.14840745925903301</v>
      </c>
      <c r="C99">
        <f>'Incremental - Constant Delta '!AC99</f>
        <v>0.23537611961364699</v>
      </c>
      <c r="D99">
        <f>'Incremental - Continuous Delta'!AC99</f>
        <v>0.235923051834106</v>
      </c>
      <c r="E99">
        <f>'Incremental - OPT Makespan'!AC99</f>
        <v>0</v>
      </c>
      <c r="F99">
        <f>CBS!H99/1000</f>
        <v>5.0946599999908401E-2</v>
      </c>
      <c r="G99">
        <f>CBS!P99/1000</f>
        <v>5.8517900000093499E-2</v>
      </c>
      <c r="I99">
        <f>'Incremental - Constant Delta '!N99</f>
        <v>46</v>
      </c>
      <c r="J99">
        <f>'Incremental - Constant Delta '!V99</f>
        <v>46</v>
      </c>
      <c r="K99">
        <f>'Incremental - Continuous Delta'!V99</f>
        <v>46</v>
      </c>
      <c r="L99">
        <f>'Incremental - OPT Makespan'!N99</f>
        <v>0</v>
      </c>
      <c r="M99">
        <f>CBS!Q99</f>
        <v>46</v>
      </c>
    </row>
    <row r="100" spans="1:13" x14ac:dyDescent="0.25">
      <c r="A100" t="str">
        <f>'Incremental - Constant Delta '!A100</f>
        <v>Instance-10-20-6-88</v>
      </c>
      <c r="B100">
        <f>'Incremental - Constant Delta '!AB100</f>
        <v>0.16731762886047299</v>
      </c>
      <c r="C100">
        <f>'Incremental - Constant Delta '!AC100</f>
        <v>0.25728702545165999</v>
      </c>
      <c r="D100">
        <f>'Incremental - Continuous Delta'!AC100</f>
        <v>0.27391362190246499</v>
      </c>
      <c r="E100">
        <f>'Incremental - OPT Makespan'!AC100</f>
        <v>0</v>
      </c>
      <c r="F100">
        <f>CBS!H100/1000</f>
        <v>0.57770469999988594</v>
      </c>
      <c r="G100">
        <f>CBS!P100/1000</f>
        <v>0.15938459999999</v>
      </c>
      <c r="I100">
        <f>'Incremental - Constant Delta '!N100</f>
        <v>47</v>
      </c>
      <c r="J100">
        <f>'Incremental - Constant Delta '!V100</f>
        <v>47</v>
      </c>
      <c r="K100">
        <f>'Incremental - Continuous Delta'!V100</f>
        <v>47</v>
      </c>
      <c r="L100">
        <f>'Incremental - OPT Makespan'!N100</f>
        <v>0</v>
      </c>
      <c r="M100">
        <f>CBS!Q100</f>
        <v>49</v>
      </c>
    </row>
    <row r="101" spans="1:13" x14ac:dyDescent="0.25">
      <c r="A101" t="str">
        <f>'Incremental - Constant Delta '!A101</f>
        <v>Instance-10-20-6-89</v>
      </c>
      <c r="B101">
        <f>'Incremental - Constant Delta '!AB101</f>
        <v>0.16194868087768499</v>
      </c>
      <c r="C101">
        <f>'Incremental - Constant Delta '!AC101</f>
        <v>0.174942016601562</v>
      </c>
      <c r="D101">
        <f>'Incremental - Continuous Delta'!AC101</f>
        <v>0.18294024467468201</v>
      </c>
      <c r="E101">
        <f>'Incremental - OPT Makespan'!AC101</f>
        <v>0</v>
      </c>
      <c r="F101">
        <f>CBS!H101/1000</f>
        <v>4.6496800000080801E-2</v>
      </c>
      <c r="G101">
        <f>CBS!P101/1000</f>
        <v>4.7303000000072599E-2</v>
      </c>
      <c r="I101">
        <f>'Incremental - Constant Delta '!N101</f>
        <v>48</v>
      </c>
      <c r="J101">
        <f>'Incremental - Constant Delta '!V101</f>
        <v>48</v>
      </c>
      <c r="K101">
        <f>'Incremental - Continuous Delta'!V101</f>
        <v>48</v>
      </c>
      <c r="L101">
        <f>'Incremental - OPT Makespan'!N101</f>
        <v>0</v>
      </c>
      <c r="M101">
        <f>CBS!Q101</f>
        <v>48</v>
      </c>
    </row>
    <row r="102" spans="1:13" x14ac:dyDescent="0.25">
      <c r="A102" t="str">
        <f>'Incremental - Constant Delta '!A102</f>
        <v>Instance-10-20-6-9</v>
      </c>
      <c r="B102">
        <f>'Incremental - Constant Delta '!AB102</f>
        <v>0.287908315658569</v>
      </c>
      <c r="C102">
        <f>'Incremental - Constant Delta '!AC102</f>
        <v>1.4745182991027801</v>
      </c>
      <c r="D102">
        <f>'Incremental - Continuous Delta'!AC102</f>
        <v>1.33060622215271</v>
      </c>
      <c r="E102">
        <f>'Incremental - OPT Makespan'!AC102</f>
        <v>0</v>
      </c>
      <c r="F102">
        <f>CBS!H102/1000</f>
        <v>0.95849240000000102</v>
      </c>
      <c r="G102">
        <f>CBS!P102/1000</f>
        <v>0.19627420000000001</v>
      </c>
      <c r="I102">
        <f>'Incremental - Constant Delta '!N102</f>
        <v>60</v>
      </c>
      <c r="J102">
        <f>'Incremental - Constant Delta '!V102</f>
        <v>58</v>
      </c>
      <c r="K102">
        <f>'Incremental - Continuous Delta'!V102</f>
        <v>58</v>
      </c>
      <c r="L102">
        <f>'Incremental - OPT Makespan'!N102</f>
        <v>0</v>
      </c>
      <c r="M102">
        <f>CBS!Q102</f>
        <v>58</v>
      </c>
    </row>
    <row r="103" spans="1:13" x14ac:dyDescent="0.25">
      <c r="A103" t="str">
        <f>'Incremental - Constant Delta '!A103</f>
        <v>Instance-10-20-6-90</v>
      </c>
      <c r="B103">
        <f>'Incremental - Constant Delta '!AB103</f>
        <v>0.20696091651916501</v>
      </c>
      <c r="C103">
        <f>'Incremental - Constant Delta '!AC103</f>
        <v>0.748246669769287</v>
      </c>
      <c r="D103">
        <f>'Incremental - Continuous Delta'!AC103</f>
        <v>1.7234294414520199</v>
      </c>
      <c r="E103">
        <f>'Incremental - OPT Makespan'!AC103</f>
        <v>0</v>
      </c>
      <c r="F103">
        <f>CBS!H103/1000</f>
        <v>1.57847600000002</v>
      </c>
      <c r="G103">
        <f>CBS!P103/1000</f>
        <v>1.2753104999999101</v>
      </c>
      <c r="I103">
        <f>'Incremental - Constant Delta '!N103</f>
        <v>39</v>
      </c>
      <c r="J103">
        <f>'Incremental - Constant Delta '!V103</f>
        <v>39</v>
      </c>
      <c r="K103">
        <f>'Incremental - Continuous Delta'!V103</f>
        <v>39</v>
      </c>
      <c r="L103">
        <f>'Incremental - OPT Makespan'!N103</f>
        <v>0</v>
      </c>
      <c r="M103">
        <f>CBS!Q103</f>
        <v>39</v>
      </c>
    </row>
    <row r="104" spans="1:13" x14ac:dyDescent="0.25">
      <c r="A104" t="str">
        <f>'Incremental - Constant Delta '!A104</f>
        <v>Instance-10-20-6-91</v>
      </c>
      <c r="B104">
        <f>'Incremental - Constant Delta '!AB104</f>
        <v>0.155949592590332</v>
      </c>
      <c r="C104">
        <f>'Incremental - Constant Delta '!AC104</f>
        <v>0.16994571685790999</v>
      </c>
      <c r="D104">
        <f>'Incremental - Continuous Delta'!AC104</f>
        <v>0.16794610023498499</v>
      </c>
      <c r="E104">
        <f>'Incremental - OPT Makespan'!AC104</f>
        <v>0</v>
      </c>
      <c r="F104">
        <f>CBS!H104/1000</f>
        <v>4.5712599999969794E-2</v>
      </c>
      <c r="G104">
        <f>CBS!P104/1000</f>
        <v>7.5198399999877402E-2</v>
      </c>
      <c r="I104">
        <f>'Incremental - Constant Delta '!N104</f>
        <v>47</v>
      </c>
      <c r="J104">
        <f>'Incremental - Constant Delta '!V104</f>
        <v>47</v>
      </c>
      <c r="K104">
        <f>'Incremental - Continuous Delta'!V104</f>
        <v>47</v>
      </c>
      <c r="L104">
        <f>'Incremental - OPT Makespan'!N104</f>
        <v>0</v>
      </c>
      <c r="M104">
        <f>CBS!Q104</f>
        <v>47</v>
      </c>
    </row>
    <row r="105" spans="1:13" x14ac:dyDescent="0.25">
      <c r="A105" t="str">
        <f>'Incremental - Constant Delta '!A105</f>
        <v>Instance-10-20-6-92</v>
      </c>
      <c r="B105">
        <f>'Incremental - Constant Delta '!AB105</f>
        <v>0.13695621490478499</v>
      </c>
      <c r="C105">
        <f>'Incremental - Constant Delta '!AC105</f>
        <v>0.22279858589172299</v>
      </c>
      <c r="D105">
        <f>'Incremental - Continuous Delta'!AC105</f>
        <v>0.22990226745605399</v>
      </c>
      <c r="E105">
        <f>'Incremental - OPT Makespan'!AC105</f>
        <v>0</v>
      </c>
      <c r="F105">
        <f>CBS!H105/1000</f>
        <v>0.10660309999994899</v>
      </c>
      <c r="G105">
        <f>CBS!P105/1000</f>
        <v>7.2977900000056301E-2</v>
      </c>
      <c r="I105">
        <f>'Incremental - Constant Delta '!N105</f>
        <v>48</v>
      </c>
      <c r="J105">
        <f>'Incremental - Constant Delta '!V105</f>
        <v>48</v>
      </c>
      <c r="K105">
        <f>'Incremental - Continuous Delta'!V105</f>
        <v>48</v>
      </c>
      <c r="L105">
        <f>'Incremental - OPT Makespan'!N105</f>
        <v>0</v>
      </c>
      <c r="M105">
        <f>CBS!Q105</f>
        <v>48</v>
      </c>
    </row>
    <row r="106" spans="1:13" x14ac:dyDescent="0.25">
      <c r="A106" t="str">
        <f>'Incremental - Constant Delta '!A106</f>
        <v>Instance-10-20-6-93</v>
      </c>
      <c r="B106">
        <f>'Incremental - Constant Delta '!AB106</f>
        <v>0.27990984916687001</v>
      </c>
      <c r="C106">
        <f>'Incremental - Constant Delta '!AC106</f>
        <v>0.38187432289123502</v>
      </c>
      <c r="D106">
        <f>'Incremental - Continuous Delta'!AC106</f>
        <v>0.40398550033569303</v>
      </c>
      <c r="E106">
        <f>'Incremental - OPT Makespan'!AC106</f>
        <v>0</v>
      </c>
      <c r="F106">
        <f>CBS!H106/1000</f>
        <v>23.327058299999898</v>
      </c>
      <c r="G106">
        <f>CBS!P106/1000</f>
        <v>0.47725760000012796</v>
      </c>
      <c r="I106">
        <f>'Incremental - Constant Delta '!N106</f>
        <v>63</v>
      </c>
      <c r="J106">
        <f>'Incremental - Constant Delta '!V106</f>
        <v>63</v>
      </c>
      <c r="K106">
        <f>'Incremental - Continuous Delta'!V106</f>
        <v>63</v>
      </c>
      <c r="L106">
        <f>'Incremental - OPT Makespan'!N106</f>
        <v>0</v>
      </c>
      <c r="M106">
        <f>CBS!Q106</f>
        <v>71</v>
      </c>
    </row>
    <row r="107" spans="1:13" x14ac:dyDescent="0.25">
      <c r="A107" t="str">
        <f>'Incremental - Constant Delta '!A107</f>
        <v>Instance-10-20-6-94</v>
      </c>
      <c r="B107">
        <f>'Incremental - Constant Delta '!AB107</f>
        <v>0.13594913482665999</v>
      </c>
      <c r="C107">
        <f>'Incremental - Constant Delta '!AC107</f>
        <v>0.22091841697692799</v>
      </c>
      <c r="D107">
        <f>'Incremental - Continuous Delta'!AC107</f>
        <v>0.23391485214233301</v>
      </c>
      <c r="E107">
        <f>'Incremental - OPT Makespan'!AC107</f>
        <v>0</v>
      </c>
      <c r="F107">
        <f>CBS!H107/1000</f>
        <v>9.2349700000137105E-2</v>
      </c>
      <c r="G107">
        <f>CBS!P107/1000</f>
        <v>0.102785399999935</v>
      </c>
      <c r="I107">
        <f>'Incremental - Constant Delta '!N107</f>
        <v>45</v>
      </c>
      <c r="J107">
        <f>'Incremental - Constant Delta '!V107</f>
        <v>45</v>
      </c>
      <c r="K107">
        <f>'Incremental - Continuous Delta'!V107</f>
        <v>45</v>
      </c>
      <c r="L107">
        <f>'Incremental - OPT Makespan'!N107</f>
        <v>0</v>
      </c>
      <c r="M107">
        <f>CBS!Q107</f>
        <v>45</v>
      </c>
    </row>
    <row r="108" spans="1:13" x14ac:dyDescent="0.25">
      <c r="A108" t="str">
        <f>'Incremental - Constant Delta '!A108</f>
        <v>Instance-10-20-6-95</v>
      </c>
      <c r="B108">
        <f>'Incremental - Constant Delta '!AB108</f>
        <v>8.1832408905029297E-2</v>
      </c>
      <c r="C108">
        <f>'Incremental - Constant Delta '!AC108</f>
        <v>9.4827651977538993E-2</v>
      </c>
      <c r="D108">
        <f>'Incremental - Continuous Delta'!AC108</f>
        <v>9.5081329345703097E-2</v>
      </c>
      <c r="E108">
        <f>'Incremental - OPT Makespan'!AC108</f>
        <v>0</v>
      </c>
      <c r="F108">
        <f>CBS!H108/1000</f>
        <v>3.7242599999997801E-2</v>
      </c>
      <c r="G108">
        <f>CBS!P108/1000</f>
        <v>3.4706999999936698E-2</v>
      </c>
      <c r="I108">
        <f>'Incremental - Constant Delta '!N108</f>
        <v>29</v>
      </c>
      <c r="J108">
        <f>'Incremental - Constant Delta '!V108</f>
        <v>29</v>
      </c>
      <c r="K108">
        <f>'Incremental - Continuous Delta'!V108</f>
        <v>29</v>
      </c>
      <c r="L108">
        <f>'Incremental - OPT Makespan'!N108</f>
        <v>0</v>
      </c>
      <c r="M108">
        <f>CBS!Q108</f>
        <v>29</v>
      </c>
    </row>
    <row r="109" spans="1:13" x14ac:dyDescent="0.25">
      <c r="A109" t="str">
        <f>'Incremental - Constant Delta '!A109</f>
        <v>Instance-10-20-6-96</v>
      </c>
      <c r="B109">
        <f>'Incremental - Constant Delta '!AB109</f>
        <v>0.15438199043273901</v>
      </c>
      <c r="C109">
        <f>'Incremental - Constant Delta '!AC109</f>
        <v>0.16737627983093201</v>
      </c>
      <c r="D109">
        <f>'Incremental - Continuous Delta'!AC109</f>
        <v>0.163948774337768</v>
      </c>
      <c r="E109">
        <f>'Incremental - OPT Makespan'!AC109</f>
        <v>0</v>
      </c>
      <c r="F109">
        <f>CBS!H109/1000</f>
        <v>6.7558799999998892E-2</v>
      </c>
      <c r="G109">
        <f>CBS!P109/1000</f>
        <v>7.2613100000191499E-2</v>
      </c>
      <c r="I109">
        <f>'Incremental - Constant Delta '!N109</f>
        <v>50</v>
      </c>
      <c r="J109">
        <f>'Incremental - Constant Delta '!V109</f>
        <v>50</v>
      </c>
      <c r="K109">
        <f>'Incremental - Continuous Delta'!V109</f>
        <v>50</v>
      </c>
      <c r="L109">
        <f>'Incremental - OPT Makespan'!N109</f>
        <v>0</v>
      </c>
      <c r="M109">
        <f>CBS!Q109</f>
        <v>50</v>
      </c>
    </row>
    <row r="110" spans="1:13" x14ac:dyDescent="0.25">
      <c r="A110" t="str">
        <f>'Incremental - Constant Delta '!A110</f>
        <v>Instance-10-20-6-97</v>
      </c>
      <c r="B110">
        <f>'Incremental - Constant Delta '!AB110</f>
        <v>0.27198052406311002</v>
      </c>
      <c r="C110">
        <f>'Incremental - Constant Delta '!AC110</f>
        <v>0.28897309303283603</v>
      </c>
      <c r="D110">
        <f>'Incremental - Continuous Delta'!AC110</f>
        <v>0.29340958595275801</v>
      </c>
      <c r="E110">
        <f>'Incremental - OPT Makespan'!AC110</f>
        <v>0</v>
      </c>
      <c r="F110">
        <f>CBS!H110/1000</f>
        <v>2.9375299999956E-2</v>
      </c>
      <c r="G110">
        <f>CBS!P110/1000</f>
        <v>4.1044100000057399E-2</v>
      </c>
      <c r="I110">
        <f>'Incremental - Constant Delta '!N110</f>
        <v>35</v>
      </c>
      <c r="J110">
        <f>'Incremental - Constant Delta '!V110</f>
        <v>35</v>
      </c>
      <c r="K110">
        <f>'Incremental - Continuous Delta'!V110</f>
        <v>35</v>
      </c>
      <c r="L110">
        <f>'Incremental - OPT Makespan'!N110</f>
        <v>0</v>
      </c>
      <c r="M110">
        <f>CBS!Q110</f>
        <v>35</v>
      </c>
    </row>
    <row r="111" spans="1:13" x14ac:dyDescent="0.25">
      <c r="A111" t="str">
        <f>'Incremental - Constant Delta '!A111</f>
        <v>Instance-10-20-6-98</v>
      </c>
      <c r="B111">
        <f>'Incremental - Constant Delta '!AB111</f>
        <v>0.18202853202819799</v>
      </c>
      <c r="C111">
        <f>'Incremental - Constant Delta '!AC111</f>
        <v>0.197023630142211</v>
      </c>
      <c r="D111">
        <f>'Incremental - Continuous Delta'!AC111</f>
        <v>0.19793605804443301</v>
      </c>
      <c r="E111">
        <f>'Incremental - OPT Makespan'!AC111</f>
        <v>0</v>
      </c>
      <c r="F111">
        <f>CBS!H111/1000</f>
        <v>2.9515700000105401E-2</v>
      </c>
      <c r="G111">
        <f>CBS!P111/1000</f>
        <v>4.4129299999913198E-2</v>
      </c>
      <c r="I111">
        <f>'Incremental - Constant Delta '!N111</f>
        <v>40</v>
      </c>
      <c r="J111">
        <f>'Incremental - Constant Delta '!V111</f>
        <v>40</v>
      </c>
      <c r="K111">
        <f>'Incremental - Continuous Delta'!V111</f>
        <v>40</v>
      </c>
      <c r="L111">
        <f>'Incremental - OPT Makespan'!N111</f>
        <v>0</v>
      </c>
      <c r="M111">
        <f>CBS!Q111</f>
        <v>40</v>
      </c>
    </row>
    <row r="112" spans="1:13" x14ac:dyDescent="0.25">
      <c r="A112" t="str">
        <f>'Incremental - Constant Delta '!A112</f>
        <v>Instance-10-20-6-99</v>
      </c>
      <c r="B112">
        <f>'Incremental - Constant Delta '!AB112</f>
        <v>0.17794346809387199</v>
      </c>
      <c r="C112">
        <f>'Incremental - Constant Delta '!AC112</f>
        <v>0.19293713569641099</v>
      </c>
      <c r="D112">
        <f>'Incremental - Continuous Delta'!AC112</f>
        <v>0.19993472099304199</v>
      </c>
      <c r="E112">
        <f>'Incremental - OPT Makespan'!AC112</f>
        <v>0</v>
      </c>
      <c r="F112">
        <f>CBS!H112/1000</f>
        <v>1.4762400000123301E-2</v>
      </c>
      <c r="G112">
        <f>CBS!P112/1000</f>
        <v>1.8276800000108801E-2</v>
      </c>
      <c r="I112">
        <f>'Incremental - Constant Delta '!N112</f>
        <v>48</v>
      </c>
      <c r="J112">
        <f>'Incremental - Constant Delta '!V112</f>
        <v>48</v>
      </c>
      <c r="K112">
        <f>'Incremental - Continuous Delta'!V112</f>
        <v>48</v>
      </c>
      <c r="L112">
        <f>'Incremental - OPT Makespan'!N112</f>
        <v>0</v>
      </c>
      <c r="M112">
        <f>CBS!Q112</f>
        <v>48</v>
      </c>
    </row>
    <row r="114" spans="1:13" x14ac:dyDescent="0.25">
      <c r="A114" t="str">
        <f>'Incremental - Constant Delta '!A114</f>
        <v>Instance-50-20-6-0</v>
      </c>
      <c r="B114">
        <f>'Incremental - Constant Delta '!AB114</f>
        <v>10.831462860107401</v>
      </c>
      <c r="C114">
        <f>'Incremental - Constant Delta '!AC114</f>
        <v>11.4752507209777</v>
      </c>
      <c r="D114">
        <f>'Incremental - Continuous Delta'!AC114</f>
        <v>13.761759281158399</v>
      </c>
      <c r="E114">
        <f>'Incremental - OPT Makespan'!AC114</f>
        <v>12.209008932113599</v>
      </c>
      <c r="F114">
        <f>CBS!H114/1000</f>
        <v>8.0223000000000003E-2</v>
      </c>
      <c r="G114">
        <f>CBS!P114/1000</f>
        <v>9.3946200000000007E-2</v>
      </c>
      <c r="I114">
        <f>'Incremental - Constant Delta '!N114</f>
        <v>164</v>
      </c>
      <c r="J114">
        <f>'Incremental - Constant Delta '!V114</f>
        <v>164</v>
      </c>
      <c r="K114">
        <f>'Incremental - Continuous Delta'!V114</f>
        <v>164</v>
      </c>
      <c r="L114">
        <f>'Incremental - OPT Makespan'!N114</f>
        <v>164</v>
      </c>
      <c r="M114">
        <f>CBS!Q114</f>
        <v>164</v>
      </c>
    </row>
    <row r="115" spans="1:13" x14ac:dyDescent="0.25">
      <c r="A115" t="str">
        <f>'Incremental - Constant Delta '!A115</f>
        <v>Instance-50-20-6-1</v>
      </c>
      <c r="B115">
        <f>'Incremental - Constant Delta '!AB115</f>
        <v>31.515119314193701</v>
      </c>
      <c r="C115">
        <f>'Incremental - Constant Delta '!AC115</f>
        <v>33.729393959045403</v>
      </c>
      <c r="D115">
        <f>'Incremental - Continuous Delta'!AC115</f>
        <v>43.026887178420999</v>
      </c>
      <c r="E115">
        <f>'Incremental - OPT Makespan'!AC115</f>
        <v>35.526387453079202</v>
      </c>
      <c r="F115">
        <f>CBS!H115/1000</f>
        <v>0.1167063</v>
      </c>
      <c r="G115">
        <f>CBS!P115/1000</f>
        <v>0.1111533</v>
      </c>
      <c r="I115">
        <f>'Incremental - Constant Delta '!N115</f>
        <v>224</v>
      </c>
      <c r="J115">
        <f>'Incremental - Constant Delta '!V115</f>
        <v>224</v>
      </c>
      <c r="K115">
        <f>'Incremental - Continuous Delta'!V115</f>
        <v>224</v>
      </c>
      <c r="L115">
        <f>'Incremental - OPT Makespan'!N115</f>
        <v>224</v>
      </c>
      <c r="M115">
        <f>CBS!Q115</f>
        <v>224</v>
      </c>
    </row>
    <row r="116" spans="1:13" x14ac:dyDescent="0.25">
      <c r="A116" t="str">
        <f>'Incremental - Constant Delta '!A116</f>
        <v>Instance-50-20-6-2</v>
      </c>
      <c r="B116">
        <f>'Incremental - Constant Delta '!AB116</f>
        <v>32.183670282363799</v>
      </c>
      <c r="C116">
        <f>'Incremental - Constant Delta '!AC116</f>
        <v>34.3079733848571</v>
      </c>
      <c r="D116">
        <f>'Incremental - Continuous Delta'!AC116</f>
        <v>34.635677099227898</v>
      </c>
      <c r="E116">
        <f>'Incremental - OPT Makespan'!AC116</f>
        <v>36.1391859054565</v>
      </c>
      <c r="F116">
        <f>CBS!H116/1000</f>
        <v>4.8424900000000201E-2</v>
      </c>
      <c r="G116">
        <f>CBS!P116/1000</f>
        <v>4.77256E-2</v>
      </c>
      <c r="I116">
        <f>'Incremental - Constant Delta '!N116</f>
        <v>248</v>
      </c>
      <c r="J116">
        <f>'Incremental - Constant Delta '!V116</f>
        <v>248</v>
      </c>
      <c r="K116">
        <f>'Incremental - Continuous Delta'!V116</f>
        <v>248</v>
      </c>
      <c r="L116">
        <f>'Incremental - OPT Makespan'!N116</f>
        <v>248</v>
      </c>
      <c r="M116">
        <f>CBS!Q116</f>
        <v>248</v>
      </c>
    </row>
    <row r="117" spans="1:13" x14ac:dyDescent="0.25">
      <c r="A117" t="str">
        <f>'Incremental - Constant Delta '!A117</f>
        <v>Instance-50-20-6-3</v>
      </c>
      <c r="B117">
        <f>'Incremental - Constant Delta '!AB117</f>
        <v>7.7824571132659903</v>
      </c>
      <c r="C117">
        <f>'Incremental - Constant Delta '!AC117</f>
        <v>8.2781255245208705</v>
      </c>
      <c r="D117">
        <f>'Incremental - Continuous Delta'!AC117</f>
        <v>7.96339654922485</v>
      </c>
      <c r="E117">
        <f>'Incremental - OPT Makespan'!AC117</f>
        <v>8.7921252250671298</v>
      </c>
      <c r="F117">
        <f>CBS!H117/1000</f>
        <v>0.24036580000000002</v>
      </c>
      <c r="G117">
        <f>CBS!P117/1000</f>
        <v>7.021669999999991E-2</v>
      </c>
      <c r="I117">
        <f>'Incremental - Constant Delta '!N117</f>
        <v>153</v>
      </c>
      <c r="J117">
        <f>'Incremental - Constant Delta '!V117</f>
        <v>153</v>
      </c>
      <c r="K117">
        <f>'Incremental - Continuous Delta'!V117</f>
        <v>153</v>
      </c>
      <c r="L117">
        <f>'Incremental - OPT Makespan'!N117</f>
        <v>153</v>
      </c>
      <c r="M117">
        <f>CBS!Q117</f>
        <v>153</v>
      </c>
    </row>
    <row r="118" spans="1:13" x14ac:dyDescent="0.25">
      <c r="A118" t="str">
        <f>'Incremental - Constant Delta '!A118</f>
        <v>Instance-50-20-6-4</v>
      </c>
      <c r="B118">
        <f>'Incremental - Constant Delta '!AB118</f>
        <v>39.692222356796201</v>
      </c>
      <c r="C118">
        <f>'Incremental - Constant Delta '!AC118</f>
        <v>42.643434524536097</v>
      </c>
      <c r="D118">
        <f>'Incremental - Continuous Delta'!AC118</f>
        <v>40.0988962650299</v>
      </c>
      <c r="E118">
        <f>'Incremental - OPT Makespan'!AC118</f>
        <v>41.536427974700899</v>
      </c>
      <c r="F118">
        <f>CBS!H118/1000</f>
        <v>1.63667999999998E-2</v>
      </c>
      <c r="G118">
        <f>CBS!P118/1000</f>
        <v>2.1536400000000001E-2</v>
      </c>
      <c r="I118">
        <f>'Incremental - Constant Delta '!N118</f>
        <v>225</v>
      </c>
      <c r="J118">
        <f>'Incremental - Constant Delta '!V118</f>
        <v>225</v>
      </c>
      <c r="K118">
        <f>'Incremental - Continuous Delta'!V118</f>
        <v>225</v>
      </c>
      <c r="L118">
        <f>'Incremental - OPT Makespan'!N118</f>
        <v>225</v>
      </c>
      <c r="M118">
        <f>CBS!Q118</f>
        <v>225</v>
      </c>
    </row>
    <row r="119" spans="1:13" x14ac:dyDescent="0.25">
      <c r="A119" t="str">
        <f>'Incremental - Constant Delta '!A119</f>
        <v>Instance-50-20-6-5</v>
      </c>
      <c r="B119">
        <f>'Incremental - Constant Delta '!AB119</f>
        <v>18.4145731925964</v>
      </c>
      <c r="C119">
        <f>'Incremental - Constant Delta '!AC119</f>
        <v>19.4623715877532</v>
      </c>
      <c r="D119">
        <f>'Incremental - Continuous Delta'!AC119</f>
        <v>15.779840946197501</v>
      </c>
      <c r="E119">
        <f>'Incremental - OPT Makespan'!AC119</f>
        <v>18.672895908355699</v>
      </c>
      <c r="F119">
        <f>CBS!H119/1000</f>
        <v>1.6843400000000203E-2</v>
      </c>
      <c r="G119">
        <f>CBS!P119/1000</f>
        <v>3.2814800000000095E-2</v>
      </c>
      <c r="I119">
        <f>'Incremental - Constant Delta '!N119</f>
        <v>245</v>
      </c>
      <c r="J119">
        <f>'Incremental - Constant Delta '!V119</f>
        <v>245</v>
      </c>
      <c r="K119">
        <f>'Incremental - Continuous Delta'!V119</f>
        <v>245</v>
      </c>
      <c r="L119">
        <f>'Incremental - OPT Makespan'!N119</f>
        <v>245</v>
      </c>
      <c r="M119">
        <f>CBS!Q119</f>
        <v>245</v>
      </c>
    </row>
    <row r="120" spans="1:13" x14ac:dyDescent="0.25">
      <c r="A120" t="str">
        <f>'Incremental - Constant Delta '!A120</f>
        <v>Instance-50-20-6-6</v>
      </c>
      <c r="B120">
        <f>'Incremental - Constant Delta '!AB120</f>
        <v>18.626288652420001</v>
      </c>
      <c r="C120">
        <f>'Incremental - Constant Delta '!AC120</f>
        <v>19.556471586227399</v>
      </c>
      <c r="D120">
        <f>'Incremental - Continuous Delta'!AC120</f>
        <v>16.154718875884999</v>
      </c>
      <c r="E120">
        <f>'Incremental - OPT Makespan'!AC120</f>
        <v>17.1503937244415</v>
      </c>
      <c r="F120">
        <f>CBS!H120/1000</f>
        <v>6.820480000000001E-2</v>
      </c>
      <c r="G120">
        <f>CBS!P120/1000</f>
        <v>5.0520800000000199E-2</v>
      </c>
      <c r="I120">
        <f>'Incremental - Constant Delta '!N120</f>
        <v>201</v>
      </c>
      <c r="J120">
        <f>'Incremental - Constant Delta '!V120</f>
        <v>201</v>
      </c>
      <c r="K120">
        <f>'Incremental - Continuous Delta'!V120</f>
        <v>201</v>
      </c>
      <c r="L120">
        <f>'Incremental - OPT Makespan'!N120</f>
        <v>201</v>
      </c>
      <c r="M120">
        <f>CBS!Q120</f>
        <v>201</v>
      </c>
    </row>
    <row r="121" spans="1:13" x14ac:dyDescent="0.25">
      <c r="A121" t="str">
        <f>'Incremental - Constant Delta '!A121</f>
        <v>Instance-50-20-6-7</v>
      </c>
      <c r="B121">
        <f>'Incremental - Constant Delta '!AB121</f>
        <v>33.915212869644101</v>
      </c>
      <c r="C121">
        <f>'Incremental - Constant Delta '!AC121</f>
        <v>37.719969272613497</v>
      </c>
      <c r="D121">
        <f>'Incremental - Continuous Delta'!AC121</f>
        <v>26.653287172317501</v>
      </c>
      <c r="E121">
        <f>'Incremental - OPT Makespan'!AC121</f>
        <v>26.8432247638702</v>
      </c>
      <c r="F121">
        <f>CBS!H121/1000</f>
        <v>2.20144E-2</v>
      </c>
      <c r="G121">
        <f>CBS!P121/1000</f>
        <v>2.4252999999999702E-2</v>
      </c>
      <c r="I121">
        <f>'Incremental - Constant Delta '!N121</f>
        <v>245</v>
      </c>
      <c r="J121">
        <f>'Incremental - Constant Delta '!V121</f>
        <v>245</v>
      </c>
      <c r="K121">
        <f>'Incremental - Continuous Delta'!V121</f>
        <v>245</v>
      </c>
      <c r="L121">
        <f>'Incremental - OPT Makespan'!N121</f>
        <v>245</v>
      </c>
      <c r="M121">
        <f>CBS!Q121</f>
        <v>245</v>
      </c>
    </row>
    <row r="122" spans="1:13" x14ac:dyDescent="0.25">
      <c r="A122" t="str">
        <f>'Incremental - Constant Delta '!A122</f>
        <v>Instance-50-20-6-8</v>
      </c>
      <c r="B122">
        <f>'Incremental - Constant Delta '!AB122</f>
        <v>42.4121544361114</v>
      </c>
      <c r="C122">
        <f>'Incremental - Constant Delta '!AC122</f>
        <v>44.899340867996202</v>
      </c>
      <c r="D122">
        <f>'Incremental - Continuous Delta'!AC122</f>
        <v>31.905570030212399</v>
      </c>
      <c r="E122">
        <f>'Incremental - OPT Makespan'!AC122</f>
        <v>32.808278560638399</v>
      </c>
      <c r="F122">
        <f>CBS!H122/1000</f>
        <v>1.9561599999999998E-2</v>
      </c>
      <c r="G122">
        <f>CBS!P122/1000</f>
        <v>1.8003599999999998E-2</v>
      </c>
      <c r="I122">
        <f>'Incremental - Constant Delta '!N122</f>
        <v>198</v>
      </c>
      <c r="J122">
        <f>'Incremental - Constant Delta '!V122</f>
        <v>198</v>
      </c>
      <c r="K122">
        <f>'Incremental - Continuous Delta'!V122</f>
        <v>198</v>
      </c>
      <c r="L122">
        <f>'Incremental - OPT Makespan'!N122</f>
        <v>198</v>
      </c>
      <c r="M122">
        <f>CBS!Q122</f>
        <v>198</v>
      </c>
    </row>
    <row r="123" spans="1:13" x14ac:dyDescent="0.25">
      <c r="A123" t="str">
        <f>'Incremental - Constant Delta '!A123</f>
        <v>Instance-50-20-6-9</v>
      </c>
      <c r="B123">
        <f>'Incremental - Constant Delta '!AB123</f>
        <v>21.629930496215799</v>
      </c>
      <c r="C123">
        <f>'Incremental - Constant Delta '!AC123</f>
        <v>23.079455852508499</v>
      </c>
      <c r="D123">
        <f>'Incremental - Continuous Delta'!AC123</f>
        <v>21.5419585704803</v>
      </c>
      <c r="E123">
        <f>'Incremental - OPT Makespan'!AC123</f>
        <v>21.471981048583899</v>
      </c>
      <c r="F123">
        <f>CBS!H123/1000</f>
        <v>3.6973100000000203E-2</v>
      </c>
      <c r="G123">
        <f>CBS!P123/1000</f>
        <v>1.5356300000000401E-2</v>
      </c>
      <c r="I123">
        <f>'Incremental - Constant Delta '!N123</f>
        <v>250</v>
      </c>
      <c r="J123">
        <f>'Incremental - Constant Delta '!V123</f>
        <v>250</v>
      </c>
      <c r="K123">
        <f>'Incremental - Continuous Delta'!V123</f>
        <v>250</v>
      </c>
      <c r="L123">
        <f>'Incremental - OPT Makespan'!N123</f>
        <v>250</v>
      </c>
      <c r="M123">
        <f>CBS!Q123</f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6C8-86BF-46C8-A068-16CCB8473801}">
  <dimension ref="A1:T100"/>
  <sheetViews>
    <sheetView workbookViewId="0">
      <selection sqref="A1:T100"/>
    </sheetView>
  </sheetViews>
  <sheetFormatPr defaultRowHeight="15" x14ac:dyDescent="0.25"/>
  <sheetData>
    <row r="1" spans="1:20" x14ac:dyDescent="0.25">
      <c r="A1" s="1" t="s">
        <v>20</v>
      </c>
      <c r="B1" s="1">
        <v>7</v>
      </c>
      <c r="C1" s="1">
        <v>22</v>
      </c>
      <c r="D1" s="1">
        <v>10</v>
      </c>
      <c r="E1" s="1">
        <v>84</v>
      </c>
      <c r="F1" s="1">
        <v>0</v>
      </c>
      <c r="G1" s="1">
        <v>0</v>
      </c>
      <c r="H1" s="1">
        <v>300019.4278</v>
      </c>
      <c r="I1" s="1">
        <v>-2</v>
      </c>
      <c r="J1" s="1">
        <v>8101</v>
      </c>
      <c r="K1" s="1">
        <v>16174</v>
      </c>
      <c r="L1" s="1">
        <v>0</v>
      </c>
      <c r="M1" s="1">
        <v>5</v>
      </c>
      <c r="N1" s="1">
        <v>1</v>
      </c>
      <c r="O1" s="1">
        <v>266513.49219999998</v>
      </c>
      <c r="P1" s="1">
        <v>192</v>
      </c>
      <c r="Q1" s="1">
        <v>7978</v>
      </c>
      <c r="R1" s="1">
        <v>15017</v>
      </c>
      <c r="S1" s="1">
        <v>12875</v>
      </c>
      <c r="T1" s="1">
        <v>11</v>
      </c>
    </row>
    <row r="2" spans="1:20" x14ac:dyDescent="0.25">
      <c r="A2" s="1" t="s">
        <v>20</v>
      </c>
      <c r="B2" s="1">
        <v>7</v>
      </c>
      <c r="C2" s="1">
        <v>22</v>
      </c>
      <c r="D2" s="1">
        <v>10</v>
      </c>
      <c r="E2" s="1">
        <v>84</v>
      </c>
      <c r="F2" s="1">
        <v>1</v>
      </c>
      <c r="G2" s="1">
        <v>0</v>
      </c>
      <c r="H2" s="1">
        <v>300000.99770000001</v>
      </c>
      <c r="I2" s="1">
        <v>-2</v>
      </c>
      <c r="J2" s="1">
        <v>8054</v>
      </c>
      <c r="K2" s="1">
        <v>15866</v>
      </c>
      <c r="L2" s="1">
        <v>0</v>
      </c>
      <c r="M2" s="1">
        <v>7</v>
      </c>
      <c r="N2" s="1">
        <v>1</v>
      </c>
      <c r="O2" s="1">
        <v>18935.883000000002</v>
      </c>
      <c r="P2" s="1">
        <v>174</v>
      </c>
      <c r="Q2" s="1">
        <v>610</v>
      </c>
      <c r="R2" s="1">
        <v>1140</v>
      </c>
      <c r="S2" s="1">
        <v>1276</v>
      </c>
      <c r="T2" s="1">
        <v>8</v>
      </c>
    </row>
    <row r="3" spans="1:20" x14ac:dyDescent="0.25">
      <c r="A3" s="1" t="s">
        <v>20</v>
      </c>
      <c r="B3" s="1">
        <v>7</v>
      </c>
      <c r="C3" s="1">
        <v>22</v>
      </c>
      <c r="D3" s="1">
        <v>10</v>
      </c>
      <c r="E3" s="1">
        <v>84</v>
      </c>
      <c r="F3" s="1">
        <v>10</v>
      </c>
      <c r="G3" s="1">
        <v>0</v>
      </c>
      <c r="H3" s="1">
        <v>300055.6299</v>
      </c>
      <c r="I3" s="1">
        <v>-2</v>
      </c>
      <c r="J3" s="1">
        <v>6952</v>
      </c>
      <c r="K3" s="1">
        <v>13834</v>
      </c>
      <c r="L3" s="1">
        <v>0</v>
      </c>
      <c r="M3" s="1">
        <v>4</v>
      </c>
      <c r="N3" s="1">
        <v>1</v>
      </c>
      <c r="O3" s="1">
        <v>57596.060599999997</v>
      </c>
      <c r="P3" s="1">
        <v>175</v>
      </c>
      <c r="Q3" s="1">
        <v>1584</v>
      </c>
      <c r="R3" s="1">
        <v>3148</v>
      </c>
      <c r="S3" s="1">
        <v>2295</v>
      </c>
      <c r="T3" s="1">
        <v>9</v>
      </c>
    </row>
    <row r="4" spans="1:20" x14ac:dyDescent="0.25">
      <c r="A4" s="1" t="s">
        <v>20</v>
      </c>
      <c r="B4" s="1">
        <v>7</v>
      </c>
      <c r="C4" s="1">
        <v>22</v>
      </c>
      <c r="D4" s="1">
        <v>10</v>
      </c>
      <c r="E4" s="1">
        <v>84</v>
      </c>
      <c r="F4" s="1">
        <v>11</v>
      </c>
      <c r="G4" s="1">
        <v>1</v>
      </c>
      <c r="H4" s="1">
        <v>37611.462399999997</v>
      </c>
      <c r="I4" s="1">
        <v>176</v>
      </c>
      <c r="J4" s="1">
        <v>985</v>
      </c>
      <c r="K4" s="1">
        <v>1962</v>
      </c>
      <c r="L4" s="1">
        <v>0</v>
      </c>
      <c r="M4" s="1">
        <v>6</v>
      </c>
      <c r="N4" s="1">
        <v>1</v>
      </c>
      <c r="O4" s="1">
        <v>4393.5212000000001</v>
      </c>
      <c r="P4" s="1">
        <v>176</v>
      </c>
      <c r="Q4" s="1">
        <v>116</v>
      </c>
      <c r="R4" s="1">
        <v>230</v>
      </c>
      <c r="S4" s="1">
        <v>168</v>
      </c>
      <c r="T4" s="1">
        <v>6</v>
      </c>
    </row>
    <row r="5" spans="1:20" x14ac:dyDescent="0.25">
      <c r="A5" s="1" t="s">
        <v>20</v>
      </c>
      <c r="B5" s="1">
        <v>7</v>
      </c>
      <c r="C5" s="1">
        <v>22</v>
      </c>
      <c r="D5" s="1">
        <v>10</v>
      </c>
      <c r="E5" s="1">
        <v>84</v>
      </c>
      <c r="F5" s="1">
        <v>12</v>
      </c>
      <c r="G5" s="1">
        <v>0</v>
      </c>
      <c r="H5" s="1">
        <v>300000.94870000001</v>
      </c>
      <c r="I5" s="1">
        <v>-2</v>
      </c>
      <c r="J5" s="1">
        <v>7678</v>
      </c>
      <c r="K5" s="1">
        <v>15225</v>
      </c>
      <c r="L5" s="1">
        <v>0</v>
      </c>
      <c r="M5" s="1">
        <v>6</v>
      </c>
      <c r="N5" s="1">
        <v>0</v>
      </c>
      <c r="O5" s="1">
        <v>301931.59519999998</v>
      </c>
      <c r="P5" s="1">
        <v>-2</v>
      </c>
      <c r="Q5" s="1">
        <v>8440</v>
      </c>
      <c r="R5" s="1">
        <v>16721</v>
      </c>
      <c r="S5" s="1">
        <v>12333</v>
      </c>
      <c r="T5" s="1">
        <v>7</v>
      </c>
    </row>
    <row r="6" spans="1:20" x14ac:dyDescent="0.25">
      <c r="A6" s="1" t="s">
        <v>20</v>
      </c>
      <c r="B6" s="1">
        <v>7</v>
      </c>
      <c r="C6" s="1">
        <v>22</v>
      </c>
      <c r="D6" s="1">
        <v>10</v>
      </c>
      <c r="E6" s="1">
        <v>84</v>
      </c>
      <c r="F6" s="1">
        <v>13</v>
      </c>
      <c r="G6" s="1">
        <v>0</v>
      </c>
      <c r="H6" s="1">
        <v>300081.21139999997</v>
      </c>
      <c r="I6" s="1">
        <v>-2</v>
      </c>
      <c r="J6" s="1">
        <v>7433</v>
      </c>
      <c r="K6" s="1">
        <v>14779</v>
      </c>
      <c r="L6" s="1">
        <v>0</v>
      </c>
      <c r="M6" s="1">
        <v>5</v>
      </c>
      <c r="N6" s="1">
        <v>0</v>
      </c>
      <c r="O6" s="1">
        <v>300007.58630000002</v>
      </c>
      <c r="P6" s="1">
        <v>-2</v>
      </c>
      <c r="Q6" s="1">
        <v>9471</v>
      </c>
      <c r="R6" s="1">
        <v>18573</v>
      </c>
      <c r="S6" s="1">
        <v>14773</v>
      </c>
      <c r="T6" s="1">
        <v>9</v>
      </c>
    </row>
    <row r="7" spans="1:20" x14ac:dyDescent="0.25">
      <c r="A7" s="1" t="s">
        <v>20</v>
      </c>
      <c r="B7" s="1">
        <v>7</v>
      </c>
      <c r="C7" s="1">
        <v>22</v>
      </c>
      <c r="D7" s="1">
        <v>10</v>
      </c>
      <c r="E7" s="1">
        <v>84</v>
      </c>
      <c r="F7" s="1">
        <v>14</v>
      </c>
      <c r="G7" s="1">
        <v>0</v>
      </c>
      <c r="H7" s="1">
        <v>300001.04119999998</v>
      </c>
      <c r="I7" s="1">
        <v>-2</v>
      </c>
      <c r="J7" s="1">
        <v>8340</v>
      </c>
      <c r="K7" s="1">
        <v>15783</v>
      </c>
      <c r="L7" s="1">
        <v>0</v>
      </c>
      <c r="M7" s="1">
        <v>7</v>
      </c>
      <c r="N7" s="1">
        <v>1</v>
      </c>
      <c r="O7" s="1">
        <v>42205.412100000001</v>
      </c>
      <c r="P7" s="1">
        <v>183</v>
      </c>
      <c r="Q7" s="1">
        <v>1163</v>
      </c>
      <c r="R7" s="1">
        <v>2016</v>
      </c>
      <c r="S7" s="1">
        <v>1501</v>
      </c>
      <c r="T7" s="1">
        <v>8</v>
      </c>
    </row>
    <row r="8" spans="1:20" x14ac:dyDescent="0.25">
      <c r="A8" s="1" t="s">
        <v>20</v>
      </c>
      <c r="B8" s="1">
        <v>7</v>
      </c>
      <c r="C8" s="1">
        <v>22</v>
      </c>
      <c r="D8" s="1">
        <v>10</v>
      </c>
      <c r="E8" s="1">
        <v>84</v>
      </c>
      <c r="F8" s="1">
        <v>15</v>
      </c>
      <c r="G8" s="1">
        <v>0</v>
      </c>
      <c r="H8" s="1">
        <v>300022.17700000003</v>
      </c>
      <c r="I8" s="1">
        <v>-2</v>
      </c>
      <c r="J8" s="1">
        <v>7619</v>
      </c>
      <c r="K8" s="1">
        <v>15137</v>
      </c>
      <c r="L8" s="1">
        <v>0</v>
      </c>
      <c r="M8" s="1">
        <v>6</v>
      </c>
      <c r="N8" s="1">
        <v>0</v>
      </c>
      <c r="O8" s="1">
        <v>300002.45280000003</v>
      </c>
      <c r="P8" s="1">
        <v>-2</v>
      </c>
      <c r="Q8" s="1">
        <v>6848</v>
      </c>
      <c r="R8" s="1">
        <v>12565</v>
      </c>
      <c r="S8" s="1">
        <v>10179</v>
      </c>
      <c r="T8" s="1">
        <v>10</v>
      </c>
    </row>
    <row r="9" spans="1:20" x14ac:dyDescent="0.25">
      <c r="A9" s="1" t="s">
        <v>20</v>
      </c>
      <c r="B9" s="1">
        <v>7</v>
      </c>
      <c r="C9" s="1">
        <v>22</v>
      </c>
      <c r="D9" s="1">
        <v>10</v>
      </c>
      <c r="E9" s="1">
        <v>84</v>
      </c>
      <c r="F9" s="1">
        <v>16</v>
      </c>
      <c r="G9" s="1">
        <v>1</v>
      </c>
      <c r="H9" s="1">
        <v>44486.479800000001</v>
      </c>
      <c r="I9" s="1">
        <v>172</v>
      </c>
      <c r="J9" s="1">
        <v>719</v>
      </c>
      <c r="K9" s="1">
        <v>1424</v>
      </c>
      <c r="L9" s="1">
        <v>0</v>
      </c>
      <c r="M9" s="1">
        <v>5</v>
      </c>
      <c r="N9" s="1">
        <v>1</v>
      </c>
      <c r="O9" s="1">
        <v>1427.39</v>
      </c>
      <c r="P9" s="1">
        <v>172</v>
      </c>
      <c r="Q9" s="1">
        <v>23</v>
      </c>
      <c r="R9" s="1">
        <v>47</v>
      </c>
      <c r="S9" s="1">
        <v>39</v>
      </c>
      <c r="T9" s="1">
        <v>5</v>
      </c>
    </row>
    <row r="10" spans="1:20" x14ac:dyDescent="0.25">
      <c r="A10" s="1" t="s">
        <v>20</v>
      </c>
      <c r="B10" s="1">
        <v>7</v>
      </c>
      <c r="C10" s="1">
        <v>22</v>
      </c>
      <c r="D10" s="1">
        <v>10</v>
      </c>
      <c r="E10" s="1">
        <v>84</v>
      </c>
      <c r="F10" s="1">
        <v>17</v>
      </c>
      <c r="G10" s="1">
        <v>0</v>
      </c>
      <c r="H10" s="1">
        <v>300081.48060000001</v>
      </c>
      <c r="I10" s="1">
        <v>-2</v>
      </c>
      <c r="J10" s="1">
        <v>3188</v>
      </c>
      <c r="K10" s="1">
        <v>6352</v>
      </c>
      <c r="L10" s="1">
        <v>0</v>
      </c>
      <c r="M10" s="1">
        <v>5</v>
      </c>
      <c r="N10" s="1">
        <v>0</v>
      </c>
      <c r="O10" s="1">
        <v>300020.7341</v>
      </c>
      <c r="P10" s="1">
        <v>-2</v>
      </c>
      <c r="Q10" s="1">
        <v>7027</v>
      </c>
      <c r="R10" s="1">
        <v>13960</v>
      </c>
      <c r="S10" s="1">
        <v>11284</v>
      </c>
      <c r="T10" s="1">
        <v>9</v>
      </c>
    </row>
    <row r="11" spans="1:20" x14ac:dyDescent="0.25">
      <c r="A11" s="1" t="s">
        <v>20</v>
      </c>
      <c r="B11" s="1">
        <v>7</v>
      </c>
      <c r="C11" s="1">
        <v>22</v>
      </c>
      <c r="D11" s="1">
        <v>10</v>
      </c>
      <c r="E11" s="1">
        <v>84</v>
      </c>
      <c r="F11" s="1">
        <v>18</v>
      </c>
      <c r="G11" s="1">
        <v>0</v>
      </c>
      <c r="H11" s="1">
        <v>300015.06180000002</v>
      </c>
      <c r="I11" s="1">
        <v>-2</v>
      </c>
      <c r="J11" s="1">
        <v>6836</v>
      </c>
      <c r="K11" s="1">
        <v>13330</v>
      </c>
      <c r="L11" s="1">
        <v>0</v>
      </c>
      <c r="M11" s="1">
        <v>6</v>
      </c>
      <c r="N11" s="1">
        <v>1</v>
      </c>
      <c r="O11" s="1">
        <v>197929.41250000001</v>
      </c>
      <c r="P11" s="1">
        <v>177</v>
      </c>
      <c r="Q11" s="1">
        <v>5253</v>
      </c>
      <c r="R11" s="1">
        <v>10061</v>
      </c>
      <c r="S11" s="1">
        <v>8374</v>
      </c>
      <c r="T11" s="1">
        <v>12</v>
      </c>
    </row>
    <row r="12" spans="1:20" x14ac:dyDescent="0.25">
      <c r="A12" s="1" t="s">
        <v>20</v>
      </c>
      <c r="B12" s="1">
        <v>7</v>
      </c>
      <c r="C12" s="1">
        <v>22</v>
      </c>
      <c r="D12" s="1">
        <v>10</v>
      </c>
      <c r="E12" s="1">
        <v>84</v>
      </c>
      <c r="F12" s="1">
        <v>19</v>
      </c>
      <c r="G12" s="1">
        <v>1</v>
      </c>
      <c r="H12" s="1">
        <v>69523.569399999993</v>
      </c>
      <c r="I12" s="1">
        <v>176</v>
      </c>
      <c r="J12" s="1">
        <v>2071</v>
      </c>
      <c r="K12" s="1">
        <v>4111</v>
      </c>
      <c r="L12" s="1">
        <v>0</v>
      </c>
      <c r="M12" s="1">
        <v>7</v>
      </c>
      <c r="N12" s="1">
        <v>1</v>
      </c>
      <c r="O12" s="1">
        <v>8734.91679999999</v>
      </c>
      <c r="P12" s="1">
        <v>176</v>
      </c>
      <c r="Q12" s="1">
        <v>300</v>
      </c>
      <c r="R12" s="1">
        <v>523</v>
      </c>
      <c r="S12" s="1">
        <v>486</v>
      </c>
      <c r="T12" s="1">
        <v>7</v>
      </c>
    </row>
    <row r="13" spans="1:20" x14ac:dyDescent="0.25">
      <c r="A13" s="1" t="s">
        <v>20</v>
      </c>
      <c r="B13" s="1">
        <v>7</v>
      </c>
      <c r="C13" s="1">
        <v>22</v>
      </c>
      <c r="D13" s="1">
        <v>10</v>
      </c>
      <c r="E13" s="1">
        <v>84</v>
      </c>
      <c r="F13" s="1">
        <v>2</v>
      </c>
      <c r="G13" s="1">
        <v>0</v>
      </c>
      <c r="H13" s="1">
        <v>300025.83620000002</v>
      </c>
      <c r="I13" s="1">
        <v>-2</v>
      </c>
      <c r="J13" s="1">
        <v>8131</v>
      </c>
      <c r="K13" s="1">
        <v>16177</v>
      </c>
      <c r="L13" s="1">
        <v>0</v>
      </c>
      <c r="M13" s="1">
        <v>6</v>
      </c>
      <c r="N13" s="1">
        <v>0</v>
      </c>
      <c r="O13" s="1">
        <v>300025.78980000003</v>
      </c>
      <c r="P13" s="1">
        <v>-2</v>
      </c>
      <c r="Q13" s="1">
        <v>6390</v>
      </c>
      <c r="R13" s="1">
        <v>12448</v>
      </c>
      <c r="S13" s="1">
        <v>8826</v>
      </c>
      <c r="T13" s="1">
        <v>9</v>
      </c>
    </row>
    <row r="14" spans="1:20" x14ac:dyDescent="0.25">
      <c r="A14" s="1" t="s">
        <v>20</v>
      </c>
      <c r="B14" s="1">
        <v>7</v>
      </c>
      <c r="C14" s="1">
        <v>22</v>
      </c>
      <c r="D14" s="1">
        <v>10</v>
      </c>
      <c r="E14" s="1">
        <v>84</v>
      </c>
      <c r="F14" s="1">
        <v>20</v>
      </c>
      <c r="G14" s="1">
        <v>0</v>
      </c>
      <c r="H14" s="1">
        <v>300013.77720000001</v>
      </c>
      <c r="I14" s="1">
        <v>-2</v>
      </c>
      <c r="J14" s="1">
        <v>6380</v>
      </c>
      <c r="K14" s="1">
        <v>12588</v>
      </c>
      <c r="L14" s="1">
        <v>0</v>
      </c>
      <c r="M14" s="1">
        <v>6</v>
      </c>
      <c r="N14" s="1">
        <v>0</v>
      </c>
      <c r="O14" s="1">
        <v>300003.48479999998</v>
      </c>
      <c r="P14" s="1">
        <v>-2</v>
      </c>
      <c r="Q14" s="1">
        <v>6468</v>
      </c>
      <c r="R14" s="1">
        <v>12727</v>
      </c>
      <c r="S14" s="1">
        <v>8915</v>
      </c>
      <c r="T14" s="1">
        <v>8</v>
      </c>
    </row>
    <row r="15" spans="1:20" x14ac:dyDescent="0.25">
      <c r="A15" s="1" t="s">
        <v>20</v>
      </c>
      <c r="B15" s="1">
        <v>7</v>
      </c>
      <c r="C15" s="1">
        <v>22</v>
      </c>
      <c r="D15" s="1">
        <v>10</v>
      </c>
      <c r="E15" s="1">
        <v>84</v>
      </c>
      <c r="F15" s="1">
        <v>21</v>
      </c>
      <c r="G15" s="1">
        <v>1</v>
      </c>
      <c r="H15" s="1">
        <v>634.19799999999998</v>
      </c>
      <c r="I15" s="1">
        <v>170</v>
      </c>
      <c r="J15" s="1">
        <v>8</v>
      </c>
      <c r="K15" s="1">
        <v>17</v>
      </c>
      <c r="L15" s="1">
        <v>0</v>
      </c>
      <c r="M15" s="1">
        <v>1</v>
      </c>
      <c r="N15" s="1">
        <v>1</v>
      </c>
      <c r="O15" s="1">
        <v>676.70069999999998</v>
      </c>
      <c r="P15" s="1">
        <v>170</v>
      </c>
      <c r="Q15" s="1">
        <v>8</v>
      </c>
      <c r="R15" s="1">
        <v>17</v>
      </c>
      <c r="S15" s="1">
        <v>17</v>
      </c>
      <c r="T15" s="1">
        <v>1</v>
      </c>
    </row>
    <row r="16" spans="1:20" x14ac:dyDescent="0.25">
      <c r="A16" s="1" t="s">
        <v>20</v>
      </c>
      <c r="B16" s="1">
        <v>7</v>
      </c>
      <c r="C16" s="1">
        <v>22</v>
      </c>
      <c r="D16" s="1">
        <v>10</v>
      </c>
      <c r="E16" s="1">
        <v>84</v>
      </c>
      <c r="F16" s="1">
        <v>22</v>
      </c>
      <c r="G16" s="1">
        <v>1</v>
      </c>
      <c r="H16" s="1">
        <v>27652.6116</v>
      </c>
      <c r="I16" s="1">
        <v>177</v>
      </c>
      <c r="J16" s="1">
        <v>351</v>
      </c>
      <c r="K16" s="1">
        <v>695</v>
      </c>
      <c r="L16" s="1">
        <v>0</v>
      </c>
      <c r="M16" s="1">
        <v>5</v>
      </c>
      <c r="N16" s="1">
        <v>1</v>
      </c>
      <c r="O16" s="1">
        <v>3384.7229000000002</v>
      </c>
      <c r="P16" s="1">
        <v>177</v>
      </c>
      <c r="Q16" s="1">
        <v>48</v>
      </c>
      <c r="R16" s="1">
        <v>96</v>
      </c>
      <c r="S16" s="1">
        <v>80</v>
      </c>
      <c r="T16" s="1">
        <v>5</v>
      </c>
    </row>
    <row r="17" spans="1:20" x14ac:dyDescent="0.25">
      <c r="A17" s="1" t="s">
        <v>20</v>
      </c>
      <c r="B17" s="1">
        <v>7</v>
      </c>
      <c r="C17" s="1">
        <v>22</v>
      </c>
      <c r="D17" s="1">
        <v>10</v>
      </c>
      <c r="E17" s="1">
        <v>84</v>
      </c>
      <c r="F17" s="1">
        <v>23</v>
      </c>
      <c r="G17" s="1">
        <v>0</v>
      </c>
      <c r="H17" s="1">
        <v>300048.49420000002</v>
      </c>
      <c r="I17" s="1">
        <v>-2</v>
      </c>
      <c r="J17" s="1">
        <v>3777</v>
      </c>
      <c r="K17" s="1">
        <v>7511</v>
      </c>
      <c r="L17" s="1">
        <v>0</v>
      </c>
      <c r="M17" s="1">
        <v>5</v>
      </c>
      <c r="N17" s="1">
        <v>0</v>
      </c>
      <c r="O17" s="1">
        <v>300068.63679999998</v>
      </c>
      <c r="P17" s="1">
        <v>-2</v>
      </c>
      <c r="Q17" s="1">
        <v>3869</v>
      </c>
      <c r="R17" s="1">
        <v>7618</v>
      </c>
      <c r="S17" s="1">
        <v>5161</v>
      </c>
      <c r="T17" s="1">
        <v>9</v>
      </c>
    </row>
    <row r="18" spans="1:20" x14ac:dyDescent="0.25">
      <c r="A18" s="1" t="s">
        <v>20</v>
      </c>
      <c r="B18" s="1">
        <v>7</v>
      </c>
      <c r="C18" s="1">
        <v>22</v>
      </c>
      <c r="D18" s="1">
        <v>10</v>
      </c>
      <c r="E18" s="1">
        <v>84</v>
      </c>
      <c r="F18" s="1">
        <v>24</v>
      </c>
      <c r="G18" s="1">
        <v>0</v>
      </c>
      <c r="H18" s="1">
        <v>300015.5551</v>
      </c>
      <c r="I18" s="1">
        <v>-2</v>
      </c>
      <c r="J18" s="1">
        <v>3397</v>
      </c>
      <c r="K18" s="1">
        <v>6658</v>
      </c>
      <c r="L18" s="1">
        <v>0</v>
      </c>
      <c r="M18" s="1">
        <v>4</v>
      </c>
      <c r="N18" s="1">
        <v>0</v>
      </c>
      <c r="O18" s="1">
        <v>300040.30050000001</v>
      </c>
      <c r="P18" s="1">
        <v>-2</v>
      </c>
      <c r="Q18" s="1">
        <v>3095</v>
      </c>
      <c r="R18" s="1">
        <v>5019</v>
      </c>
      <c r="S18" s="1">
        <v>3940</v>
      </c>
      <c r="T18" s="1">
        <v>11</v>
      </c>
    </row>
    <row r="19" spans="1:20" x14ac:dyDescent="0.25">
      <c r="A19" s="1" t="s">
        <v>20</v>
      </c>
      <c r="B19" s="1">
        <v>7</v>
      </c>
      <c r="C19" s="1">
        <v>22</v>
      </c>
      <c r="D19" s="1">
        <v>10</v>
      </c>
      <c r="E19" s="1">
        <v>84</v>
      </c>
      <c r="F19" s="1">
        <v>25</v>
      </c>
      <c r="G19" s="1">
        <v>0</v>
      </c>
      <c r="H19" s="1">
        <v>300041.58380000002</v>
      </c>
      <c r="I19" s="1">
        <v>-2</v>
      </c>
      <c r="J19" s="1">
        <v>3656</v>
      </c>
      <c r="K19" s="1">
        <v>7306</v>
      </c>
      <c r="L19" s="1">
        <v>0</v>
      </c>
      <c r="M19" s="1">
        <v>5</v>
      </c>
      <c r="N19" s="1">
        <v>1</v>
      </c>
      <c r="O19" s="1">
        <v>33902.6351</v>
      </c>
      <c r="P19" s="1">
        <v>188</v>
      </c>
      <c r="Q19" s="1">
        <v>189</v>
      </c>
      <c r="R19" s="1">
        <v>368</v>
      </c>
      <c r="S19" s="1">
        <v>276</v>
      </c>
      <c r="T19" s="1">
        <v>7</v>
      </c>
    </row>
    <row r="20" spans="1:20" x14ac:dyDescent="0.25">
      <c r="A20" s="1" t="s">
        <v>20</v>
      </c>
      <c r="B20" s="1">
        <v>7</v>
      </c>
      <c r="C20" s="1">
        <v>22</v>
      </c>
      <c r="D20" s="1">
        <v>10</v>
      </c>
      <c r="E20" s="1">
        <v>84</v>
      </c>
      <c r="F20" s="1">
        <v>26</v>
      </c>
      <c r="G20" s="1">
        <v>1</v>
      </c>
      <c r="H20" s="1">
        <v>44704.116600000001</v>
      </c>
      <c r="I20" s="1">
        <v>171</v>
      </c>
      <c r="J20" s="1">
        <v>340</v>
      </c>
      <c r="K20" s="1">
        <v>680</v>
      </c>
      <c r="L20" s="1">
        <v>0</v>
      </c>
      <c r="M20" s="1">
        <v>2</v>
      </c>
      <c r="N20" s="1">
        <v>1</v>
      </c>
      <c r="O20" s="1">
        <v>178.972000000002</v>
      </c>
      <c r="P20" s="1">
        <v>171</v>
      </c>
      <c r="Q20" s="1">
        <v>2</v>
      </c>
      <c r="R20" s="1">
        <v>4</v>
      </c>
      <c r="S20" s="1">
        <v>6</v>
      </c>
      <c r="T20" s="1">
        <v>2</v>
      </c>
    </row>
    <row r="21" spans="1:20" x14ac:dyDescent="0.25">
      <c r="A21" s="1" t="s">
        <v>20</v>
      </c>
      <c r="B21" s="1">
        <v>7</v>
      </c>
      <c r="C21" s="1">
        <v>22</v>
      </c>
      <c r="D21" s="1">
        <v>10</v>
      </c>
      <c r="E21" s="1">
        <v>84</v>
      </c>
      <c r="F21" s="1">
        <v>27</v>
      </c>
      <c r="G21" s="1">
        <v>1</v>
      </c>
      <c r="H21" s="1">
        <v>68886.827099999995</v>
      </c>
      <c r="I21" s="1">
        <v>182</v>
      </c>
      <c r="J21" s="1">
        <v>1343</v>
      </c>
      <c r="K21" s="1">
        <v>2684</v>
      </c>
      <c r="L21" s="1">
        <v>0</v>
      </c>
      <c r="M21" s="1">
        <v>6</v>
      </c>
      <c r="N21" s="1">
        <v>1</v>
      </c>
      <c r="O21" s="1">
        <v>9257.5195000000094</v>
      </c>
      <c r="P21" s="1">
        <v>182</v>
      </c>
      <c r="Q21" s="1">
        <v>100</v>
      </c>
      <c r="R21" s="1">
        <v>188</v>
      </c>
      <c r="S21" s="1">
        <v>180</v>
      </c>
      <c r="T21" s="1">
        <v>6</v>
      </c>
    </row>
    <row r="22" spans="1:20" x14ac:dyDescent="0.25">
      <c r="A22" s="1" t="s">
        <v>20</v>
      </c>
      <c r="B22" s="1">
        <v>7</v>
      </c>
      <c r="C22" s="1">
        <v>22</v>
      </c>
      <c r="D22" s="1">
        <v>10</v>
      </c>
      <c r="E22" s="1">
        <v>84</v>
      </c>
      <c r="F22" s="1">
        <v>28</v>
      </c>
      <c r="G22" s="1">
        <v>0</v>
      </c>
      <c r="H22" s="1">
        <v>300202.22989999998</v>
      </c>
      <c r="I22" s="1">
        <v>-2</v>
      </c>
      <c r="J22" s="1">
        <v>1796</v>
      </c>
      <c r="K22" s="1">
        <v>3586</v>
      </c>
      <c r="L22" s="1">
        <v>0</v>
      </c>
      <c r="M22" s="1">
        <v>4</v>
      </c>
      <c r="N22" s="1">
        <v>0</v>
      </c>
      <c r="O22" s="1">
        <v>300001.19750000001</v>
      </c>
      <c r="P22" s="1">
        <v>-2</v>
      </c>
      <c r="Q22" s="1">
        <v>8261</v>
      </c>
      <c r="R22" s="1">
        <v>16165</v>
      </c>
      <c r="S22" s="1">
        <v>11882</v>
      </c>
      <c r="T22" s="1">
        <v>9</v>
      </c>
    </row>
    <row r="23" spans="1:20" x14ac:dyDescent="0.25">
      <c r="A23" s="1" t="s">
        <v>20</v>
      </c>
      <c r="B23" s="1">
        <v>7</v>
      </c>
      <c r="C23" s="1">
        <v>22</v>
      </c>
      <c r="D23" s="1">
        <v>10</v>
      </c>
      <c r="E23" s="1">
        <v>84</v>
      </c>
      <c r="F23" s="1">
        <v>29</v>
      </c>
      <c r="G23" s="1">
        <v>0</v>
      </c>
      <c r="H23" s="1">
        <v>300031.92540000001</v>
      </c>
      <c r="I23" s="1">
        <v>-2</v>
      </c>
      <c r="J23" s="1">
        <v>7398</v>
      </c>
      <c r="K23" s="1">
        <v>14696</v>
      </c>
      <c r="L23" s="1">
        <v>0</v>
      </c>
      <c r="M23" s="1">
        <v>4</v>
      </c>
      <c r="N23" s="1">
        <v>0</v>
      </c>
      <c r="O23" s="1">
        <v>300001.53240000003</v>
      </c>
      <c r="P23" s="1">
        <v>-2</v>
      </c>
      <c r="Q23" s="1">
        <v>7923</v>
      </c>
      <c r="R23" s="1">
        <v>14440</v>
      </c>
      <c r="S23" s="1">
        <v>10461</v>
      </c>
      <c r="T23" s="1">
        <v>8</v>
      </c>
    </row>
    <row r="24" spans="1:20" x14ac:dyDescent="0.25">
      <c r="A24" s="1" t="s">
        <v>20</v>
      </c>
      <c r="B24" s="1">
        <v>7</v>
      </c>
      <c r="C24" s="1">
        <v>22</v>
      </c>
      <c r="D24" s="1">
        <v>10</v>
      </c>
      <c r="E24" s="1">
        <v>84</v>
      </c>
      <c r="F24" s="1">
        <v>3</v>
      </c>
      <c r="G24" s="1">
        <v>0</v>
      </c>
      <c r="H24" s="1">
        <v>300016.35440000001</v>
      </c>
      <c r="I24" s="1">
        <v>-2</v>
      </c>
      <c r="J24" s="1">
        <v>7122</v>
      </c>
      <c r="K24" s="1">
        <v>14001</v>
      </c>
      <c r="L24" s="1">
        <v>0</v>
      </c>
      <c r="M24" s="1">
        <v>5</v>
      </c>
      <c r="N24" s="1">
        <v>1</v>
      </c>
      <c r="O24" s="1">
        <v>78990.037499999904</v>
      </c>
      <c r="P24" s="1">
        <v>185</v>
      </c>
      <c r="Q24" s="1">
        <v>1886</v>
      </c>
      <c r="R24" s="1">
        <v>3180</v>
      </c>
      <c r="S24" s="1">
        <v>2383</v>
      </c>
      <c r="T24" s="1">
        <v>8</v>
      </c>
    </row>
    <row r="25" spans="1:20" x14ac:dyDescent="0.25">
      <c r="A25" s="1" t="s">
        <v>20</v>
      </c>
      <c r="B25" s="1">
        <v>7</v>
      </c>
      <c r="C25" s="1">
        <v>22</v>
      </c>
      <c r="D25" s="1">
        <v>10</v>
      </c>
      <c r="E25" s="1">
        <v>84</v>
      </c>
      <c r="F25" s="1">
        <v>30</v>
      </c>
      <c r="G25" s="1">
        <v>0</v>
      </c>
      <c r="H25" s="1">
        <v>300044.1054</v>
      </c>
      <c r="I25" s="1">
        <v>-2</v>
      </c>
      <c r="J25" s="1">
        <v>6510</v>
      </c>
      <c r="K25" s="1">
        <v>13001</v>
      </c>
      <c r="L25" s="1">
        <v>0</v>
      </c>
      <c r="M25" s="1">
        <v>4</v>
      </c>
      <c r="N25" s="1">
        <v>0</v>
      </c>
      <c r="O25" s="1">
        <v>300037.01890000002</v>
      </c>
      <c r="P25" s="1">
        <v>-2</v>
      </c>
      <c r="Q25" s="1">
        <v>6656</v>
      </c>
      <c r="R25" s="1">
        <v>11643</v>
      </c>
      <c r="S25" s="1">
        <v>8878</v>
      </c>
      <c r="T25" s="1">
        <v>9</v>
      </c>
    </row>
    <row r="26" spans="1:20" x14ac:dyDescent="0.25">
      <c r="A26" s="1" t="s">
        <v>20</v>
      </c>
      <c r="B26" s="1">
        <v>7</v>
      </c>
      <c r="C26" s="1">
        <v>22</v>
      </c>
      <c r="D26" s="1">
        <v>10</v>
      </c>
      <c r="E26" s="1">
        <v>84</v>
      </c>
      <c r="F26" s="1">
        <v>31</v>
      </c>
      <c r="G26" s="1">
        <v>0</v>
      </c>
      <c r="H26" s="1">
        <v>300027.91249999998</v>
      </c>
      <c r="I26" s="1">
        <v>-2</v>
      </c>
      <c r="J26" s="1">
        <v>7769</v>
      </c>
      <c r="K26" s="1">
        <v>15017</v>
      </c>
      <c r="L26" s="1">
        <v>0</v>
      </c>
      <c r="M26" s="1">
        <v>7</v>
      </c>
      <c r="N26" s="1">
        <v>1</v>
      </c>
      <c r="O26" s="1">
        <v>159885.2255</v>
      </c>
      <c r="P26" s="1">
        <v>173</v>
      </c>
      <c r="Q26" s="1">
        <v>4491</v>
      </c>
      <c r="R26" s="1">
        <v>8479</v>
      </c>
      <c r="S26" s="1">
        <v>6825</v>
      </c>
      <c r="T26" s="1">
        <v>10</v>
      </c>
    </row>
    <row r="27" spans="1:20" x14ac:dyDescent="0.25">
      <c r="A27" s="1" t="s">
        <v>20</v>
      </c>
      <c r="B27" s="1">
        <v>7</v>
      </c>
      <c r="C27" s="1">
        <v>22</v>
      </c>
      <c r="D27" s="1">
        <v>10</v>
      </c>
      <c r="E27" s="1">
        <v>84</v>
      </c>
      <c r="F27" s="1">
        <v>32</v>
      </c>
      <c r="G27" s="1">
        <v>0</v>
      </c>
      <c r="H27" s="1">
        <v>300016.66879999998</v>
      </c>
      <c r="I27" s="1">
        <v>-2</v>
      </c>
      <c r="J27" s="1">
        <v>7501</v>
      </c>
      <c r="K27" s="1">
        <v>14923</v>
      </c>
      <c r="L27" s="1">
        <v>0</v>
      </c>
      <c r="M27" s="1">
        <v>8</v>
      </c>
      <c r="N27" s="1">
        <v>1</v>
      </c>
      <c r="O27" s="1">
        <v>32114.738399999998</v>
      </c>
      <c r="P27" s="1">
        <v>189</v>
      </c>
      <c r="Q27" s="1">
        <v>870</v>
      </c>
      <c r="R27" s="1">
        <v>1719</v>
      </c>
      <c r="S27" s="1">
        <v>1247</v>
      </c>
      <c r="T27" s="1">
        <v>9</v>
      </c>
    </row>
    <row r="28" spans="1:20" x14ac:dyDescent="0.25">
      <c r="A28" s="1" t="s">
        <v>20</v>
      </c>
      <c r="B28" s="1">
        <v>7</v>
      </c>
      <c r="C28" s="1">
        <v>22</v>
      </c>
      <c r="D28" s="1">
        <v>10</v>
      </c>
      <c r="E28" s="1">
        <v>84</v>
      </c>
      <c r="F28" s="1">
        <v>33</v>
      </c>
      <c r="G28" s="1">
        <v>0</v>
      </c>
      <c r="H28" s="1">
        <v>300000.94839999999</v>
      </c>
      <c r="I28" s="1">
        <v>-2</v>
      </c>
      <c r="J28" s="1">
        <v>7213</v>
      </c>
      <c r="K28" s="1">
        <v>14364</v>
      </c>
      <c r="L28" s="1">
        <v>0</v>
      </c>
      <c r="M28" s="1">
        <v>6</v>
      </c>
      <c r="N28" s="1">
        <v>0</v>
      </c>
      <c r="O28" s="1">
        <v>600817.46959999995</v>
      </c>
      <c r="P28" s="1">
        <v>-2</v>
      </c>
      <c r="Q28" s="1">
        <v>8086</v>
      </c>
      <c r="R28" s="1">
        <v>15953</v>
      </c>
      <c r="S28" s="1">
        <v>11110</v>
      </c>
      <c r="T28" s="1">
        <v>11</v>
      </c>
    </row>
    <row r="29" spans="1:20" x14ac:dyDescent="0.25">
      <c r="A29" s="1" t="s">
        <v>20</v>
      </c>
      <c r="B29" s="1">
        <v>7</v>
      </c>
      <c r="C29" s="1">
        <v>22</v>
      </c>
      <c r="D29" s="1">
        <v>10</v>
      </c>
      <c r="E29" s="1">
        <v>84</v>
      </c>
      <c r="F29" s="1">
        <v>34</v>
      </c>
      <c r="G29" s="1">
        <v>1</v>
      </c>
      <c r="H29" s="1">
        <v>6505.5425999999998</v>
      </c>
      <c r="I29" s="1">
        <v>172</v>
      </c>
      <c r="J29" s="1">
        <v>160</v>
      </c>
      <c r="K29" s="1">
        <v>320</v>
      </c>
      <c r="L29" s="1">
        <v>0</v>
      </c>
      <c r="M29" s="1">
        <v>3</v>
      </c>
      <c r="N29" s="1">
        <v>1</v>
      </c>
      <c r="O29" s="1">
        <v>245.51589999999999</v>
      </c>
      <c r="P29" s="1">
        <v>172</v>
      </c>
      <c r="Q29" s="1">
        <v>7</v>
      </c>
      <c r="R29" s="1">
        <v>15</v>
      </c>
      <c r="S29" s="1">
        <v>18</v>
      </c>
      <c r="T29" s="1">
        <v>3</v>
      </c>
    </row>
    <row r="30" spans="1:20" x14ac:dyDescent="0.25">
      <c r="A30" s="1" t="s">
        <v>20</v>
      </c>
      <c r="B30" s="1">
        <v>7</v>
      </c>
      <c r="C30" s="1">
        <v>22</v>
      </c>
      <c r="D30" s="1">
        <v>10</v>
      </c>
      <c r="E30" s="1">
        <v>84</v>
      </c>
      <c r="F30" s="1">
        <v>35</v>
      </c>
      <c r="G30" s="1">
        <v>0</v>
      </c>
      <c r="H30" s="1">
        <v>300045.41739999998</v>
      </c>
      <c r="I30" s="1">
        <v>-2</v>
      </c>
      <c r="J30" s="1">
        <v>6738</v>
      </c>
      <c r="K30" s="1">
        <v>13465</v>
      </c>
      <c r="L30" s="1">
        <v>0</v>
      </c>
      <c r="M30" s="1">
        <v>3</v>
      </c>
      <c r="N30" s="1">
        <v>1</v>
      </c>
      <c r="O30" s="1">
        <v>14538.842000000001</v>
      </c>
      <c r="P30" s="1">
        <v>181</v>
      </c>
      <c r="Q30" s="1">
        <v>332</v>
      </c>
      <c r="R30" s="1">
        <v>568</v>
      </c>
      <c r="S30" s="1">
        <v>487</v>
      </c>
      <c r="T30" s="1">
        <v>11</v>
      </c>
    </row>
    <row r="31" spans="1:20" x14ac:dyDescent="0.25">
      <c r="A31" s="1" t="s">
        <v>20</v>
      </c>
      <c r="B31" s="1">
        <v>7</v>
      </c>
      <c r="C31" s="1">
        <v>22</v>
      </c>
      <c r="D31" s="1">
        <v>10</v>
      </c>
      <c r="E31" s="1">
        <v>84</v>
      </c>
      <c r="F31" s="1">
        <v>36</v>
      </c>
      <c r="G31" s="1">
        <v>0</v>
      </c>
      <c r="H31" s="1">
        <v>300036.16200000001</v>
      </c>
      <c r="I31" s="1">
        <v>-2</v>
      </c>
      <c r="J31" s="1">
        <v>7179</v>
      </c>
      <c r="K31" s="1">
        <v>14308</v>
      </c>
      <c r="L31" s="1">
        <v>0</v>
      </c>
      <c r="M31" s="1">
        <v>6</v>
      </c>
      <c r="N31" s="1">
        <v>0</v>
      </c>
      <c r="O31" s="1">
        <v>300023.5822</v>
      </c>
      <c r="P31" s="1">
        <v>-2</v>
      </c>
      <c r="Q31" s="1">
        <v>5747</v>
      </c>
      <c r="R31" s="1">
        <v>10195</v>
      </c>
      <c r="S31" s="1">
        <v>7434</v>
      </c>
      <c r="T31" s="1">
        <v>12</v>
      </c>
    </row>
    <row r="32" spans="1:20" x14ac:dyDescent="0.25">
      <c r="A32" s="1" t="s">
        <v>20</v>
      </c>
      <c r="B32" s="1">
        <v>7</v>
      </c>
      <c r="C32" s="1">
        <v>22</v>
      </c>
      <c r="D32" s="1">
        <v>10</v>
      </c>
      <c r="E32" s="1">
        <v>84</v>
      </c>
      <c r="F32" s="1">
        <v>37</v>
      </c>
      <c r="G32" s="1">
        <v>0</v>
      </c>
      <c r="H32" s="1">
        <v>300023.93939999997</v>
      </c>
      <c r="I32" s="1">
        <v>-2</v>
      </c>
      <c r="J32" s="1">
        <v>5552</v>
      </c>
      <c r="K32" s="1">
        <v>11081</v>
      </c>
      <c r="L32" s="1">
        <v>0</v>
      </c>
      <c r="M32" s="1">
        <v>5</v>
      </c>
      <c r="N32" s="1">
        <v>0</v>
      </c>
      <c r="O32" s="1">
        <v>314253.43469999998</v>
      </c>
      <c r="P32" s="1">
        <v>-2</v>
      </c>
      <c r="Q32" s="1">
        <v>6916</v>
      </c>
      <c r="R32" s="1">
        <v>12861</v>
      </c>
      <c r="S32" s="1">
        <v>9200</v>
      </c>
      <c r="T32" s="1">
        <v>9</v>
      </c>
    </row>
    <row r="33" spans="1:20" x14ac:dyDescent="0.25">
      <c r="A33" s="1" t="s">
        <v>20</v>
      </c>
      <c r="B33" s="1">
        <v>7</v>
      </c>
      <c r="C33" s="1">
        <v>22</v>
      </c>
      <c r="D33" s="1">
        <v>10</v>
      </c>
      <c r="E33" s="1">
        <v>84</v>
      </c>
      <c r="F33" s="1">
        <v>38</v>
      </c>
      <c r="G33" s="1">
        <v>1</v>
      </c>
      <c r="H33" s="1">
        <v>99155.537299999996</v>
      </c>
      <c r="I33" s="1">
        <v>183</v>
      </c>
      <c r="J33" s="1">
        <v>1761</v>
      </c>
      <c r="K33" s="1">
        <v>3427</v>
      </c>
      <c r="L33" s="1">
        <v>0</v>
      </c>
      <c r="M33" s="1">
        <v>6</v>
      </c>
      <c r="N33" s="1">
        <v>1</v>
      </c>
      <c r="O33" s="1">
        <v>3305.9178999999999</v>
      </c>
      <c r="P33" s="1">
        <v>183</v>
      </c>
      <c r="Q33" s="1">
        <v>74</v>
      </c>
      <c r="R33" s="1">
        <v>148</v>
      </c>
      <c r="S33" s="1">
        <v>118</v>
      </c>
      <c r="T33" s="1">
        <v>6</v>
      </c>
    </row>
    <row r="34" spans="1:20" x14ac:dyDescent="0.25">
      <c r="A34" s="1" t="s">
        <v>20</v>
      </c>
      <c r="B34" s="1">
        <v>7</v>
      </c>
      <c r="C34" s="1">
        <v>22</v>
      </c>
      <c r="D34" s="1">
        <v>10</v>
      </c>
      <c r="E34" s="1">
        <v>84</v>
      </c>
      <c r="F34" s="1">
        <v>39</v>
      </c>
      <c r="G34" s="1">
        <v>1</v>
      </c>
      <c r="H34" s="1">
        <v>30720.454099999999</v>
      </c>
      <c r="I34" s="1">
        <v>171</v>
      </c>
      <c r="J34" s="1">
        <v>788</v>
      </c>
      <c r="K34" s="1">
        <v>1571</v>
      </c>
      <c r="L34" s="1">
        <v>0</v>
      </c>
      <c r="M34" s="1">
        <v>3</v>
      </c>
      <c r="N34" s="1">
        <v>1</v>
      </c>
      <c r="O34" s="1">
        <v>3863.9497999999999</v>
      </c>
      <c r="P34" s="1">
        <v>171</v>
      </c>
      <c r="Q34" s="1">
        <v>68</v>
      </c>
      <c r="R34" s="1">
        <v>135</v>
      </c>
      <c r="S34" s="1">
        <v>104</v>
      </c>
      <c r="T34" s="1">
        <v>3</v>
      </c>
    </row>
    <row r="35" spans="1:20" x14ac:dyDescent="0.25">
      <c r="A35" s="1" t="s">
        <v>20</v>
      </c>
      <c r="B35" s="1">
        <v>7</v>
      </c>
      <c r="C35" s="1">
        <v>22</v>
      </c>
      <c r="D35" s="1">
        <v>10</v>
      </c>
      <c r="E35" s="1">
        <v>84</v>
      </c>
      <c r="F35" s="1">
        <v>4</v>
      </c>
      <c r="G35" s="1">
        <v>0</v>
      </c>
      <c r="H35" s="1">
        <v>300008.0724</v>
      </c>
      <c r="I35" s="1">
        <v>-2</v>
      </c>
      <c r="J35" s="1">
        <v>7056</v>
      </c>
      <c r="K35" s="1">
        <v>14087</v>
      </c>
      <c r="L35" s="1">
        <v>0</v>
      </c>
      <c r="M35" s="1">
        <v>4</v>
      </c>
      <c r="N35" s="1">
        <v>0</v>
      </c>
      <c r="O35" s="1">
        <v>300004.01040000003</v>
      </c>
      <c r="P35" s="1">
        <v>-2</v>
      </c>
      <c r="Q35" s="1">
        <v>7639</v>
      </c>
      <c r="R35" s="1">
        <v>14257</v>
      </c>
      <c r="S35" s="1">
        <v>10080</v>
      </c>
      <c r="T35" s="1">
        <v>7</v>
      </c>
    </row>
    <row r="36" spans="1:20" x14ac:dyDescent="0.25">
      <c r="A36" s="1" t="s">
        <v>20</v>
      </c>
      <c r="B36" s="1">
        <v>7</v>
      </c>
      <c r="C36" s="1">
        <v>22</v>
      </c>
      <c r="D36" s="1">
        <v>10</v>
      </c>
      <c r="E36" s="1">
        <v>84</v>
      </c>
      <c r="F36" s="1">
        <v>40</v>
      </c>
      <c r="G36" s="1">
        <v>0</v>
      </c>
      <c r="H36" s="1">
        <v>300031.84620000003</v>
      </c>
      <c r="I36" s="1">
        <v>-2</v>
      </c>
      <c r="J36" s="1">
        <v>7055</v>
      </c>
      <c r="K36" s="1">
        <v>14057</v>
      </c>
      <c r="L36" s="1">
        <v>0</v>
      </c>
      <c r="M36" s="1">
        <v>7</v>
      </c>
      <c r="N36" s="1">
        <v>1</v>
      </c>
      <c r="O36" s="1">
        <v>84351.666100000002</v>
      </c>
      <c r="P36" s="1">
        <v>181</v>
      </c>
      <c r="Q36" s="1">
        <v>2058</v>
      </c>
      <c r="R36" s="1">
        <v>4085</v>
      </c>
      <c r="S36" s="1">
        <v>3153</v>
      </c>
      <c r="T36" s="1">
        <v>11</v>
      </c>
    </row>
    <row r="37" spans="1:20" x14ac:dyDescent="0.25">
      <c r="A37" s="1" t="s">
        <v>20</v>
      </c>
      <c r="B37" s="1">
        <v>7</v>
      </c>
      <c r="C37" s="1">
        <v>22</v>
      </c>
      <c r="D37" s="1">
        <v>10</v>
      </c>
      <c r="E37" s="1">
        <v>84</v>
      </c>
      <c r="F37" s="1">
        <v>41</v>
      </c>
      <c r="G37" s="1">
        <v>0</v>
      </c>
      <c r="H37" s="1">
        <v>300000.71529999998</v>
      </c>
      <c r="I37" s="1">
        <v>-2</v>
      </c>
      <c r="J37" s="1">
        <v>8142</v>
      </c>
      <c r="K37" s="1">
        <v>16262</v>
      </c>
      <c r="L37" s="1">
        <v>0</v>
      </c>
      <c r="M37" s="1">
        <v>6</v>
      </c>
      <c r="N37" s="1">
        <v>0</v>
      </c>
      <c r="O37" s="1">
        <v>1789366.0212000001</v>
      </c>
      <c r="P37" s="1">
        <v>-2</v>
      </c>
      <c r="Q37" s="1">
        <v>10141</v>
      </c>
      <c r="R37" s="1">
        <v>19189</v>
      </c>
      <c r="S37" s="1">
        <v>14587</v>
      </c>
      <c r="T37" s="1">
        <v>11</v>
      </c>
    </row>
    <row r="38" spans="1:20" x14ac:dyDescent="0.25">
      <c r="A38" s="1" t="s">
        <v>20</v>
      </c>
      <c r="B38" s="1">
        <v>7</v>
      </c>
      <c r="C38" s="1">
        <v>22</v>
      </c>
      <c r="D38" s="1">
        <v>10</v>
      </c>
      <c r="E38" s="1">
        <v>84</v>
      </c>
      <c r="F38" s="1">
        <v>42</v>
      </c>
      <c r="G38" s="1">
        <v>0</v>
      </c>
      <c r="H38" s="1">
        <v>300004.88559999998</v>
      </c>
      <c r="I38" s="1">
        <v>-2</v>
      </c>
      <c r="J38" s="1">
        <v>9637</v>
      </c>
      <c r="K38" s="1">
        <v>18982</v>
      </c>
      <c r="L38" s="1">
        <v>0</v>
      </c>
      <c r="M38" s="1">
        <v>10</v>
      </c>
      <c r="N38" s="1">
        <v>0</v>
      </c>
      <c r="O38" s="1">
        <v>300008.24310000002</v>
      </c>
      <c r="P38" s="1">
        <v>-2</v>
      </c>
      <c r="Q38" s="1">
        <v>9627</v>
      </c>
      <c r="R38" s="1">
        <v>18428</v>
      </c>
      <c r="S38" s="1">
        <v>14656</v>
      </c>
      <c r="T38" s="1">
        <v>14</v>
      </c>
    </row>
    <row r="39" spans="1:20" x14ac:dyDescent="0.25">
      <c r="A39" s="1" t="s">
        <v>20</v>
      </c>
      <c r="B39" s="1">
        <v>7</v>
      </c>
      <c r="C39" s="1">
        <v>22</v>
      </c>
      <c r="D39" s="1">
        <v>10</v>
      </c>
      <c r="E39" s="1">
        <v>84</v>
      </c>
      <c r="F39" s="1">
        <v>43</v>
      </c>
      <c r="G39" s="1">
        <v>0</v>
      </c>
      <c r="H39" s="1">
        <v>300012.8996</v>
      </c>
      <c r="I39" s="1">
        <v>-2</v>
      </c>
      <c r="J39" s="1">
        <v>9296</v>
      </c>
      <c r="K39" s="1">
        <v>18456</v>
      </c>
      <c r="L39" s="1">
        <v>0</v>
      </c>
      <c r="M39" s="1">
        <v>6</v>
      </c>
      <c r="N39" s="1">
        <v>1</v>
      </c>
      <c r="O39" s="1">
        <v>63004.5815</v>
      </c>
      <c r="P39" s="1">
        <v>186</v>
      </c>
      <c r="Q39" s="1">
        <v>1969</v>
      </c>
      <c r="R39" s="1">
        <v>3778</v>
      </c>
      <c r="S39" s="1">
        <v>2765</v>
      </c>
      <c r="T39" s="1">
        <v>10</v>
      </c>
    </row>
    <row r="40" spans="1:20" x14ac:dyDescent="0.25">
      <c r="A40" s="1" t="s">
        <v>20</v>
      </c>
      <c r="B40" s="1">
        <v>7</v>
      </c>
      <c r="C40" s="1">
        <v>22</v>
      </c>
      <c r="D40" s="1">
        <v>10</v>
      </c>
      <c r="E40" s="1">
        <v>84</v>
      </c>
      <c r="F40" s="1">
        <v>44</v>
      </c>
      <c r="G40" s="1">
        <v>0</v>
      </c>
      <c r="H40" s="1">
        <v>300020.84909999999</v>
      </c>
      <c r="I40" s="1">
        <v>-2</v>
      </c>
      <c r="J40" s="1">
        <v>8856</v>
      </c>
      <c r="K40" s="1">
        <v>17356</v>
      </c>
      <c r="L40" s="1">
        <v>0</v>
      </c>
      <c r="M40" s="1">
        <v>7</v>
      </c>
      <c r="N40" s="1">
        <v>1</v>
      </c>
      <c r="O40" s="1">
        <v>103476.9733</v>
      </c>
      <c r="P40" s="1">
        <v>175</v>
      </c>
      <c r="Q40" s="1">
        <v>3137</v>
      </c>
      <c r="R40" s="1">
        <v>6059</v>
      </c>
      <c r="S40" s="1">
        <v>4359</v>
      </c>
      <c r="T40" s="1">
        <v>9</v>
      </c>
    </row>
    <row r="41" spans="1:20" x14ac:dyDescent="0.25">
      <c r="A41" s="1" t="s">
        <v>20</v>
      </c>
      <c r="B41" s="1">
        <v>7</v>
      </c>
      <c r="C41" s="1">
        <v>22</v>
      </c>
      <c r="D41" s="1">
        <v>10</v>
      </c>
      <c r="E41" s="1">
        <v>84</v>
      </c>
      <c r="F41" s="1">
        <v>45</v>
      </c>
      <c r="G41" s="1">
        <v>0</v>
      </c>
      <c r="H41" s="1">
        <v>300001.39630000002</v>
      </c>
      <c r="I41" s="1">
        <v>-2</v>
      </c>
      <c r="J41" s="1">
        <v>8745</v>
      </c>
      <c r="K41" s="1">
        <v>17423</v>
      </c>
      <c r="L41" s="1">
        <v>0</v>
      </c>
      <c r="M41" s="1">
        <v>4</v>
      </c>
      <c r="N41" s="1">
        <v>1</v>
      </c>
      <c r="O41" s="1">
        <v>85562.529699999999</v>
      </c>
      <c r="P41" s="1">
        <v>182</v>
      </c>
      <c r="Q41" s="1">
        <v>2811</v>
      </c>
      <c r="R41" s="1">
        <v>5586</v>
      </c>
      <c r="S41" s="1">
        <v>4346</v>
      </c>
      <c r="T41" s="1">
        <v>8</v>
      </c>
    </row>
    <row r="42" spans="1:20" x14ac:dyDescent="0.25">
      <c r="A42" s="1" t="s">
        <v>20</v>
      </c>
      <c r="B42" s="1">
        <v>7</v>
      </c>
      <c r="C42" s="1">
        <v>22</v>
      </c>
      <c r="D42" s="1">
        <v>10</v>
      </c>
      <c r="E42" s="1">
        <v>84</v>
      </c>
      <c r="F42" s="1">
        <v>46</v>
      </c>
      <c r="G42" s="1">
        <v>0</v>
      </c>
      <c r="H42" s="1">
        <v>300025.29259999999</v>
      </c>
      <c r="I42" s="1">
        <v>-2</v>
      </c>
      <c r="J42" s="1">
        <v>10436</v>
      </c>
      <c r="K42" s="1">
        <v>20327</v>
      </c>
      <c r="L42" s="1">
        <v>0</v>
      </c>
      <c r="M42" s="1">
        <v>4</v>
      </c>
      <c r="N42" s="1">
        <v>1</v>
      </c>
      <c r="O42" s="1">
        <v>32354.025099999999</v>
      </c>
      <c r="P42" s="1">
        <v>181</v>
      </c>
      <c r="Q42" s="1">
        <v>1108</v>
      </c>
      <c r="R42" s="1">
        <v>1857</v>
      </c>
      <c r="S42" s="1">
        <v>1491</v>
      </c>
      <c r="T42" s="1">
        <v>6</v>
      </c>
    </row>
    <row r="43" spans="1:20" x14ac:dyDescent="0.25">
      <c r="A43" s="1" t="s">
        <v>20</v>
      </c>
      <c r="B43" s="1">
        <v>7</v>
      </c>
      <c r="C43" s="1">
        <v>22</v>
      </c>
      <c r="D43" s="1">
        <v>10</v>
      </c>
      <c r="E43" s="1">
        <v>84</v>
      </c>
      <c r="F43" s="1">
        <v>47</v>
      </c>
      <c r="G43" s="1">
        <v>0</v>
      </c>
      <c r="H43" s="1">
        <v>300013.86729999998</v>
      </c>
      <c r="I43" s="1">
        <v>-2</v>
      </c>
      <c r="J43" s="1">
        <v>9927</v>
      </c>
      <c r="K43" s="1">
        <v>19808</v>
      </c>
      <c r="L43" s="1">
        <v>0</v>
      </c>
      <c r="M43" s="1">
        <v>6</v>
      </c>
      <c r="N43" s="1">
        <v>0</v>
      </c>
      <c r="O43" s="1">
        <v>300014.59730000002</v>
      </c>
      <c r="P43" s="1">
        <v>-2</v>
      </c>
      <c r="Q43" s="1">
        <v>10017</v>
      </c>
      <c r="R43" s="1">
        <v>19771</v>
      </c>
      <c r="S43" s="1">
        <v>13638</v>
      </c>
      <c r="T43" s="1">
        <v>7</v>
      </c>
    </row>
    <row r="44" spans="1:20" x14ac:dyDescent="0.25">
      <c r="A44" s="1" t="s">
        <v>20</v>
      </c>
      <c r="B44" s="1">
        <v>7</v>
      </c>
      <c r="C44" s="1">
        <v>22</v>
      </c>
      <c r="D44" s="1">
        <v>10</v>
      </c>
      <c r="E44" s="1">
        <v>84</v>
      </c>
      <c r="F44" s="1">
        <v>48</v>
      </c>
      <c r="G44" s="1">
        <v>0</v>
      </c>
      <c r="H44" s="1">
        <v>300005.25339999999</v>
      </c>
      <c r="I44" s="1">
        <v>-2</v>
      </c>
      <c r="J44" s="1">
        <v>8872</v>
      </c>
      <c r="K44" s="1">
        <v>17579</v>
      </c>
      <c r="L44" s="1">
        <v>0</v>
      </c>
      <c r="M44" s="1">
        <v>3</v>
      </c>
      <c r="N44" s="1">
        <v>1</v>
      </c>
      <c r="O44" s="1">
        <v>57226.550600000002</v>
      </c>
      <c r="P44" s="1">
        <v>175</v>
      </c>
      <c r="Q44" s="1">
        <v>1854</v>
      </c>
      <c r="R44" s="1">
        <v>3481</v>
      </c>
      <c r="S44" s="1">
        <v>2602</v>
      </c>
      <c r="T44" s="1">
        <v>6</v>
      </c>
    </row>
    <row r="45" spans="1:20" x14ac:dyDescent="0.25">
      <c r="A45" s="1" t="s">
        <v>20</v>
      </c>
      <c r="B45" s="1">
        <v>7</v>
      </c>
      <c r="C45" s="1">
        <v>22</v>
      </c>
      <c r="D45" s="1">
        <v>10</v>
      </c>
      <c r="E45" s="1">
        <v>84</v>
      </c>
      <c r="F45" s="1">
        <v>49</v>
      </c>
      <c r="G45" s="1">
        <v>0</v>
      </c>
      <c r="H45" s="1">
        <v>300015.83419999998</v>
      </c>
      <c r="I45" s="1">
        <v>-2</v>
      </c>
      <c r="J45" s="1">
        <v>8685</v>
      </c>
      <c r="K45" s="1">
        <v>17228</v>
      </c>
      <c r="L45" s="1">
        <v>0</v>
      </c>
      <c r="M45" s="1">
        <v>7</v>
      </c>
      <c r="N45" s="1">
        <v>0</v>
      </c>
      <c r="O45" s="1">
        <v>300000.87910000002</v>
      </c>
      <c r="P45" s="1">
        <v>-2</v>
      </c>
      <c r="Q45" s="1">
        <v>8797</v>
      </c>
      <c r="R45" s="1">
        <v>17257</v>
      </c>
      <c r="S45" s="1">
        <v>12591</v>
      </c>
      <c r="T45" s="1">
        <v>12</v>
      </c>
    </row>
    <row r="46" spans="1:20" x14ac:dyDescent="0.25">
      <c r="A46" s="1" t="s">
        <v>20</v>
      </c>
      <c r="B46" s="1">
        <v>7</v>
      </c>
      <c r="C46" s="1">
        <v>22</v>
      </c>
      <c r="D46" s="1">
        <v>10</v>
      </c>
      <c r="E46" s="1">
        <v>84</v>
      </c>
      <c r="F46" s="1">
        <v>5</v>
      </c>
      <c r="G46" s="1">
        <v>0</v>
      </c>
      <c r="H46" s="1">
        <v>300006.8222</v>
      </c>
      <c r="I46" s="1">
        <v>-2</v>
      </c>
      <c r="J46" s="1">
        <v>9154</v>
      </c>
      <c r="K46" s="1">
        <v>18211</v>
      </c>
      <c r="L46" s="1">
        <v>0</v>
      </c>
      <c r="M46" s="1">
        <v>3</v>
      </c>
      <c r="N46" s="1">
        <v>0</v>
      </c>
      <c r="O46" s="1">
        <v>300037.50280000002</v>
      </c>
      <c r="P46" s="1">
        <v>-2</v>
      </c>
      <c r="Q46" s="1">
        <v>9222</v>
      </c>
      <c r="R46" s="1">
        <v>18208</v>
      </c>
      <c r="S46" s="1">
        <v>12642</v>
      </c>
      <c r="T46" s="1">
        <v>6</v>
      </c>
    </row>
    <row r="47" spans="1:20" x14ac:dyDescent="0.25">
      <c r="A47" s="1" t="s">
        <v>20</v>
      </c>
      <c r="B47" s="1">
        <v>7</v>
      </c>
      <c r="C47" s="1">
        <v>22</v>
      </c>
      <c r="D47" s="1">
        <v>10</v>
      </c>
      <c r="E47" s="1">
        <v>84</v>
      </c>
      <c r="F47" s="1">
        <v>50</v>
      </c>
      <c r="G47" s="1">
        <v>0</v>
      </c>
      <c r="H47" s="1">
        <v>300020.375</v>
      </c>
      <c r="I47" s="1">
        <v>-2</v>
      </c>
      <c r="J47" s="1">
        <v>8507</v>
      </c>
      <c r="K47" s="1">
        <v>16913</v>
      </c>
      <c r="L47" s="1">
        <v>0</v>
      </c>
      <c r="M47" s="1">
        <v>6</v>
      </c>
      <c r="N47" s="1">
        <v>1</v>
      </c>
      <c r="O47" s="1">
        <v>2787.4912999999901</v>
      </c>
      <c r="P47" s="1">
        <v>186</v>
      </c>
      <c r="Q47" s="1">
        <v>92</v>
      </c>
      <c r="R47" s="1">
        <v>174</v>
      </c>
      <c r="S47" s="1">
        <v>166</v>
      </c>
      <c r="T47" s="1">
        <v>7</v>
      </c>
    </row>
    <row r="48" spans="1:20" x14ac:dyDescent="0.25">
      <c r="A48" s="1" t="s">
        <v>20</v>
      </c>
      <c r="B48" s="1">
        <v>7</v>
      </c>
      <c r="C48" s="1">
        <v>22</v>
      </c>
      <c r="D48" s="1">
        <v>10</v>
      </c>
      <c r="E48" s="1">
        <v>84</v>
      </c>
      <c r="F48" s="1">
        <v>51</v>
      </c>
      <c r="G48" s="1">
        <v>1</v>
      </c>
      <c r="H48" s="1">
        <v>26619.781500000001</v>
      </c>
      <c r="I48" s="1">
        <v>169</v>
      </c>
      <c r="J48" s="1">
        <v>747</v>
      </c>
      <c r="K48" s="1">
        <v>1493</v>
      </c>
      <c r="L48" s="1">
        <v>0</v>
      </c>
      <c r="M48" s="1">
        <v>4</v>
      </c>
      <c r="N48" s="1">
        <v>1</v>
      </c>
      <c r="O48" s="1">
        <v>1807.973</v>
      </c>
      <c r="P48" s="1">
        <v>169</v>
      </c>
      <c r="Q48" s="1">
        <v>46</v>
      </c>
      <c r="R48" s="1">
        <v>93</v>
      </c>
      <c r="S48" s="1">
        <v>66</v>
      </c>
      <c r="T48" s="1">
        <v>4</v>
      </c>
    </row>
    <row r="49" spans="1:20" x14ac:dyDescent="0.25">
      <c r="A49" s="1" t="s">
        <v>20</v>
      </c>
      <c r="B49" s="1">
        <v>7</v>
      </c>
      <c r="C49" s="1">
        <v>22</v>
      </c>
      <c r="D49" s="1">
        <v>10</v>
      </c>
      <c r="E49" s="1">
        <v>84</v>
      </c>
      <c r="F49" s="1">
        <v>52</v>
      </c>
      <c r="G49" s="1">
        <v>0</v>
      </c>
      <c r="H49" s="1">
        <v>300014.24949999998</v>
      </c>
      <c r="I49" s="1">
        <v>-2</v>
      </c>
      <c r="J49" s="1">
        <v>8264</v>
      </c>
      <c r="K49" s="1">
        <v>16527</v>
      </c>
      <c r="L49" s="1">
        <v>0</v>
      </c>
      <c r="M49" s="1">
        <v>5</v>
      </c>
      <c r="N49" s="1">
        <v>0</v>
      </c>
      <c r="O49" s="1">
        <v>300033.54690000002</v>
      </c>
      <c r="P49" s="1">
        <v>-2</v>
      </c>
      <c r="Q49" s="1">
        <v>7442</v>
      </c>
      <c r="R49" s="1">
        <v>14427</v>
      </c>
      <c r="S49" s="1">
        <v>11486</v>
      </c>
      <c r="T49" s="1">
        <v>9</v>
      </c>
    </row>
    <row r="50" spans="1:20" x14ac:dyDescent="0.25">
      <c r="A50" s="1" t="s">
        <v>20</v>
      </c>
      <c r="B50" s="1">
        <v>7</v>
      </c>
      <c r="C50" s="1">
        <v>22</v>
      </c>
      <c r="D50" s="1">
        <v>10</v>
      </c>
      <c r="E50" s="1">
        <v>84</v>
      </c>
      <c r="F50" s="1">
        <v>53</v>
      </c>
      <c r="G50" s="1">
        <v>0</v>
      </c>
      <c r="H50" s="1">
        <v>300001.3285</v>
      </c>
      <c r="I50" s="1">
        <v>-2</v>
      </c>
      <c r="J50" s="1">
        <v>7383</v>
      </c>
      <c r="K50" s="1">
        <v>14709</v>
      </c>
      <c r="L50" s="1">
        <v>0</v>
      </c>
      <c r="M50" s="1">
        <v>4</v>
      </c>
      <c r="N50" s="1">
        <v>0</v>
      </c>
      <c r="O50" s="1">
        <v>300023.09950000001</v>
      </c>
      <c r="P50" s="1">
        <v>-2</v>
      </c>
      <c r="Q50" s="1">
        <v>5775</v>
      </c>
      <c r="R50" s="1">
        <v>10333</v>
      </c>
      <c r="S50" s="1">
        <v>8275</v>
      </c>
      <c r="T50" s="1">
        <v>7</v>
      </c>
    </row>
    <row r="51" spans="1:20" x14ac:dyDescent="0.25">
      <c r="A51" s="1" t="s">
        <v>20</v>
      </c>
      <c r="B51" s="1">
        <v>7</v>
      </c>
      <c r="C51" s="1">
        <v>22</v>
      </c>
      <c r="D51" s="1">
        <v>10</v>
      </c>
      <c r="E51" s="1">
        <v>84</v>
      </c>
      <c r="F51" s="1">
        <v>54</v>
      </c>
      <c r="G51" s="1">
        <v>0</v>
      </c>
      <c r="H51" s="1">
        <v>300035.21870000003</v>
      </c>
      <c r="I51" s="1">
        <v>-2</v>
      </c>
      <c r="J51" s="1">
        <v>5516</v>
      </c>
      <c r="K51" s="1">
        <v>10961</v>
      </c>
      <c r="L51" s="1">
        <v>0</v>
      </c>
      <c r="M51" s="1">
        <v>6</v>
      </c>
      <c r="N51" s="1">
        <v>0</v>
      </c>
      <c r="O51" s="1">
        <v>300011.06339999998</v>
      </c>
      <c r="P51" s="1">
        <v>-2</v>
      </c>
      <c r="Q51" s="1">
        <v>5761</v>
      </c>
      <c r="R51" s="1">
        <v>10408</v>
      </c>
      <c r="S51" s="1">
        <v>7851</v>
      </c>
      <c r="T51" s="1">
        <v>10</v>
      </c>
    </row>
    <row r="52" spans="1:20" x14ac:dyDescent="0.25">
      <c r="A52" s="1" t="s">
        <v>20</v>
      </c>
      <c r="B52" s="1">
        <v>7</v>
      </c>
      <c r="C52" s="1">
        <v>22</v>
      </c>
      <c r="D52" s="1">
        <v>10</v>
      </c>
      <c r="E52" s="1">
        <v>84</v>
      </c>
      <c r="F52" s="1">
        <v>55</v>
      </c>
      <c r="G52" s="1">
        <v>0</v>
      </c>
      <c r="H52" s="1">
        <v>300002.27299999999</v>
      </c>
      <c r="I52" s="1">
        <v>-2</v>
      </c>
      <c r="J52" s="1">
        <v>5766</v>
      </c>
      <c r="K52" s="1">
        <v>11515</v>
      </c>
      <c r="L52" s="1">
        <v>0</v>
      </c>
      <c r="M52" s="1">
        <v>5</v>
      </c>
      <c r="N52" s="1">
        <v>0</v>
      </c>
      <c r="O52" s="1">
        <v>300004.58899999998</v>
      </c>
      <c r="P52" s="1">
        <v>-2</v>
      </c>
      <c r="Q52" s="1">
        <v>9730</v>
      </c>
      <c r="R52" s="1">
        <v>19012</v>
      </c>
      <c r="S52" s="1">
        <v>14039</v>
      </c>
      <c r="T52" s="1">
        <v>10</v>
      </c>
    </row>
    <row r="53" spans="1:20" x14ac:dyDescent="0.25">
      <c r="A53" s="1" t="s">
        <v>20</v>
      </c>
      <c r="B53" s="1">
        <v>7</v>
      </c>
      <c r="C53" s="1">
        <v>22</v>
      </c>
      <c r="D53" s="1">
        <v>10</v>
      </c>
      <c r="E53" s="1">
        <v>84</v>
      </c>
      <c r="F53" s="1">
        <v>56</v>
      </c>
      <c r="G53" s="1">
        <v>0</v>
      </c>
      <c r="H53" s="1">
        <v>300017.21759999997</v>
      </c>
      <c r="I53" s="1">
        <v>-2</v>
      </c>
      <c r="J53" s="1">
        <v>8274</v>
      </c>
      <c r="K53" s="1">
        <v>16511</v>
      </c>
      <c r="L53" s="1">
        <v>0</v>
      </c>
      <c r="M53" s="1">
        <v>5</v>
      </c>
      <c r="N53" s="1">
        <v>1</v>
      </c>
      <c r="O53" s="1">
        <v>47723.880299999997</v>
      </c>
      <c r="P53" s="1">
        <v>177</v>
      </c>
      <c r="Q53" s="1">
        <v>1419</v>
      </c>
      <c r="R53" s="1">
        <v>2773</v>
      </c>
      <c r="S53" s="1">
        <v>1693</v>
      </c>
      <c r="T53" s="1">
        <v>9</v>
      </c>
    </row>
    <row r="54" spans="1:20" x14ac:dyDescent="0.25">
      <c r="A54" s="1" t="s">
        <v>20</v>
      </c>
      <c r="B54" s="1">
        <v>7</v>
      </c>
      <c r="C54" s="1">
        <v>22</v>
      </c>
      <c r="D54" s="1">
        <v>10</v>
      </c>
      <c r="E54" s="1">
        <v>84</v>
      </c>
      <c r="F54" s="1">
        <v>57</v>
      </c>
      <c r="G54" s="1">
        <v>0</v>
      </c>
      <c r="H54" s="1">
        <v>300003.05089999997</v>
      </c>
      <c r="I54" s="1">
        <v>-2</v>
      </c>
      <c r="J54" s="1">
        <v>8096</v>
      </c>
      <c r="K54" s="1">
        <v>16189</v>
      </c>
      <c r="L54" s="1">
        <v>0</v>
      </c>
      <c r="M54" s="1">
        <v>4</v>
      </c>
      <c r="N54" s="1">
        <v>0</v>
      </c>
      <c r="O54" s="1">
        <v>300100.70370000001</v>
      </c>
      <c r="P54" s="1">
        <v>-2</v>
      </c>
      <c r="Q54" s="1">
        <v>8893</v>
      </c>
      <c r="R54" s="1">
        <v>17599</v>
      </c>
      <c r="S54" s="1">
        <v>12098</v>
      </c>
      <c r="T54" s="1">
        <v>6</v>
      </c>
    </row>
    <row r="55" spans="1:20" x14ac:dyDescent="0.25">
      <c r="A55" s="1" t="s">
        <v>20</v>
      </c>
      <c r="B55" s="1">
        <v>7</v>
      </c>
      <c r="C55" s="1">
        <v>22</v>
      </c>
      <c r="D55" s="1">
        <v>10</v>
      </c>
      <c r="E55" s="1">
        <v>84</v>
      </c>
      <c r="F55" s="1">
        <v>58</v>
      </c>
      <c r="G55" s="1">
        <v>0</v>
      </c>
      <c r="H55" s="1">
        <v>300003.77130000002</v>
      </c>
      <c r="I55" s="1">
        <v>-2</v>
      </c>
      <c r="J55" s="1">
        <v>7863</v>
      </c>
      <c r="K55" s="1">
        <v>15618</v>
      </c>
      <c r="L55" s="1">
        <v>0</v>
      </c>
      <c r="M55" s="1">
        <v>7</v>
      </c>
      <c r="N55" s="1">
        <v>1</v>
      </c>
      <c r="O55" s="1">
        <v>24275.994200000001</v>
      </c>
      <c r="P55" s="1">
        <v>185</v>
      </c>
      <c r="Q55" s="1">
        <v>686</v>
      </c>
      <c r="R55" s="1">
        <v>1354</v>
      </c>
      <c r="S55" s="1">
        <v>1403</v>
      </c>
      <c r="T55" s="1">
        <v>9</v>
      </c>
    </row>
    <row r="56" spans="1:20" x14ac:dyDescent="0.25">
      <c r="A56" s="1" t="s">
        <v>20</v>
      </c>
      <c r="B56" s="1">
        <v>7</v>
      </c>
      <c r="C56" s="1">
        <v>22</v>
      </c>
      <c r="D56" s="1">
        <v>10</v>
      </c>
      <c r="E56" s="1">
        <v>84</v>
      </c>
      <c r="F56" s="1">
        <v>59</v>
      </c>
      <c r="G56" s="1">
        <v>0</v>
      </c>
      <c r="H56" s="1">
        <v>300024.22859999997</v>
      </c>
      <c r="I56" s="1">
        <v>-2</v>
      </c>
      <c r="J56" s="1">
        <v>7298</v>
      </c>
      <c r="K56" s="1">
        <v>14582</v>
      </c>
      <c r="L56" s="1">
        <v>0</v>
      </c>
      <c r="M56" s="1">
        <v>4</v>
      </c>
      <c r="N56" s="1">
        <v>0</v>
      </c>
      <c r="O56" s="1">
        <v>300014.76179999998</v>
      </c>
      <c r="P56" s="1">
        <v>-2</v>
      </c>
      <c r="Q56" s="1">
        <v>7198</v>
      </c>
      <c r="R56" s="1">
        <v>14200</v>
      </c>
      <c r="S56" s="1">
        <v>10291</v>
      </c>
      <c r="T56" s="1">
        <v>6</v>
      </c>
    </row>
    <row r="57" spans="1:20" x14ac:dyDescent="0.25">
      <c r="A57" s="1" t="s">
        <v>20</v>
      </c>
      <c r="B57" s="1">
        <v>7</v>
      </c>
      <c r="C57" s="1">
        <v>22</v>
      </c>
      <c r="D57" s="1">
        <v>10</v>
      </c>
      <c r="E57" s="1">
        <v>84</v>
      </c>
      <c r="F57" s="1">
        <v>6</v>
      </c>
      <c r="G57" s="1">
        <v>0</v>
      </c>
      <c r="H57" s="1">
        <v>300006.76049999997</v>
      </c>
      <c r="I57" s="1">
        <v>-2</v>
      </c>
      <c r="J57" s="1">
        <v>6678</v>
      </c>
      <c r="K57" s="1">
        <v>13335</v>
      </c>
      <c r="L57" s="1">
        <v>0</v>
      </c>
      <c r="M57" s="1">
        <v>7</v>
      </c>
      <c r="N57" s="1">
        <v>0</v>
      </c>
      <c r="O57" s="1">
        <v>300022.43290000001</v>
      </c>
      <c r="P57" s="1">
        <v>-2</v>
      </c>
      <c r="Q57" s="1">
        <v>7562</v>
      </c>
      <c r="R57" s="1">
        <v>14484</v>
      </c>
      <c r="S57" s="1">
        <v>12639</v>
      </c>
      <c r="T57" s="1">
        <v>11</v>
      </c>
    </row>
    <row r="58" spans="1:20" x14ac:dyDescent="0.25">
      <c r="A58" s="1" t="s">
        <v>20</v>
      </c>
      <c r="B58" s="1">
        <v>7</v>
      </c>
      <c r="C58" s="1">
        <v>22</v>
      </c>
      <c r="D58" s="1">
        <v>10</v>
      </c>
      <c r="E58" s="1">
        <v>84</v>
      </c>
      <c r="F58" s="1">
        <v>60</v>
      </c>
      <c r="G58" s="1">
        <v>0</v>
      </c>
      <c r="H58" s="1">
        <v>300004.995</v>
      </c>
      <c r="I58" s="1">
        <v>-2</v>
      </c>
      <c r="J58" s="1">
        <v>6844</v>
      </c>
      <c r="K58" s="1">
        <v>13632</v>
      </c>
      <c r="L58" s="1">
        <v>0</v>
      </c>
      <c r="M58" s="1">
        <v>5</v>
      </c>
      <c r="N58" s="1">
        <v>1</v>
      </c>
      <c r="O58" s="1">
        <v>92847.006999999998</v>
      </c>
      <c r="P58" s="1">
        <v>186</v>
      </c>
      <c r="Q58" s="1">
        <v>2324</v>
      </c>
      <c r="R58" s="1">
        <v>4390</v>
      </c>
      <c r="S58" s="1">
        <v>3347</v>
      </c>
      <c r="T58" s="1">
        <v>11</v>
      </c>
    </row>
    <row r="59" spans="1:20" x14ac:dyDescent="0.25">
      <c r="A59" s="1" t="s">
        <v>20</v>
      </c>
      <c r="B59" s="1">
        <v>7</v>
      </c>
      <c r="C59" s="1">
        <v>22</v>
      </c>
      <c r="D59" s="1">
        <v>10</v>
      </c>
      <c r="E59" s="1">
        <v>84</v>
      </c>
      <c r="F59" s="1">
        <v>61</v>
      </c>
      <c r="G59" s="1">
        <v>1</v>
      </c>
      <c r="H59" s="1">
        <v>50804.727800000001</v>
      </c>
      <c r="I59" s="1">
        <v>176</v>
      </c>
      <c r="J59" s="1">
        <v>1235</v>
      </c>
      <c r="K59" s="1">
        <v>2423</v>
      </c>
      <c r="L59" s="1">
        <v>0</v>
      </c>
      <c r="M59" s="1">
        <v>7</v>
      </c>
      <c r="N59" s="1">
        <v>1</v>
      </c>
      <c r="O59" s="1">
        <v>5566.20280000001</v>
      </c>
      <c r="P59" s="1">
        <v>176</v>
      </c>
      <c r="Q59" s="1">
        <v>140</v>
      </c>
      <c r="R59" s="1">
        <v>273</v>
      </c>
      <c r="S59" s="1">
        <v>253</v>
      </c>
      <c r="T59" s="1">
        <v>7</v>
      </c>
    </row>
    <row r="60" spans="1:20" x14ac:dyDescent="0.25">
      <c r="A60" s="1" t="s">
        <v>20</v>
      </c>
      <c r="B60" s="1">
        <v>7</v>
      </c>
      <c r="C60" s="1">
        <v>22</v>
      </c>
      <c r="D60" s="1">
        <v>10</v>
      </c>
      <c r="E60" s="1">
        <v>84</v>
      </c>
      <c r="F60" s="1">
        <v>62</v>
      </c>
      <c r="G60" s="1">
        <v>1</v>
      </c>
      <c r="H60" s="1">
        <v>83606.780100000004</v>
      </c>
      <c r="I60" s="1">
        <v>168</v>
      </c>
      <c r="J60" s="1">
        <v>2021</v>
      </c>
      <c r="K60" s="1">
        <v>4031</v>
      </c>
      <c r="L60" s="1">
        <v>0</v>
      </c>
      <c r="M60" s="1">
        <v>6</v>
      </c>
      <c r="N60" s="1">
        <v>1</v>
      </c>
      <c r="O60" s="1">
        <v>1538.7818</v>
      </c>
      <c r="P60" s="1">
        <v>168</v>
      </c>
      <c r="Q60" s="1">
        <v>42</v>
      </c>
      <c r="R60" s="1">
        <v>85</v>
      </c>
      <c r="S60" s="1">
        <v>68</v>
      </c>
      <c r="T60" s="1">
        <v>6</v>
      </c>
    </row>
    <row r="61" spans="1:20" x14ac:dyDescent="0.25">
      <c r="A61" s="1" t="s">
        <v>20</v>
      </c>
      <c r="B61" s="1">
        <v>7</v>
      </c>
      <c r="C61" s="1">
        <v>22</v>
      </c>
      <c r="D61" s="1">
        <v>10</v>
      </c>
      <c r="E61" s="1">
        <v>84</v>
      </c>
      <c r="F61" s="1">
        <v>63</v>
      </c>
      <c r="G61" s="1">
        <v>0</v>
      </c>
      <c r="H61" s="1">
        <v>300001.29180000001</v>
      </c>
      <c r="I61" s="1">
        <v>-2</v>
      </c>
      <c r="J61" s="1">
        <v>7696</v>
      </c>
      <c r="K61" s="1">
        <v>15224</v>
      </c>
      <c r="L61" s="1">
        <v>0</v>
      </c>
      <c r="M61" s="1">
        <v>6</v>
      </c>
      <c r="N61" s="1">
        <v>0</v>
      </c>
      <c r="O61" s="1">
        <v>301438.54249999998</v>
      </c>
      <c r="P61" s="1">
        <v>-2</v>
      </c>
      <c r="Q61" s="1">
        <v>7866</v>
      </c>
      <c r="R61" s="1">
        <v>15219</v>
      </c>
      <c r="S61" s="1">
        <v>11325</v>
      </c>
      <c r="T61" s="1">
        <v>11</v>
      </c>
    </row>
    <row r="62" spans="1:20" x14ac:dyDescent="0.25">
      <c r="A62" s="1" t="s">
        <v>20</v>
      </c>
      <c r="B62" s="1">
        <v>7</v>
      </c>
      <c r="C62" s="1">
        <v>22</v>
      </c>
      <c r="D62" s="1">
        <v>10</v>
      </c>
      <c r="E62" s="1">
        <v>84</v>
      </c>
      <c r="F62" s="1">
        <v>64</v>
      </c>
      <c r="G62" s="1">
        <v>0</v>
      </c>
      <c r="H62" s="1">
        <v>300045.31140000001</v>
      </c>
      <c r="I62" s="1">
        <v>-2</v>
      </c>
      <c r="J62" s="1">
        <v>6054</v>
      </c>
      <c r="K62" s="1">
        <v>12097</v>
      </c>
      <c r="L62" s="1">
        <v>0</v>
      </c>
      <c r="M62" s="1">
        <v>4</v>
      </c>
      <c r="N62" s="1">
        <v>0</v>
      </c>
      <c r="O62" s="1">
        <v>300086.95059999998</v>
      </c>
      <c r="P62" s="1">
        <v>-2</v>
      </c>
      <c r="Q62" s="1">
        <v>5762</v>
      </c>
      <c r="R62" s="1">
        <v>10855</v>
      </c>
      <c r="S62" s="1">
        <v>8780</v>
      </c>
      <c r="T62" s="1">
        <v>12</v>
      </c>
    </row>
    <row r="63" spans="1:20" x14ac:dyDescent="0.25">
      <c r="A63" s="1" t="s">
        <v>20</v>
      </c>
      <c r="B63" s="1">
        <v>7</v>
      </c>
      <c r="C63" s="1">
        <v>22</v>
      </c>
      <c r="D63" s="1">
        <v>10</v>
      </c>
      <c r="E63" s="1">
        <v>84</v>
      </c>
      <c r="F63" s="1">
        <v>65</v>
      </c>
      <c r="G63" s="1">
        <v>0</v>
      </c>
      <c r="H63" s="1">
        <v>300002.32809999998</v>
      </c>
      <c r="I63" s="1">
        <v>-2</v>
      </c>
      <c r="J63" s="1">
        <v>5179</v>
      </c>
      <c r="K63" s="1">
        <v>10319</v>
      </c>
      <c r="L63" s="1">
        <v>0</v>
      </c>
      <c r="M63" s="1">
        <v>8</v>
      </c>
      <c r="N63" s="1">
        <v>0</v>
      </c>
      <c r="O63" s="1">
        <v>300003.61949999997</v>
      </c>
      <c r="P63" s="1">
        <v>-2</v>
      </c>
      <c r="Q63" s="1">
        <v>5483</v>
      </c>
      <c r="R63" s="1">
        <v>10939</v>
      </c>
      <c r="S63" s="1">
        <v>7521</v>
      </c>
      <c r="T63" s="1">
        <v>11</v>
      </c>
    </row>
    <row r="64" spans="1:20" x14ac:dyDescent="0.25">
      <c r="A64" s="1" t="s">
        <v>20</v>
      </c>
      <c r="B64" s="1">
        <v>7</v>
      </c>
      <c r="C64" s="1">
        <v>22</v>
      </c>
      <c r="D64" s="1">
        <v>10</v>
      </c>
      <c r="E64" s="1">
        <v>84</v>
      </c>
      <c r="F64" s="1">
        <v>66</v>
      </c>
      <c r="G64" s="1">
        <v>1</v>
      </c>
      <c r="H64" s="1">
        <v>53249.333899999998</v>
      </c>
      <c r="I64" s="1">
        <v>171</v>
      </c>
      <c r="J64" s="1">
        <v>889</v>
      </c>
      <c r="K64" s="1">
        <v>1776</v>
      </c>
      <c r="L64" s="1">
        <v>0</v>
      </c>
      <c r="M64" s="1">
        <v>4</v>
      </c>
      <c r="N64" s="1">
        <v>1</v>
      </c>
      <c r="O64" s="1">
        <v>715.07059999999899</v>
      </c>
      <c r="P64" s="1">
        <v>171</v>
      </c>
      <c r="Q64" s="1">
        <v>13</v>
      </c>
      <c r="R64" s="1">
        <v>26</v>
      </c>
      <c r="S64" s="1">
        <v>24</v>
      </c>
      <c r="T64" s="1">
        <v>4</v>
      </c>
    </row>
    <row r="65" spans="1:20" x14ac:dyDescent="0.25">
      <c r="A65" s="1" t="s">
        <v>20</v>
      </c>
      <c r="B65" s="1">
        <v>7</v>
      </c>
      <c r="C65" s="1">
        <v>22</v>
      </c>
      <c r="D65" s="1">
        <v>10</v>
      </c>
      <c r="E65" s="1">
        <v>84</v>
      </c>
      <c r="F65" s="1">
        <v>67</v>
      </c>
      <c r="G65" s="1">
        <v>0</v>
      </c>
      <c r="H65" s="1">
        <v>300007.46610000002</v>
      </c>
      <c r="I65" s="1">
        <v>-2</v>
      </c>
      <c r="J65" s="1">
        <v>5151</v>
      </c>
      <c r="K65" s="1">
        <v>10248</v>
      </c>
      <c r="L65" s="1">
        <v>0</v>
      </c>
      <c r="M65" s="1">
        <v>5</v>
      </c>
      <c r="N65" s="1">
        <v>1</v>
      </c>
      <c r="O65" s="1">
        <v>109889.54730000001</v>
      </c>
      <c r="P65" s="1">
        <v>174</v>
      </c>
      <c r="Q65" s="1">
        <v>2045</v>
      </c>
      <c r="R65" s="1">
        <v>3974</v>
      </c>
      <c r="S65" s="1">
        <v>2830</v>
      </c>
      <c r="T65" s="1">
        <v>7</v>
      </c>
    </row>
    <row r="66" spans="1:20" x14ac:dyDescent="0.25">
      <c r="A66" s="1" t="s">
        <v>20</v>
      </c>
      <c r="B66" s="1">
        <v>7</v>
      </c>
      <c r="C66" s="1">
        <v>22</v>
      </c>
      <c r="D66" s="1">
        <v>10</v>
      </c>
      <c r="E66" s="1">
        <v>84</v>
      </c>
      <c r="F66" s="1">
        <v>68</v>
      </c>
      <c r="G66" s="1">
        <v>0</v>
      </c>
      <c r="H66" s="1">
        <v>300008.54470000003</v>
      </c>
      <c r="I66" s="1">
        <v>-2</v>
      </c>
      <c r="J66" s="1">
        <v>5766</v>
      </c>
      <c r="K66" s="1">
        <v>11485</v>
      </c>
      <c r="L66" s="1">
        <v>0</v>
      </c>
      <c r="M66" s="1">
        <v>5</v>
      </c>
      <c r="N66" s="1">
        <v>0</v>
      </c>
      <c r="O66" s="1">
        <v>300001.0306</v>
      </c>
      <c r="P66" s="1">
        <v>-2</v>
      </c>
      <c r="Q66" s="1">
        <v>5743</v>
      </c>
      <c r="R66" s="1">
        <v>11128</v>
      </c>
      <c r="S66" s="1">
        <v>8598</v>
      </c>
      <c r="T66" s="1">
        <v>12</v>
      </c>
    </row>
    <row r="67" spans="1:20" x14ac:dyDescent="0.25">
      <c r="A67" s="1" t="s">
        <v>20</v>
      </c>
      <c r="B67" s="1">
        <v>7</v>
      </c>
      <c r="C67" s="1">
        <v>22</v>
      </c>
      <c r="D67" s="1">
        <v>10</v>
      </c>
      <c r="E67" s="1">
        <v>84</v>
      </c>
      <c r="F67" s="1">
        <v>69</v>
      </c>
      <c r="G67" s="1">
        <v>0</v>
      </c>
      <c r="H67" s="1">
        <v>300017.06640000001</v>
      </c>
      <c r="I67" s="1">
        <v>-2</v>
      </c>
      <c r="J67" s="1">
        <v>5605</v>
      </c>
      <c r="K67" s="1">
        <v>10863</v>
      </c>
      <c r="L67" s="1">
        <v>0</v>
      </c>
      <c r="M67" s="1">
        <v>5</v>
      </c>
      <c r="N67" s="1">
        <v>1</v>
      </c>
      <c r="O67" s="1">
        <v>72089.054900000003</v>
      </c>
      <c r="P67" s="1">
        <v>175</v>
      </c>
      <c r="Q67" s="1">
        <v>1384</v>
      </c>
      <c r="R67" s="1">
        <v>2612</v>
      </c>
      <c r="S67" s="1">
        <v>2008</v>
      </c>
      <c r="T67" s="1">
        <v>10</v>
      </c>
    </row>
    <row r="68" spans="1:20" x14ac:dyDescent="0.25">
      <c r="A68" s="1" t="s">
        <v>20</v>
      </c>
      <c r="B68" s="1">
        <v>7</v>
      </c>
      <c r="C68" s="1">
        <v>22</v>
      </c>
      <c r="D68" s="1">
        <v>10</v>
      </c>
      <c r="E68" s="1">
        <v>84</v>
      </c>
      <c r="F68" s="1">
        <v>7</v>
      </c>
      <c r="G68" s="1">
        <v>0</v>
      </c>
      <c r="H68" s="1">
        <v>300023.6606</v>
      </c>
      <c r="I68" s="1">
        <v>-2</v>
      </c>
      <c r="J68" s="1">
        <v>3283</v>
      </c>
      <c r="K68" s="1">
        <v>6544</v>
      </c>
      <c r="L68" s="1">
        <v>0</v>
      </c>
      <c r="M68" s="1">
        <v>4</v>
      </c>
      <c r="N68" s="1">
        <v>0</v>
      </c>
      <c r="O68" s="1">
        <v>300013.51040000003</v>
      </c>
      <c r="P68" s="1">
        <v>-2</v>
      </c>
      <c r="Q68" s="1">
        <v>7754</v>
      </c>
      <c r="R68" s="1">
        <v>14055</v>
      </c>
      <c r="S68" s="1">
        <v>11051</v>
      </c>
      <c r="T68" s="1">
        <v>10</v>
      </c>
    </row>
    <row r="69" spans="1:20" x14ac:dyDescent="0.25">
      <c r="A69" s="1" t="s">
        <v>20</v>
      </c>
      <c r="B69" s="1">
        <v>7</v>
      </c>
      <c r="C69" s="1">
        <v>22</v>
      </c>
      <c r="D69" s="1">
        <v>10</v>
      </c>
      <c r="E69" s="1">
        <v>84</v>
      </c>
      <c r="F69" s="1">
        <v>70</v>
      </c>
      <c r="G69" s="1">
        <v>0</v>
      </c>
      <c r="H69" s="1">
        <v>300028.22519999999</v>
      </c>
      <c r="I69" s="1">
        <v>-2</v>
      </c>
      <c r="J69" s="1">
        <v>7240</v>
      </c>
      <c r="K69" s="1">
        <v>14391</v>
      </c>
      <c r="L69" s="1">
        <v>0</v>
      </c>
      <c r="M69" s="1">
        <v>4</v>
      </c>
      <c r="N69" s="1">
        <v>0</v>
      </c>
      <c r="O69" s="1">
        <v>300017.72950000002</v>
      </c>
      <c r="P69" s="1">
        <v>-2</v>
      </c>
      <c r="Q69" s="1">
        <v>5508</v>
      </c>
      <c r="R69" s="1">
        <v>10723</v>
      </c>
      <c r="S69" s="1">
        <v>7388</v>
      </c>
      <c r="T69" s="1">
        <v>9</v>
      </c>
    </row>
    <row r="70" spans="1:20" x14ac:dyDescent="0.25">
      <c r="A70" s="1" t="s">
        <v>20</v>
      </c>
      <c r="B70" s="1">
        <v>7</v>
      </c>
      <c r="C70" s="1">
        <v>22</v>
      </c>
      <c r="D70" s="1">
        <v>10</v>
      </c>
      <c r="E70" s="1">
        <v>84</v>
      </c>
      <c r="F70" s="1">
        <v>71</v>
      </c>
      <c r="G70" s="1">
        <v>0</v>
      </c>
      <c r="H70" s="1">
        <v>300025.49570000003</v>
      </c>
      <c r="I70" s="1">
        <v>-2</v>
      </c>
      <c r="J70" s="1">
        <v>6116</v>
      </c>
      <c r="K70" s="1">
        <v>12209</v>
      </c>
      <c r="L70" s="1">
        <v>0</v>
      </c>
      <c r="M70" s="1">
        <v>5</v>
      </c>
      <c r="N70" s="1">
        <v>0</v>
      </c>
      <c r="O70" s="1">
        <v>663686.88009999995</v>
      </c>
      <c r="P70" s="1">
        <v>-2</v>
      </c>
      <c r="Q70" s="1">
        <v>6760</v>
      </c>
      <c r="R70" s="1">
        <v>13311</v>
      </c>
      <c r="S70" s="1">
        <v>9412</v>
      </c>
      <c r="T70" s="1">
        <v>11</v>
      </c>
    </row>
    <row r="71" spans="1:20" x14ac:dyDescent="0.25">
      <c r="A71" s="1" t="s">
        <v>20</v>
      </c>
      <c r="B71" s="1">
        <v>7</v>
      </c>
      <c r="C71" s="1">
        <v>22</v>
      </c>
      <c r="D71" s="1">
        <v>10</v>
      </c>
      <c r="E71" s="1">
        <v>84</v>
      </c>
      <c r="F71" s="1">
        <v>72</v>
      </c>
      <c r="G71" s="1">
        <v>1</v>
      </c>
      <c r="H71" s="1">
        <v>21604.536899999999</v>
      </c>
      <c r="I71" s="1">
        <v>171</v>
      </c>
      <c r="J71" s="1">
        <v>535</v>
      </c>
      <c r="K71" s="1">
        <v>1057</v>
      </c>
      <c r="L71" s="1">
        <v>0</v>
      </c>
      <c r="M71" s="1">
        <v>4</v>
      </c>
      <c r="N71" s="1">
        <v>1</v>
      </c>
      <c r="O71" s="1">
        <v>705.50349999999901</v>
      </c>
      <c r="P71" s="1">
        <v>171</v>
      </c>
      <c r="Q71" s="1">
        <v>18</v>
      </c>
      <c r="R71" s="1">
        <v>36</v>
      </c>
      <c r="S71" s="1">
        <v>35</v>
      </c>
      <c r="T71" s="1">
        <v>4</v>
      </c>
    </row>
    <row r="72" spans="1:20" x14ac:dyDescent="0.25">
      <c r="A72" s="1" t="s">
        <v>20</v>
      </c>
      <c r="B72" s="1">
        <v>7</v>
      </c>
      <c r="C72" s="1">
        <v>22</v>
      </c>
      <c r="D72" s="1">
        <v>10</v>
      </c>
      <c r="E72" s="1">
        <v>84</v>
      </c>
      <c r="F72" s="1">
        <v>73</v>
      </c>
      <c r="G72" s="1">
        <v>0</v>
      </c>
      <c r="H72" s="1">
        <v>300037.01280000003</v>
      </c>
      <c r="I72" s="1">
        <v>-2</v>
      </c>
      <c r="J72" s="1">
        <v>7135</v>
      </c>
      <c r="K72" s="1">
        <v>14258</v>
      </c>
      <c r="L72" s="1">
        <v>0</v>
      </c>
      <c r="M72" s="1">
        <v>6</v>
      </c>
      <c r="N72" s="1">
        <v>0</v>
      </c>
      <c r="O72" s="1">
        <v>300003.1581</v>
      </c>
      <c r="P72" s="1">
        <v>-2</v>
      </c>
      <c r="Q72" s="1">
        <v>7838</v>
      </c>
      <c r="R72" s="1">
        <v>12018</v>
      </c>
      <c r="S72" s="1">
        <v>9380</v>
      </c>
      <c r="T72" s="1">
        <v>13</v>
      </c>
    </row>
    <row r="73" spans="1:20" x14ac:dyDescent="0.25">
      <c r="A73" s="1" t="s">
        <v>20</v>
      </c>
      <c r="B73" s="1">
        <v>7</v>
      </c>
      <c r="C73" s="1">
        <v>22</v>
      </c>
      <c r="D73" s="1">
        <v>10</v>
      </c>
      <c r="E73" s="1">
        <v>84</v>
      </c>
      <c r="F73" s="1">
        <v>74</v>
      </c>
      <c r="G73" s="1">
        <v>0</v>
      </c>
      <c r="H73" s="1">
        <v>300011.9289</v>
      </c>
      <c r="I73" s="1">
        <v>-2</v>
      </c>
      <c r="J73" s="1">
        <v>7151</v>
      </c>
      <c r="K73" s="1">
        <v>14102</v>
      </c>
      <c r="L73" s="1">
        <v>0</v>
      </c>
      <c r="M73" s="1">
        <v>3</v>
      </c>
      <c r="N73" s="1">
        <v>0</v>
      </c>
      <c r="O73" s="1">
        <v>300001.20169999998</v>
      </c>
      <c r="P73" s="1">
        <v>-2</v>
      </c>
      <c r="Q73" s="1">
        <v>6906</v>
      </c>
      <c r="R73" s="1">
        <v>13195</v>
      </c>
      <c r="S73" s="1">
        <v>8751</v>
      </c>
      <c r="T73" s="1">
        <v>8</v>
      </c>
    </row>
    <row r="74" spans="1:20" x14ac:dyDescent="0.25">
      <c r="A74" s="1" t="s">
        <v>20</v>
      </c>
      <c r="B74" s="1">
        <v>7</v>
      </c>
      <c r="C74" s="1">
        <v>22</v>
      </c>
      <c r="D74" s="1">
        <v>10</v>
      </c>
      <c r="E74" s="1">
        <v>84</v>
      </c>
      <c r="F74" s="1">
        <v>75</v>
      </c>
      <c r="G74" s="1">
        <v>0</v>
      </c>
      <c r="H74" s="1">
        <v>300014.48320000002</v>
      </c>
      <c r="I74" s="1">
        <v>-2</v>
      </c>
      <c r="J74" s="1">
        <v>5976</v>
      </c>
      <c r="K74" s="1">
        <v>11891</v>
      </c>
      <c r="L74" s="1">
        <v>0</v>
      </c>
      <c r="M74" s="1">
        <v>8</v>
      </c>
      <c r="N74" s="1">
        <v>0</v>
      </c>
      <c r="O74" s="1">
        <v>300000.70299999998</v>
      </c>
      <c r="P74" s="1">
        <v>-2</v>
      </c>
      <c r="Q74" s="1">
        <v>7826</v>
      </c>
      <c r="R74" s="1">
        <v>15360</v>
      </c>
      <c r="S74" s="1">
        <v>11048</v>
      </c>
      <c r="T74" s="1">
        <v>11</v>
      </c>
    </row>
    <row r="75" spans="1:20" x14ac:dyDescent="0.25">
      <c r="A75" s="1" t="s">
        <v>20</v>
      </c>
      <c r="B75" s="1">
        <v>7</v>
      </c>
      <c r="C75" s="1">
        <v>22</v>
      </c>
      <c r="D75" s="1">
        <v>10</v>
      </c>
      <c r="E75" s="1">
        <v>84</v>
      </c>
      <c r="F75" s="1">
        <v>76</v>
      </c>
      <c r="G75" s="1">
        <v>0</v>
      </c>
      <c r="H75" s="1">
        <v>300012.71830000001</v>
      </c>
      <c r="I75" s="1">
        <v>-2</v>
      </c>
      <c r="J75" s="1">
        <v>8797</v>
      </c>
      <c r="K75" s="1">
        <v>17462</v>
      </c>
      <c r="L75" s="1">
        <v>0</v>
      </c>
      <c r="M75" s="1">
        <v>7</v>
      </c>
      <c r="N75" s="1">
        <v>1</v>
      </c>
      <c r="O75" s="1">
        <v>27366.0173</v>
      </c>
      <c r="P75" s="1">
        <v>177</v>
      </c>
      <c r="Q75" s="1">
        <v>802</v>
      </c>
      <c r="R75" s="1">
        <v>1535</v>
      </c>
      <c r="S75" s="1">
        <v>1180</v>
      </c>
      <c r="T75" s="1">
        <v>9</v>
      </c>
    </row>
    <row r="76" spans="1:20" x14ac:dyDescent="0.25">
      <c r="A76" s="1" t="s">
        <v>20</v>
      </c>
      <c r="B76" s="1">
        <v>7</v>
      </c>
      <c r="C76" s="1">
        <v>22</v>
      </c>
      <c r="D76" s="1">
        <v>10</v>
      </c>
      <c r="E76" s="1">
        <v>84</v>
      </c>
      <c r="F76" s="1">
        <v>77</v>
      </c>
      <c r="G76" s="1">
        <v>0</v>
      </c>
      <c r="H76" s="1">
        <v>300011.87469999999</v>
      </c>
      <c r="I76" s="1">
        <v>-2</v>
      </c>
      <c r="J76" s="1">
        <v>8582</v>
      </c>
      <c r="K76" s="1">
        <v>16987</v>
      </c>
      <c r="L76" s="1">
        <v>0</v>
      </c>
      <c r="M76" s="1">
        <v>7</v>
      </c>
      <c r="N76" s="1">
        <v>0</v>
      </c>
      <c r="O76" s="1">
        <v>300005.84000000003</v>
      </c>
      <c r="P76" s="1">
        <v>-2</v>
      </c>
      <c r="Q76" s="1">
        <v>8765</v>
      </c>
      <c r="R76" s="1">
        <v>17355</v>
      </c>
      <c r="S76" s="1">
        <v>11654</v>
      </c>
      <c r="T76" s="1">
        <v>11</v>
      </c>
    </row>
    <row r="77" spans="1:20" x14ac:dyDescent="0.25">
      <c r="A77" s="1" t="s">
        <v>20</v>
      </c>
      <c r="B77" s="1">
        <v>7</v>
      </c>
      <c r="C77" s="1">
        <v>22</v>
      </c>
      <c r="D77" s="1">
        <v>10</v>
      </c>
      <c r="E77" s="1">
        <v>84</v>
      </c>
      <c r="F77" s="1">
        <v>78</v>
      </c>
      <c r="G77" s="1">
        <v>0</v>
      </c>
      <c r="H77" s="1">
        <v>300010.14419999998</v>
      </c>
      <c r="I77" s="1">
        <v>-2</v>
      </c>
      <c r="J77" s="1">
        <v>8678</v>
      </c>
      <c r="K77" s="1">
        <v>17310</v>
      </c>
      <c r="L77" s="1">
        <v>0</v>
      </c>
      <c r="M77" s="1">
        <v>7</v>
      </c>
      <c r="N77" s="1">
        <v>0</v>
      </c>
      <c r="O77" s="1">
        <v>3606333.2456</v>
      </c>
      <c r="P77" s="1">
        <v>-2</v>
      </c>
      <c r="Q77" s="1">
        <v>7705</v>
      </c>
      <c r="R77" s="1">
        <v>14978</v>
      </c>
      <c r="S77" s="1">
        <v>10094</v>
      </c>
      <c r="T77" s="1">
        <v>11</v>
      </c>
    </row>
    <row r="78" spans="1:20" x14ac:dyDescent="0.25">
      <c r="A78" s="1" t="s">
        <v>20</v>
      </c>
      <c r="B78" s="1">
        <v>7</v>
      </c>
      <c r="C78" s="1">
        <v>22</v>
      </c>
      <c r="D78" s="1">
        <v>10</v>
      </c>
      <c r="E78" s="1">
        <v>84</v>
      </c>
      <c r="F78" s="1">
        <v>79</v>
      </c>
      <c r="G78" s="1">
        <v>1</v>
      </c>
      <c r="H78" s="1">
        <v>5656.5576000000001</v>
      </c>
      <c r="I78" s="1">
        <v>184</v>
      </c>
      <c r="J78" s="1">
        <v>165</v>
      </c>
      <c r="K78" s="1">
        <v>330</v>
      </c>
      <c r="L78" s="1">
        <v>0</v>
      </c>
      <c r="M78" s="1">
        <v>3</v>
      </c>
      <c r="N78" s="1">
        <v>1</v>
      </c>
      <c r="O78" s="1">
        <v>912.76930000000004</v>
      </c>
      <c r="P78" s="1">
        <v>184</v>
      </c>
      <c r="Q78" s="1">
        <v>34</v>
      </c>
      <c r="R78" s="1">
        <v>62</v>
      </c>
      <c r="S78" s="1">
        <v>96</v>
      </c>
      <c r="T78" s="1">
        <v>3</v>
      </c>
    </row>
    <row r="79" spans="1:20" x14ac:dyDescent="0.25">
      <c r="A79" s="1" t="s">
        <v>20</v>
      </c>
      <c r="B79" s="1">
        <v>7</v>
      </c>
      <c r="C79" s="1">
        <v>22</v>
      </c>
      <c r="D79" s="1">
        <v>10</v>
      </c>
      <c r="E79" s="1">
        <v>84</v>
      </c>
      <c r="F79" s="1">
        <v>8</v>
      </c>
      <c r="G79" s="1">
        <v>1</v>
      </c>
      <c r="H79" s="1">
        <v>26965.374599999999</v>
      </c>
      <c r="I79" s="1">
        <v>177</v>
      </c>
      <c r="J79" s="1">
        <v>728</v>
      </c>
      <c r="K79" s="1">
        <v>1457</v>
      </c>
      <c r="L79" s="1">
        <v>0</v>
      </c>
      <c r="M79" s="1">
        <v>3</v>
      </c>
      <c r="N79" s="1">
        <v>1</v>
      </c>
      <c r="O79" s="1">
        <v>1125.2346</v>
      </c>
      <c r="P79" s="1">
        <v>177</v>
      </c>
      <c r="Q79" s="1">
        <v>29</v>
      </c>
      <c r="R79" s="1">
        <v>57</v>
      </c>
      <c r="S79" s="1">
        <v>53</v>
      </c>
      <c r="T79" s="1">
        <v>3</v>
      </c>
    </row>
    <row r="80" spans="1:20" x14ac:dyDescent="0.25">
      <c r="A80" s="1" t="s">
        <v>20</v>
      </c>
      <c r="B80" s="1">
        <v>7</v>
      </c>
      <c r="C80" s="1">
        <v>22</v>
      </c>
      <c r="D80" s="1">
        <v>10</v>
      </c>
      <c r="E80" s="1">
        <v>84</v>
      </c>
      <c r="F80" s="1">
        <v>80</v>
      </c>
      <c r="G80" s="1">
        <v>0</v>
      </c>
      <c r="H80" s="1">
        <v>300010.95039999997</v>
      </c>
      <c r="I80" s="1">
        <v>-2</v>
      </c>
      <c r="J80" s="1">
        <v>7242</v>
      </c>
      <c r="K80" s="1">
        <v>14350</v>
      </c>
      <c r="L80" s="1">
        <v>0</v>
      </c>
      <c r="M80" s="1">
        <v>6</v>
      </c>
      <c r="N80" s="1">
        <v>1</v>
      </c>
      <c r="O80" s="1">
        <v>152705.63269999999</v>
      </c>
      <c r="P80" s="1">
        <v>175</v>
      </c>
      <c r="Q80" s="1">
        <v>4294</v>
      </c>
      <c r="R80" s="1">
        <v>8201</v>
      </c>
      <c r="S80" s="1">
        <v>6145</v>
      </c>
      <c r="T80" s="1">
        <v>10</v>
      </c>
    </row>
    <row r="81" spans="1:20" x14ac:dyDescent="0.25">
      <c r="A81" s="1" t="s">
        <v>20</v>
      </c>
      <c r="B81" s="1">
        <v>7</v>
      </c>
      <c r="C81" s="1">
        <v>22</v>
      </c>
      <c r="D81" s="1">
        <v>10</v>
      </c>
      <c r="E81" s="1">
        <v>84</v>
      </c>
      <c r="F81" s="1">
        <v>81</v>
      </c>
      <c r="G81" s="1">
        <v>0</v>
      </c>
      <c r="H81" s="1">
        <v>300009.2316</v>
      </c>
      <c r="I81" s="1">
        <v>-2</v>
      </c>
      <c r="J81" s="1">
        <v>8288</v>
      </c>
      <c r="K81" s="1">
        <v>16334</v>
      </c>
      <c r="L81" s="1">
        <v>0</v>
      </c>
      <c r="M81" s="1">
        <v>8</v>
      </c>
      <c r="N81" s="1">
        <v>1</v>
      </c>
      <c r="O81" s="1">
        <v>102927.2784</v>
      </c>
      <c r="P81" s="1">
        <v>179</v>
      </c>
      <c r="Q81" s="1">
        <v>2908</v>
      </c>
      <c r="R81" s="1">
        <v>5194</v>
      </c>
      <c r="S81" s="1">
        <v>4403</v>
      </c>
      <c r="T81" s="1">
        <v>11</v>
      </c>
    </row>
    <row r="82" spans="1:20" x14ac:dyDescent="0.25">
      <c r="A82" s="1" t="s">
        <v>20</v>
      </c>
      <c r="B82" s="1">
        <v>7</v>
      </c>
      <c r="C82" s="1">
        <v>22</v>
      </c>
      <c r="D82" s="1">
        <v>10</v>
      </c>
      <c r="E82" s="1">
        <v>84</v>
      </c>
      <c r="F82" s="1">
        <v>82</v>
      </c>
      <c r="G82" s="1">
        <v>0</v>
      </c>
      <c r="H82" s="1">
        <v>300012.62849999999</v>
      </c>
      <c r="I82" s="1">
        <v>-2</v>
      </c>
      <c r="J82" s="1">
        <v>8004</v>
      </c>
      <c r="K82" s="1">
        <v>15815</v>
      </c>
      <c r="L82" s="1">
        <v>0</v>
      </c>
      <c r="M82" s="1">
        <v>5</v>
      </c>
      <c r="N82" s="1">
        <v>0</v>
      </c>
      <c r="O82" s="1">
        <v>1923844.9424999999</v>
      </c>
      <c r="P82" s="1">
        <v>-2</v>
      </c>
      <c r="Q82" s="1">
        <v>8061</v>
      </c>
      <c r="R82" s="1">
        <v>15402</v>
      </c>
      <c r="S82" s="1">
        <v>10667</v>
      </c>
      <c r="T82" s="1">
        <v>10</v>
      </c>
    </row>
    <row r="83" spans="1:20" x14ac:dyDescent="0.25">
      <c r="A83" s="1" t="s">
        <v>20</v>
      </c>
      <c r="B83" s="1">
        <v>7</v>
      </c>
      <c r="C83" s="1">
        <v>22</v>
      </c>
      <c r="D83" s="1">
        <v>10</v>
      </c>
      <c r="E83" s="1">
        <v>84</v>
      </c>
      <c r="F83" s="1">
        <v>83</v>
      </c>
      <c r="G83" s="1">
        <v>0</v>
      </c>
      <c r="H83" s="1">
        <v>300016.53080000001</v>
      </c>
      <c r="I83" s="1">
        <v>-2</v>
      </c>
      <c r="J83" s="1">
        <v>8155</v>
      </c>
      <c r="K83" s="1">
        <v>16271</v>
      </c>
      <c r="L83" s="1">
        <v>0</v>
      </c>
      <c r="M83" s="1">
        <v>5</v>
      </c>
      <c r="N83" s="1">
        <v>0</v>
      </c>
      <c r="O83" s="1">
        <v>300000.23550000001</v>
      </c>
      <c r="P83" s="1">
        <v>-2</v>
      </c>
      <c r="Q83" s="1">
        <v>8879</v>
      </c>
      <c r="R83" s="1">
        <v>16127</v>
      </c>
      <c r="S83" s="1">
        <v>13081</v>
      </c>
      <c r="T83" s="1">
        <v>9</v>
      </c>
    </row>
    <row r="84" spans="1:20" x14ac:dyDescent="0.25">
      <c r="A84" s="1" t="s">
        <v>20</v>
      </c>
      <c r="B84" s="1">
        <v>7</v>
      </c>
      <c r="C84" s="1">
        <v>22</v>
      </c>
      <c r="D84" s="1">
        <v>10</v>
      </c>
      <c r="E84" s="1">
        <v>84</v>
      </c>
      <c r="F84" s="1">
        <v>84</v>
      </c>
      <c r="G84" s="1">
        <v>0</v>
      </c>
      <c r="H84" s="1">
        <v>300013.58539999998</v>
      </c>
      <c r="I84" s="1">
        <v>-2</v>
      </c>
      <c r="J84" s="1">
        <v>8610</v>
      </c>
      <c r="K84" s="1">
        <v>17065</v>
      </c>
      <c r="L84" s="1">
        <v>0</v>
      </c>
      <c r="M84" s="1">
        <v>8</v>
      </c>
      <c r="N84" s="1">
        <v>1</v>
      </c>
      <c r="O84" s="1">
        <v>256116.622</v>
      </c>
      <c r="P84" s="1">
        <v>186</v>
      </c>
      <c r="Q84" s="1">
        <v>6782</v>
      </c>
      <c r="R84" s="1">
        <v>13406</v>
      </c>
      <c r="S84" s="1">
        <v>10584</v>
      </c>
      <c r="T84" s="1">
        <v>9</v>
      </c>
    </row>
    <row r="85" spans="1:20" x14ac:dyDescent="0.25">
      <c r="A85" s="1" t="s">
        <v>20</v>
      </c>
      <c r="B85" s="1">
        <v>7</v>
      </c>
      <c r="C85" s="1">
        <v>22</v>
      </c>
      <c r="D85" s="1">
        <v>10</v>
      </c>
      <c r="E85" s="1">
        <v>84</v>
      </c>
      <c r="F85" s="1">
        <v>85</v>
      </c>
      <c r="G85" s="1">
        <v>0</v>
      </c>
      <c r="H85" s="1">
        <v>300040.11489999999</v>
      </c>
      <c r="I85" s="1">
        <v>-2</v>
      </c>
      <c r="J85" s="1">
        <v>6719</v>
      </c>
      <c r="K85" s="1">
        <v>12862</v>
      </c>
      <c r="L85" s="1">
        <v>0</v>
      </c>
      <c r="M85" s="1">
        <v>5</v>
      </c>
      <c r="N85" s="1">
        <v>0</v>
      </c>
      <c r="O85" s="1">
        <v>300034.6606</v>
      </c>
      <c r="P85" s="1">
        <v>-2</v>
      </c>
      <c r="Q85" s="1">
        <v>7936</v>
      </c>
      <c r="R85" s="1">
        <v>14023</v>
      </c>
      <c r="S85" s="1">
        <v>10317</v>
      </c>
      <c r="T85" s="1">
        <v>7</v>
      </c>
    </row>
    <row r="86" spans="1:20" x14ac:dyDescent="0.25">
      <c r="A86" s="1" t="s">
        <v>20</v>
      </c>
      <c r="B86" s="1">
        <v>7</v>
      </c>
      <c r="C86" s="1">
        <v>22</v>
      </c>
      <c r="D86" s="1">
        <v>10</v>
      </c>
      <c r="E86" s="1">
        <v>84</v>
      </c>
      <c r="F86" s="1">
        <v>86</v>
      </c>
      <c r="G86" s="1">
        <v>0</v>
      </c>
      <c r="H86" s="1">
        <v>300056.19890000002</v>
      </c>
      <c r="I86" s="1">
        <v>-2</v>
      </c>
      <c r="J86" s="1">
        <v>5601</v>
      </c>
      <c r="K86" s="1">
        <v>11102</v>
      </c>
      <c r="L86" s="1">
        <v>0</v>
      </c>
      <c r="M86" s="1">
        <v>8</v>
      </c>
      <c r="N86" s="1">
        <v>0</v>
      </c>
      <c r="O86" s="1">
        <v>300005.43589999998</v>
      </c>
      <c r="P86" s="1">
        <v>-2</v>
      </c>
      <c r="Q86" s="1">
        <v>4437</v>
      </c>
      <c r="R86" s="1">
        <v>8355</v>
      </c>
      <c r="S86" s="1">
        <v>5889</v>
      </c>
      <c r="T86" s="1">
        <v>11</v>
      </c>
    </row>
    <row r="87" spans="1:20" x14ac:dyDescent="0.25">
      <c r="A87" s="1" t="s">
        <v>20</v>
      </c>
      <c r="B87" s="1">
        <v>7</v>
      </c>
      <c r="C87" s="1">
        <v>22</v>
      </c>
      <c r="D87" s="1">
        <v>10</v>
      </c>
      <c r="E87" s="1">
        <v>84</v>
      </c>
      <c r="F87" s="1">
        <v>87</v>
      </c>
      <c r="G87" s="1">
        <v>0</v>
      </c>
      <c r="H87" s="1">
        <v>300057.10930000001</v>
      </c>
      <c r="I87" s="1">
        <v>-2</v>
      </c>
      <c r="J87" s="1">
        <v>4111</v>
      </c>
      <c r="K87" s="1">
        <v>8192</v>
      </c>
      <c r="L87" s="1">
        <v>0</v>
      </c>
      <c r="M87" s="1">
        <v>6</v>
      </c>
      <c r="N87" s="1">
        <v>1</v>
      </c>
      <c r="O87" s="1">
        <v>56991.271399999998</v>
      </c>
      <c r="P87" s="1">
        <v>172</v>
      </c>
      <c r="Q87" s="1">
        <v>1034</v>
      </c>
      <c r="R87" s="1">
        <v>1729</v>
      </c>
      <c r="S87" s="1">
        <v>1452</v>
      </c>
      <c r="T87" s="1">
        <v>9</v>
      </c>
    </row>
    <row r="88" spans="1:20" x14ac:dyDescent="0.25">
      <c r="A88" s="1" t="s">
        <v>20</v>
      </c>
      <c r="B88" s="1">
        <v>7</v>
      </c>
      <c r="C88" s="1">
        <v>22</v>
      </c>
      <c r="D88" s="1">
        <v>10</v>
      </c>
      <c r="E88" s="1">
        <v>84</v>
      </c>
      <c r="F88" s="1">
        <v>88</v>
      </c>
      <c r="G88" s="1">
        <v>0</v>
      </c>
      <c r="H88" s="1">
        <v>300025.13630000001</v>
      </c>
      <c r="I88" s="1">
        <v>-2</v>
      </c>
      <c r="J88" s="1">
        <v>5172</v>
      </c>
      <c r="K88" s="1">
        <v>10302</v>
      </c>
      <c r="L88" s="1">
        <v>0</v>
      </c>
      <c r="M88" s="1">
        <v>5</v>
      </c>
      <c r="N88" s="1">
        <v>1</v>
      </c>
      <c r="O88" s="1">
        <v>80792.377600000007</v>
      </c>
      <c r="P88" s="1">
        <v>176</v>
      </c>
      <c r="Q88" s="1">
        <v>1899</v>
      </c>
      <c r="R88" s="1">
        <v>3714</v>
      </c>
      <c r="S88" s="1">
        <v>2541</v>
      </c>
      <c r="T88" s="1">
        <v>11</v>
      </c>
    </row>
    <row r="89" spans="1:20" x14ac:dyDescent="0.25">
      <c r="A89" s="1" t="s">
        <v>20</v>
      </c>
      <c r="B89" s="1">
        <v>7</v>
      </c>
      <c r="C89" s="1">
        <v>22</v>
      </c>
      <c r="D89" s="1">
        <v>10</v>
      </c>
      <c r="E89" s="1">
        <v>84</v>
      </c>
      <c r="F89" s="1">
        <v>89</v>
      </c>
      <c r="G89" s="1">
        <v>0</v>
      </c>
      <c r="H89" s="1">
        <v>300017.89309999999</v>
      </c>
      <c r="I89" s="1">
        <v>-2</v>
      </c>
      <c r="J89" s="1">
        <v>7520</v>
      </c>
      <c r="K89" s="1">
        <v>14974</v>
      </c>
      <c r="L89" s="1">
        <v>0</v>
      </c>
      <c r="M89" s="1">
        <v>3</v>
      </c>
      <c r="N89" s="1">
        <v>0</v>
      </c>
      <c r="O89" s="1">
        <v>300020.23859999998</v>
      </c>
      <c r="P89" s="1">
        <v>-2</v>
      </c>
      <c r="Q89" s="1">
        <v>5283</v>
      </c>
      <c r="R89" s="1">
        <v>10252</v>
      </c>
      <c r="S89" s="1">
        <v>7077</v>
      </c>
      <c r="T89" s="1">
        <v>10</v>
      </c>
    </row>
    <row r="90" spans="1:20" x14ac:dyDescent="0.25">
      <c r="A90" s="1" t="s">
        <v>20</v>
      </c>
      <c r="B90" s="1">
        <v>7</v>
      </c>
      <c r="C90" s="1">
        <v>22</v>
      </c>
      <c r="D90" s="1">
        <v>10</v>
      </c>
      <c r="E90" s="1">
        <v>84</v>
      </c>
      <c r="F90" s="1">
        <v>9</v>
      </c>
      <c r="G90" s="1">
        <v>1</v>
      </c>
      <c r="H90" s="1">
        <v>85779.796100000007</v>
      </c>
      <c r="I90" s="1">
        <v>171</v>
      </c>
      <c r="J90" s="1">
        <v>1744</v>
      </c>
      <c r="K90" s="1">
        <v>3468</v>
      </c>
      <c r="L90" s="1">
        <v>0</v>
      </c>
      <c r="M90" s="1">
        <v>5</v>
      </c>
      <c r="N90" s="1">
        <v>1</v>
      </c>
      <c r="O90" s="1">
        <v>12311.513999999999</v>
      </c>
      <c r="P90" s="1">
        <v>171</v>
      </c>
      <c r="Q90" s="1">
        <v>130</v>
      </c>
      <c r="R90" s="1">
        <v>260</v>
      </c>
      <c r="S90" s="1">
        <v>194</v>
      </c>
      <c r="T90" s="1">
        <v>5</v>
      </c>
    </row>
    <row r="91" spans="1:20" x14ac:dyDescent="0.25">
      <c r="A91" s="1" t="s">
        <v>20</v>
      </c>
      <c r="B91" s="1">
        <v>7</v>
      </c>
      <c r="C91" s="1">
        <v>22</v>
      </c>
      <c r="D91" s="1">
        <v>10</v>
      </c>
      <c r="E91" s="1">
        <v>84</v>
      </c>
      <c r="F91" s="1">
        <v>90</v>
      </c>
      <c r="G91" s="1">
        <v>1</v>
      </c>
      <c r="H91" s="1">
        <v>33767.3753</v>
      </c>
      <c r="I91" s="1">
        <v>180</v>
      </c>
      <c r="J91" s="1">
        <v>712</v>
      </c>
      <c r="K91" s="1">
        <v>1411</v>
      </c>
      <c r="L91" s="1">
        <v>0</v>
      </c>
      <c r="M91" s="1">
        <v>5</v>
      </c>
      <c r="N91" s="1">
        <v>1</v>
      </c>
      <c r="O91" s="1">
        <v>3964.0385000000001</v>
      </c>
      <c r="P91" s="1">
        <v>180</v>
      </c>
      <c r="Q91" s="1">
        <v>103</v>
      </c>
      <c r="R91" s="1">
        <v>194</v>
      </c>
      <c r="S91" s="1">
        <v>204</v>
      </c>
      <c r="T91" s="1">
        <v>5</v>
      </c>
    </row>
    <row r="92" spans="1:20" x14ac:dyDescent="0.25">
      <c r="A92" s="1" t="s">
        <v>20</v>
      </c>
      <c r="B92" s="1">
        <v>7</v>
      </c>
      <c r="C92" s="1">
        <v>22</v>
      </c>
      <c r="D92" s="1">
        <v>10</v>
      </c>
      <c r="E92" s="1">
        <v>84</v>
      </c>
      <c r="F92" s="1">
        <v>91</v>
      </c>
      <c r="G92" s="1">
        <v>0</v>
      </c>
      <c r="H92" s="1">
        <v>300015.18979999999</v>
      </c>
      <c r="I92" s="1">
        <v>-2</v>
      </c>
      <c r="J92" s="1">
        <v>6598</v>
      </c>
      <c r="K92" s="1">
        <v>13074</v>
      </c>
      <c r="L92" s="1">
        <v>0</v>
      </c>
      <c r="M92" s="1">
        <v>4</v>
      </c>
      <c r="N92" s="1">
        <v>0</v>
      </c>
      <c r="O92" s="1">
        <v>300082.52240000002</v>
      </c>
      <c r="P92" s="1">
        <v>-2</v>
      </c>
      <c r="Q92" s="1">
        <v>5188</v>
      </c>
      <c r="R92" s="1">
        <v>10191</v>
      </c>
      <c r="S92" s="1">
        <v>6928</v>
      </c>
      <c r="T92" s="1">
        <v>7</v>
      </c>
    </row>
    <row r="93" spans="1:20" x14ac:dyDescent="0.25">
      <c r="A93" s="1" t="s">
        <v>20</v>
      </c>
      <c r="B93" s="1">
        <v>7</v>
      </c>
      <c r="C93" s="1">
        <v>22</v>
      </c>
      <c r="D93" s="1">
        <v>10</v>
      </c>
      <c r="E93" s="1">
        <v>84</v>
      </c>
      <c r="F93" s="1">
        <v>92</v>
      </c>
      <c r="G93" s="1">
        <v>1</v>
      </c>
      <c r="H93" s="1">
        <v>1768.9573</v>
      </c>
      <c r="I93" s="1">
        <v>177</v>
      </c>
      <c r="J93" s="1">
        <v>26</v>
      </c>
      <c r="K93" s="1">
        <v>52</v>
      </c>
      <c r="L93" s="1">
        <v>0</v>
      </c>
      <c r="M93" s="1">
        <v>2</v>
      </c>
      <c r="N93" s="1">
        <v>1</v>
      </c>
      <c r="O93" s="1">
        <v>785.494200000001</v>
      </c>
      <c r="P93" s="1">
        <v>177</v>
      </c>
      <c r="Q93" s="1">
        <v>8</v>
      </c>
      <c r="R93" s="1">
        <v>16</v>
      </c>
      <c r="S93" s="1">
        <v>17</v>
      </c>
      <c r="T93" s="1">
        <v>2</v>
      </c>
    </row>
    <row r="94" spans="1:20" x14ac:dyDescent="0.25">
      <c r="A94" s="1" t="s">
        <v>20</v>
      </c>
      <c r="B94" s="1">
        <v>7</v>
      </c>
      <c r="C94" s="1">
        <v>22</v>
      </c>
      <c r="D94" s="1">
        <v>10</v>
      </c>
      <c r="E94" s="1">
        <v>84</v>
      </c>
      <c r="F94" s="1">
        <v>93</v>
      </c>
      <c r="G94" s="1">
        <v>1</v>
      </c>
      <c r="H94" s="1">
        <v>85842.272500000006</v>
      </c>
      <c r="I94" s="1">
        <v>184</v>
      </c>
      <c r="J94" s="1">
        <v>1188</v>
      </c>
      <c r="K94" s="1">
        <v>2361</v>
      </c>
      <c r="L94" s="1">
        <v>0</v>
      </c>
      <c r="M94" s="1">
        <v>5</v>
      </c>
      <c r="N94" s="1">
        <v>1</v>
      </c>
      <c r="O94" s="1">
        <v>3515.23020000001</v>
      </c>
      <c r="P94" s="1">
        <v>184</v>
      </c>
      <c r="Q94" s="1">
        <v>56</v>
      </c>
      <c r="R94" s="1">
        <v>112</v>
      </c>
      <c r="S94" s="1">
        <v>106</v>
      </c>
      <c r="T94" s="1">
        <v>5</v>
      </c>
    </row>
    <row r="95" spans="1:20" x14ac:dyDescent="0.25">
      <c r="A95" s="1" t="s">
        <v>20</v>
      </c>
      <c r="B95" s="1">
        <v>7</v>
      </c>
      <c r="C95" s="1">
        <v>22</v>
      </c>
      <c r="D95" s="1">
        <v>10</v>
      </c>
      <c r="E95" s="1">
        <v>84</v>
      </c>
      <c r="F95" s="1">
        <v>94</v>
      </c>
      <c r="G95" s="1">
        <v>0</v>
      </c>
      <c r="H95" s="1">
        <v>300043.11040000001</v>
      </c>
      <c r="I95" s="1">
        <v>-2</v>
      </c>
      <c r="J95" s="1">
        <v>3774</v>
      </c>
      <c r="K95" s="1">
        <v>7503</v>
      </c>
      <c r="L95" s="1">
        <v>0</v>
      </c>
      <c r="M95" s="1">
        <v>5</v>
      </c>
      <c r="N95" s="1">
        <v>1</v>
      </c>
      <c r="O95" s="1">
        <v>293403.48369999998</v>
      </c>
      <c r="P95" s="1">
        <v>178</v>
      </c>
      <c r="Q95" s="1">
        <v>3541</v>
      </c>
      <c r="R95" s="1">
        <v>5477</v>
      </c>
      <c r="S95" s="1">
        <v>4671</v>
      </c>
      <c r="T95" s="1">
        <v>11</v>
      </c>
    </row>
    <row r="96" spans="1:20" x14ac:dyDescent="0.25">
      <c r="A96" s="1" t="s">
        <v>20</v>
      </c>
      <c r="B96" s="1">
        <v>7</v>
      </c>
      <c r="C96" s="1">
        <v>22</v>
      </c>
      <c r="D96" s="1">
        <v>10</v>
      </c>
      <c r="E96" s="1">
        <v>84</v>
      </c>
      <c r="F96" s="1">
        <v>95</v>
      </c>
      <c r="G96" s="1">
        <v>0</v>
      </c>
      <c r="H96" s="1">
        <v>300114.76760000002</v>
      </c>
      <c r="I96" s="1">
        <v>-2</v>
      </c>
      <c r="J96" s="1">
        <v>2709</v>
      </c>
      <c r="K96" s="1">
        <v>5336</v>
      </c>
      <c r="L96" s="1">
        <v>0</v>
      </c>
      <c r="M96" s="1">
        <v>5</v>
      </c>
      <c r="N96" s="1">
        <v>1</v>
      </c>
      <c r="O96" s="1">
        <v>58869.004500000003</v>
      </c>
      <c r="P96" s="1">
        <v>177</v>
      </c>
      <c r="Q96" s="1">
        <v>841</v>
      </c>
      <c r="R96" s="1">
        <v>1575</v>
      </c>
      <c r="S96" s="1">
        <v>1064</v>
      </c>
      <c r="T96" s="1">
        <v>9</v>
      </c>
    </row>
    <row r="97" spans="1:20" x14ac:dyDescent="0.25">
      <c r="A97" s="1" t="s">
        <v>20</v>
      </c>
      <c r="B97" s="1">
        <v>7</v>
      </c>
      <c r="C97" s="1">
        <v>22</v>
      </c>
      <c r="D97" s="1">
        <v>10</v>
      </c>
      <c r="E97" s="1">
        <v>84</v>
      </c>
      <c r="F97" s="1">
        <v>96</v>
      </c>
      <c r="G97" s="1">
        <v>0</v>
      </c>
      <c r="H97" s="1">
        <v>300013.68329999998</v>
      </c>
      <c r="I97" s="1">
        <v>-2</v>
      </c>
      <c r="J97" s="1">
        <v>4957</v>
      </c>
      <c r="K97" s="1">
        <v>9895</v>
      </c>
      <c r="L97" s="1">
        <v>0</v>
      </c>
      <c r="M97" s="1">
        <v>4</v>
      </c>
      <c r="N97" s="1">
        <v>0</v>
      </c>
      <c r="O97" s="1">
        <v>300074.3371</v>
      </c>
      <c r="P97" s="1">
        <v>-2</v>
      </c>
      <c r="Q97" s="1">
        <v>4469</v>
      </c>
      <c r="R97" s="1">
        <v>8510</v>
      </c>
      <c r="S97" s="1">
        <v>5861</v>
      </c>
      <c r="T97" s="1">
        <v>10</v>
      </c>
    </row>
    <row r="98" spans="1:20" x14ac:dyDescent="0.25">
      <c r="A98" s="1" t="s">
        <v>20</v>
      </c>
      <c r="B98" s="1">
        <v>7</v>
      </c>
      <c r="C98" s="1">
        <v>22</v>
      </c>
      <c r="D98" s="1">
        <v>10</v>
      </c>
      <c r="E98" s="1">
        <v>84</v>
      </c>
      <c r="F98" s="1">
        <v>97</v>
      </c>
      <c r="G98" s="1">
        <v>0</v>
      </c>
      <c r="H98" s="1">
        <v>300018.28279999999</v>
      </c>
      <c r="I98" s="1">
        <v>-2</v>
      </c>
      <c r="J98" s="1">
        <v>4419</v>
      </c>
      <c r="K98" s="1">
        <v>8811</v>
      </c>
      <c r="L98" s="1">
        <v>0</v>
      </c>
      <c r="M98" s="1">
        <v>5</v>
      </c>
      <c r="N98" s="1">
        <v>1</v>
      </c>
      <c r="O98" s="1">
        <v>50238.480199999998</v>
      </c>
      <c r="P98" s="1">
        <v>174</v>
      </c>
      <c r="Q98" s="1">
        <v>711</v>
      </c>
      <c r="R98" s="1">
        <v>1299</v>
      </c>
      <c r="S98" s="1">
        <v>1074</v>
      </c>
      <c r="T98" s="1">
        <v>10</v>
      </c>
    </row>
    <row r="99" spans="1:20" x14ac:dyDescent="0.25">
      <c r="A99" s="1" t="s">
        <v>20</v>
      </c>
      <c r="B99" s="1">
        <v>7</v>
      </c>
      <c r="C99" s="1">
        <v>22</v>
      </c>
      <c r="D99" s="1">
        <v>10</v>
      </c>
      <c r="E99" s="1">
        <v>84</v>
      </c>
      <c r="F99" s="1">
        <v>98</v>
      </c>
      <c r="G99" s="1">
        <v>0</v>
      </c>
      <c r="H99" s="1">
        <v>300039.50540000002</v>
      </c>
      <c r="I99" s="1">
        <v>-2</v>
      </c>
      <c r="J99" s="1">
        <v>5540</v>
      </c>
      <c r="K99" s="1">
        <v>11050</v>
      </c>
      <c r="L99" s="1">
        <v>0</v>
      </c>
      <c r="M99" s="1">
        <v>5</v>
      </c>
      <c r="N99" s="1">
        <v>0</v>
      </c>
      <c r="O99" s="1">
        <v>474698.99239999999</v>
      </c>
      <c r="P99" s="1">
        <v>-2</v>
      </c>
      <c r="Q99" s="1">
        <v>9706</v>
      </c>
      <c r="R99" s="1">
        <v>18081</v>
      </c>
      <c r="S99" s="1">
        <v>19038</v>
      </c>
      <c r="T99" s="1">
        <v>10</v>
      </c>
    </row>
    <row r="100" spans="1:20" x14ac:dyDescent="0.25">
      <c r="A100" s="1" t="s">
        <v>20</v>
      </c>
      <c r="B100" s="1">
        <v>7</v>
      </c>
      <c r="C100" s="1">
        <v>22</v>
      </c>
      <c r="D100" s="1">
        <v>10</v>
      </c>
      <c r="E100" s="1">
        <v>84</v>
      </c>
      <c r="F100" s="1">
        <v>99</v>
      </c>
      <c r="G100" s="1">
        <v>0</v>
      </c>
      <c r="H100" s="1">
        <v>300001.11489999999</v>
      </c>
      <c r="I100" s="1">
        <v>-2</v>
      </c>
      <c r="J100" s="1">
        <v>8211</v>
      </c>
      <c r="K100" s="1">
        <v>16207</v>
      </c>
      <c r="L100" s="1">
        <v>0</v>
      </c>
      <c r="M100" s="1">
        <v>6</v>
      </c>
      <c r="N100" s="1">
        <v>1</v>
      </c>
      <c r="O100" s="1">
        <v>26106.627499999999</v>
      </c>
      <c r="P100" s="1">
        <v>184</v>
      </c>
      <c r="Q100" s="1">
        <v>748</v>
      </c>
      <c r="R100" s="1">
        <v>1339</v>
      </c>
      <c r="S100" s="1">
        <v>948</v>
      </c>
      <c r="T10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Incremental Clingo</vt:lpstr>
      <vt:lpstr>Incremental - Constant Delta </vt:lpstr>
      <vt:lpstr>Incremental - Continuous Delta</vt:lpstr>
      <vt:lpstr>Incremental - OPT Makespan</vt:lpstr>
      <vt:lpstr>CBS</vt:lpstr>
      <vt:lpstr>Times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2019-03-25T06:35:35Z</dcterms:created>
  <dcterms:modified xsi:type="dcterms:W3CDTF">2019-03-29T15:45:40Z</dcterms:modified>
</cp:coreProperties>
</file>