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E0B8C02-6B26-4337-A857-20790CB5280E}" xr6:coauthVersionLast="46" xr6:coauthVersionMax="46" xr10:uidLastSave="{00000000-0000-0000-0000-000000000000}"/>
  <bookViews>
    <workbookView xWindow="-96" yWindow="-96" windowWidth="23232" windowHeight="13152" xr2:uid="{CD232307-68B0-4DB2-AEFD-D8724F689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<sst xmlns="http://schemas.openxmlformats.org/spreadsheetml/2006/main" count="1" uniqueCount="1">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</sst>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3282D"/>
      <name val="Inconsolata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Convex Velocity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Sheet1!$B$1:$B$20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1</c:v>
                </c:pt>
                <c:pt idx="1">
                  <c:v>15.911688245431428</c:v>
                </c:pt>
                <c:pt idx="2">
                  <c:v>27.353829072479577</c:v>
                </c:pt>
                <c:pt idx="3">
                  <c:v>37</c:v>
                </c:pt>
                <c:pt idx="4">
                  <c:v>45.498447189992433</c:v>
                </c:pt>
                <c:pt idx="5">
                  <c:v>53.181630740194407</c:v>
                </c:pt>
                <c:pt idx="6">
                  <c:v>60.247047198325262</c:v>
                </c:pt>
                <c:pt idx="7">
                  <c:v>66.823376490862856</c:v>
                </c:pt>
                <c:pt idx="8">
                  <c:v>73</c:v>
                </c:pt>
                <c:pt idx="9">
                  <c:v>78.841995766061657</c:v>
                </c:pt>
                <c:pt idx="10">
                  <c:v>84.398492452794386</c:v>
                </c:pt>
                <c:pt idx="11">
                  <c:v>89.707658144959154</c:v>
                </c:pt>
                <c:pt idx="12">
                  <c:v>94.799845916703617</c:v>
                </c:pt>
                <c:pt idx="13">
                  <c:v>99.699665923861886</c:v>
                </c:pt>
                <c:pt idx="14">
                  <c:v>104.42740046346702</c:v>
                </c:pt>
                <c:pt idx="15">
                  <c:v>109</c:v>
                </c:pt>
                <c:pt idx="16">
                  <c:v>113.43180252223578</c:v>
                </c:pt>
                <c:pt idx="17">
                  <c:v>117.73506473629425</c:v>
                </c:pt>
                <c:pt idx="18">
                  <c:v>121.92036196746426</c:v>
                </c:pt>
                <c:pt idx="19">
                  <c:v>125.99689437998487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4EFF-822B-378BA03D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86399"/>
        <c:axId val="1247686815"/>
      </c:scatterChart>
      <c:valAx>
        <c:axId val="12476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86815"/>
        <c:crosses val="autoZero"/>
        <c:crossBetween val="midCat"/>
      </c:valAx>
      <c:valAx>
        <c:axId val="12476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49530</xdr:rowOff>
    </xdr:from>
    <xdr:to>
      <xdr:col>14</xdr:col>
      <xdr:colOff>205740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22210-312C-433D-BD0B-E81E4ADEF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A3AD-A3D8-4B4E-9868-D51895940A09}">
  <dimension ref="A1:P20"/>
  <sheetViews>
    <sheetView tabSelected="1" workbookViewId="0">
      <selection activeCell="P12" sqref="P12"/>
    </sheetView>
  </sheetViews>
  <sheetFormatPr defaultRowHeight="14.4"/>
  <cols>
    <col min="4" max="4" width="9.15625" bestFit="1" customWidth="1"/>
  </cols>
  <sheetData>
    <row r="1" spans="1:16">
      <c r="A1">
        <v>1</v>
      </c>
      <c r="B1">
        <v>4</v>
      </c>
      <c r="C1">
        <f>B1^0.5*18 - 35</f>
        <v>1</v>
      </c>
      <c r="D1" s="2">
        <f>128 - C1</f>
        <v>127</v>
      </c>
      <c r="E1" s="3">
        <f>ROUND(D1, 0)</f>
        <v>127</v>
      </c>
    </row>
    <row r="2" spans="1:16">
      <c r="A2">
        <v>2</v>
      </c>
      <c r="B2">
        <v>8</v>
      </c>
      <c r="C2">
        <f t="shared" ref="C2:C20" si="0">B2^0.5*18 - 35</f>
        <v>15.911688245431428</v>
      </c>
      <c r="D2" s="2">
        <f t="shared" ref="D2:D20" si="1">128 - C2</f>
        <v>112.08831175456856</v>
      </c>
      <c r="E2" s="3">
        <f t="shared" ref="E2:E20" si="2">ROUND(D2, 0)</f>
        <v>112</v>
      </c>
      <c r="G2" s="1" t="str">
        <f>"const int " &amp; A103 &amp; "velCurve[]={" &amp; _xlfn.TEXTJOIN(", ",TRUE,E1:E20) &amp; "};"</f>
        <v>const int velCurve[]={127, 112, 101, 91, 83, 75, 68, 61, 55, 49, 44, 38, 33, 28, 24, 19, 15, 10, 6, 2};</v>
      </c>
    </row>
    <row r="3" spans="1:16">
      <c r="A3">
        <v>3</v>
      </c>
      <c r="B3">
        <v>12</v>
      </c>
      <c r="C3">
        <f t="shared" si="0"/>
        <v>27.353829072479577</v>
      </c>
      <c r="D3" s="2">
        <f t="shared" si="1"/>
        <v>100.64617092752042</v>
      </c>
      <c r="E3" s="3">
        <f t="shared" si="2"/>
        <v>101</v>
      </c>
    </row>
    <row r="4" spans="1:16">
      <c r="A4">
        <v>4</v>
      </c>
      <c r="B4">
        <v>16</v>
      </c>
      <c r="C4">
        <f t="shared" si="0"/>
        <v>37</v>
      </c>
      <c r="D4" s="2">
        <f t="shared" si="1"/>
        <v>91</v>
      </c>
      <c r="E4" s="3">
        <f t="shared" si="2"/>
        <v>91</v>
      </c>
    </row>
    <row r="5" spans="1:16">
      <c r="A5">
        <v>5</v>
      </c>
      <c r="B5">
        <v>20</v>
      </c>
      <c r="C5">
        <f t="shared" si="0"/>
        <v>45.498447189992433</v>
      </c>
      <c r="D5" s="2">
        <f t="shared" si="1"/>
        <v>82.501552810007567</v>
      </c>
      <c r="E5" s="3">
        <f t="shared" si="2"/>
        <v>83</v>
      </c>
    </row>
    <row r="6" spans="1:16">
      <c r="A6">
        <v>6</v>
      </c>
      <c r="B6">
        <v>24</v>
      </c>
      <c r="C6">
        <f t="shared" si="0"/>
        <v>53.181630740194407</v>
      </c>
      <c r="D6" s="2">
        <f t="shared" si="1"/>
        <v>74.818369259805593</v>
      </c>
      <c r="E6" s="3">
        <f t="shared" si="2"/>
        <v>75</v>
      </c>
    </row>
    <row r="7" spans="1:16">
      <c r="A7">
        <v>7</v>
      </c>
      <c r="B7">
        <v>28</v>
      </c>
      <c r="C7">
        <f t="shared" si="0"/>
        <v>60.247047198325262</v>
      </c>
      <c r="D7" s="2">
        <f t="shared" si="1"/>
        <v>67.752952801674738</v>
      </c>
      <c r="E7" s="3">
        <f t="shared" si="2"/>
        <v>68</v>
      </c>
    </row>
    <row r="8" spans="1:16">
      <c r="A8">
        <v>8</v>
      </c>
      <c r="B8">
        <v>32</v>
      </c>
      <c r="C8">
        <f t="shared" si="0"/>
        <v>66.823376490862856</v>
      </c>
      <c r="D8" s="2">
        <f t="shared" si="1"/>
        <v>61.176623509137144</v>
      </c>
      <c r="E8" s="3">
        <f t="shared" si="2"/>
        <v>61</v>
      </c>
    </row>
    <row r="9" spans="1:16">
      <c r="A9">
        <v>9</v>
      </c>
      <c r="B9">
        <v>36</v>
      </c>
      <c r="C9">
        <f t="shared" si="0"/>
        <v>73</v>
      </c>
      <c r="D9" s="2">
        <f t="shared" si="1"/>
        <v>55</v>
      </c>
      <c r="E9" s="3">
        <f t="shared" si="2"/>
        <v>55</v>
      </c>
    </row>
    <row r="10" spans="1:16">
      <c r="A10">
        <v>10</v>
      </c>
      <c r="B10">
        <v>40</v>
      </c>
      <c r="C10">
        <f t="shared" si="0"/>
        <v>78.841995766061657</v>
      </c>
      <c r="D10" s="2">
        <f t="shared" si="1"/>
        <v>49.158004233938343</v>
      </c>
      <c r="E10" s="3">
        <f t="shared" si="2"/>
        <v>49</v>
      </c>
    </row>
    <row r="11" spans="1:16">
      <c r="A11">
        <v>11</v>
      </c>
      <c r="B11">
        <v>44</v>
      </c>
      <c r="C11">
        <f t="shared" si="0"/>
        <v>84.398492452794386</v>
      </c>
      <c r="D11" s="2">
        <f t="shared" si="1"/>
        <v>43.601507547205614</v>
      </c>
      <c r="E11" s="3">
        <f t="shared" si="2"/>
        <v>44</v>
      </c>
    </row>
    <row r="12" spans="1:16">
      <c r="A12">
        <v>12</v>
      </c>
      <c r="B12">
        <v>48</v>
      </c>
      <c r="C12">
        <f t="shared" si="0"/>
        <v>89.707658144959154</v>
      </c>
      <c r="D12" s="2">
        <f t="shared" si="1"/>
        <v>38.292341855040846</v>
      </c>
      <c r="E12" s="3">
        <f t="shared" si="2"/>
        <v>38</v>
      </c>
      <c r="P12" t="s">
        <v>0</v>
      </c>
    </row>
    <row r="13" spans="1:16">
      <c r="A13">
        <v>13</v>
      </c>
      <c r="B13">
        <v>52</v>
      </c>
      <c r="C13">
        <f t="shared" si="0"/>
        <v>94.799845916703617</v>
      </c>
      <c r="D13" s="2">
        <f t="shared" si="1"/>
        <v>33.200154083296383</v>
      </c>
      <c r="E13" s="3">
        <f t="shared" si="2"/>
        <v>33</v>
      </c>
    </row>
    <row r="14" spans="1:16">
      <c r="A14">
        <v>14</v>
      </c>
      <c r="B14">
        <v>56</v>
      </c>
      <c r="C14">
        <f t="shared" si="0"/>
        <v>99.699665923861886</v>
      </c>
      <c r="D14" s="2">
        <f t="shared" si="1"/>
        <v>28.300334076138114</v>
      </c>
      <c r="E14" s="3">
        <f t="shared" si="2"/>
        <v>28</v>
      </c>
    </row>
    <row r="15" spans="1:16">
      <c r="A15">
        <v>15</v>
      </c>
      <c r="B15">
        <v>60</v>
      </c>
      <c r="C15">
        <f t="shared" si="0"/>
        <v>104.42740046346702</v>
      </c>
      <c r="D15" s="2">
        <f t="shared" si="1"/>
        <v>23.572599536532977</v>
      </c>
      <c r="E15" s="3">
        <f t="shared" si="2"/>
        <v>24</v>
      </c>
    </row>
    <row r="16" spans="1:16">
      <c r="A16">
        <v>16</v>
      </c>
      <c r="B16">
        <v>64</v>
      </c>
      <c r="C16">
        <f t="shared" si="0"/>
        <v>109</v>
      </c>
      <c r="D16" s="2">
        <f t="shared" si="1"/>
        <v>19</v>
      </c>
      <c r="E16" s="3">
        <f t="shared" si="2"/>
        <v>19</v>
      </c>
    </row>
    <row r="17" spans="1:5">
      <c r="A17">
        <v>17</v>
      </c>
      <c r="B17">
        <v>68</v>
      </c>
      <c r="C17">
        <f t="shared" si="0"/>
        <v>113.43180252223578</v>
      </c>
      <c r="D17" s="2">
        <f t="shared" si="1"/>
        <v>14.568197477764215</v>
      </c>
      <c r="E17" s="3">
        <f t="shared" si="2"/>
        <v>15</v>
      </c>
    </row>
    <row r="18" spans="1:5">
      <c r="A18">
        <v>18</v>
      </c>
      <c r="B18">
        <v>72</v>
      </c>
      <c r="C18">
        <f t="shared" si="0"/>
        <v>117.73506473629425</v>
      </c>
      <c r="D18" s="2">
        <f t="shared" si="1"/>
        <v>10.264935263705752</v>
      </c>
      <c r="E18" s="3">
        <f t="shared" si="2"/>
        <v>10</v>
      </c>
    </row>
    <row r="19" spans="1:5">
      <c r="A19">
        <v>19</v>
      </c>
      <c r="B19">
        <v>76</v>
      </c>
      <c r="C19">
        <f t="shared" si="0"/>
        <v>121.92036196746426</v>
      </c>
      <c r="D19" s="2">
        <f t="shared" si="1"/>
        <v>6.0796380325357404</v>
      </c>
      <c r="E19" s="3">
        <f t="shared" si="2"/>
        <v>6</v>
      </c>
    </row>
    <row r="20" spans="1:5">
      <c r="A20">
        <v>20</v>
      </c>
      <c r="B20">
        <v>80</v>
      </c>
      <c r="C20">
        <f t="shared" si="0"/>
        <v>125.99689437998487</v>
      </c>
      <c r="D20" s="2">
        <f t="shared" si="1"/>
        <v>2.003105620015134</v>
      </c>
      <c r="E20" s="3">
        <f t="shared" si="2"/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Prescott</dc:creator>
  <cp:lastModifiedBy>Richard Prescott</cp:lastModifiedBy>
  <dcterms:created xsi:type="dcterms:W3CDTF">2021-04-19T17:17:31Z</dcterms:created>
  <dcterms:modified xsi:type="dcterms:W3CDTF">2021-04-19T17:42:11Z</dcterms:modified>
</cp:coreProperties>
</file>