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13_ncr:1_{3702633F-43CD-4612-AFFB-0520C73FCABA}" xr6:coauthVersionLast="47" xr6:coauthVersionMax="47" xr10:uidLastSave="{00000000-0000-0000-0000-000000000000}"/>
  <bookViews>
    <workbookView xWindow="-120" yWindow="-120" windowWidth="20730" windowHeight="11160" xr2:uid="{29E3ACF9-91CC-4B91-8215-8C5764D51E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H25" i="1"/>
  <c r="E25" i="1"/>
  <c r="D25" i="1"/>
  <c r="G25" i="1" s="1"/>
  <c r="J25" i="1" s="1"/>
  <c r="E24" i="1"/>
  <c r="H24" i="1" s="1"/>
  <c r="D24" i="1"/>
  <c r="G24" i="1" s="1"/>
  <c r="G23" i="1"/>
  <c r="E23" i="1"/>
  <c r="H23" i="1" s="1"/>
  <c r="D23" i="1"/>
  <c r="H22" i="1"/>
  <c r="G22" i="1"/>
  <c r="J22" i="1" s="1"/>
  <c r="E22" i="1"/>
  <c r="D22" i="1"/>
  <c r="H21" i="1"/>
  <c r="E21" i="1"/>
  <c r="D21" i="1"/>
  <c r="G21" i="1" s="1"/>
  <c r="J21" i="1" s="1"/>
  <c r="E20" i="1"/>
  <c r="H20" i="1" s="1"/>
  <c r="D20" i="1"/>
  <c r="G20" i="1" s="1"/>
  <c r="G19" i="1"/>
  <c r="E19" i="1"/>
  <c r="H19" i="1" s="1"/>
  <c r="D19" i="1"/>
  <c r="H18" i="1"/>
  <c r="G18" i="1"/>
  <c r="J18" i="1" s="1"/>
  <c r="E18" i="1"/>
  <c r="D18" i="1"/>
  <c r="H17" i="1"/>
  <c r="E17" i="1"/>
  <c r="D17" i="1"/>
  <c r="G17" i="1" s="1"/>
  <c r="J17" i="1" s="1"/>
  <c r="E16" i="1"/>
  <c r="H16" i="1" s="1"/>
  <c r="D16" i="1"/>
  <c r="G16" i="1" s="1"/>
  <c r="G15" i="1"/>
  <c r="E15" i="1"/>
  <c r="H15" i="1" s="1"/>
  <c r="D15" i="1"/>
  <c r="H14" i="1"/>
  <c r="G14" i="1"/>
  <c r="J14" i="1" s="1"/>
  <c r="E14" i="1"/>
  <c r="D14" i="1"/>
  <c r="H13" i="1"/>
  <c r="E13" i="1"/>
  <c r="D13" i="1"/>
  <c r="G13" i="1" s="1"/>
  <c r="J13" i="1" s="1"/>
  <c r="E12" i="1"/>
  <c r="H12" i="1" s="1"/>
  <c r="D12" i="1"/>
  <c r="G12" i="1" s="1"/>
  <c r="G11" i="1"/>
  <c r="E11" i="1"/>
  <c r="H11" i="1" s="1"/>
  <c r="D11" i="1"/>
  <c r="H10" i="1"/>
  <c r="G10" i="1"/>
  <c r="J10" i="1" s="1"/>
  <c r="E10" i="1"/>
  <c r="D10" i="1"/>
  <c r="H9" i="1"/>
  <c r="E9" i="1"/>
  <c r="D9" i="1"/>
  <c r="G9" i="1" s="1"/>
  <c r="J9" i="1" s="1"/>
  <c r="E8" i="1"/>
  <c r="H8" i="1" s="1"/>
  <c r="D8" i="1"/>
  <c r="G8" i="1" s="1"/>
  <c r="G7" i="1"/>
  <c r="E7" i="1"/>
  <c r="H7" i="1" s="1"/>
  <c r="D7" i="1"/>
  <c r="H6" i="1"/>
  <c r="G6" i="1"/>
  <c r="J6" i="1" s="1"/>
  <c r="E6" i="1"/>
  <c r="D6" i="1"/>
  <c r="H5" i="1"/>
  <c r="E5" i="1"/>
  <c r="D5" i="1"/>
  <c r="G5" i="1" s="1"/>
  <c r="J5" i="1" s="1"/>
  <c r="E4" i="1"/>
  <c r="H4" i="1" s="1"/>
  <c r="D4" i="1"/>
  <c r="G4" i="1" s="1"/>
  <c r="G3" i="1"/>
  <c r="E3" i="1"/>
  <c r="H3" i="1" s="1"/>
  <c r="D3" i="1"/>
  <c r="H2" i="1"/>
  <c r="G2" i="1"/>
  <c r="J2" i="1" s="1"/>
  <c r="E2" i="1"/>
  <c r="D2" i="1"/>
  <c r="J3" i="1" l="1"/>
  <c r="J7" i="1"/>
  <c r="J15" i="1"/>
  <c r="J19" i="1"/>
  <c r="J23" i="1"/>
  <c r="J4" i="1"/>
  <c r="J8" i="1"/>
  <c r="J12" i="1"/>
  <c r="J16" i="1"/>
  <c r="J20" i="1"/>
  <c r="J24" i="1"/>
</calcChain>
</file>

<file path=xl/sharedStrings.xml><?xml version="1.0" encoding="utf-8"?>
<sst xmlns="http://schemas.openxmlformats.org/spreadsheetml/2006/main" count="50" uniqueCount="50">
  <si>
    <t>Var1_1</t>
  </si>
  <si>
    <t>Var1_2</t>
  </si>
  <si>
    <t xml:space="preserve">0.0055 &amp; 0.0056 \\ \cline{3-5} </t>
  </si>
  <si>
    <t xml:space="preserve">0.0038 &amp; 0.0039 \\ \cline{3-5} </t>
  </si>
  <si>
    <t xml:space="preserve">0.4979 &amp; 0.4979 \\ \cline{3-5} </t>
  </si>
  <si>
    <t xml:space="preserve">0.0642 &amp; 0.0653 \\ \cline{3-5} </t>
  </si>
  <si>
    <t xml:space="preserve">0.5390 &amp; 0.5421 \\ \cline{3-5} </t>
  </si>
  <si>
    <t xml:space="preserve">0.0643 &amp; 0.0671 \\ \cline{3-5} </t>
  </si>
  <si>
    <t xml:space="preserve">0.5608 &amp; 0.5677 \\ \cline{3-5} </t>
  </si>
  <si>
    <t xml:space="preserve">0.0565 &amp; 0.0584 \\ \cline{3-5} </t>
  </si>
  <si>
    <t xml:space="preserve">0.6922 &amp; 0.7006 \\ \cline{3-5} </t>
  </si>
  <si>
    <t xml:space="preserve">0.0385 &amp; 0.0397 \\ \cline{3-5} </t>
  </si>
  <si>
    <t xml:space="preserve">0.4996 &amp; 0.4997 \\ \cline{3-5} </t>
  </si>
  <si>
    <t xml:space="preserve">0.5406 &amp; 0.5399 \\ \cline{3-5} </t>
  </si>
  <si>
    <t xml:space="preserve">0.0191 &amp; 0.0196 \\ \cline{3-5} </t>
  </si>
  <si>
    <t xml:space="preserve">0.6047 &amp; 0.6038 \\ \cline{3-5} </t>
  </si>
  <si>
    <t xml:space="preserve">0.0184 &amp; 0.0192 \\ \cline{3-5} </t>
  </si>
  <si>
    <t xml:space="preserve">0.6456 &amp; 0.6474 \\ \cline{3-5} </t>
  </si>
  <si>
    <t xml:space="preserve">0.0122 &amp; 0.0126 \\ \cline{3-5} </t>
  </si>
  <si>
    <t xml:space="preserve">0.5001 &amp; 0.5000 \\ \cline{3-5} </t>
  </si>
  <si>
    <t xml:space="preserve">0.0061 &amp; 0.0062 \\ \cline{3-5} </t>
  </si>
  <si>
    <t xml:space="preserve">0.5404 &amp; 0.5401 \\ \cline{3-5} </t>
  </si>
  <si>
    <t xml:space="preserve">0.0061 &amp; 0.0063 \\ \cline{3-5} </t>
  </si>
  <si>
    <t xml:space="preserve">0.6017 &amp; 0.6016 \\ \cline{3-5} </t>
  </si>
  <si>
    <t xml:space="preserve">0.6539 &amp; 0.6546 \\ \cline{3-5} </t>
  </si>
  <si>
    <t xml:space="preserve">0.0216 &amp; 0.0221 \\ \cline{2-5} </t>
  </si>
  <si>
    <t>0.4979</t>
  </si>
  <si>
    <t>0.0653</t>
  </si>
  <si>
    <t>0.5421</t>
  </si>
  <si>
    <t>0.0671</t>
  </si>
  <si>
    <t>0.5677</t>
  </si>
  <si>
    <t>0.0584</t>
  </si>
  <si>
    <t>0.7006</t>
  </si>
  <si>
    <t>0.0397</t>
  </si>
  <si>
    <t>0.4997</t>
  </si>
  <si>
    <t>0.0221</t>
  </si>
  <si>
    <t>0.5399</t>
  </si>
  <si>
    <t>0.0196</t>
  </si>
  <si>
    <t>0.6038</t>
  </si>
  <si>
    <t>0.0192</t>
  </si>
  <si>
    <t>0.6474</t>
  </si>
  <si>
    <t>0.0126</t>
  </si>
  <si>
    <t>0.5000</t>
  </si>
  <si>
    <t>0.0062</t>
  </si>
  <si>
    <t>0.5401</t>
  </si>
  <si>
    <t>0.0063</t>
  </si>
  <si>
    <t>0.6016</t>
  </si>
  <si>
    <t>0.0056</t>
  </si>
  <si>
    <t>0.6546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</si>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</sst>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52F8-3387-42A4-B013-79132700E4A9}">
  <dimension ref="A1:O25"/>
  <sheetViews>
    <sheetView tabSelected="1" topLeftCell="A6" workbookViewId="0">
      <selection activeCell="O24" sqref="O24"/>
    </sheetView>
  </sheetViews>
  <sheetFormatPr defaultRowHeight="15" x14ac:dyDescent="0.25"/>
  <cols>
    <col min="1" max="2" width="12" bestFit="1" customWidth="1"/>
  </cols>
  <sheetData>
    <row r="1" spans="1:15" x14ac:dyDescent="0.25">
      <c r="A1" t="s">
        <v>0</v>
      </c>
      <c r="B1" t="s">
        <v>1</v>
      </c>
    </row>
    <row r="2" spans="1:15" x14ac:dyDescent="0.25">
      <c r="A2">
        <v>0.49788847969217487</v>
      </c>
      <c r="B2">
        <v>0.4978714481394364</v>
      </c>
      <c r="D2">
        <f>+ROUND(A2,4)</f>
        <v>0.49790000000000001</v>
      </c>
      <c r="E2">
        <f>+ROUND(B2,4)</f>
        <v>0.49790000000000001</v>
      </c>
      <c r="G2" t="str">
        <f>IF(LEN(D2)=6,REPLACE(D2,2,1,"."),REPLACE(D2,2,1,".")&amp;LEFT("0000000",6-LEN(D2)))</f>
        <v>0.4979</v>
      </c>
      <c r="H2" t="str">
        <f>IF(LEN(E2)=6,REPLACE(E2,2,1,"."),REPLACE(E2,2,1,".")&amp;LEFT("0000000",6-LEN(E2)))</f>
        <v>0.4979</v>
      </c>
      <c r="J2" t="str">
        <f>+G2&amp;" &amp; "&amp;H2&amp;" \\ \cline{3-5} "</f>
        <v xml:space="preserve">0.4979 &amp; 0.4979 \\ \cline{3-5} </v>
      </c>
      <c r="K2" t="s">
        <v>4</v>
      </c>
      <c r="O2" t="s">
        <v>26</v>
      </c>
    </row>
    <row r="3" spans="1:15" x14ac:dyDescent="0.25">
      <c r="A3">
        <v>6.4181024515492485E-2</v>
      </c>
      <c r="B3">
        <v>6.5334118411272388E-2</v>
      </c>
      <c r="D3">
        <f t="shared" ref="D3:E25" si="0">+ROUND(A3,4)</f>
        <v>6.4199999999999993E-2</v>
      </c>
      <c r="E3">
        <f t="shared" si="0"/>
        <v>6.5299999999999997E-2</v>
      </c>
      <c r="G3" t="str">
        <f t="shared" ref="G3:H25" si="1">IF(LEN(D3)=6,REPLACE(D3,2,1,"."),REPLACE(D3,2,1,".")&amp;LEFT("0000000",6-LEN(D3)))</f>
        <v>0.0642</v>
      </c>
      <c r="H3" t="str">
        <f t="shared" si="1"/>
        <v>0.0653</v>
      </c>
      <c r="J3" t="str">
        <f t="shared" ref="J3:J10" si="2">+G3&amp;" &amp; "&amp;H3&amp;" \\ \cline{3-5} "</f>
        <v xml:space="preserve">0.0642 &amp; 0.0653 \\ \cline{3-5} </v>
      </c>
      <c r="K3" t="s">
        <v>5</v>
      </c>
      <c r="O3" t="s">
        <v>27</v>
      </c>
    </row>
    <row r="4" spans="1:15" x14ac:dyDescent="0.25">
      <c r="A4">
        <v>0.5389934148066462</v>
      </c>
      <c r="B4">
        <v>0.54208751176288072</v>
      </c>
      <c r="D4">
        <f t="shared" si="0"/>
        <v>0.53900000000000003</v>
      </c>
      <c r="E4">
        <f t="shared" si="0"/>
        <v>0.54210000000000003</v>
      </c>
      <c r="G4" t="str">
        <f t="shared" si="1"/>
        <v>0.5390</v>
      </c>
      <c r="H4" t="str">
        <f t="shared" si="1"/>
        <v>0.5421</v>
      </c>
      <c r="J4" t="str">
        <f t="shared" si="2"/>
        <v xml:space="preserve">0.5390 &amp; 0.5421 \\ \cline{3-5} </v>
      </c>
      <c r="K4" t="s">
        <v>6</v>
      </c>
      <c r="O4" t="s">
        <v>28</v>
      </c>
    </row>
    <row r="5" spans="1:15" x14ac:dyDescent="0.25">
      <c r="A5">
        <v>6.434692646471199E-2</v>
      </c>
      <c r="B5">
        <v>6.7127407297552913E-2</v>
      </c>
      <c r="D5">
        <f t="shared" si="0"/>
        <v>6.4299999999999996E-2</v>
      </c>
      <c r="E5">
        <f t="shared" si="0"/>
        <v>6.7100000000000007E-2</v>
      </c>
      <c r="G5" t="str">
        <f t="shared" si="1"/>
        <v>0.0643</v>
      </c>
      <c r="H5" t="str">
        <f t="shared" si="1"/>
        <v>0.0671</v>
      </c>
      <c r="J5" t="str">
        <f t="shared" si="2"/>
        <v xml:space="preserve">0.0643 &amp; 0.0671 \\ \cline{3-5} </v>
      </c>
      <c r="K5" t="s">
        <v>7</v>
      </c>
      <c r="O5" t="s">
        <v>29</v>
      </c>
    </row>
    <row r="6" spans="1:15" x14ac:dyDescent="0.25">
      <c r="A6">
        <v>0.56076180831585065</v>
      </c>
      <c r="B6">
        <v>0.56768615579186543</v>
      </c>
      <c r="D6">
        <f t="shared" si="0"/>
        <v>0.56079999999999997</v>
      </c>
      <c r="E6">
        <f t="shared" si="0"/>
        <v>0.56769999999999998</v>
      </c>
      <c r="G6" t="str">
        <f t="shared" si="1"/>
        <v>0.5608</v>
      </c>
      <c r="H6" t="str">
        <f t="shared" si="1"/>
        <v>0.5677</v>
      </c>
      <c r="J6" t="str">
        <f t="shared" si="2"/>
        <v xml:space="preserve">0.5608 &amp; 0.5677 \\ \cline{3-5} </v>
      </c>
      <c r="K6" t="s">
        <v>8</v>
      </c>
      <c r="O6" t="s">
        <v>30</v>
      </c>
    </row>
    <row r="7" spans="1:15" x14ac:dyDescent="0.25">
      <c r="A7">
        <v>5.645379007998793E-2</v>
      </c>
      <c r="B7">
        <v>5.843495445777043E-2</v>
      </c>
      <c r="D7">
        <f t="shared" si="0"/>
        <v>5.6500000000000002E-2</v>
      </c>
      <c r="E7">
        <f t="shared" si="0"/>
        <v>5.8400000000000001E-2</v>
      </c>
      <c r="G7" t="str">
        <f t="shared" si="1"/>
        <v>0.0565</v>
      </c>
      <c r="H7" t="str">
        <f t="shared" si="1"/>
        <v>0.0584</v>
      </c>
      <c r="J7" t="str">
        <f t="shared" si="2"/>
        <v xml:space="preserve">0.0565 &amp; 0.0584 \\ \cline{3-5} </v>
      </c>
      <c r="K7" t="s">
        <v>9</v>
      </c>
      <c r="O7" t="s">
        <v>31</v>
      </c>
    </row>
    <row r="8" spans="1:15" x14ac:dyDescent="0.25">
      <c r="A8">
        <v>0.69222029271477448</v>
      </c>
      <c r="B8">
        <v>0.70063930679033748</v>
      </c>
      <c r="D8">
        <f t="shared" si="0"/>
        <v>0.69220000000000004</v>
      </c>
      <c r="E8">
        <f t="shared" si="0"/>
        <v>0.7006</v>
      </c>
      <c r="G8" t="str">
        <f t="shared" si="1"/>
        <v>0.6922</v>
      </c>
      <c r="H8" t="str">
        <f t="shared" si="1"/>
        <v>0.7006</v>
      </c>
      <c r="J8" t="str">
        <f t="shared" si="2"/>
        <v xml:space="preserve">0.6922 &amp; 0.7006 \\ \cline{3-5} </v>
      </c>
      <c r="K8" t="s">
        <v>10</v>
      </c>
      <c r="O8" t="s">
        <v>32</v>
      </c>
    </row>
    <row r="9" spans="1:15" x14ac:dyDescent="0.25">
      <c r="A9">
        <v>3.8495047172059781E-2</v>
      </c>
      <c r="B9">
        <v>3.9734441327417873E-2</v>
      </c>
      <c r="D9">
        <f t="shared" si="0"/>
        <v>3.85E-2</v>
      </c>
      <c r="E9">
        <f t="shared" si="0"/>
        <v>3.9699999999999999E-2</v>
      </c>
      <c r="G9" t="str">
        <f t="shared" si="1"/>
        <v>0.0385</v>
      </c>
      <c r="H9" t="str">
        <f t="shared" si="1"/>
        <v>0.0397</v>
      </c>
      <c r="J9" t="str">
        <f t="shared" si="2"/>
        <v xml:space="preserve">0.0385 &amp; 0.0397 \\ \cline{3-5} </v>
      </c>
      <c r="K9" t="s">
        <v>11</v>
      </c>
      <c r="O9" t="s">
        <v>33</v>
      </c>
    </row>
    <row r="10" spans="1:15" x14ac:dyDescent="0.25">
      <c r="A10">
        <v>0.49962112134027786</v>
      </c>
      <c r="B10">
        <v>0.49973232710436621</v>
      </c>
      <c r="D10">
        <f t="shared" si="0"/>
        <v>0.49959999999999999</v>
      </c>
      <c r="E10">
        <f t="shared" si="0"/>
        <v>0.49969999999999998</v>
      </c>
      <c r="G10" t="str">
        <f t="shared" si="1"/>
        <v>0.4996</v>
      </c>
      <c r="H10" t="str">
        <f t="shared" si="1"/>
        <v>0.4997</v>
      </c>
      <c r="J10" t="str">
        <f t="shared" si="2"/>
        <v xml:space="preserve">0.4996 &amp; 0.4997 \\ \cline{3-5} </v>
      </c>
      <c r="K10" t="s">
        <v>12</v>
      </c>
      <c r="O10" t="s">
        <v>34</v>
      </c>
    </row>
    <row r="11" spans="1:15" x14ac:dyDescent="0.25">
      <c r="A11">
        <v>2.1623862056189703E-2</v>
      </c>
      <c r="B11">
        <v>2.2140089496673541E-2</v>
      </c>
      <c r="D11">
        <f t="shared" si="0"/>
        <v>2.1600000000000001E-2</v>
      </c>
      <c r="E11">
        <f t="shared" si="0"/>
        <v>2.2100000000000002E-2</v>
      </c>
      <c r="G11" t="str">
        <f t="shared" si="1"/>
        <v>0.0216</v>
      </c>
      <c r="H11" t="str">
        <f t="shared" si="1"/>
        <v>0.0221</v>
      </c>
      <c r="J11" t="str">
        <f>+G11&amp;" &amp; "&amp;H11&amp;" \\ \cline{2-5} "</f>
        <v xml:space="preserve">0.0216 &amp; 0.0221 \\ \cline{2-5} </v>
      </c>
      <c r="K11" t="s">
        <v>25</v>
      </c>
      <c r="O11" t="s">
        <v>35</v>
      </c>
    </row>
    <row r="12" spans="1:15" x14ac:dyDescent="0.25">
      <c r="A12">
        <v>0.54063386220523968</v>
      </c>
      <c r="B12">
        <v>0.53994384742050172</v>
      </c>
      <c r="D12">
        <f t="shared" si="0"/>
        <v>0.54059999999999997</v>
      </c>
      <c r="E12">
        <f t="shared" si="0"/>
        <v>0.53990000000000005</v>
      </c>
      <c r="G12" t="str">
        <f t="shared" si="1"/>
        <v>0.5406</v>
      </c>
      <c r="H12" t="str">
        <f t="shared" si="1"/>
        <v>0.5399</v>
      </c>
      <c r="J12" t="str">
        <f>+G12&amp;" &amp; "&amp;H12&amp;" \\ \cline{3-5} "</f>
        <v xml:space="preserve">0.5406 &amp; 0.5399 \\ \cline{3-5} </v>
      </c>
      <c r="K12" t="s">
        <v>13</v>
      </c>
      <c r="O12" t="s">
        <v>36</v>
      </c>
    </row>
    <row r="13" spans="1:15" x14ac:dyDescent="0.25">
      <c r="A13">
        <v>1.9085766458196721E-2</v>
      </c>
      <c r="B13">
        <v>1.9623262837807694E-2</v>
      </c>
      <c r="D13">
        <f t="shared" si="0"/>
        <v>1.9099999999999999E-2</v>
      </c>
      <c r="E13">
        <f t="shared" si="0"/>
        <v>1.9599999999999999E-2</v>
      </c>
      <c r="G13" t="str">
        <f t="shared" si="1"/>
        <v>0.0191</v>
      </c>
      <c r="H13" t="str">
        <f t="shared" si="1"/>
        <v>0.0196</v>
      </c>
      <c r="J13" t="str">
        <f t="shared" ref="J13:J25" si="3">+G13&amp;" &amp; "&amp;H13&amp;" \\ \cline{3-5} "</f>
        <v xml:space="preserve">0.0191 &amp; 0.0196 \\ \cline{3-5} </v>
      </c>
      <c r="K13" t="s">
        <v>14</v>
      </c>
      <c r="O13" t="s">
        <v>37</v>
      </c>
    </row>
    <row r="14" spans="1:15" x14ac:dyDescent="0.25">
      <c r="A14">
        <v>0.60470622546575015</v>
      </c>
      <c r="B14">
        <v>0.60379372508098395</v>
      </c>
      <c r="D14">
        <f t="shared" si="0"/>
        <v>0.60470000000000002</v>
      </c>
      <c r="E14">
        <f t="shared" si="0"/>
        <v>0.6038</v>
      </c>
      <c r="G14" t="str">
        <f t="shared" si="1"/>
        <v>0.6047</v>
      </c>
      <c r="H14" t="str">
        <f t="shared" si="1"/>
        <v>0.6038</v>
      </c>
      <c r="J14" t="str">
        <f t="shared" si="3"/>
        <v xml:space="preserve">0.6047 &amp; 0.6038 \\ \cline{3-5} </v>
      </c>
      <c r="K14" t="s">
        <v>15</v>
      </c>
      <c r="O14" t="s">
        <v>38</v>
      </c>
    </row>
    <row r="15" spans="1:15" x14ac:dyDescent="0.25">
      <c r="A15">
        <v>1.8439177261565718E-2</v>
      </c>
      <c r="B15">
        <v>1.9153578557921078E-2</v>
      </c>
      <c r="D15">
        <f t="shared" si="0"/>
        <v>1.84E-2</v>
      </c>
      <c r="E15">
        <f t="shared" si="0"/>
        <v>1.9199999999999998E-2</v>
      </c>
      <c r="G15" t="str">
        <f t="shared" si="1"/>
        <v>0.0184</v>
      </c>
      <c r="H15" t="str">
        <f t="shared" si="1"/>
        <v>0.0192</v>
      </c>
      <c r="J15" t="str">
        <f t="shared" si="3"/>
        <v xml:space="preserve">0.0184 &amp; 0.0192 \\ \cline{3-5} </v>
      </c>
      <c r="K15" t="s">
        <v>16</v>
      </c>
      <c r="O15" t="s">
        <v>39</v>
      </c>
    </row>
    <row r="16" spans="1:15" x14ac:dyDescent="0.25">
      <c r="A16">
        <v>0.64555930834702813</v>
      </c>
      <c r="B16">
        <v>0.64742385220735099</v>
      </c>
      <c r="D16">
        <f t="shared" si="0"/>
        <v>0.64559999999999995</v>
      </c>
      <c r="E16">
        <f t="shared" si="0"/>
        <v>0.64739999999999998</v>
      </c>
      <c r="G16" t="str">
        <f t="shared" si="1"/>
        <v>0.6456</v>
      </c>
      <c r="H16" t="str">
        <f t="shared" si="1"/>
        <v>0.6474</v>
      </c>
      <c r="J16" t="str">
        <f t="shared" si="3"/>
        <v xml:space="preserve">0.6456 &amp; 0.6474 \\ \cline{3-5} </v>
      </c>
      <c r="K16" t="s">
        <v>17</v>
      </c>
      <c r="O16" t="s">
        <v>40</v>
      </c>
    </row>
    <row r="17" spans="1:15" x14ac:dyDescent="0.25">
      <c r="A17">
        <v>1.2156448075673933E-2</v>
      </c>
      <c r="B17">
        <v>1.2591892836610904E-2</v>
      </c>
      <c r="D17">
        <f t="shared" si="0"/>
        <v>1.2200000000000001E-2</v>
      </c>
      <c r="E17">
        <f t="shared" si="0"/>
        <v>1.26E-2</v>
      </c>
      <c r="G17" t="str">
        <f t="shared" si="1"/>
        <v>0.0122</v>
      </c>
      <c r="H17" t="str">
        <f t="shared" si="1"/>
        <v>0.0126</v>
      </c>
      <c r="J17" t="str">
        <f t="shared" si="3"/>
        <v xml:space="preserve">0.0122 &amp; 0.0126 \\ \cline{3-5} </v>
      </c>
      <c r="K17" t="s">
        <v>18</v>
      </c>
      <c r="O17" t="s">
        <v>41</v>
      </c>
    </row>
    <row r="18" spans="1:15" x14ac:dyDescent="0.25">
      <c r="A18">
        <v>0.50006520368412954</v>
      </c>
      <c r="B18">
        <v>0.50002828094475937</v>
      </c>
      <c r="D18">
        <f t="shared" si="0"/>
        <v>0.50009999999999999</v>
      </c>
      <c r="E18">
        <f t="shared" si="0"/>
        <v>0.5</v>
      </c>
      <c r="G18" t="str">
        <f t="shared" si="1"/>
        <v>0.5001</v>
      </c>
      <c r="H18" t="str">
        <f t="shared" si="1"/>
        <v>0.5000</v>
      </c>
      <c r="J18" t="str">
        <f t="shared" si="3"/>
        <v xml:space="preserve">0.5001 &amp; 0.5000 \\ \cline{3-5} </v>
      </c>
      <c r="K18" t="s">
        <v>19</v>
      </c>
      <c r="O18" t="s">
        <v>42</v>
      </c>
    </row>
    <row r="19" spans="1:15" x14ac:dyDescent="0.25">
      <c r="A19">
        <v>6.0949894143162431E-3</v>
      </c>
      <c r="B19">
        <v>6.2082275759852562E-3</v>
      </c>
      <c r="D19">
        <f t="shared" si="0"/>
        <v>6.1000000000000004E-3</v>
      </c>
      <c r="E19">
        <f t="shared" si="0"/>
        <v>6.1999999999999998E-3</v>
      </c>
      <c r="G19" t="str">
        <f t="shared" si="1"/>
        <v>0.0061</v>
      </c>
      <c r="H19" t="str">
        <f t="shared" si="1"/>
        <v>0.0062</v>
      </c>
      <c r="J19" t="str">
        <f t="shared" si="3"/>
        <v xml:space="preserve">0.0061 &amp; 0.0062 \\ \cline{3-5} </v>
      </c>
      <c r="K19" t="s">
        <v>20</v>
      </c>
      <c r="O19" t="s">
        <v>43</v>
      </c>
    </row>
    <row r="20" spans="1:15" x14ac:dyDescent="0.25">
      <c r="A20">
        <v>0.54037179602978413</v>
      </c>
      <c r="B20">
        <v>0.54011009718000458</v>
      </c>
      <c r="D20">
        <f t="shared" si="0"/>
        <v>0.54039999999999999</v>
      </c>
      <c r="E20">
        <f t="shared" si="0"/>
        <v>0.54010000000000002</v>
      </c>
      <c r="G20" t="str">
        <f t="shared" si="1"/>
        <v>0.5404</v>
      </c>
      <c r="H20" t="str">
        <f t="shared" si="1"/>
        <v>0.5401</v>
      </c>
      <c r="J20" t="str">
        <f t="shared" si="3"/>
        <v xml:space="preserve">0.5404 &amp; 0.5401 \\ \cline{3-5} </v>
      </c>
      <c r="K20" t="s">
        <v>21</v>
      </c>
      <c r="O20" t="s">
        <v>44</v>
      </c>
    </row>
    <row r="21" spans="1:15" x14ac:dyDescent="0.25">
      <c r="A21">
        <v>6.1425946519875737E-3</v>
      </c>
      <c r="B21">
        <v>6.3254090080069334E-3</v>
      </c>
      <c r="D21">
        <f t="shared" si="0"/>
        <v>6.1000000000000004E-3</v>
      </c>
      <c r="E21">
        <f t="shared" si="0"/>
        <v>6.3E-3</v>
      </c>
      <c r="G21" t="str">
        <f t="shared" si="1"/>
        <v>0.0061</v>
      </c>
      <c r="H21" t="str">
        <f t="shared" si="1"/>
        <v>0.0063</v>
      </c>
      <c r="J21" t="str">
        <f t="shared" si="3"/>
        <v xml:space="preserve">0.0061 &amp; 0.0063 \\ \cline{3-5} </v>
      </c>
      <c r="K21" t="s">
        <v>22</v>
      </c>
      <c r="O21" t="s">
        <v>45</v>
      </c>
    </row>
    <row r="22" spans="1:15" x14ac:dyDescent="0.25">
      <c r="A22">
        <v>0.60167590494194978</v>
      </c>
      <c r="B22">
        <v>0.60162296368299473</v>
      </c>
      <c r="D22">
        <f t="shared" si="0"/>
        <v>0.60170000000000001</v>
      </c>
      <c r="E22">
        <f t="shared" si="0"/>
        <v>0.60160000000000002</v>
      </c>
      <c r="G22" t="str">
        <f t="shared" si="1"/>
        <v>0.6017</v>
      </c>
      <c r="H22" t="str">
        <f t="shared" si="1"/>
        <v>0.6016</v>
      </c>
      <c r="J22" t="str">
        <f t="shared" si="3"/>
        <v xml:space="preserve">0.6017 &amp; 0.6016 \\ \cline{3-5} </v>
      </c>
      <c r="K22" t="s">
        <v>23</v>
      </c>
      <c r="O22" t="s">
        <v>46</v>
      </c>
    </row>
    <row r="23" spans="1:15" x14ac:dyDescent="0.25">
      <c r="A23">
        <v>5.4533188509552572E-3</v>
      </c>
      <c r="B23">
        <v>5.5812837330262875E-3</v>
      </c>
      <c r="D23">
        <f t="shared" si="0"/>
        <v>5.4999999999999997E-3</v>
      </c>
      <c r="E23">
        <f t="shared" si="0"/>
        <v>5.5999999999999999E-3</v>
      </c>
      <c r="G23" t="str">
        <f t="shared" si="1"/>
        <v>0.0055</v>
      </c>
      <c r="H23" t="str">
        <f t="shared" si="1"/>
        <v>0.0056</v>
      </c>
      <c r="J23" t="str">
        <f t="shared" si="3"/>
        <v xml:space="preserve">0.0055 &amp; 0.0056 \\ \cline{3-5} </v>
      </c>
      <c r="K23" t="s">
        <v>2</v>
      </c>
      <c r="O23" t="s">
        <v>47</v>
      </c>
    </row>
    <row r="24" spans="1:15" x14ac:dyDescent="0.25">
      <c r="A24">
        <v>0.65392498188861503</v>
      </c>
      <c r="B24">
        <v>0.65462168118739272</v>
      </c>
      <c r="D24">
        <f t="shared" si="0"/>
        <v>0.65390000000000004</v>
      </c>
      <c r="E24">
        <f t="shared" si="0"/>
        <v>0.65459999999999996</v>
      </c>
      <c r="G24" t="str">
        <f t="shared" si="1"/>
        <v>0.6539</v>
      </c>
      <c r="H24" t="str">
        <f t="shared" si="1"/>
        <v>0.6546</v>
      </c>
      <c r="J24" t="str">
        <f t="shared" si="3"/>
        <v xml:space="preserve">0.6539 &amp; 0.6546 \\ \cline{3-5} </v>
      </c>
      <c r="K24" t="s">
        <v>24</v>
      </c>
      <c r="O24" t="s">
        <v>48</v>
      </c>
    </row>
    <row r="25" spans="1:15" x14ac:dyDescent="0.25">
      <c r="A25">
        <v>3.8448694581621735E-3</v>
      </c>
      <c r="B25">
        <v>3.9149276506094451E-3</v>
      </c>
      <c r="D25">
        <f t="shared" si="0"/>
        <v>3.8E-3</v>
      </c>
      <c r="E25">
        <f t="shared" si="0"/>
        <v>3.8999999999999998E-3</v>
      </c>
      <c r="G25" t="str">
        <f t="shared" si="1"/>
        <v>0.0038</v>
      </c>
      <c r="H25" t="str">
        <f t="shared" si="1"/>
        <v>0.0039</v>
      </c>
      <c r="J25" t="str">
        <f t="shared" si="3"/>
        <v xml:space="preserve">0.0038 &amp; 0.0039 \\ \cline{3-5} </v>
      </c>
      <c r="K25" t="s">
        <v>3</v>
      </c>
      <c r="O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D4BA-C923-41CB-B564-5ABB34FB3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CE9B-10E6-46D1-B2C5-4EF2FAA437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2023-04-10T14:08:19Z</dcterms:created>
  <dcterms:modified xsi:type="dcterms:W3CDTF">2023-04-27T06:04:21Z</dcterms:modified>
</cp:coreProperties>
</file>