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firstSheet="3" activeTab="5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S8" i="8"/>
  <c r="O5" i="8"/>
  <c r="R17" i="8"/>
  <c r="S9" i="8"/>
  <c r="Q16" i="8"/>
  <c r="R6" i="8"/>
  <c r="N11" i="8"/>
  <c r="O6" i="8"/>
  <c r="S13" i="8"/>
  <c r="S5" i="8"/>
  <c r="R5" i="8"/>
  <c r="P13" i="8"/>
  <c r="P19" i="8"/>
  <c r="P8" i="8"/>
  <c r="P9" i="8"/>
  <c r="Q15" i="8"/>
  <c r="P18" i="8"/>
  <c r="S11" i="8"/>
  <c r="P10" i="8"/>
  <c r="R16" i="8"/>
  <c r="R4" i="8"/>
  <c r="O11" i="8"/>
  <c r="R19" i="8"/>
  <c r="S17" i="8"/>
  <c r="N8" i="8"/>
  <c r="Q6" i="8"/>
  <c r="P5" i="8"/>
  <c r="O19" i="8"/>
  <c r="Q7" i="8"/>
  <c r="O18" i="8"/>
  <c r="Q10" i="8"/>
  <c r="S16" i="8"/>
  <c r="Q17" i="8"/>
  <c r="P17" i="8"/>
  <c r="O4" i="8"/>
  <c r="Q4" i="8"/>
  <c r="N12" i="8"/>
  <c r="R15" i="8"/>
  <c r="N15" i="8"/>
  <c r="O15" i="8"/>
  <c r="P14" i="8"/>
  <c r="O12" i="8"/>
  <c r="S19" i="8"/>
  <c r="N7" i="8"/>
  <c r="P15" i="8"/>
  <c r="P6" i="8"/>
  <c r="O13" i="8"/>
  <c r="R8" i="8"/>
  <c r="N5" i="8"/>
  <c r="S4" i="8"/>
  <c r="N10" i="8"/>
  <c r="N19" i="8"/>
  <c r="N17" i="8"/>
  <c r="R10" i="8"/>
  <c r="Q12" i="8"/>
  <c r="Q18" i="8"/>
  <c r="S10" i="8"/>
  <c r="N9" i="8"/>
  <c r="S18" i="8"/>
  <c r="P4" i="8"/>
  <c r="O16" i="8"/>
  <c r="S6" i="8"/>
  <c r="R7" i="8"/>
  <c r="Q11" i="8"/>
  <c r="O8" i="8"/>
  <c r="Q14" i="8"/>
  <c r="N13" i="8"/>
  <c r="O10" i="8"/>
  <c r="Q8" i="8"/>
  <c r="R12" i="8"/>
  <c r="R18" i="8"/>
  <c r="N16" i="8"/>
  <c r="P7" i="8"/>
  <c r="S7" i="8"/>
  <c r="R13" i="8"/>
  <c r="S14" i="8"/>
  <c r="N18" i="8"/>
  <c r="Q5" i="8"/>
  <c r="O7" i="8"/>
  <c r="R11" i="8"/>
  <c r="S15" i="8"/>
  <c r="O14" i="8"/>
  <c r="P11" i="8"/>
  <c r="P16" i="8"/>
  <c r="Q13" i="8"/>
  <c r="N6" i="8"/>
  <c r="Q9" i="8"/>
  <c r="P12" i="8"/>
  <c r="O9" i="8"/>
  <c r="R14" i="8"/>
  <c r="S12" i="8"/>
  <c r="N14" i="8"/>
  <c r="N4" i="8"/>
  <c r="Q19" i="8"/>
  <c r="R9" i="8"/>
  <c r="O17" i="8"/>
  <c r="R19" i="7"/>
  <c r="P18" i="7"/>
  <c r="N17" i="7"/>
  <c r="R14" i="7"/>
  <c r="P13" i="7"/>
  <c r="N12" i="7"/>
  <c r="R9" i="7"/>
  <c r="P8" i="7"/>
  <c r="N7" i="7"/>
  <c r="R4" i="7"/>
  <c r="Q19" i="7"/>
  <c r="O18" i="7"/>
  <c r="M17" i="7"/>
  <c r="Q14" i="7"/>
  <c r="O13" i="7"/>
  <c r="M12" i="7"/>
  <c r="Q9" i="7"/>
  <c r="O8" i="7"/>
  <c r="M7" i="7"/>
  <c r="Q4" i="7"/>
  <c r="P19" i="7"/>
  <c r="N18" i="7"/>
  <c r="R16" i="7"/>
  <c r="R15" i="7"/>
  <c r="P14" i="7"/>
  <c r="N13" i="7"/>
  <c r="R11" i="7"/>
  <c r="R10" i="7"/>
  <c r="P9" i="7"/>
  <c r="N8" i="7"/>
  <c r="R6" i="7"/>
  <c r="R5" i="7"/>
  <c r="P4" i="7"/>
  <c r="Q8" i="7"/>
  <c r="M5" i="7"/>
  <c r="O19" i="7"/>
  <c r="M18" i="7"/>
  <c r="Q16" i="7"/>
  <c r="Q15" i="7"/>
  <c r="O14" i="7"/>
  <c r="M13" i="7"/>
  <c r="Q11" i="7"/>
  <c r="Q10" i="7"/>
  <c r="O9" i="7"/>
  <c r="M8" i="7"/>
  <c r="Q6" i="7"/>
  <c r="Q5" i="7"/>
  <c r="O4" i="7"/>
  <c r="N9" i="7"/>
  <c r="P6" i="7"/>
  <c r="N4" i="7"/>
  <c r="M19" i="7"/>
  <c r="O16" i="7"/>
  <c r="O15" i="7"/>
  <c r="Q12" i="7"/>
  <c r="O10" i="7"/>
  <c r="Q7" i="7"/>
  <c r="O5" i="7"/>
  <c r="P17" i="7"/>
  <c r="N16" i="7"/>
  <c r="R13" i="7"/>
  <c r="N11" i="7"/>
  <c r="R8" i="7"/>
  <c r="N6" i="7"/>
  <c r="O17" i="7"/>
  <c r="M15" i="7"/>
  <c r="O12" i="7"/>
  <c r="M10" i="7"/>
  <c r="M6" i="7"/>
  <c r="N19" i="7"/>
  <c r="R17" i="7"/>
  <c r="P16" i="7"/>
  <c r="P15" i="7"/>
  <c r="N14" i="7"/>
  <c r="R12" i="7"/>
  <c r="P11" i="7"/>
  <c r="P10" i="7"/>
  <c r="R7" i="7"/>
  <c r="P5" i="7"/>
  <c r="Q17" i="7"/>
  <c r="M14" i="7"/>
  <c r="O11" i="7"/>
  <c r="M9" i="7"/>
  <c r="O6" i="7"/>
  <c r="M4" i="7"/>
  <c r="R18" i="7"/>
  <c r="N15" i="7"/>
  <c r="P12" i="7"/>
  <c r="N10" i="7"/>
  <c r="P7" i="7"/>
  <c r="N5" i="7"/>
  <c r="Q18" i="7"/>
  <c r="M16" i="7"/>
  <c r="Q13" i="7"/>
  <c r="M11" i="7"/>
  <c r="O7" i="7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Q19" i="5"/>
  <c r="R17" i="5"/>
  <c r="R12" i="5"/>
  <c r="R18" i="5"/>
  <c r="P9" i="5"/>
  <c r="P12" i="5"/>
  <c r="O8" i="5"/>
  <c r="N8" i="5"/>
  <c r="N12" i="5"/>
  <c r="N7" i="5"/>
  <c r="P16" i="5"/>
  <c r="P19" i="5"/>
  <c r="N19" i="5"/>
  <c r="R10" i="5"/>
  <c r="Q10" i="5"/>
  <c r="M6" i="5"/>
  <c r="P8" i="5"/>
  <c r="O4" i="5"/>
  <c r="M7" i="5"/>
  <c r="O19" i="5"/>
  <c r="R8" i="5"/>
  <c r="R16" i="5"/>
  <c r="Q16" i="5"/>
  <c r="Q14" i="5"/>
  <c r="M13" i="5"/>
  <c r="O12" i="5"/>
  <c r="P10" i="5"/>
  <c r="M9" i="5"/>
  <c r="P4" i="5"/>
  <c r="N9" i="5"/>
  <c r="N16" i="5"/>
  <c r="Q5" i="5"/>
  <c r="P7" i="5"/>
  <c r="O14" i="5"/>
  <c r="O16" i="5"/>
  <c r="Q6" i="5"/>
  <c r="R9" i="5"/>
  <c r="R11" i="5"/>
  <c r="Q11" i="5"/>
  <c r="R14" i="5"/>
  <c r="M4" i="5"/>
  <c r="O11" i="5"/>
  <c r="N6" i="5"/>
  <c r="M14" i="5"/>
  <c r="P14" i="5"/>
  <c r="P13" i="5"/>
  <c r="M16" i="5"/>
  <c r="M19" i="5"/>
  <c r="R5" i="5"/>
  <c r="Q12" i="5"/>
  <c r="Q8" i="5"/>
  <c r="N10" i="5"/>
  <c r="P5" i="5"/>
  <c r="O6" i="5"/>
  <c r="N4" i="5"/>
  <c r="N14" i="5"/>
  <c r="P15" i="5"/>
  <c r="P17" i="5"/>
  <c r="R19" i="5"/>
  <c r="Q17" i="5"/>
  <c r="Q9" i="5"/>
  <c r="Q18" i="5"/>
  <c r="Q4" i="5"/>
  <c r="P11" i="5"/>
  <c r="N13" i="5"/>
  <c r="O13" i="5"/>
  <c r="P6" i="5"/>
  <c r="M10" i="5"/>
  <c r="M15" i="5"/>
  <c r="N17" i="5"/>
  <c r="O18" i="5"/>
  <c r="R4" i="5"/>
  <c r="Q7" i="5"/>
  <c r="M12" i="5"/>
  <c r="M11" i="5"/>
  <c r="M8" i="5"/>
  <c r="N15" i="5"/>
  <c r="N18" i="5"/>
  <c r="P18" i="5"/>
  <c r="Q15" i="5"/>
  <c r="R13" i="5"/>
  <c r="Q13" i="5"/>
  <c r="R7" i="5"/>
  <c r="O5" i="5"/>
  <c r="O10" i="5"/>
  <c r="N11" i="5"/>
  <c r="M5" i="5"/>
  <c r="N5" i="5"/>
  <c r="O15" i="5"/>
  <c r="O17" i="5"/>
  <c r="M18" i="5"/>
  <c r="R15" i="5"/>
  <c r="O7" i="5"/>
  <c r="O9" i="5"/>
  <c r="M17" i="5"/>
  <c r="R6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L31" i="3"/>
  <c r="L27" i="3"/>
  <c r="K18" i="3"/>
  <c r="L9" i="3"/>
  <c r="K13" i="3"/>
  <c r="K20" i="3"/>
  <c r="L6" i="3"/>
  <c r="K39" i="3"/>
  <c r="J10" i="3"/>
  <c r="L18" i="3"/>
  <c r="K15" i="3"/>
  <c r="L30" i="3"/>
  <c r="L8" i="3"/>
  <c r="J27" i="3"/>
  <c r="L33" i="3"/>
  <c r="J20" i="3"/>
  <c r="K33" i="3"/>
  <c r="K38" i="3"/>
  <c r="L11" i="3"/>
  <c r="J37" i="3"/>
  <c r="J39" i="3"/>
  <c r="L12" i="3"/>
  <c r="J16" i="3"/>
  <c r="K29" i="3"/>
  <c r="K19" i="3"/>
  <c r="L21" i="3"/>
  <c r="K30" i="3"/>
  <c r="K27" i="3"/>
  <c r="L4" i="3"/>
  <c r="K35" i="3"/>
  <c r="L5" i="3"/>
  <c r="K16" i="3"/>
  <c r="L14" i="3"/>
  <c r="K4" i="3"/>
  <c r="K36" i="3"/>
  <c r="K8" i="3"/>
  <c r="K7" i="3"/>
  <c r="K5" i="3"/>
  <c r="K28" i="3"/>
  <c r="L32" i="3"/>
  <c r="J35" i="3"/>
  <c r="K10" i="3"/>
  <c r="J4" i="3"/>
  <c r="L7" i="3"/>
  <c r="K21" i="3"/>
  <c r="J24" i="3"/>
  <c r="L13" i="3"/>
  <c r="J15" i="3"/>
  <c r="L29" i="3"/>
  <c r="J29" i="3"/>
  <c r="K24" i="3"/>
  <c r="L17" i="3"/>
  <c r="J28" i="3"/>
  <c r="L37" i="3"/>
  <c r="J13" i="3"/>
  <c r="L15" i="3"/>
  <c r="K23" i="3"/>
  <c r="L35" i="3"/>
  <c r="J9" i="3"/>
  <c r="J6" i="3"/>
  <c r="L38" i="3"/>
  <c r="L23" i="3"/>
  <c r="J23" i="3"/>
  <c r="J33" i="3"/>
  <c r="L16" i="3"/>
  <c r="J31" i="3"/>
  <c r="J8" i="3"/>
  <c r="J22" i="3"/>
  <c r="J36" i="3"/>
  <c r="K6" i="3"/>
  <c r="L19" i="3"/>
  <c r="K31" i="3"/>
  <c r="J18" i="3"/>
  <c r="L34" i="3"/>
  <c r="J7" i="3"/>
  <c r="J38" i="3"/>
  <c r="K32" i="3"/>
  <c r="J30" i="3"/>
  <c r="J19" i="3"/>
  <c r="K17" i="3"/>
  <c r="K22" i="3"/>
  <c r="L22" i="3"/>
  <c r="J17" i="3"/>
  <c r="L36" i="3"/>
  <c r="K9" i="3"/>
  <c r="J32" i="3"/>
  <c r="L24" i="3"/>
  <c r="J34" i="3"/>
  <c r="K11" i="3"/>
  <c r="J5" i="3"/>
  <c r="K37" i="3"/>
  <c r="K12" i="3"/>
  <c r="J12" i="3"/>
  <c r="L28" i="3"/>
  <c r="J21" i="3"/>
  <c r="K34" i="3"/>
  <c r="L10" i="3"/>
  <c r="J11" i="3"/>
  <c r="J14" i="3"/>
  <c r="L20" i="3"/>
  <c r="K14" i="3"/>
  <c r="L39" i="3"/>
</calcChain>
</file>

<file path=xl/sharedStrings.xml><?xml version="1.0" encoding="utf-8"?>
<sst xmlns="http://schemas.openxmlformats.org/spreadsheetml/2006/main" count="2045" uniqueCount="45">
  <si>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</si>
  <si>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</si>
  <si>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</si>
  <si>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</si>
  <si>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</si>
  <si>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</si>
  <si>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</si>
  <si>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</si>
  <si>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</si>
  <si>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</si>
  <si>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</si>
  <si>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</si>
  <si>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</si>
  <si>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</si>
  <si>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</si>
  <si>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</si>
  <si>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</si>
  <si>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</si>
  <si>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</si>
  <si>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</si>
  <si>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</si>
  <si>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</si>
  <si>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</si>
  <si>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</si>
  <si>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</si>
  <si>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</si>
  <si>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</si>
  <si>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</si>
  <si>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</si>
  <si>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</si>
  <si>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</si>
  <si>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</si>
  <si>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</si>
  <si>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</si>
  <si>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</si>
  <si>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</si>
  <si>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50 iterations</t>
  </si>
  <si>
    <t>200 iterations</t>
  </si>
  <si>
    <t>500 iterations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</si>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</sst>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160"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activeCell="K2" sqref="K2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2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36</v>
      </c>
    </row>
    <row r="2" spans="1:12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2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2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2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</row>
    <row r="6" spans="1:12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2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2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2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2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2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2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2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2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2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2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4" workbookViewId="0">
      <selection activeCell="B2" sqref="B2:F81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C1" workbookViewId="0">
      <selection activeCell="N5" sqref="N5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1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36</v>
      </c>
    </row>
    <row r="2" spans="1:18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18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18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18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18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</row>
    <row r="7" spans="1:18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18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18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18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18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18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18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18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18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18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44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C1" workbookViewId="0">
      <selection activeCell="B2" sqref="B2:F8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1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37</v>
      </c>
    </row>
    <row r="2" spans="1:18" x14ac:dyDescent="0.3"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18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18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18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18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18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18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</row>
    <row r="9" spans="1:18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18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18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18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18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18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18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18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topLeftCell="B1" workbookViewId="0">
      <selection activeCell="P11" sqref="P1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19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38</v>
      </c>
    </row>
    <row r="2" spans="1:19" x14ac:dyDescent="0.3">
      <c r="A2" t="s">
        <v>39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19" x14ac:dyDescent="0.3">
      <c r="A3" t="s">
        <v>40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19" x14ac:dyDescent="0.3">
      <c r="A4" t="s">
        <v>41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ca="1">INDIRECT("C"&amp;M4)</f>
        <v>l2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0.31051625336004363</v>
      </c>
      <c r="S4">
        <f ca="1">INDIRECT("K"&amp;M4)</f>
        <v>0.73640560188951143</v>
      </c>
    </row>
    <row r="5" spans="1:19" x14ac:dyDescent="0.3">
      <c r="A5" t="s">
        <v>42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ca="1">INDIRECT("C"&amp;M5)</f>
        <v>none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0.26330124271914279</v>
      </c>
      <c r="S5">
        <f ca="1">INDIRECT("K"&amp;M5)</f>
        <v>0.68762268373731061</v>
      </c>
    </row>
    <row r="6" spans="1:19" x14ac:dyDescent="0.3">
      <c r="A6" t="s">
        <v>43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ca="1">INDIRECT("C"&amp;M6)</f>
        <v>elasticnet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0.24599608460670197</v>
      </c>
      <c r="S6">
        <f ca="1">INDIRECT("K"&amp;M6)</f>
        <v>0.67947742185723148</v>
      </c>
    </row>
    <row r="7" spans="1:19" x14ac:dyDescent="0.3">
      <c r="A7" t="s">
        <v>39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ca="1">INDIRECT("C"&amp;M7)</f>
        <v>l1</v>
      </c>
      <c r="O7" t="b">
        <f ca="1">INDIRECT("D"&amp;M7)</f>
        <v>1</v>
      </c>
      <c r="P7" t="str">
        <f ca="1">INDIRECT("E"&amp;M7)</f>
        <v>squared_hinge</v>
      </c>
      <c r="Q7" t="b">
        <f ca="1">INDIRECT("F"&amp;M7)</f>
        <v>0</v>
      </c>
      <c r="R7">
        <f ca="1">INDIRECT("J"&amp;M7)</f>
        <v>0.2097258355013</v>
      </c>
      <c r="S7">
        <f ca="1">INDIRECT("K"&amp;M7)</f>
        <v>0.67472174650220396</v>
      </c>
    </row>
    <row r="8" spans="1:19" x14ac:dyDescent="0.3">
      <c r="A8" t="s">
        <v>40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ca="1">INDIRECT("C"&amp;M8)</f>
        <v>none</v>
      </c>
      <c r="O8" t="b">
        <f ca="1">INDIRECT("D"&amp;M8)</f>
        <v>1</v>
      </c>
      <c r="P8" t="str">
        <f ca="1">INDIRECT("E"&amp;M8)</f>
        <v>squared_hinge</v>
      </c>
      <c r="Q8" t="b">
        <f ca="1">INDIRECT("F"&amp;M8)</f>
        <v>0</v>
      </c>
      <c r="R8">
        <f ca="1">INDIRECT("J"&amp;M8)</f>
        <v>0.2097258355013</v>
      </c>
      <c r="S8">
        <f ca="1">INDIRECT("K"&amp;M8)</f>
        <v>0.67472174650220396</v>
      </c>
    </row>
    <row r="9" spans="1:19" x14ac:dyDescent="0.3">
      <c r="A9" t="s">
        <v>41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ca="1">INDIRECT("C"&amp;M9)</f>
        <v>l1</v>
      </c>
      <c r="O9" t="b">
        <f ca="1">INDIRECT("D"&amp;M9)</f>
        <v>0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0.24405500722911699</v>
      </c>
      <c r="S9">
        <f ca="1">INDIRECT("K"&amp;M9)</f>
        <v>0.67274312291987215</v>
      </c>
    </row>
    <row r="10" spans="1:19" x14ac:dyDescent="0.3">
      <c r="A10" t="s">
        <v>42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ca="1">INDIRECT("C"&amp;M10)</f>
        <v>none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0.18902927502985462</v>
      </c>
      <c r="S10">
        <f ca="1">INDIRECT("K"&amp;M10)</f>
        <v>0.60781649916756797</v>
      </c>
    </row>
    <row r="11" spans="1:19" x14ac:dyDescent="0.3">
      <c r="A11" t="s">
        <v>43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ca="1">INDIRECT("C"&amp;M11)</f>
        <v>elasticnet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0.17851826482106342</v>
      </c>
      <c r="S11">
        <f ca="1">INDIRECT("K"&amp;M11)</f>
        <v>0.60330770725232763</v>
      </c>
    </row>
    <row r="12" spans="1:19" x14ac:dyDescent="0.3">
      <c r="A12" t="s">
        <v>39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ca="1">INDIRECT("C"&amp;M12)</f>
        <v>l1</v>
      </c>
      <c r="O12" t="b">
        <f ca="1">INDIRECT("D"&amp;M12)</f>
        <v>1</v>
      </c>
      <c r="P12" t="str">
        <f ca="1">INDIRECT("E"&amp;M12)</f>
        <v>squared_hinge</v>
      </c>
      <c r="Q12" t="b">
        <f ca="1">INDIRECT("F"&amp;M12)</f>
        <v>1</v>
      </c>
      <c r="R12">
        <f ca="1">INDIRECT("J"&amp;M12)</f>
        <v>0.17525544202020837</v>
      </c>
      <c r="S12">
        <f ca="1">INDIRECT("K"&amp;M12)</f>
        <v>0.59939635639406297</v>
      </c>
    </row>
    <row r="13" spans="1:19" x14ac:dyDescent="0.3">
      <c r="A13" t="s">
        <v>40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ca="1">INDIRECT("C"&amp;M13)</f>
        <v>l2</v>
      </c>
      <c r="O13" t="b">
        <f ca="1">INDIRECT("D"&amp;M13)</f>
        <v>1</v>
      </c>
      <c r="P13" t="str">
        <f ca="1">INDIRECT("E"&amp;M13)</f>
        <v>squared_hinge</v>
      </c>
      <c r="Q13" t="b">
        <f ca="1">INDIRECT("F"&amp;M13)</f>
        <v>1</v>
      </c>
      <c r="R13">
        <f ca="1">INDIRECT("J"&amp;M13)</f>
        <v>0.14938589466098828</v>
      </c>
      <c r="S13">
        <f ca="1">INDIRECT("K"&amp;M13)</f>
        <v>0.58615074511621945</v>
      </c>
    </row>
    <row r="14" spans="1:19" x14ac:dyDescent="0.3">
      <c r="A14" t="s">
        <v>41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ca="1">INDIRECT("C"&amp;M14)</f>
        <v>elasticnet</v>
      </c>
      <c r="O14" t="b">
        <f ca="1">INDIRECT("D"&amp;M14)</f>
        <v>1</v>
      </c>
      <c r="P14" t="str">
        <f ca="1">INDIRECT("E"&amp;M14)</f>
        <v>squared_hinge</v>
      </c>
      <c r="Q14" t="b">
        <f ca="1">INDIRECT("F"&amp;M14)</f>
        <v>0</v>
      </c>
      <c r="R14">
        <f ca="1">INDIRECT("J"&amp;M14)</f>
        <v>6.80797643764183E-2</v>
      </c>
      <c r="S14">
        <f ca="1">INDIRECT("K"&amp;M14)</f>
        <v>0.52597986910788797</v>
      </c>
    </row>
    <row r="15" spans="1:19" x14ac:dyDescent="0.3">
      <c r="A15" t="s">
        <v>42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ca="1">INDIRECT("C"&amp;M15)</f>
        <v>l2</v>
      </c>
      <c r="O15" t="b">
        <f ca="1">INDIRECT("D"&amp;M15)</f>
        <v>1</v>
      </c>
      <c r="P15" t="str">
        <f ca="1">INDIRECT("E"&amp;M15)</f>
        <v>squared_hinge</v>
      </c>
      <c r="Q15" t="b">
        <f ca="1">INDIRECT("F"&amp;M15)</f>
        <v>0</v>
      </c>
      <c r="R15">
        <f ca="1">INDIRECT("J"&amp;M15)</f>
        <v>4.0706375336725498E-2</v>
      </c>
      <c r="S15">
        <f ca="1">INDIRECT("K"&amp;M15)</f>
        <v>0.50978933669467796</v>
      </c>
    </row>
    <row r="16" spans="1:19" x14ac:dyDescent="0.3">
      <c r="A16" t="s">
        <v>43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ca="1">INDIRECT("C"&amp;M16)</f>
        <v>none</v>
      </c>
      <c r="O16" t="b">
        <f ca="1">INDIRECT("D"&amp;M16)</f>
        <v>0</v>
      </c>
      <c r="P16" t="str">
        <f ca="1">INDIRECT("E"&amp;M16)</f>
        <v>squared_hinge</v>
      </c>
      <c r="Q16" t="b">
        <f ca="1">INDIRECT("F"&amp;M16)</f>
        <v>0</v>
      </c>
      <c r="R16">
        <f ca="1">INDIRECT("J"&amp;M16)</f>
        <v>1.7949348414064401E-2</v>
      </c>
      <c r="S16">
        <f ca="1">INDIRECT("K"&amp;M16)</f>
        <v>0.50407495253240697</v>
      </c>
    </row>
    <row r="17" spans="1:19" x14ac:dyDescent="0.3">
      <c r="A17" t="s">
        <v>39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ca="1">INDIRECT("C"&amp;M17)</f>
        <v>elasticnet</v>
      </c>
      <c r="O17" t="b">
        <f ca="1">INDIRECT("D"&amp;M17)</f>
        <v>0</v>
      </c>
      <c r="P17" t="str">
        <f ca="1">INDIRECT("E"&amp;M17)</f>
        <v>squared_hinge</v>
      </c>
      <c r="Q17" t="b">
        <f ca="1">INDIRECT("F"&amp;M17)</f>
        <v>0</v>
      </c>
      <c r="R17">
        <f ca="1">INDIRECT("J"&amp;M17)</f>
        <v>1.30480167014613E-3</v>
      </c>
      <c r="S17">
        <f ca="1">INDIRECT("K"&amp;M17)</f>
        <v>0.50027386478936198</v>
      </c>
    </row>
    <row r="18" spans="1:19" x14ac:dyDescent="0.3">
      <c r="A18" t="s">
        <v>40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ca="1">INDIRECT("C"&amp;M18)</f>
        <v>l2</v>
      </c>
      <c r="O18" t="b">
        <f ca="1">INDIRECT("D"&amp;M18)</f>
        <v>0</v>
      </c>
      <c r="P18" t="str">
        <f ca="1">INDIRECT("E"&amp;M18)</f>
        <v>squared_hinge</v>
      </c>
      <c r="Q18" t="b">
        <f ca="1">INDIRECT("F"&amp;M18)</f>
        <v>0</v>
      </c>
      <c r="R18">
        <f ca="1">INDIRECT("J"&amp;M18)</f>
        <v>1.3024225058609E-3</v>
      </c>
      <c r="S18">
        <f ca="1">INDIRECT("K"&amp;M18)</f>
        <v>0.50025097221440495</v>
      </c>
    </row>
    <row r="19" spans="1:19" x14ac:dyDescent="0.3">
      <c r="A19" t="s">
        <v>41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ca="1">INDIRECT("C"&amp;M19)</f>
        <v>l1</v>
      </c>
      <c r="O19" t="b">
        <f ca="1">INDIRECT("D"&amp;M19)</f>
        <v>0</v>
      </c>
      <c r="P19" t="str">
        <f ca="1">INDIRECT("E"&amp;M19)</f>
        <v>squared_hinge</v>
      </c>
      <c r="Q19" t="b">
        <f ca="1">INDIRECT("F"&amp;M19)</f>
        <v>0</v>
      </c>
      <c r="R19">
        <f ca="1">INDIRECT("J"&amp;M19)</f>
        <v>5.2308094677651297E-4</v>
      </c>
      <c r="S19">
        <f ca="1">INDIRECT("K"&amp;M19)</f>
        <v>0.50010006184897704</v>
      </c>
    </row>
    <row r="20" spans="1:19" x14ac:dyDescent="0.3">
      <c r="A20" t="s">
        <v>42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43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39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40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41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42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43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39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40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41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42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39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40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41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42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43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39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40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41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42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43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39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40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41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42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43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39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40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41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42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43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39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40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41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42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39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40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41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42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43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39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40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41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42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43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39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40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41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42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43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39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40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41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42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43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39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40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41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42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 1</vt:lpstr>
      <vt:lpstr>analysis 1</vt:lpstr>
      <vt:lpstr>raw results 2</vt:lpstr>
      <vt:lpstr>analysis 2</vt:lpstr>
      <vt:lpstr>analysis 3</vt:lpstr>
      <vt:lpstr>analysis 4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2018-06-29T17:32:14Z</dcterms:modified>
</cp:coreProperties>
</file>