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achel\Desktop\RESEARCH\libadop\repo\"/>
    </mc:Choice>
  </mc:AlternateContent>
  <bookViews>
    <workbookView xWindow="0" yWindow="0" windowWidth="17256" windowHeight="5640"/>
  </bookViews>
  <sheets>
    <sheet name="all_results" sheetId="1" r:id="rId1"/>
  </sheets>
  <calcPr calcId="0"/>
</workbook>
</file>

<file path=xl/calcChain.xml><?xml version="1.0" encoding="utf-8"?>
<calcChain xmlns="http://schemas.openxmlformats.org/spreadsheetml/2006/main">
  <c r="K2" i="1" l="1"/>
  <c r="K18" i="1"/>
  <c r="K19" i="1"/>
  <c r="K530" i="1"/>
  <c r="K531" i="1"/>
  <c r="K532" i="1"/>
  <c r="K533" i="1"/>
  <c r="K534" i="1"/>
  <c r="K570" i="1"/>
  <c r="K571" i="1"/>
  <c r="K572" i="1"/>
  <c r="K573" i="1"/>
  <c r="K514" i="1"/>
  <c r="K515" i="1"/>
  <c r="K234" i="1"/>
  <c r="K235" i="1"/>
  <c r="K236" i="1"/>
  <c r="K237" i="1"/>
  <c r="K238" i="1"/>
  <c r="K314" i="1"/>
  <c r="K315" i="1"/>
  <c r="K316" i="1"/>
  <c r="K317" i="1"/>
  <c r="K318" i="1"/>
  <c r="K194" i="1"/>
  <c r="K195" i="1"/>
  <c r="K196" i="1"/>
  <c r="K197" i="1"/>
  <c r="K198" i="1"/>
  <c r="K274" i="1"/>
  <c r="K275" i="1"/>
  <c r="K276" i="1"/>
  <c r="K277" i="1"/>
  <c r="K278" i="1"/>
  <c r="K394" i="1"/>
  <c r="K395" i="1"/>
  <c r="K396" i="1"/>
  <c r="K397" i="1"/>
  <c r="K398" i="1"/>
  <c r="K474" i="1"/>
  <c r="K475" i="1"/>
  <c r="K476" i="1"/>
  <c r="K477" i="1"/>
  <c r="K478" i="1"/>
  <c r="K354" i="1"/>
  <c r="K355" i="1"/>
  <c r="K356" i="1"/>
  <c r="K357" i="1"/>
  <c r="K358" i="1"/>
  <c r="K434" i="1"/>
  <c r="K435" i="1"/>
  <c r="K436" i="1"/>
  <c r="K437" i="1"/>
  <c r="K438" i="1"/>
  <c r="K74" i="1"/>
  <c r="K75" i="1"/>
  <c r="K76" i="1"/>
  <c r="K77" i="1"/>
  <c r="K78" i="1"/>
  <c r="K154" i="1"/>
  <c r="K155" i="1"/>
  <c r="K156" i="1"/>
  <c r="K157" i="1"/>
  <c r="K158" i="1"/>
  <c r="K34" i="1"/>
  <c r="K35" i="1"/>
  <c r="K36" i="1"/>
  <c r="K37" i="1"/>
  <c r="K38" i="1"/>
  <c r="K114" i="1"/>
  <c r="K115" i="1"/>
  <c r="K116" i="1"/>
  <c r="K117" i="1"/>
  <c r="K118" i="1"/>
  <c r="K11" i="1"/>
  <c r="K3" i="1"/>
  <c r="K20" i="1"/>
  <c r="K21" i="1"/>
  <c r="K535" i="1"/>
  <c r="K536" i="1"/>
  <c r="K537" i="1"/>
  <c r="K538" i="1"/>
  <c r="K539" i="1"/>
  <c r="K574" i="1"/>
  <c r="K575" i="1"/>
  <c r="K576" i="1"/>
  <c r="K577" i="1"/>
  <c r="K516" i="1"/>
  <c r="K517" i="1"/>
  <c r="K239" i="1"/>
  <c r="K240" i="1"/>
  <c r="K241" i="1"/>
  <c r="K242" i="1"/>
  <c r="K243" i="1"/>
  <c r="K319" i="1"/>
  <c r="K320" i="1"/>
  <c r="K321" i="1"/>
  <c r="K322" i="1"/>
  <c r="K323" i="1"/>
  <c r="K199" i="1"/>
  <c r="K200" i="1"/>
  <c r="K201" i="1"/>
  <c r="K202" i="1"/>
  <c r="K203" i="1"/>
  <c r="K279" i="1"/>
  <c r="K280" i="1"/>
  <c r="K281" i="1"/>
  <c r="K282" i="1"/>
  <c r="K283" i="1"/>
  <c r="K399" i="1"/>
  <c r="K400" i="1"/>
  <c r="K401" i="1"/>
  <c r="K402" i="1"/>
  <c r="K403" i="1"/>
  <c r="K479" i="1"/>
  <c r="K480" i="1"/>
  <c r="K481" i="1"/>
  <c r="K482" i="1"/>
  <c r="K483" i="1"/>
  <c r="K359" i="1"/>
  <c r="K360" i="1"/>
  <c r="K361" i="1"/>
  <c r="K362" i="1"/>
  <c r="K363" i="1"/>
  <c r="K439" i="1"/>
  <c r="K440" i="1"/>
  <c r="K441" i="1"/>
  <c r="K442" i="1"/>
  <c r="K443" i="1"/>
  <c r="K79" i="1"/>
  <c r="K80" i="1"/>
  <c r="K81" i="1"/>
  <c r="K82" i="1"/>
  <c r="K83" i="1"/>
  <c r="K159" i="1"/>
  <c r="K160" i="1"/>
  <c r="K161" i="1"/>
  <c r="K162" i="1"/>
  <c r="K163" i="1"/>
  <c r="K39" i="1"/>
  <c r="K40" i="1"/>
  <c r="K41" i="1"/>
  <c r="K42" i="1"/>
  <c r="K43" i="1"/>
  <c r="K119" i="1"/>
  <c r="K120" i="1"/>
  <c r="K121" i="1"/>
  <c r="K122" i="1"/>
  <c r="K123" i="1"/>
  <c r="K12" i="1"/>
  <c r="K4" i="1"/>
  <c r="K22" i="1"/>
  <c r="K23" i="1"/>
  <c r="K540" i="1"/>
  <c r="K541" i="1"/>
  <c r="K542" i="1"/>
  <c r="K543" i="1"/>
  <c r="K544" i="1"/>
  <c r="K578" i="1"/>
  <c r="K579" i="1"/>
  <c r="K580" i="1"/>
  <c r="K581" i="1"/>
  <c r="K518" i="1"/>
  <c r="K519" i="1"/>
  <c r="K244" i="1"/>
  <c r="K245" i="1"/>
  <c r="K246" i="1"/>
  <c r="K247" i="1"/>
  <c r="K248" i="1"/>
  <c r="K324" i="1"/>
  <c r="K325" i="1"/>
  <c r="K326" i="1"/>
  <c r="K327" i="1"/>
  <c r="K328" i="1"/>
  <c r="K204" i="1"/>
  <c r="K205" i="1"/>
  <c r="K206" i="1"/>
  <c r="K207" i="1"/>
  <c r="K208" i="1"/>
  <c r="K284" i="1"/>
  <c r="K285" i="1"/>
  <c r="K286" i="1"/>
  <c r="K287" i="1"/>
  <c r="K288" i="1"/>
  <c r="K404" i="1"/>
  <c r="K405" i="1"/>
  <c r="K406" i="1"/>
  <c r="K407" i="1"/>
  <c r="K408" i="1"/>
  <c r="K484" i="1"/>
  <c r="K485" i="1"/>
  <c r="K486" i="1"/>
  <c r="K487" i="1"/>
  <c r="K488" i="1"/>
  <c r="K364" i="1"/>
  <c r="K365" i="1"/>
  <c r="K366" i="1"/>
  <c r="K367" i="1"/>
  <c r="K368" i="1"/>
  <c r="K444" i="1"/>
  <c r="K445" i="1"/>
  <c r="K446" i="1"/>
  <c r="K447" i="1"/>
  <c r="K448" i="1"/>
  <c r="K84" i="1"/>
  <c r="K85" i="1"/>
  <c r="K86" i="1"/>
  <c r="K87" i="1"/>
  <c r="K88" i="1"/>
  <c r="K164" i="1"/>
  <c r="K165" i="1"/>
  <c r="K166" i="1"/>
  <c r="K167" i="1"/>
  <c r="K168" i="1"/>
  <c r="K44" i="1"/>
  <c r="K45" i="1"/>
  <c r="K46" i="1"/>
  <c r="K47" i="1"/>
  <c r="K48" i="1"/>
  <c r="K124" i="1"/>
  <c r="K125" i="1"/>
  <c r="K126" i="1"/>
  <c r="K127" i="1"/>
  <c r="K128" i="1"/>
  <c r="K13" i="1"/>
  <c r="K5" i="1"/>
  <c r="K24" i="1"/>
  <c r="K25" i="1"/>
  <c r="K545" i="1"/>
  <c r="K546" i="1"/>
  <c r="K547" i="1"/>
  <c r="K548" i="1"/>
  <c r="K549" i="1"/>
  <c r="K582" i="1"/>
  <c r="K583" i="1"/>
  <c r="K584" i="1"/>
  <c r="K585" i="1"/>
  <c r="K520" i="1"/>
  <c r="K521" i="1"/>
  <c r="K249" i="1"/>
  <c r="K250" i="1"/>
  <c r="K251" i="1"/>
  <c r="K252" i="1"/>
  <c r="K253" i="1"/>
  <c r="K329" i="1"/>
  <c r="K330" i="1"/>
  <c r="K331" i="1"/>
  <c r="K332" i="1"/>
  <c r="K333" i="1"/>
  <c r="K209" i="1"/>
  <c r="K210" i="1"/>
  <c r="K211" i="1"/>
  <c r="K212" i="1"/>
  <c r="K213" i="1"/>
  <c r="K289" i="1"/>
  <c r="K290" i="1"/>
  <c r="K291" i="1"/>
  <c r="K292" i="1"/>
  <c r="K293" i="1"/>
  <c r="K409" i="1"/>
  <c r="K410" i="1"/>
  <c r="K411" i="1"/>
  <c r="K412" i="1"/>
  <c r="K413" i="1"/>
  <c r="K489" i="1"/>
  <c r="K490" i="1"/>
  <c r="K491" i="1"/>
  <c r="K492" i="1"/>
  <c r="K493" i="1"/>
  <c r="K369" i="1"/>
  <c r="K370" i="1"/>
  <c r="K371" i="1"/>
  <c r="K372" i="1"/>
  <c r="K373" i="1"/>
  <c r="K449" i="1"/>
  <c r="K450" i="1"/>
  <c r="K451" i="1"/>
  <c r="K452" i="1"/>
  <c r="K453" i="1"/>
  <c r="K89" i="1"/>
  <c r="K90" i="1"/>
  <c r="K91" i="1"/>
  <c r="K92" i="1"/>
  <c r="K93" i="1"/>
  <c r="K169" i="1"/>
  <c r="K170" i="1"/>
  <c r="K171" i="1"/>
  <c r="K172" i="1"/>
  <c r="K173" i="1"/>
  <c r="K49" i="1"/>
  <c r="K50" i="1"/>
  <c r="K51" i="1"/>
  <c r="K52" i="1"/>
  <c r="K53" i="1"/>
  <c r="K129" i="1"/>
  <c r="K130" i="1"/>
  <c r="K131" i="1"/>
  <c r="K132" i="1"/>
  <c r="K133" i="1"/>
  <c r="K14" i="1"/>
  <c r="K6" i="1"/>
  <c r="K26" i="1"/>
  <c r="K27" i="1"/>
  <c r="K550" i="1"/>
  <c r="K551" i="1"/>
  <c r="K552" i="1"/>
  <c r="K553" i="1"/>
  <c r="K554" i="1"/>
  <c r="K586" i="1"/>
  <c r="K587" i="1"/>
  <c r="K588" i="1"/>
  <c r="K589" i="1"/>
  <c r="K522" i="1"/>
  <c r="K523" i="1"/>
  <c r="K254" i="1"/>
  <c r="K255" i="1"/>
  <c r="K256" i="1"/>
  <c r="K257" i="1"/>
  <c r="K258" i="1"/>
  <c r="K334" i="1"/>
  <c r="K335" i="1"/>
  <c r="K336" i="1"/>
  <c r="K337" i="1"/>
  <c r="K338" i="1"/>
  <c r="K214" i="1"/>
  <c r="K215" i="1"/>
  <c r="K216" i="1"/>
  <c r="K217" i="1"/>
  <c r="K218" i="1"/>
  <c r="K294" i="1"/>
  <c r="K295" i="1"/>
  <c r="K296" i="1"/>
  <c r="K297" i="1"/>
  <c r="K298" i="1"/>
  <c r="K414" i="1"/>
  <c r="K415" i="1"/>
  <c r="K416" i="1"/>
  <c r="K417" i="1"/>
  <c r="K418" i="1"/>
  <c r="K494" i="1"/>
  <c r="K495" i="1"/>
  <c r="K496" i="1"/>
  <c r="K497" i="1"/>
  <c r="K498" i="1"/>
  <c r="K374" i="1"/>
  <c r="K375" i="1"/>
  <c r="K376" i="1"/>
  <c r="K377" i="1"/>
  <c r="K378" i="1"/>
  <c r="K454" i="1"/>
  <c r="K455" i="1"/>
  <c r="K456" i="1"/>
  <c r="K457" i="1"/>
  <c r="K458" i="1"/>
  <c r="K94" i="1"/>
  <c r="K95" i="1"/>
  <c r="K96" i="1"/>
  <c r="K97" i="1"/>
  <c r="K98" i="1"/>
  <c r="K174" i="1"/>
  <c r="K175" i="1"/>
  <c r="K176" i="1"/>
  <c r="K177" i="1"/>
  <c r="K178" i="1"/>
  <c r="K54" i="1"/>
  <c r="K55" i="1"/>
  <c r="K56" i="1"/>
  <c r="K57" i="1"/>
  <c r="K58" i="1"/>
  <c r="K134" i="1"/>
  <c r="K135" i="1"/>
  <c r="K136" i="1"/>
  <c r="K137" i="1"/>
  <c r="K138" i="1"/>
  <c r="K15" i="1"/>
  <c r="K7" i="1"/>
  <c r="K28" i="1"/>
  <c r="K29" i="1"/>
  <c r="K555" i="1"/>
  <c r="K556" i="1"/>
  <c r="K557" i="1"/>
  <c r="K558" i="1"/>
  <c r="K559" i="1"/>
  <c r="K590" i="1"/>
  <c r="K591" i="1"/>
  <c r="K592" i="1"/>
  <c r="K593" i="1"/>
  <c r="K524" i="1"/>
  <c r="K525" i="1"/>
  <c r="K259" i="1"/>
  <c r="K260" i="1"/>
  <c r="K261" i="1"/>
  <c r="K262" i="1"/>
  <c r="K263" i="1"/>
  <c r="K339" i="1"/>
  <c r="K340" i="1"/>
  <c r="K341" i="1"/>
  <c r="K342" i="1"/>
  <c r="K343" i="1"/>
  <c r="K219" i="1"/>
  <c r="K220" i="1"/>
  <c r="K221" i="1"/>
  <c r="K222" i="1"/>
  <c r="K223" i="1"/>
  <c r="K299" i="1"/>
  <c r="K300" i="1"/>
  <c r="K301" i="1"/>
  <c r="K302" i="1"/>
  <c r="K303" i="1"/>
  <c r="K419" i="1"/>
  <c r="K420" i="1"/>
  <c r="K421" i="1"/>
  <c r="K422" i="1"/>
  <c r="K423" i="1"/>
  <c r="K499" i="1"/>
  <c r="K500" i="1"/>
  <c r="K501" i="1"/>
  <c r="K502" i="1"/>
  <c r="K503" i="1"/>
  <c r="K379" i="1"/>
  <c r="K380" i="1"/>
  <c r="K381" i="1"/>
  <c r="K382" i="1"/>
  <c r="K383" i="1"/>
  <c r="K459" i="1"/>
  <c r="K460" i="1"/>
  <c r="K461" i="1"/>
  <c r="K462" i="1"/>
  <c r="K463" i="1"/>
  <c r="K99" i="1"/>
  <c r="K100" i="1"/>
  <c r="K101" i="1"/>
  <c r="K102" i="1"/>
  <c r="K103" i="1"/>
  <c r="K179" i="1"/>
  <c r="K180" i="1"/>
  <c r="K181" i="1"/>
  <c r="K182" i="1"/>
  <c r="K183" i="1"/>
  <c r="K59" i="1"/>
  <c r="K60" i="1"/>
  <c r="K61" i="1"/>
  <c r="K62" i="1"/>
  <c r="K63" i="1"/>
  <c r="K139" i="1"/>
  <c r="K140" i="1"/>
  <c r="K141" i="1"/>
  <c r="K142" i="1"/>
  <c r="K143" i="1"/>
  <c r="K16" i="1"/>
  <c r="K8" i="1"/>
  <c r="K30" i="1"/>
  <c r="K31" i="1"/>
  <c r="K560" i="1"/>
  <c r="K561" i="1"/>
  <c r="K562" i="1"/>
  <c r="K563" i="1"/>
  <c r="K564" i="1"/>
  <c r="K594" i="1"/>
  <c r="K595" i="1"/>
  <c r="K596" i="1"/>
  <c r="K597" i="1"/>
  <c r="K526" i="1"/>
  <c r="K527" i="1"/>
  <c r="K264" i="1"/>
  <c r="K265" i="1"/>
  <c r="K266" i="1"/>
  <c r="K267" i="1"/>
  <c r="K268" i="1"/>
  <c r="K344" i="1"/>
  <c r="K345" i="1"/>
  <c r="K346" i="1"/>
  <c r="K347" i="1"/>
  <c r="K348" i="1"/>
  <c r="K224" i="1"/>
  <c r="K225" i="1"/>
  <c r="K226" i="1"/>
  <c r="K227" i="1"/>
  <c r="K228" i="1"/>
  <c r="K304" i="1"/>
  <c r="K305" i="1"/>
  <c r="K306" i="1"/>
  <c r="K307" i="1"/>
  <c r="K308" i="1"/>
  <c r="K424" i="1"/>
  <c r="K425" i="1"/>
  <c r="K426" i="1"/>
  <c r="K427" i="1"/>
  <c r="K428" i="1"/>
  <c r="K504" i="1"/>
  <c r="K505" i="1"/>
  <c r="K506" i="1"/>
  <c r="K507" i="1"/>
  <c r="K508" i="1"/>
  <c r="K384" i="1"/>
  <c r="K385" i="1"/>
  <c r="K386" i="1"/>
  <c r="K387" i="1"/>
  <c r="K388" i="1"/>
  <c r="K464" i="1"/>
  <c r="K465" i="1"/>
  <c r="K466" i="1"/>
  <c r="K467" i="1"/>
  <c r="K468" i="1"/>
  <c r="K104" i="1"/>
  <c r="K105" i="1"/>
  <c r="K106" i="1"/>
  <c r="K107" i="1"/>
  <c r="K108" i="1"/>
  <c r="K184" i="1"/>
  <c r="K185" i="1"/>
  <c r="K186" i="1"/>
  <c r="K187" i="1"/>
  <c r="K188" i="1"/>
  <c r="K64" i="1"/>
  <c r="K65" i="1"/>
  <c r="K66" i="1"/>
  <c r="K67" i="1"/>
  <c r="K68" i="1"/>
  <c r="K144" i="1"/>
  <c r="K145" i="1"/>
  <c r="K146" i="1"/>
  <c r="K147" i="1"/>
  <c r="K148" i="1"/>
  <c r="K17" i="1"/>
  <c r="K9" i="1"/>
  <c r="K32" i="1"/>
  <c r="K33" i="1"/>
  <c r="K565" i="1"/>
  <c r="K566" i="1"/>
  <c r="K567" i="1"/>
  <c r="K568" i="1"/>
  <c r="K569" i="1"/>
  <c r="K598" i="1"/>
  <c r="K599" i="1"/>
  <c r="K600" i="1"/>
  <c r="K601" i="1"/>
  <c r="K528" i="1"/>
  <c r="K529" i="1"/>
  <c r="K269" i="1"/>
  <c r="K270" i="1"/>
  <c r="K271" i="1"/>
  <c r="K272" i="1"/>
  <c r="K273" i="1"/>
  <c r="K349" i="1"/>
  <c r="K350" i="1"/>
  <c r="K351" i="1"/>
  <c r="K352" i="1"/>
  <c r="K353" i="1"/>
  <c r="K229" i="1"/>
  <c r="K230" i="1"/>
  <c r="K231" i="1"/>
  <c r="K232" i="1"/>
  <c r="K233" i="1"/>
  <c r="K309" i="1"/>
  <c r="K310" i="1"/>
  <c r="K311" i="1"/>
  <c r="K312" i="1"/>
  <c r="K313" i="1"/>
  <c r="K429" i="1"/>
  <c r="K430" i="1"/>
  <c r="K431" i="1"/>
  <c r="K432" i="1"/>
  <c r="K433" i="1"/>
  <c r="K509" i="1"/>
  <c r="K510" i="1"/>
  <c r="K511" i="1"/>
  <c r="K512" i="1"/>
  <c r="K513" i="1"/>
  <c r="K389" i="1"/>
  <c r="K390" i="1"/>
  <c r="K391" i="1"/>
  <c r="K392" i="1"/>
  <c r="K393" i="1"/>
  <c r="K469" i="1"/>
  <c r="K470" i="1"/>
  <c r="K471" i="1"/>
  <c r="K472" i="1"/>
  <c r="K473" i="1"/>
  <c r="K109" i="1"/>
  <c r="K110" i="1"/>
  <c r="K111" i="1"/>
  <c r="K112" i="1"/>
  <c r="K113" i="1"/>
  <c r="K189" i="1"/>
  <c r="K190" i="1"/>
  <c r="K191" i="1"/>
  <c r="K192" i="1"/>
  <c r="K193" i="1"/>
  <c r="K69" i="1"/>
  <c r="K70" i="1"/>
  <c r="K71" i="1"/>
  <c r="K72" i="1"/>
  <c r="K73" i="1"/>
  <c r="K149" i="1"/>
  <c r="K150" i="1"/>
  <c r="K151" i="1"/>
  <c r="K152" i="1"/>
  <c r="K153" i="1"/>
  <c r="K10" i="1"/>
  <c r="B2" i="1"/>
  <c r="B18" i="1"/>
  <c r="B19" i="1"/>
  <c r="B530" i="1"/>
  <c r="B531" i="1"/>
  <c r="B532" i="1"/>
  <c r="B533" i="1"/>
  <c r="B534" i="1"/>
  <c r="B570" i="1"/>
  <c r="B571" i="1"/>
  <c r="B572" i="1"/>
  <c r="B573" i="1"/>
  <c r="B514" i="1"/>
  <c r="B515" i="1"/>
  <c r="B234" i="1"/>
  <c r="B235" i="1"/>
  <c r="B236" i="1"/>
  <c r="B237" i="1"/>
  <c r="B238" i="1"/>
  <c r="B314" i="1"/>
  <c r="B315" i="1"/>
  <c r="B316" i="1"/>
  <c r="B317" i="1"/>
  <c r="B318" i="1"/>
  <c r="B194" i="1"/>
  <c r="B195" i="1"/>
  <c r="B196" i="1"/>
  <c r="B197" i="1"/>
  <c r="B198" i="1"/>
  <c r="B274" i="1"/>
  <c r="B275" i="1"/>
  <c r="B276" i="1"/>
  <c r="B277" i="1"/>
  <c r="B278" i="1"/>
  <c r="B394" i="1"/>
  <c r="B395" i="1"/>
  <c r="B396" i="1"/>
  <c r="B397" i="1"/>
  <c r="B398" i="1"/>
  <c r="B474" i="1"/>
  <c r="B475" i="1"/>
  <c r="B476" i="1"/>
  <c r="B477" i="1"/>
  <c r="B478" i="1"/>
  <c r="B354" i="1"/>
  <c r="B355" i="1"/>
  <c r="B356" i="1"/>
  <c r="B357" i="1"/>
  <c r="B358" i="1"/>
  <c r="B434" i="1"/>
  <c r="B435" i="1"/>
  <c r="B436" i="1"/>
  <c r="B437" i="1"/>
  <c r="B438" i="1"/>
  <c r="B74" i="1"/>
  <c r="B75" i="1"/>
  <c r="B76" i="1"/>
  <c r="B77" i="1"/>
  <c r="B78" i="1"/>
  <c r="B154" i="1"/>
  <c r="B155" i="1"/>
  <c r="B156" i="1"/>
  <c r="B157" i="1"/>
  <c r="B158" i="1"/>
  <c r="B34" i="1"/>
  <c r="B35" i="1"/>
  <c r="B36" i="1"/>
  <c r="B37" i="1"/>
  <c r="B38" i="1"/>
  <c r="B114" i="1"/>
  <c r="B115" i="1"/>
  <c r="B116" i="1"/>
  <c r="B117" i="1"/>
  <c r="B118" i="1"/>
  <c r="B11" i="1"/>
  <c r="B3" i="1"/>
  <c r="B20" i="1"/>
  <c r="B21" i="1"/>
  <c r="B535" i="1"/>
  <c r="B536" i="1"/>
  <c r="B537" i="1"/>
  <c r="B538" i="1"/>
  <c r="B539" i="1"/>
  <c r="B574" i="1"/>
  <c r="B575" i="1"/>
  <c r="B576" i="1"/>
  <c r="B577" i="1"/>
  <c r="B516" i="1"/>
  <c r="B517" i="1"/>
  <c r="B239" i="1"/>
  <c r="B240" i="1"/>
  <c r="B241" i="1"/>
  <c r="B242" i="1"/>
  <c r="B243" i="1"/>
  <c r="B319" i="1"/>
  <c r="B320" i="1"/>
  <c r="B321" i="1"/>
  <c r="B322" i="1"/>
  <c r="B323" i="1"/>
  <c r="B199" i="1"/>
  <c r="B200" i="1"/>
  <c r="B201" i="1"/>
  <c r="B202" i="1"/>
  <c r="B203" i="1"/>
  <c r="B279" i="1"/>
  <c r="B280" i="1"/>
  <c r="B281" i="1"/>
  <c r="B282" i="1"/>
  <c r="B283" i="1"/>
  <c r="B399" i="1"/>
  <c r="B400" i="1"/>
  <c r="B401" i="1"/>
  <c r="B402" i="1"/>
  <c r="B403" i="1"/>
  <c r="B479" i="1"/>
  <c r="B480" i="1"/>
  <c r="B481" i="1"/>
  <c r="B482" i="1"/>
  <c r="B483" i="1"/>
  <c r="B359" i="1"/>
  <c r="B360" i="1"/>
  <c r="B361" i="1"/>
  <c r="B362" i="1"/>
  <c r="B363" i="1"/>
  <c r="B439" i="1"/>
  <c r="B440" i="1"/>
  <c r="B441" i="1"/>
  <c r="B442" i="1"/>
  <c r="B443" i="1"/>
  <c r="B79" i="1"/>
  <c r="B80" i="1"/>
  <c r="B81" i="1"/>
  <c r="B82" i="1"/>
  <c r="B83" i="1"/>
  <c r="B159" i="1"/>
  <c r="B160" i="1"/>
  <c r="B161" i="1"/>
  <c r="B162" i="1"/>
  <c r="B163" i="1"/>
  <c r="B39" i="1"/>
  <c r="B40" i="1"/>
  <c r="B41" i="1"/>
  <c r="B42" i="1"/>
  <c r="B43" i="1"/>
  <c r="B119" i="1"/>
  <c r="B120" i="1"/>
  <c r="B121" i="1"/>
  <c r="B122" i="1"/>
  <c r="B123" i="1"/>
  <c r="B12" i="1"/>
  <c r="B4" i="1"/>
  <c r="B22" i="1"/>
  <c r="B23" i="1"/>
  <c r="B540" i="1"/>
  <c r="B541" i="1"/>
  <c r="B542" i="1"/>
  <c r="B543" i="1"/>
  <c r="B544" i="1"/>
  <c r="B578" i="1"/>
  <c r="B579" i="1"/>
  <c r="B580" i="1"/>
  <c r="B581" i="1"/>
  <c r="B518" i="1"/>
  <c r="B519" i="1"/>
  <c r="B244" i="1"/>
  <c r="B245" i="1"/>
  <c r="B246" i="1"/>
  <c r="B247" i="1"/>
  <c r="B248" i="1"/>
  <c r="B324" i="1"/>
  <c r="B325" i="1"/>
  <c r="B326" i="1"/>
  <c r="B327" i="1"/>
  <c r="B328" i="1"/>
  <c r="B204" i="1"/>
  <c r="B205" i="1"/>
  <c r="B206" i="1"/>
  <c r="B207" i="1"/>
  <c r="B208" i="1"/>
  <c r="B284" i="1"/>
  <c r="B285" i="1"/>
  <c r="B286" i="1"/>
  <c r="B287" i="1"/>
  <c r="B288" i="1"/>
  <c r="B404" i="1"/>
  <c r="B405" i="1"/>
  <c r="B406" i="1"/>
  <c r="B407" i="1"/>
  <c r="B408" i="1"/>
  <c r="B484" i="1"/>
  <c r="B485" i="1"/>
  <c r="B486" i="1"/>
  <c r="B487" i="1"/>
  <c r="B488" i="1"/>
  <c r="B364" i="1"/>
  <c r="B365" i="1"/>
  <c r="B366" i="1"/>
  <c r="B367" i="1"/>
  <c r="B368" i="1"/>
  <c r="B444" i="1"/>
  <c r="B445" i="1"/>
  <c r="B446" i="1"/>
  <c r="B447" i="1"/>
  <c r="B448" i="1"/>
  <c r="B84" i="1"/>
  <c r="B85" i="1"/>
  <c r="B86" i="1"/>
  <c r="B87" i="1"/>
  <c r="B88" i="1"/>
  <c r="B164" i="1"/>
  <c r="B165" i="1"/>
  <c r="B166" i="1"/>
  <c r="B167" i="1"/>
  <c r="B168" i="1"/>
  <c r="B44" i="1"/>
  <c r="B45" i="1"/>
  <c r="B46" i="1"/>
  <c r="B47" i="1"/>
  <c r="B48" i="1"/>
  <c r="B124" i="1"/>
  <c r="B125" i="1"/>
  <c r="B126" i="1"/>
  <c r="B127" i="1"/>
  <c r="B128" i="1"/>
  <c r="B13" i="1"/>
  <c r="B5" i="1"/>
  <c r="B24" i="1"/>
  <c r="B25" i="1"/>
  <c r="B545" i="1"/>
  <c r="B546" i="1"/>
  <c r="B547" i="1"/>
  <c r="B548" i="1"/>
  <c r="B549" i="1"/>
  <c r="B582" i="1"/>
  <c r="B583" i="1"/>
  <c r="B584" i="1"/>
  <c r="B585" i="1"/>
  <c r="B520" i="1"/>
  <c r="B521" i="1"/>
  <c r="B249" i="1"/>
  <c r="B250" i="1"/>
  <c r="B251" i="1"/>
  <c r="B252" i="1"/>
  <c r="B253" i="1"/>
  <c r="B329" i="1"/>
  <c r="B330" i="1"/>
  <c r="B331" i="1"/>
  <c r="B332" i="1"/>
  <c r="B333" i="1"/>
  <c r="B209" i="1"/>
  <c r="B210" i="1"/>
  <c r="B211" i="1"/>
  <c r="B212" i="1"/>
  <c r="B213" i="1"/>
  <c r="B289" i="1"/>
  <c r="B290" i="1"/>
  <c r="B291" i="1"/>
  <c r="B292" i="1"/>
  <c r="B293" i="1"/>
  <c r="B409" i="1"/>
  <c r="B410" i="1"/>
  <c r="B411" i="1"/>
  <c r="B412" i="1"/>
  <c r="B413" i="1"/>
  <c r="B489" i="1"/>
  <c r="B490" i="1"/>
  <c r="B491" i="1"/>
  <c r="B492" i="1"/>
  <c r="B493" i="1"/>
  <c r="B369" i="1"/>
  <c r="B370" i="1"/>
  <c r="B371" i="1"/>
  <c r="B372" i="1"/>
  <c r="B373" i="1"/>
  <c r="B449" i="1"/>
  <c r="B450" i="1"/>
  <c r="B451" i="1"/>
  <c r="B452" i="1"/>
  <c r="B453" i="1"/>
  <c r="B89" i="1"/>
  <c r="B90" i="1"/>
  <c r="B91" i="1"/>
  <c r="B92" i="1"/>
  <c r="B93" i="1"/>
  <c r="B169" i="1"/>
  <c r="B170" i="1"/>
  <c r="B171" i="1"/>
  <c r="B172" i="1"/>
  <c r="B173" i="1"/>
  <c r="B49" i="1"/>
  <c r="B50" i="1"/>
  <c r="B51" i="1"/>
  <c r="B52" i="1"/>
  <c r="B53" i="1"/>
  <c r="B129" i="1"/>
  <c r="B130" i="1"/>
  <c r="B131" i="1"/>
  <c r="B132" i="1"/>
  <c r="B133" i="1"/>
  <c r="B14" i="1"/>
  <c r="B6" i="1"/>
  <c r="B26" i="1"/>
  <c r="B27" i="1"/>
  <c r="B550" i="1"/>
  <c r="B551" i="1"/>
  <c r="B552" i="1"/>
  <c r="B553" i="1"/>
  <c r="B554" i="1"/>
  <c r="B586" i="1"/>
  <c r="B587" i="1"/>
  <c r="B588" i="1"/>
  <c r="B589" i="1"/>
  <c r="B522" i="1"/>
  <c r="B523" i="1"/>
  <c r="B254" i="1"/>
  <c r="B255" i="1"/>
  <c r="B256" i="1"/>
  <c r="B257" i="1"/>
  <c r="B258" i="1"/>
  <c r="B334" i="1"/>
  <c r="B335" i="1"/>
  <c r="B336" i="1"/>
  <c r="B337" i="1"/>
  <c r="B338" i="1"/>
  <c r="B214" i="1"/>
  <c r="B215" i="1"/>
  <c r="B216" i="1"/>
  <c r="B217" i="1"/>
  <c r="B218" i="1"/>
  <c r="B294" i="1"/>
  <c r="B295" i="1"/>
  <c r="B296" i="1"/>
  <c r="B297" i="1"/>
  <c r="B298" i="1"/>
  <c r="B414" i="1"/>
  <c r="B415" i="1"/>
  <c r="B416" i="1"/>
  <c r="B417" i="1"/>
  <c r="B418" i="1"/>
  <c r="B494" i="1"/>
  <c r="B495" i="1"/>
  <c r="B496" i="1"/>
  <c r="B497" i="1"/>
  <c r="B498" i="1"/>
  <c r="B374" i="1"/>
  <c r="B375" i="1"/>
  <c r="B376" i="1"/>
  <c r="B377" i="1"/>
  <c r="B378" i="1"/>
  <c r="B454" i="1"/>
  <c r="B455" i="1"/>
  <c r="B456" i="1"/>
  <c r="B457" i="1"/>
  <c r="B458" i="1"/>
  <c r="B94" i="1"/>
  <c r="B95" i="1"/>
  <c r="B96" i="1"/>
  <c r="B97" i="1"/>
  <c r="B98" i="1"/>
  <c r="B174" i="1"/>
  <c r="B175" i="1"/>
  <c r="B176" i="1"/>
  <c r="B177" i="1"/>
  <c r="B178" i="1"/>
  <c r="B54" i="1"/>
  <c r="B55" i="1"/>
  <c r="B56" i="1"/>
  <c r="B57" i="1"/>
  <c r="B58" i="1"/>
  <c r="B134" i="1"/>
  <c r="B135" i="1"/>
  <c r="B136" i="1"/>
  <c r="B137" i="1"/>
  <c r="B138" i="1"/>
  <c r="B15" i="1"/>
  <c r="B7" i="1"/>
  <c r="B28" i="1"/>
  <c r="B29" i="1"/>
  <c r="B555" i="1"/>
  <c r="B556" i="1"/>
  <c r="B557" i="1"/>
  <c r="B558" i="1"/>
  <c r="B559" i="1"/>
  <c r="B590" i="1"/>
  <c r="B591" i="1"/>
  <c r="B592" i="1"/>
  <c r="B593" i="1"/>
  <c r="B524" i="1"/>
  <c r="B525" i="1"/>
  <c r="B259" i="1"/>
  <c r="B260" i="1"/>
  <c r="B261" i="1"/>
  <c r="B262" i="1"/>
  <c r="B263" i="1"/>
  <c r="B339" i="1"/>
  <c r="B340" i="1"/>
  <c r="B341" i="1"/>
  <c r="B342" i="1"/>
  <c r="B343" i="1"/>
  <c r="B219" i="1"/>
  <c r="B220" i="1"/>
  <c r="B221" i="1"/>
  <c r="B222" i="1"/>
  <c r="B223" i="1"/>
  <c r="B299" i="1"/>
  <c r="B300" i="1"/>
  <c r="B301" i="1"/>
  <c r="B302" i="1"/>
  <c r="B303" i="1"/>
  <c r="B419" i="1"/>
  <c r="B420" i="1"/>
  <c r="B421" i="1"/>
  <c r="B422" i="1"/>
  <c r="B423" i="1"/>
  <c r="B499" i="1"/>
  <c r="B500" i="1"/>
  <c r="B501" i="1"/>
  <c r="B502" i="1"/>
  <c r="B503" i="1"/>
  <c r="B379" i="1"/>
  <c r="B380" i="1"/>
  <c r="B381" i="1"/>
  <c r="B382" i="1"/>
  <c r="B383" i="1"/>
  <c r="B459" i="1"/>
  <c r="B460" i="1"/>
  <c r="B461" i="1"/>
  <c r="B462" i="1"/>
  <c r="B463" i="1"/>
  <c r="B99" i="1"/>
  <c r="B100" i="1"/>
  <c r="B101" i="1"/>
  <c r="B102" i="1"/>
  <c r="B103" i="1"/>
  <c r="B179" i="1"/>
  <c r="B180" i="1"/>
  <c r="B181" i="1"/>
  <c r="B182" i="1"/>
  <c r="B183" i="1"/>
  <c r="B59" i="1"/>
  <c r="B60" i="1"/>
  <c r="B61" i="1"/>
  <c r="B62" i="1"/>
  <c r="B63" i="1"/>
  <c r="B139" i="1"/>
  <c r="B140" i="1"/>
  <c r="B141" i="1"/>
  <c r="B142" i="1"/>
  <c r="B143" i="1"/>
  <c r="B16" i="1"/>
  <c r="B8" i="1"/>
  <c r="B30" i="1"/>
  <c r="B31" i="1"/>
  <c r="B560" i="1"/>
  <c r="B561" i="1"/>
  <c r="B562" i="1"/>
  <c r="B563" i="1"/>
  <c r="B564" i="1"/>
  <c r="B594" i="1"/>
  <c r="B595" i="1"/>
  <c r="B596" i="1"/>
  <c r="B597" i="1"/>
  <c r="B526" i="1"/>
  <c r="B527" i="1"/>
  <c r="B264" i="1"/>
  <c r="B265" i="1"/>
  <c r="B266" i="1"/>
  <c r="B267" i="1"/>
  <c r="B268" i="1"/>
  <c r="B344" i="1"/>
  <c r="B345" i="1"/>
  <c r="B346" i="1"/>
  <c r="B347" i="1"/>
  <c r="B348" i="1"/>
  <c r="B224" i="1"/>
  <c r="B225" i="1"/>
  <c r="B226" i="1"/>
  <c r="B227" i="1"/>
  <c r="B228" i="1"/>
  <c r="B304" i="1"/>
  <c r="B305" i="1"/>
  <c r="B306" i="1"/>
  <c r="B307" i="1"/>
  <c r="B308" i="1"/>
  <c r="B424" i="1"/>
  <c r="B425" i="1"/>
  <c r="B426" i="1"/>
  <c r="B427" i="1"/>
  <c r="B428" i="1"/>
  <c r="B504" i="1"/>
  <c r="B505" i="1"/>
  <c r="B506" i="1"/>
  <c r="B507" i="1"/>
  <c r="B508" i="1"/>
  <c r="B384" i="1"/>
  <c r="B385" i="1"/>
  <c r="B386" i="1"/>
  <c r="B387" i="1"/>
  <c r="B388" i="1"/>
  <c r="B464" i="1"/>
  <c r="B465" i="1"/>
  <c r="B466" i="1"/>
  <c r="B467" i="1"/>
  <c r="B468" i="1"/>
  <c r="B104" i="1"/>
  <c r="B105" i="1"/>
  <c r="B106" i="1"/>
  <c r="B107" i="1"/>
  <c r="B108" i="1"/>
  <c r="B184" i="1"/>
  <c r="B185" i="1"/>
  <c r="B186" i="1"/>
  <c r="B187" i="1"/>
  <c r="B188" i="1"/>
  <c r="B64" i="1"/>
  <c r="B65" i="1"/>
  <c r="B66" i="1"/>
  <c r="B67" i="1"/>
  <c r="B68" i="1"/>
  <c r="B144" i="1"/>
  <c r="B145" i="1"/>
  <c r="B146" i="1"/>
  <c r="B147" i="1"/>
  <c r="B148" i="1"/>
  <c r="B17" i="1"/>
  <c r="B9" i="1"/>
  <c r="B32" i="1"/>
  <c r="B33" i="1"/>
  <c r="B565" i="1"/>
  <c r="B566" i="1"/>
  <c r="B567" i="1"/>
  <c r="B568" i="1"/>
  <c r="B569" i="1"/>
  <c r="B598" i="1"/>
  <c r="B599" i="1"/>
  <c r="B600" i="1"/>
  <c r="B601" i="1"/>
  <c r="B528" i="1"/>
  <c r="B529" i="1"/>
  <c r="B269" i="1"/>
  <c r="B270" i="1"/>
  <c r="B271" i="1"/>
  <c r="B272" i="1"/>
  <c r="B273" i="1"/>
  <c r="B349" i="1"/>
  <c r="B350" i="1"/>
  <c r="B351" i="1"/>
  <c r="B352" i="1"/>
  <c r="B353" i="1"/>
  <c r="B229" i="1"/>
  <c r="B230" i="1"/>
  <c r="B231" i="1"/>
  <c r="B232" i="1"/>
  <c r="B233" i="1"/>
  <c r="B309" i="1"/>
  <c r="B310" i="1"/>
  <c r="B311" i="1"/>
  <c r="B312" i="1"/>
  <c r="B313" i="1"/>
  <c r="B429" i="1"/>
  <c r="B430" i="1"/>
  <c r="B431" i="1"/>
  <c r="B432" i="1"/>
  <c r="B433" i="1"/>
  <c r="B509" i="1"/>
  <c r="B510" i="1"/>
  <c r="B511" i="1"/>
  <c r="B512" i="1"/>
  <c r="B513" i="1"/>
  <c r="B389" i="1"/>
  <c r="B390" i="1"/>
  <c r="B391" i="1"/>
  <c r="B392" i="1"/>
  <c r="B393" i="1"/>
  <c r="B469" i="1"/>
  <c r="B470" i="1"/>
  <c r="B471" i="1"/>
  <c r="B472" i="1"/>
  <c r="B473" i="1"/>
  <c r="B109" i="1"/>
  <c r="B110" i="1"/>
  <c r="B111" i="1"/>
  <c r="B112" i="1"/>
  <c r="B113" i="1"/>
  <c r="B189" i="1"/>
  <c r="B190" i="1"/>
  <c r="B191" i="1"/>
  <c r="B192" i="1"/>
  <c r="B193" i="1"/>
  <c r="B69" i="1"/>
  <c r="B70" i="1"/>
  <c r="B71" i="1"/>
  <c r="B72" i="1"/>
  <c r="B73" i="1"/>
  <c r="B149" i="1"/>
  <c r="B150" i="1"/>
  <c r="B151" i="1"/>
  <c r="B152" i="1"/>
  <c r="B153" i="1"/>
  <c r="B10" i="1"/>
</calcChain>
</file>

<file path=xl/sharedStrings.xml><?xml version="1.0" encoding="utf-8"?>
<sst xmlns="http://schemas.openxmlformats.org/spreadsheetml/2006/main" count="3025" uniqueCount="33">
  <si>
    <t>test#</t>
  </si>
  <si>
    <t xml:space="preserve"> training_year_first</t>
  </si>
  <si>
    <t xml:space="preserve"> training_year_last</t>
  </si>
  <si>
    <t xml:space="preserve"> training_month_first</t>
  </si>
  <si>
    <t xml:space="preserve"> training_month_last</t>
  </si>
  <si>
    <t xml:space="preserve"> testing_year</t>
  </si>
  <si>
    <t xml:space="preserve"> testing_month_first</t>
  </si>
  <si>
    <t xml:space="preserve"> testing_month_last</t>
  </si>
  <si>
    <t>num_features</t>
  </si>
  <si>
    <t xml:space="preserve"> penalty</t>
  </si>
  <si>
    <t xml:space="preserve"> fit_intercept</t>
  </si>
  <si>
    <t xml:space="preserve"> loss</t>
  </si>
  <si>
    <t xml:space="preserve"> shuffle</t>
  </si>
  <si>
    <t xml:space="preserve"> num_iter</t>
  </si>
  <si>
    <t xml:space="preserve"> true_pos</t>
  </si>
  <si>
    <t xml:space="preserve"> true_neg</t>
  </si>
  <si>
    <t xml:space="preserve"> false_pos</t>
  </si>
  <si>
    <t xml:space="preserve"> false_neg</t>
  </si>
  <si>
    <t xml:space="preserve"> precision</t>
  </si>
  <si>
    <t xml:space="preserve"> recall</t>
  </si>
  <si>
    <t xml:space="preserve"> f1-score</t>
  </si>
  <si>
    <t xml:space="preserve"> AUROC</t>
  </si>
  <si>
    <t xml:space="preserve"> none</t>
  </si>
  <si>
    <t xml:space="preserve"> True</t>
  </si>
  <si>
    <t xml:space="preserve"> squared_hinge</t>
  </si>
  <si>
    <t xml:space="preserve"> l2</t>
  </si>
  <si>
    <t xml:space="preserve"> l1</t>
  </si>
  <si>
    <t xml:space="preserve"> elasticnet</t>
  </si>
  <si>
    <t xml:space="preserve"> False</t>
  </si>
  <si>
    <t>training_period</t>
  </si>
  <si>
    <t>testing_period</t>
  </si>
  <si>
    <t>one month</t>
  </si>
  <si>
    <t>features_removed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</si>
</sst>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01"/>
  <sheetViews>
    <sheetView tabSelected="1" topLeftCell="A4" workbookViewId="0">
      <selection activeCell="K18" sqref="K18"/>
    </sheetView>
  </sheetViews>
  <sheetFormatPr defaultRowHeight="14.4" x14ac:dyDescent="0.3"/>
  <cols>
    <col min="1" max="1" width="6.77734375" customWidth="1"/>
    <col min="2" max="2" width="15.5546875" customWidth="1"/>
    <col min="3" max="3" width="17.21875" hidden="1" customWidth="1"/>
    <col min="4" max="4" width="17.109375" hidden="1" customWidth="1"/>
    <col min="5" max="5" width="19.21875" hidden="1" customWidth="1"/>
    <col min="6" max="6" width="18.44140625" hidden="1" customWidth="1"/>
    <col min="7" max="7" width="12.109375" customWidth="1"/>
    <col min="8" max="8" width="12.109375" hidden="1" customWidth="1"/>
    <col min="9" max="9" width="17.109375" hidden="1" customWidth="1"/>
    <col min="10" max="10" width="17.77734375" hidden="1" customWidth="1"/>
    <col min="11" max="11" width="19.77734375" customWidth="1"/>
    <col min="12" max="12" width="12.33203125" hidden="1" customWidth="1"/>
    <col min="14" max="14" width="12" customWidth="1"/>
    <col min="15" max="15" width="13.109375" hidden="1" customWidth="1"/>
    <col min="16" max="16" width="7.44140625" hidden="1" customWidth="1"/>
    <col min="22" max="22" width="13.88671875" customWidth="1"/>
    <col min="23" max="23" width="14" customWidth="1"/>
    <col min="24" max="24" width="14.5546875" customWidth="1"/>
    <col min="25" max="25" width="14.77734375" customWidth="1"/>
  </cols>
  <sheetData>
    <row r="1" spans="1:25" s="1" customFormat="1" x14ac:dyDescent="0.3">
      <c r="A1" s="1" t="s">
        <v>0</v>
      </c>
      <c r="B1" s="1" t="s">
        <v>29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30</v>
      </c>
      <c r="H1" s="1" t="s">
        <v>5</v>
      </c>
      <c r="I1" s="1" t="s">
        <v>6</v>
      </c>
      <c r="J1" s="1" t="s">
        <v>7</v>
      </c>
      <c r="K1" s="1" t="s">
        <v>32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</row>
    <row r="2" spans="1:25" x14ac:dyDescent="0.3">
      <c r="A2">
        <v>0</v>
      </c>
      <c r="B2" t="str">
        <f>IF(AND(E2=7,F2=12),"six months",IF(AND(C2=2014,E2=1),"one year",IF(AND(E2=12,F2=12),"one month",IF(AND(C2=2013,D2=2014),"two years","1993-2014"))))</f>
        <v>1993-2014</v>
      </c>
      <c r="C2">
        <v>1993</v>
      </c>
      <c r="D2">
        <v>2014</v>
      </c>
      <c r="E2">
        <v>1</v>
      </c>
      <c r="F2">
        <v>12</v>
      </c>
      <c r="G2" t="s">
        <v>31</v>
      </c>
      <c r="H2">
        <v>2015</v>
      </c>
      <c r="I2">
        <v>1</v>
      </c>
      <c r="J2">
        <v>1</v>
      </c>
      <c r="K2" t="str">
        <f>IF(L2=33, "none", IF(L2=31, "binary", IF(L2=29, "StackOverflow", "binary+StackOverflow")))</f>
        <v>binary</v>
      </c>
      <c r="L2">
        <v>31</v>
      </c>
      <c r="M2" t="s">
        <v>22</v>
      </c>
      <c r="N2" t="s">
        <v>23</v>
      </c>
      <c r="O2" t="s">
        <v>24</v>
      </c>
      <c r="P2" t="s">
        <v>23</v>
      </c>
      <c r="Q2">
        <v>50</v>
      </c>
      <c r="R2">
        <v>1900</v>
      </c>
      <c r="S2">
        <v>265782</v>
      </c>
      <c r="T2">
        <v>39994</v>
      </c>
      <c r="U2">
        <v>5726</v>
      </c>
      <c r="V2">
        <v>4.53525564519979E-2</v>
      </c>
      <c r="W2">
        <v>0.24914765276685</v>
      </c>
      <c r="X2">
        <v>7.6736672051696195E-2</v>
      </c>
      <c r="Y2">
        <v>0.55917628046746004</v>
      </c>
    </row>
    <row r="3" spans="1:25" x14ac:dyDescent="0.3">
      <c r="A3">
        <v>1</v>
      </c>
      <c r="B3" t="str">
        <f>IF(AND(E3=7,F3=12),"six months",IF(AND(C3=2014,E3=1),"one year",IF(AND(E3=12,F3=12),"one month",IF(AND(C3=2013,D3=2014),"two years","1993-2014"))))</f>
        <v>1993-2014</v>
      </c>
      <c r="C3">
        <v>1993</v>
      </c>
      <c r="D3">
        <v>2014</v>
      </c>
      <c r="E3">
        <v>1</v>
      </c>
      <c r="F3">
        <v>12</v>
      </c>
      <c r="G3" t="s">
        <v>31</v>
      </c>
      <c r="H3">
        <v>2015</v>
      </c>
      <c r="I3">
        <v>1</v>
      </c>
      <c r="J3">
        <v>1</v>
      </c>
      <c r="K3" t="str">
        <f>IF(L3=33, "none", IF(L3=31, "binary", IF(L3=29, "StackOverflow", "binary+StackOverflow")))</f>
        <v>binary</v>
      </c>
      <c r="L3">
        <v>31</v>
      </c>
      <c r="M3" t="s">
        <v>25</v>
      </c>
      <c r="N3" t="s">
        <v>23</v>
      </c>
      <c r="O3" t="s">
        <v>24</v>
      </c>
      <c r="P3" t="s">
        <v>23</v>
      </c>
      <c r="Q3">
        <v>50</v>
      </c>
      <c r="R3">
        <v>1255</v>
      </c>
      <c r="S3">
        <v>267367</v>
      </c>
      <c r="T3">
        <v>38409</v>
      </c>
      <c r="U3">
        <v>6371</v>
      </c>
      <c r="V3">
        <v>3.1640782573618298E-2</v>
      </c>
      <c r="W3">
        <v>0.16456858116968201</v>
      </c>
      <c r="X3">
        <v>5.3076760414463901E-2</v>
      </c>
      <c r="Y3">
        <v>0.51947851119077504</v>
      </c>
    </row>
    <row r="4" spans="1:25" x14ac:dyDescent="0.3">
      <c r="A4">
        <v>2</v>
      </c>
      <c r="B4" t="str">
        <f>IF(AND(E4=7,F4=12),"six months",IF(AND(C4=2014,E4=1),"one year",IF(AND(E4=12,F4=12),"one month",IF(AND(C4=2013,D4=2014),"two years","1993-2014"))))</f>
        <v>1993-2014</v>
      </c>
      <c r="C4">
        <v>1993</v>
      </c>
      <c r="D4">
        <v>2014</v>
      </c>
      <c r="E4">
        <v>1</v>
      </c>
      <c r="F4">
        <v>12</v>
      </c>
      <c r="G4" t="s">
        <v>31</v>
      </c>
      <c r="H4">
        <v>2015</v>
      </c>
      <c r="I4">
        <v>1</v>
      </c>
      <c r="J4">
        <v>1</v>
      </c>
      <c r="K4" t="str">
        <f>IF(L4=33, "none", IF(L4=31, "binary", IF(L4=29, "StackOverflow", "binary+StackOverflow")))</f>
        <v>binary</v>
      </c>
      <c r="L4">
        <v>31</v>
      </c>
      <c r="M4" t="s">
        <v>26</v>
      </c>
      <c r="N4" t="s">
        <v>23</v>
      </c>
      <c r="O4" t="s">
        <v>24</v>
      </c>
      <c r="P4" t="s">
        <v>23</v>
      </c>
      <c r="Q4">
        <v>50</v>
      </c>
      <c r="R4">
        <v>1799</v>
      </c>
      <c r="S4">
        <v>262033</v>
      </c>
      <c r="T4">
        <v>43743</v>
      </c>
      <c r="U4">
        <v>5827</v>
      </c>
      <c r="V4">
        <v>3.9501998155548702E-2</v>
      </c>
      <c r="W4">
        <v>0.23590348806713801</v>
      </c>
      <c r="X4">
        <v>6.767228408065E-2</v>
      </c>
      <c r="Y4">
        <v>0.54642389358095</v>
      </c>
    </row>
    <row r="5" spans="1:25" x14ac:dyDescent="0.3">
      <c r="A5">
        <v>3</v>
      </c>
      <c r="B5" t="str">
        <f>IF(AND(E5=7,F5=12),"six months",IF(AND(C5=2014,E5=1),"one year",IF(AND(E5=12,F5=12),"one month",IF(AND(C5=2013,D5=2014),"two years","1993-2014"))))</f>
        <v>1993-2014</v>
      </c>
      <c r="C5">
        <v>1993</v>
      </c>
      <c r="D5">
        <v>2014</v>
      </c>
      <c r="E5">
        <v>1</v>
      </c>
      <c r="F5">
        <v>12</v>
      </c>
      <c r="G5" t="s">
        <v>31</v>
      </c>
      <c r="H5">
        <v>2015</v>
      </c>
      <c r="I5">
        <v>1</v>
      </c>
      <c r="J5">
        <v>1</v>
      </c>
      <c r="K5" t="str">
        <f>IF(L5=33, "none", IF(L5=31, "binary", IF(L5=29, "StackOverflow", "binary+StackOverflow")))</f>
        <v>binary</v>
      </c>
      <c r="L5">
        <v>31</v>
      </c>
      <c r="M5" t="s">
        <v>27</v>
      </c>
      <c r="N5" t="s">
        <v>23</v>
      </c>
      <c r="O5" t="s">
        <v>24</v>
      </c>
      <c r="P5" t="s">
        <v>23</v>
      </c>
      <c r="Q5">
        <v>50</v>
      </c>
      <c r="R5">
        <v>1791</v>
      </c>
      <c r="S5">
        <v>264238</v>
      </c>
      <c r="T5">
        <v>41538</v>
      </c>
      <c r="U5">
        <v>5835</v>
      </c>
      <c r="V5">
        <v>4.1334902721041303E-2</v>
      </c>
      <c r="W5">
        <v>0.23485444531864599</v>
      </c>
      <c r="X5">
        <v>7.0297321165734394E-2</v>
      </c>
      <c r="Y5">
        <v>0.54950495276240496</v>
      </c>
    </row>
    <row r="6" spans="1:25" x14ac:dyDescent="0.3">
      <c r="A6">
        <v>4</v>
      </c>
      <c r="B6" t="str">
        <f>IF(AND(E6=7,F6=12),"six months",IF(AND(C6=2014,E6=1),"one year",IF(AND(E6=12,F6=12),"one month",IF(AND(C6=2013,D6=2014),"two years","1993-2014"))))</f>
        <v>1993-2014</v>
      </c>
      <c r="C6">
        <v>1993</v>
      </c>
      <c r="D6">
        <v>2014</v>
      </c>
      <c r="E6">
        <v>1</v>
      </c>
      <c r="F6">
        <v>12</v>
      </c>
      <c r="G6" t="s">
        <v>31</v>
      </c>
      <c r="H6">
        <v>2015</v>
      </c>
      <c r="I6">
        <v>1</v>
      </c>
      <c r="J6">
        <v>1</v>
      </c>
      <c r="K6" t="str">
        <f>IF(L6=33, "none", IF(L6=31, "binary", IF(L6=29, "StackOverflow", "binary+StackOverflow")))</f>
        <v>binary</v>
      </c>
      <c r="L6">
        <v>31</v>
      </c>
      <c r="M6" t="s">
        <v>22</v>
      </c>
      <c r="N6" t="s">
        <v>28</v>
      </c>
      <c r="O6" t="s">
        <v>24</v>
      </c>
      <c r="P6" t="s">
        <v>23</v>
      </c>
      <c r="Q6">
        <v>50</v>
      </c>
      <c r="R6">
        <v>1339</v>
      </c>
      <c r="S6">
        <v>282618</v>
      </c>
      <c r="T6">
        <v>23158</v>
      </c>
      <c r="U6">
        <v>6287</v>
      </c>
      <c r="V6">
        <v>5.4659754255623097E-2</v>
      </c>
      <c r="W6">
        <v>0.17558353002884799</v>
      </c>
      <c r="X6">
        <v>8.3367057871307104E-2</v>
      </c>
      <c r="Y6">
        <v>0.54992417566797402</v>
      </c>
    </row>
    <row r="7" spans="1:25" x14ac:dyDescent="0.3">
      <c r="A7">
        <v>5</v>
      </c>
      <c r="B7" t="str">
        <f>IF(AND(E7=7,F7=12),"six months",IF(AND(C7=2014,E7=1),"one year",IF(AND(E7=12,F7=12),"one month",IF(AND(C7=2013,D7=2014),"two years","1993-2014"))))</f>
        <v>1993-2014</v>
      </c>
      <c r="C7">
        <v>1993</v>
      </c>
      <c r="D7">
        <v>2014</v>
      </c>
      <c r="E7">
        <v>1</v>
      </c>
      <c r="F7">
        <v>12</v>
      </c>
      <c r="G7" t="s">
        <v>31</v>
      </c>
      <c r="H7">
        <v>2015</v>
      </c>
      <c r="I7">
        <v>1</v>
      </c>
      <c r="J7">
        <v>1</v>
      </c>
      <c r="K7" t="str">
        <f>IF(L7=33, "none", IF(L7=31, "binary", IF(L7=29, "StackOverflow", "binary+StackOverflow")))</f>
        <v>binary</v>
      </c>
      <c r="L7">
        <v>31</v>
      </c>
      <c r="M7" t="s">
        <v>25</v>
      </c>
      <c r="N7" t="s">
        <v>28</v>
      </c>
      <c r="O7" t="s">
        <v>24</v>
      </c>
      <c r="P7" t="s">
        <v>23</v>
      </c>
      <c r="Q7">
        <v>50</v>
      </c>
      <c r="R7">
        <v>1561</v>
      </c>
      <c r="S7">
        <v>268798</v>
      </c>
      <c r="T7">
        <v>36978</v>
      </c>
      <c r="U7">
        <v>6065</v>
      </c>
      <c r="V7">
        <v>4.0504424089882897E-2</v>
      </c>
      <c r="W7">
        <v>0.204694466299501</v>
      </c>
      <c r="X7">
        <v>6.7626990144048493E-2</v>
      </c>
      <c r="Y7">
        <v>0.54188140195305701</v>
      </c>
    </row>
    <row r="8" spans="1:25" x14ac:dyDescent="0.3">
      <c r="A8">
        <v>6</v>
      </c>
      <c r="B8" t="str">
        <f>IF(AND(E8=7,F8=12),"six months",IF(AND(C8=2014,E8=1),"one year",IF(AND(E8=12,F8=12),"one month",IF(AND(C8=2013,D8=2014),"two years","1993-2014"))))</f>
        <v>1993-2014</v>
      </c>
      <c r="C8">
        <v>1993</v>
      </c>
      <c r="D8">
        <v>2014</v>
      </c>
      <c r="E8">
        <v>1</v>
      </c>
      <c r="F8">
        <v>12</v>
      </c>
      <c r="G8" t="s">
        <v>31</v>
      </c>
      <c r="H8">
        <v>2015</v>
      </c>
      <c r="I8">
        <v>1</v>
      </c>
      <c r="J8">
        <v>1</v>
      </c>
      <c r="K8" t="str">
        <f>IF(L8=33, "none", IF(L8=31, "binary", IF(L8=29, "StackOverflow", "binary+StackOverflow")))</f>
        <v>binary</v>
      </c>
      <c r="L8">
        <v>31</v>
      </c>
      <c r="M8" t="s">
        <v>26</v>
      </c>
      <c r="N8" t="s">
        <v>28</v>
      </c>
      <c r="O8" t="s">
        <v>24</v>
      </c>
      <c r="P8" t="s">
        <v>23</v>
      </c>
      <c r="Q8">
        <v>50</v>
      </c>
      <c r="R8">
        <v>2537</v>
      </c>
      <c r="S8">
        <v>264205</v>
      </c>
      <c r="T8">
        <v>41571</v>
      </c>
      <c r="U8">
        <v>5089</v>
      </c>
      <c r="V8">
        <v>5.7517910583114097E-2</v>
      </c>
      <c r="W8">
        <v>0.33267768161552502</v>
      </c>
      <c r="X8">
        <v>9.8078633007306598E-2</v>
      </c>
      <c r="Y8">
        <v>0.59836260984130296</v>
      </c>
    </row>
    <row r="9" spans="1:25" x14ac:dyDescent="0.3">
      <c r="A9">
        <v>7</v>
      </c>
      <c r="B9" t="str">
        <f>IF(AND(E9=7,F9=12),"six months",IF(AND(C9=2014,E9=1),"one year",IF(AND(E9=12,F9=12),"one month",IF(AND(C9=2013,D9=2014),"two years","1993-2014"))))</f>
        <v>1993-2014</v>
      </c>
      <c r="C9">
        <v>1993</v>
      </c>
      <c r="D9">
        <v>2014</v>
      </c>
      <c r="E9">
        <v>1</v>
      </c>
      <c r="F9">
        <v>12</v>
      </c>
      <c r="G9" t="s">
        <v>31</v>
      </c>
      <c r="H9">
        <v>2015</v>
      </c>
      <c r="I9">
        <v>1</v>
      </c>
      <c r="J9">
        <v>1</v>
      </c>
      <c r="K9" t="str">
        <f>IF(L9=33, "none", IF(L9=31, "binary", IF(L9=29, "StackOverflow", "binary+StackOverflow")))</f>
        <v>binary</v>
      </c>
      <c r="L9">
        <v>31</v>
      </c>
      <c r="M9" t="s">
        <v>27</v>
      </c>
      <c r="N9" t="s">
        <v>28</v>
      </c>
      <c r="O9" t="s">
        <v>24</v>
      </c>
      <c r="P9" t="s">
        <v>23</v>
      </c>
      <c r="Q9">
        <v>50</v>
      </c>
      <c r="R9">
        <v>2147</v>
      </c>
      <c r="S9">
        <v>271206</v>
      </c>
      <c r="T9">
        <v>34570</v>
      </c>
      <c r="U9">
        <v>5479</v>
      </c>
      <c r="V9">
        <v>5.8474276220824101E-2</v>
      </c>
      <c r="W9">
        <v>0.28153684762654002</v>
      </c>
      <c r="X9">
        <v>9.6836028234445107E-2</v>
      </c>
      <c r="Y9">
        <v>0.584240115509152</v>
      </c>
    </row>
    <row r="10" spans="1:25" x14ac:dyDescent="0.3">
      <c r="A10">
        <v>0</v>
      </c>
      <c r="B10" t="str">
        <f>IF(AND(E10=7,F10=12),"six months",IF(AND(C10=2014,E10=1),"one year",IF(AND(E10=12,F10=12),"one month",IF(AND(C10=2013,D10=2014),"two years","1993-2014"))))</f>
        <v>1993-2014</v>
      </c>
      <c r="C10">
        <v>1993</v>
      </c>
      <c r="D10">
        <v>2014</v>
      </c>
      <c r="E10">
        <v>1</v>
      </c>
      <c r="F10">
        <v>12</v>
      </c>
      <c r="G10" t="s">
        <v>31</v>
      </c>
      <c r="H10">
        <v>2015</v>
      </c>
      <c r="I10">
        <v>1</v>
      </c>
      <c r="J10">
        <v>1</v>
      </c>
      <c r="K10" t="str">
        <f>IF(L10=33, "none", IF(L10=31, "binary", IF(L10=29, "StackOverflow", "binary+StackOverflow")))</f>
        <v>binary+StackOverflow</v>
      </c>
      <c r="L10">
        <v>27</v>
      </c>
      <c r="M10" t="s">
        <v>22</v>
      </c>
      <c r="N10" t="s">
        <v>23</v>
      </c>
      <c r="O10" t="s">
        <v>24</v>
      </c>
      <c r="P10" t="s">
        <v>23</v>
      </c>
      <c r="Q10">
        <v>50</v>
      </c>
      <c r="R10">
        <v>1864</v>
      </c>
      <c r="S10">
        <v>262405</v>
      </c>
      <c r="T10">
        <v>43371</v>
      </c>
      <c r="U10">
        <v>5762</v>
      </c>
      <c r="V10">
        <v>4.1207029954681097E-2</v>
      </c>
      <c r="W10">
        <v>0.24442696039863601</v>
      </c>
      <c r="X10">
        <v>7.0524583341215599E-2</v>
      </c>
      <c r="Y10">
        <v>0.55129391816698003</v>
      </c>
    </row>
    <row r="11" spans="1:25" x14ac:dyDescent="0.3">
      <c r="A11">
        <v>1</v>
      </c>
      <c r="B11" t="str">
        <f>IF(AND(E11=7,F11=12),"six months",IF(AND(C11=2014,E11=1),"one year",IF(AND(E11=12,F11=12),"one month",IF(AND(C11=2013,D11=2014),"two years","1993-2014"))))</f>
        <v>1993-2014</v>
      </c>
      <c r="C11">
        <v>1993</v>
      </c>
      <c r="D11">
        <v>2014</v>
      </c>
      <c r="E11">
        <v>1</v>
      </c>
      <c r="F11">
        <v>12</v>
      </c>
      <c r="G11" t="s">
        <v>31</v>
      </c>
      <c r="H11">
        <v>2015</v>
      </c>
      <c r="I11">
        <v>1</v>
      </c>
      <c r="J11">
        <v>1</v>
      </c>
      <c r="K11" t="str">
        <f>IF(L11=33, "none", IF(L11=31, "binary", IF(L11=29, "StackOverflow", "binary+StackOverflow")))</f>
        <v>binary+StackOverflow</v>
      </c>
      <c r="L11">
        <v>27</v>
      </c>
      <c r="M11" t="s">
        <v>25</v>
      </c>
      <c r="N11" t="s">
        <v>23</v>
      </c>
      <c r="O11" t="s">
        <v>24</v>
      </c>
      <c r="P11" t="s">
        <v>23</v>
      </c>
      <c r="Q11">
        <v>50</v>
      </c>
      <c r="R11">
        <v>1737</v>
      </c>
      <c r="S11">
        <v>263110</v>
      </c>
      <c r="T11">
        <v>42666</v>
      </c>
      <c r="U11">
        <v>5889</v>
      </c>
      <c r="V11">
        <v>3.9118978447402197E-2</v>
      </c>
      <c r="W11">
        <v>0.22777340676632499</v>
      </c>
      <c r="X11">
        <v>6.6770454938591906E-2</v>
      </c>
      <c r="Y11">
        <v>0.54411994601829405</v>
      </c>
    </row>
    <row r="12" spans="1:25" x14ac:dyDescent="0.3">
      <c r="A12">
        <v>2</v>
      </c>
      <c r="B12" t="str">
        <f>IF(AND(E12=7,F12=12),"six months",IF(AND(C12=2014,E12=1),"one year",IF(AND(E12=12,F12=12),"one month",IF(AND(C12=2013,D12=2014),"two years","1993-2014"))))</f>
        <v>1993-2014</v>
      </c>
      <c r="C12">
        <v>1993</v>
      </c>
      <c r="D12">
        <v>2014</v>
      </c>
      <c r="E12">
        <v>1</v>
      </c>
      <c r="F12">
        <v>12</v>
      </c>
      <c r="G12" t="s">
        <v>31</v>
      </c>
      <c r="H12">
        <v>2015</v>
      </c>
      <c r="I12">
        <v>1</v>
      </c>
      <c r="J12">
        <v>1</v>
      </c>
      <c r="K12" t="str">
        <f>IF(L12=33, "none", IF(L12=31, "binary", IF(L12=29, "StackOverflow", "binary+StackOverflow")))</f>
        <v>binary+StackOverflow</v>
      </c>
      <c r="L12">
        <v>27</v>
      </c>
      <c r="M12" t="s">
        <v>26</v>
      </c>
      <c r="N12" t="s">
        <v>23</v>
      </c>
      <c r="O12" t="s">
        <v>24</v>
      </c>
      <c r="P12" t="s">
        <v>23</v>
      </c>
      <c r="Q12">
        <v>50</v>
      </c>
      <c r="R12">
        <v>1318</v>
      </c>
      <c r="S12">
        <v>266566</v>
      </c>
      <c r="T12">
        <v>39210</v>
      </c>
      <c r="U12">
        <v>6308</v>
      </c>
      <c r="V12">
        <v>3.2520726411369903E-2</v>
      </c>
      <c r="W12">
        <v>0.172829792814057</v>
      </c>
      <c r="X12">
        <v>5.4741039166009003E-2</v>
      </c>
      <c r="Y12">
        <v>0.52229933468864598</v>
      </c>
    </row>
    <row r="13" spans="1:25" x14ac:dyDescent="0.3">
      <c r="A13">
        <v>3</v>
      </c>
      <c r="B13" t="str">
        <f>IF(AND(E13=7,F13=12),"six months",IF(AND(C13=2014,E13=1),"one year",IF(AND(E13=12,F13=12),"one month",IF(AND(C13=2013,D13=2014),"two years","1993-2014"))))</f>
        <v>1993-2014</v>
      </c>
      <c r="C13">
        <v>1993</v>
      </c>
      <c r="D13">
        <v>2014</v>
      </c>
      <c r="E13">
        <v>1</v>
      </c>
      <c r="F13">
        <v>12</v>
      </c>
      <c r="G13" t="s">
        <v>31</v>
      </c>
      <c r="H13">
        <v>2015</v>
      </c>
      <c r="I13">
        <v>1</v>
      </c>
      <c r="J13">
        <v>1</v>
      </c>
      <c r="K13" t="str">
        <f>IF(L13=33, "none", IF(L13=31, "binary", IF(L13=29, "StackOverflow", "binary+StackOverflow")))</f>
        <v>binary+StackOverflow</v>
      </c>
      <c r="L13">
        <v>27</v>
      </c>
      <c r="M13" t="s">
        <v>27</v>
      </c>
      <c r="N13" t="s">
        <v>23</v>
      </c>
      <c r="O13" t="s">
        <v>24</v>
      </c>
      <c r="P13" t="s">
        <v>23</v>
      </c>
      <c r="Q13">
        <v>50</v>
      </c>
      <c r="R13">
        <v>1676</v>
      </c>
      <c r="S13">
        <v>271122</v>
      </c>
      <c r="T13">
        <v>34654</v>
      </c>
      <c r="U13">
        <v>5950</v>
      </c>
      <c r="V13">
        <v>4.6132672722268099E-2</v>
      </c>
      <c r="W13">
        <v>0.21977445580907401</v>
      </c>
      <c r="X13">
        <v>7.6258076258076193E-2</v>
      </c>
      <c r="Y13">
        <v>0.55322156415067802</v>
      </c>
    </row>
    <row r="14" spans="1:25" x14ac:dyDescent="0.3">
      <c r="A14">
        <v>4</v>
      </c>
      <c r="B14" t="str">
        <f>IF(AND(E14=7,F14=12),"six months",IF(AND(C14=2014,E14=1),"one year",IF(AND(E14=12,F14=12),"one month",IF(AND(C14=2013,D14=2014),"two years","1993-2014"))))</f>
        <v>1993-2014</v>
      </c>
      <c r="C14">
        <v>1993</v>
      </c>
      <c r="D14">
        <v>2014</v>
      </c>
      <c r="E14">
        <v>1</v>
      </c>
      <c r="F14">
        <v>12</v>
      </c>
      <c r="G14" t="s">
        <v>31</v>
      </c>
      <c r="H14">
        <v>2015</v>
      </c>
      <c r="I14">
        <v>1</v>
      </c>
      <c r="J14">
        <v>1</v>
      </c>
      <c r="K14" t="str">
        <f>IF(L14=33, "none", IF(L14=31, "binary", IF(L14=29, "StackOverflow", "binary+StackOverflow")))</f>
        <v>binary+StackOverflow</v>
      </c>
      <c r="L14">
        <v>27</v>
      </c>
      <c r="M14" t="s">
        <v>22</v>
      </c>
      <c r="N14" t="s">
        <v>28</v>
      </c>
      <c r="O14" t="s">
        <v>24</v>
      </c>
      <c r="P14" t="s">
        <v>23</v>
      </c>
      <c r="Q14">
        <v>50</v>
      </c>
      <c r="R14">
        <v>1943</v>
      </c>
      <c r="S14">
        <v>265578</v>
      </c>
      <c r="T14">
        <v>40198</v>
      </c>
      <c r="U14">
        <v>5683</v>
      </c>
      <c r="V14">
        <v>4.6107116584798602E-2</v>
      </c>
      <c r="W14">
        <v>0.25478625753999401</v>
      </c>
      <c r="X14">
        <v>7.8083870838105501E-2</v>
      </c>
      <c r="Y14">
        <v>0.56166200533323296</v>
      </c>
    </row>
    <row r="15" spans="1:25" x14ac:dyDescent="0.3">
      <c r="A15">
        <v>5</v>
      </c>
      <c r="B15" t="str">
        <f>IF(AND(E15=7,F15=12),"six months",IF(AND(C15=2014,E15=1),"one year",IF(AND(E15=12,F15=12),"one month",IF(AND(C15=2013,D15=2014),"two years","1993-2014"))))</f>
        <v>1993-2014</v>
      </c>
      <c r="C15">
        <v>1993</v>
      </c>
      <c r="D15">
        <v>2014</v>
      </c>
      <c r="E15">
        <v>1</v>
      </c>
      <c r="F15">
        <v>12</v>
      </c>
      <c r="G15" t="s">
        <v>31</v>
      </c>
      <c r="H15">
        <v>2015</v>
      </c>
      <c r="I15">
        <v>1</v>
      </c>
      <c r="J15">
        <v>1</v>
      </c>
      <c r="K15" t="str">
        <f>IF(L15=33, "none", IF(L15=31, "binary", IF(L15=29, "StackOverflow", "binary+StackOverflow")))</f>
        <v>binary+StackOverflow</v>
      </c>
      <c r="L15">
        <v>27</v>
      </c>
      <c r="M15" t="s">
        <v>25</v>
      </c>
      <c r="N15" t="s">
        <v>28</v>
      </c>
      <c r="O15" t="s">
        <v>24</v>
      </c>
      <c r="P15" t="s">
        <v>23</v>
      </c>
      <c r="Q15">
        <v>50</v>
      </c>
      <c r="R15">
        <v>1801</v>
      </c>
      <c r="S15">
        <v>261981</v>
      </c>
      <c r="T15">
        <v>43795</v>
      </c>
      <c r="U15">
        <v>5825</v>
      </c>
      <c r="V15">
        <v>3.94990788665672E-2</v>
      </c>
      <c r="W15">
        <v>0.236165748754261</v>
      </c>
      <c r="X15">
        <v>6.7678779452106194E-2</v>
      </c>
      <c r="Y15">
        <v>0.54646999436038601</v>
      </c>
    </row>
    <row r="16" spans="1:25" x14ac:dyDescent="0.3">
      <c r="A16">
        <v>6</v>
      </c>
      <c r="B16" t="str">
        <f>IF(AND(E16=7,F16=12),"six months",IF(AND(C16=2014,E16=1),"one year",IF(AND(E16=12,F16=12),"one month",IF(AND(C16=2013,D16=2014),"two years","1993-2014"))))</f>
        <v>1993-2014</v>
      </c>
      <c r="C16">
        <v>1993</v>
      </c>
      <c r="D16">
        <v>2014</v>
      </c>
      <c r="E16">
        <v>1</v>
      </c>
      <c r="F16">
        <v>12</v>
      </c>
      <c r="G16" t="s">
        <v>31</v>
      </c>
      <c r="H16">
        <v>2015</v>
      </c>
      <c r="I16">
        <v>1</v>
      </c>
      <c r="J16">
        <v>1</v>
      </c>
      <c r="K16" t="str">
        <f>IF(L16=33, "none", IF(L16=31, "binary", IF(L16=29, "StackOverflow", "binary+StackOverflow")))</f>
        <v>binary+StackOverflow</v>
      </c>
      <c r="L16">
        <v>27</v>
      </c>
      <c r="M16" t="s">
        <v>26</v>
      </c>
      <c r="N16" t="s">
        <v>28</v>
      </c>
      <c r="O16" t="s">
        <v>24</v>
      </c>
      <c r="P16" t="s">
        <v>23</v>
      </c>
      <c r="Q16">
        <v>50</v>
      </c>
      <c r="R16">
        <v>1944</v>
      </c>
      <c r="S16">
        <v>270351</v>
      </c>
      <c r="T16">
        <v>35425</v>
      </c>
      <c r="U16">
        <v>5682</v>
      </c>
      <c r="V16">
        <v>5.2021729240814503E-2</v>
      </c>
      <c r="W16">
        <v>0.254917387883556</v>
      </c>
      <c r="X16">
        <v>8.6409601066785205E-2</v>
      </c>
      <c r="Y16">
        <v>0.56953230338136696</v>
      </c>
    </row>
    <row r="17" spans="1:25" x14ac:dyDescent="0.3">
      <c r="A17">
        <v>7</v>
      </c>
      <c r="B17" t="str">
        <f>IF(AND(E17=7,F17=12),"six months",IF(AND(C17=2014,E17=1),"one year",IF(AND(E17=12,F17=12),"one month",IF(AND(C17=2013,D17=2014),"two years","1993-2014"))))</f>
        <v>1993-2014</v>
      </c>
      <c r="C17">
        <v>1993</v>
      </c>
      <c r="D17">
        <v>2014</v>
      </c>
      <c r="E17">
        <v>1</v>
      </c>
      <c r="F17">
        <v>12</v>
      </c>
      <c r="G17" t="s">
        <v>31</v>
      </c>
      <c r="H17">
        <v>2015</v>
      </c>
      <c r="I17">
        <v>1</v>
      </c>
      <c r="J17">
        <v>1</v>
      </c>
      <c r="K17" t="str">
        <f>IF(L17=33, "none", IF(L17=31, "binary", IF(L17=29, "StackOverflow", "binary+StackOverflow")))</f>
        <v>binary+StackOverflow</v>
      </c>
      <c r="L17">
        <v>27</v>
      </c>
      <c r="M17" t="s">
        <v>27</v>
      </c>
      <c r="N17" t="s">
        <v>28</v>
      </c>
      <c r="O17" t="s">
        <v>24</v>
      </c>
      <c r="P17" t="s">
        <v>23</v>
      </c>
      <c r="Q17">
        <v>50</v>
      </c>
      <c r="R17">
        <v>1831</v>
      </c>
      <c r="S17">
        <v>263457</v>
      </c>
      <c r="T17">
        <v>42319</v>
      </c>
      <c r="U17">
        <v>5795</v>
      </c>
      <c r="V17">
        <v>4.1472253680634202E-2</v>
      </c>
      <c r="W17">
        <v>0.240099659061106</v>
      </c>
      <c r="X17">
        <v>7.0727750309023396E-2</v>
      </c>
      <c r="Y17">
        <v>0.55085048098782896</v>
      </c>
    </row>
    <row r="18" spans="1:25" x14ac:dyDescent="0.3">
      <c r="A18">
        <v>0</v>
      </c>
      <c r="B18" t="str">
        <f>IF(AND(E18=7,F18=12),"six months",IF(AND(C18=2014,E18=1),"one year",IF(AND(E18=12,F18=12),"one month",IF(AND(C18=2013,D18=2014),"two years","1993-2014"))))</f>
        <v>1993-2014</v>
      </c>
      <c r="C18">
        <v>1993</v>
      </c>
      <c r="D18">
        <v>2014</v>
      </c>
      <c r="E18">
        <v>1</v>
      </c>
      <c r="F18">
        <v>12</v>
      </c>
      <c r="G18" t="s">
        <v>31</v>
      </c>
      <c r="H18">
        <v>2015</v>
      </c>
      <c r="I18">
        <v>1</v>
      </c>
      <c r="J18">
        <v>1</v>
      </c>
      <c r="K18" t="str">
        <f>IF(L18=33, "none", IF(L18=31, "binary", IF(L18=29, "StackOverflow", "binary+StackOverflow")))</f>
        <v>none</v>
      </c>
      <c r="L18">
        <v>33</v>
      </c>
      <c r="M18" t="s">
        <v>22</v>
      </c>
      <c r="N18" t="s">
        <v>23</v>
      </c>
      <c r="O18" t="s">
        <v>24</v>
      </c>
      <c r="P18" t="s">
        <v>23</v>
      </c>
      <c r="Q18">
        <v>50</v>
      </c>
      <c r="R18">
        <v>1767</v>
      </c>
      <c r="S18">
        <v>295474</v>
      </c>
      <c r="T18">
        <v>10302</v>
      </c>
      <c r="U18">
        <v>5859</v>
      </c>
      <c r="V18">
        <v>0.14640815311956201</v>
      </c>
      <c r="W18">
        <v>0.23170731707316999</v>
      </c>
      <c r="X18">
        <v>0.17943640517897899</v>
      </c>
      <c r="Y18">
        <v>0.59900799373620806</v>
      </c>
    </row>
    <row r="19" spans="1:25" x14ac:dyDescent="0.3">
      <c r="A19">
        <v>0</v>
      </c>
      <c r="B19" t="str">
        <f>IF(AND(E19=7,F19=12),"six months",IF(AND(C19=2014,E19=1),"one year",IF(AND(E19=12,F19=12),"one month",IF(AND(C19=2013,D19=2014),"two years","1993-2014"))))</f>
        <v>1993-2014</v>
      </c>
      <c r="C19">
        <v>1993</v>
      </c>
      <c r="D19">
        <v>2014</v>
      </c>
      <c r="E19">
        <v>1</v>
      </c>
      <c r="F19">
        <v>12</v>
      </c>
      <c r="G19" t="s">
        <v>31</v>
      </c>
      <c r="H19">
        <v>2015</v>
      </c>
      <c r="I19">
        <v>1</v>
      </c>
      <c r="J19">
        <v>1</v>
      </c>
      <c r="K19" t="str">
        <f>IF(L19=33, "none", IF(L19=31, "binary", IF(L19=29, "StackOverflow", "binary+StackOverflow")))</f>
        <v>none</v>
      </c>
      <c r="L19">
        <v>33</v>
      </c>
      <c r="M19" t="s">
        <v>22</v>
      </c>
      <c r="N19" t="s">
        <v>23</v>
      </c>
      <c r="O19" t="s">
        <v>24</v>
      </c>
      <c r="P19" t="s">
        <v>23</v>
      </c>
      <c r="Q19">
        <v>50</v>
      </c>
      <c r="R19">
        <v>4260</v>
      </c>
      <c r="S19">
        <v>291570</v>
      </c>
      <c r="T19">
        <v>14206</v>
      </c>
      <c r="U19">
        <v>3366</v>
      </c>
      <c r="V19">
        <v>0.23069424888985099</v>
      </c>
      <c r="W19">
        <v>0.55861526357198998</v>
      </c>
      <c r="X19">
        <v>0.32653686953855499</v>
      </c>
      <c r="Y19">
        <v>0.75607820894051303</v>
      </c>
    </row>
    <row r="20" spans="1:25" x14ac:dyDescent="0.3">
      <c r="A20">
        <v>1</v>
      </c>
      <c r="B20" t="str">
        <f>IF(AND(E20=7,F20=12),"six months",IF(AND(C20=2014,E20=1),"one year",IF(AND(E20=12,F20=12),"one month",IF(AND(C20=2013,D20=2014),"two years","1993-2014"))))</f>
        <v>1993-2014</v>
      </c>
      <c r="C20">
        <v>1993</v>
      </c>
      <c r="D20">
        <v>2014</v>
      </c>
      <c r="E20">
        <v>1</v>
      </c>
      <c r="F20">
        <v>12</v>
      </c>
      <c r="G20" t="s">
        <v>31</v>
      </c>
      <c r="H20">
        <v>2015</v>
      </c>
      <c r="I20">
        <v>1</v>
      </c>
      <c r="J20">
        <v>1</v>
      </c>
      <c r="K20" t="str">
        <f>IF(L20=33, "none", IF(L20=31, "binary", IF(L20=29, "StackOverflow", "binary+StackOverflow")))</f>
        <v>none</v>
      </c>
      <c r="L20">
        <v>33</v>
      </c>
      <c r="M20" t="s">
        <v>25</v>
      </c>
      <c r="N20" t="s">
        <v>23</v>
      </c>
      <c r="O20" t="s">
        <v>24</v>
      </c>
      <c r="P20" t="s">
        <v>23</v>
      </c>
      <c r="Q20">
        <v>50</v>
      </c>
      <c r="R20">
        <v>2040</v>
      </c>
      <c r="S20">
        <v>293838</v>
      </c>
      <c r="T20">
        <v>11938</v>
      </c>
      <c r="U20">
        <v>5586</v>
      </c>
      <c r="V20">
        <v>0.145943625697524</v>
      </c>
      <c r="W20">
        <v>0.26750590086546</v>
      </c>
      <c r="X20">
        <v>0.18885391594149201</v>
      </c>
      <c r="Y20">
        <v>0.61423212473025501</v>
      </c>
    </row>
    <row r="21" spans="1:25" x14ac:dyDescent="0.3">
      <c r="A21">
        <v>1</v>
      </c>
      <c r="B21" t="str">
        <f>IF(AND(E21=7,F21=12),"six months",IF(AND(C21=2014,E21=1),"one year",IF(AND(E21=12,F21=12),"one month",IF(AND(C21=2013,D21=2014),"two years","1993-2014"))))</f>
        <v>1993-2014</v>
      </c>
      <c r="C21">
        <v>1993</v>
      </c>
      <c r="D21">
        <v>2014</v>
      </c>
      <c r="E21">
        <v>1</v>
      </c>
      <c r="F21">
        <v>12</v>
      </c>
      <c r="G21" t="s">
        <v>31</v>
      </c>
      <c r="H21">
        <v>2015</v>
      </c>
      <c r="I21">
        <v>1</v>
      </c>
      <c r="J21">
        <v>1</v>
      </c>
      <c r="K21" t="str">
        <f>IF(L21=33, "none", IF(L21=31, "binary", IF(L21=29, "StackOverflow", "binary+StackOverflow")))</f>
        <v>none</v>
      </c>
      <c r="L21">
        <v>33</v>
      </c>
      <c r="M21" t="s">
        <v>25</v>
      </c>
      <c r="N21" t="s">
        <v>23</v>
      </c>
      <c r="O21" t="s">
        <v>24</v>
      </c>
      <c r="P21" t="s">
        <v>23</v>
      </c>
      <c r="Q21">
        <v>50</v>
      </c>
      <c r="R21">
        <v>1629</v>
      </c>
      <c r="S21">
        <v>294432</v>
      </c>
      <c r="T21">
        <v>11344</v>
      </c>
      <c r="U21">
        <v>5997</v>
      </c>
      <c r="V21">
        <v>0.12556848839898199</v>
      </c>
      <c r="W21">
        <v>0.213611329661683</v>
      </c>
      <c r="X21">
        <v>0.15816301762221399</v>
      </c>
      <c r="Y21">
        <v>0.58825613838010604</v>
      </c>
    </row>
    <row r="22" spans="1:25" x14ac:dyDescent="0.3">
      <c r="A22">
        <v>2</v>
      </c>
      <c r="B22" t="str">
        <f>IF(AND(E22=7,F22=12),"six months",IF(AND(C22=2014,E22=1),"one year",IF(AND(E22=12,F22=12),"one month",IF(AND(C22=2013,D22=2014),"two years","1993-2014"))))</f>
        <v>1993-2014</v>
      </c>
      <c r="C22">
        <v>1993</v>
      </c>
      <c r="D22">
        <v>2014</v>
      </c>
      <c r="E22">
        <v>1</v>
      </c>
      <c r="F22">
        <v>12</v>
      </c>
      <c r="G22" t="s">
        <v>31</v>
      </c>
      <c r="H22">
        <v>2015</v>
      </c>
      <c r="I22">
        <v>1</v>
      </c>
      <c r="J22">
        <v>1</v>
      </c>
      <c r="K22" t="str">
        <f>IF(L22=33, "none", IF(L22=31, "binary", IF(L22=29, "StackOverflow", "binary+StackOverflow")))</f>
        <v>none</v>
      </c>
      <c r="L22">
        <v>33</v>
      </c>
      <c r="M22" t="s">
        <v>26</v>
      </c>
      <c r="N22" t="s">
        <v>23</v>
      </c>
      <c r="O22" t="s">
        <v>24</v>
      </c>
      <c r="P22" t="s">
        <v>23</v>
      </c>
      <c r="Q22">
        <v>50</v>
      </c>
      <c r="R22">
        <v>1667</v>
      </c>
      <c r="S22">
        <v>293232</v>
      </c>
      <c r="T22">
        <v>12544</v>
      </c>
      <c r="U22">
        <v>5959</v>
      </c>
      <c r="V22">
        <v>0.117303497290831</v>
      </c>
      <c r="W22">
        <v>0.21859428271702</v>
      </c>
      <c r="X22">
        <v>0.15267664972294701</v>
      </c>
      <c r="Y22">
        <v>0.588785394197189</v>
      </c>
    </row>
    <row r="23" spans="1:25" x14ac:dyDescent="0.3">
      <c r="A23">
        <v>2</v>
      </c>
      <c r="B23" t="str">
        <f>IF(AND(E23=7,F23=12),"six months",IF(AND(C23=2014,E23=1),"one year",IF(AND(E23=12,F23=12),"one month",IF(AND(C23=2013,D23=2014),"two years","1993-2014"))))</f>
        <v>1993-2014</v>
      </c>
      <c r="C23">
        <v>1993</v>
      </c>
      <c r="D23">
        <v>2014</v>
      </c>
      <c r="E23">
        <v>1</v>
      </c>
      <c r="F23">
        <v>12</v>
      </c>
      <c r="G23" t="s">
        <v>31</v>
      </c>
      <c r="H23">
        <v>2015</v>
      </c>
      <c r="I23">
        <v>1</v>
      </c>
      <c r="J23">
        <v>1</v>
      </c>
      <c r="K23" t="str">
        <f>IF(L23=33, "none", IF(L23=31, "binary", IF(L23=29, "StackOverflow", "binary+StackOverflow")))</f>
        <v>none</v>
      </c>
      <c r="L23">
        <v>33</v>
      </c>
      <c r="M23" t="s">
        <v>26</v>
      </c>
      <c r="N23" t="s">
        <v>23</v>
      </c>
      <c r="O23" t="s">
        <v>24</v>
      </c>
      <c r="P23" t="s">
        <v>23</v>
      </c>
      <c r="Q23">
        <v>50</v>
      </c>
      <c r="R23">
        <v>1895</v>
      </c>
      <c r="S23">
        <v>294102</v>
      </c>
      <c r="T23">
        <v>11674</v>
      </c>
      <c r="U23">
        <v>5731</v>
      </c>
      <c r="V23">
        <v>0.139656570123074</v>
      </c>
      <c r="W23">
        <v>0.24849200104904201</v>
      </c>
      <c r="X23">
        <v>0.17881575843359199</v>
      </c>
      <c r="Y23">
        <v>0.60515686337837504</v>
      </c>
    </row>
    <row r="24" spans="1:25" x14ac:dyDescent="0.3">
      <c r="A24">
        <v>3</v>
      </c>
      <c r="B24" t="str">
        <f>IF(AND(E24=7,F24=12),"six months",IF(AND(C24=2014,E24=1),"one year",IF(AND(E24=12,F24=12),"one month",IF(AND(C24=2013,D24=2014),"two years","1993-2014"))))</f>
        <v>1993-2014</v>
      </c>
      <c r="C24">
        <v>1993</v>
      </c>
      <c r="D24">
        <v>2014</v>
      </c>
      <c r="E24">
        <v>1</v>
      </c>
      <c r="F24">
        <v>12</v>
      </c>
      <c r="G24" t="s">
        <v>31</v>
      </c>
      <c r="H24">
        <v>2015</v>
      </c>
      <c r="I24">
        <v>1</v>
      </c>
      <c r="J24">
        <v>1</v>
      </c>
      <c r="K24" t="str">
        <f>IF(L24=33, "none", IF(L24=31, "binary", IF(L24=29, "StackOverflow", "binary+StackOverflow")))</f>
        <v>none</v>
      </c>
      <c r="L24">
        <v>33</v>
      </c>
      <c r="M24" t="s">
        <v>27</v>
      </c>
      <c r="N24" t="s">
        <v>23</v>
      </c>
      <c r="O24" t="s">
        <v>24</v>
      </c>
      <c r="P24" t="s">
        <v>23</v>
      </c>
      <c r="Q24">
        <v>50</v>
      </c>
      <c r="R24">
        <v>1640</v>
      </c>
      <c r="S24">
        <v>295157</v>
      </c>
      <c r="T24">
        <v>10619</v>
      </c>
      <c r="U24">
        <v>5986</v>
      </c>
      <c r="V24">
        <v>0.13377926421404601</v>
      </c>
      <c r="W24">
        <v>0.21505376344086</v>
      </c>
      <c r="X24">
        <v>0.164948453608247</v>
      </c>
      <c r="Y24">
        <v>0.59016286361567305</v>
      </c>
    </row>
    <row r="25" spans="1:25" x14ac:dyDescent="0.3">
      <c r="A25">
        <v>3</v>
      </c>
      <c r="B25" t="str">
        <f>IF(AND(E25=7,F25=12),"six months",IF(AND(C25=2014,E25=1),"one year",IF(AND(E25=12,F25=12),"one month",IF(AND(C25=2013,D25=2014),"two years","1993-2014"))))</f>
        <v>1993-2014</v>
      </c>
      <c r="C25">
        <v>1993</v>
      </c>
      <c r="D25">
        <v>2014</v>
      </c>
      <c r="E25">
        <v>1</v>
      </c>
      <c r="F25">
        <v>12</v>
      </c>
      <c r="G25" t="s">
        <v>31</v>
      </c>
      <c r="H25">
        <v>2015</v>
      </c>
      <c r="I25">
        <v>1</v>
      </c>
      <c r="J25">
        <v>1</v>
      </c>
      <c r="K25" t="str">
        <f>IF(L25=33, "none", IF(L25=31, "binary", IF(L25=29, "StackOverflow", "binary+StackOverflow")))</f>
        <v>none</v>
      </c>
      <c r="L25">
        <v>33</v>
      </c>
      <c r="M25" t="s">
        <v>27</v>
      </c>
      <c r="N25" t="s">
        <v>23</v>
      </c>
      <c r="O25" t="s">
        <v>24</v>
      </c>
      <c r="P25" t="s">
        <v>23</v>
      </c>
      <c r="Q25">
        <v>50</v>
      </c>
      <c r="R25">
        <v>1655</v>
      </c>
      <c r="S25">
        <v>294297</v>
      </c>
      <c r="T25">
        <v>11479</v>
      </c>
      <c r="U25">
        <v>5971</v>
      </c>
      <c r="V25">
        <v>0.126008832038982</v>
      </c>
      <c r="W25">
        <v>0.21702071859428201</v>
      </c>
      <c r="X25">
        <v>0.159441233140655</v>
      </c>
      <c r="Y25">
        <v>0.58974008301646497</v>
      </c>
    </row>
    <row r="26" spans="1:25" x14ac:dyDescent="0.3">
      <c r="A26">
        <v>4</v>
      </c>
      <c r="B26" t="str">
        <f>IF(AND(E26=7,F26=12),"six months",IF(AND(C26=2014,E26=1),"one year",IF(AND(E26=12,F26=12),"one month",IF(AND(C26=2013,D26=2014),"two years","1993-2014"))))</f>
        <v>1993-2014</v>
      </c>
      <c r="C26">
        <v>1993</v>
      </c>
      <c r="D26">
        <v>2014</v>
      </c>
      <c r="E26">
        <v>1</v>
      </c>
      <c r="F26">
        <v>12</v>
      </c>
      <c r="G26" t="s">
        <v>31</v>
      </c>
      <c r="H26">
        <v>2015</v>
      </c>
      <c r="I26">
        <v>1</v>
      </c>
      <c r="J26">
        <v>1</v>
      </c>
      <c r="K26" t="str">
        <f>IF(L26=33, "none", IF(L26=31, "binary", IF(L26=29, "StackOverflow", "binary+StackOverflow")))</f>
        <v>none</v>
      </c>
      <c r="L26">
        <v>33</v>
      </c>
      <c r="M26" t="s">
        <v>22</v>
      </c>
      <c r="N26" t="s">
        <v>28</v>
      </c>
      <c r="O26" t="s">
        <v>24</v>
      </c>
      <c r="P26" t="s">
        <v>23</v>
      </c>
      <c r="Q26">
        <v>50</v>
      </c>
      <c r="R26">
        <v>1971</v>
      </c>
      <c r="S26">
        <v>283928</v>
      </c>
      <c r="T26">
        <v>21848</v>
      </c>
      <c r="U26">
        <v>5655</v>
      </c>
      <c r="V26">
        <v>8.2749065871783004E-2</v>
      </c>
      <c r="W26">
        <v>0.258457907159716</v>
      </c>
      <c r="X26">
        <v>0.12536174272539299</v>
      </c>
      <c r="Y26">
        <v>0.59350345517579794</v>
      </c>
    </row>
    <row r="27" spans="1:25" x14ac:dyDescent="0.3">
      <c r="A27">
        <v>4</v>
      </c>
      <c r="B27" t="str">
        <f>IF(AND(E27=7,F27=12),"six months",IF(AND(C27=2014,E27=1),"one year",IF(AND(E27=12,F27=12),"one month",IF(AND(C27=2013,D27=2014),"two years","1993-2014"))))</f>
        <v>1993-2014</v>
      </c>
      <c r="C27">
        <v>1993</v>
      </c>
      <c r="D27">
        <v>2014</v>
      </c>
      <c r="E27">
        <v>1</v>
      </c>
      <c r="F27">
        <v>12</v>
      </c>
      <c r="G27" t="s">
        <v>31</v>
      </c>
      <c r="H27">
        <v>2015</v>
      </c>
      <c r="I27">
        <v>1</v>
      </c>
      <c r="J27">
        <v>1</v>
      </c>
      <c r="K27" t="str">
        <f>IF(L27=33, "none", IF(L27=31, "binary", IF(L27=29, "StackOverflow", "binary+StackOverflow")))</f>
        <v>none</v>
      </c>
      <c r="L27">
        <v>33</v>
      </c>
      <c r="M27" t="s">
        <v>22</v>
      </c>
      <c r="N27" t="s">
        <v>28</v>
      </c>
      <c r="O27" t="s">
        <v>24</v>
      </c>
      <c r="P27" t="s">
        <v>23</v>
      </c>
      <c r="Q27">
        <v>50</v>
      </c>
      <c r="R27">
        <v>2230</v>
      </c>
      <c r="S27">
        <v>289010</v>
      </c>
      <c r="T27">
        <v>16766</v>
      </c>
      <c r="U27">
        <v>5396</v>
      </c>
      <c r="V27">
        <v>0.117393135396925</v>
      </c>
      <c r="W27">
        <v>0.29242066614214501</v>
      </c>
      <c r="X27">
        <v>0.16753061377807801</v>
      </c>
      <c r="Y27">
        <v>0.61879483937634105</v>
      </c>
    </row>
    <row r="28" spans="1:25" x14ac:dyDescent="0.3">
      <c r="A28">
        <v>5</v>
      </c>
      <c r="B28" t="str">
        <f>IF(AND(E28=7,F28=12),"six months",IF(AND(C28=2014,E28=1),"one year",IF(AND(E28=12,F28=12),"one month",IF(AND(C28=2013,D28=2014),"two years","1993-2014"))))</f>
        <v>1993-2014</v>
      </c>
      <c r="C28">
        <v>1993</v>
      </c>
      <c r="D28">
        <v>2014</v>
      </c>
      <c r="E28">
        <v>1</v>
      </c>
      <c r="F28">
        <v>12</v>
      </c>
      <c r="G28" t="s">
        <v>31</v>
      </c>
      <c r="H28">
        <v>2015</v>
      </c>
      <c r="I28">
        <v>1</v>
      </c>
      <c r="J28">
        <v>1</v>
      </c>
      <c r="K28" t="str">
        <f>IF(L28=33, "none", IF(L28=31, "binary", IF(L28=29, "StackOverflow", "binary+StackOverflow")))</f>
        <v>none</v>
      </c>
      <c r="L28">
        <v>33</v>
      </c>
      <c r="M28" t="s">
        <v>25</v>
      </c>
      <c r="N28" t="s">
        <v>28</v>
      </c>
      <c r="O28" t="s">
        <v>24</v>
      </c>
      <c r="P28" t="s">
        <v>23</v>
      </c>
      <c r="Q28">
        <v>50</v>
      </c>
      <c r="R28">
        <v>2043</v>
      </c>
      <c r="S28">
        <v>290366</v>
      </c>
      <c r="T28">
        <v>15410</v>
      </c>
      <c r="U28">
        <v>5583</v>
      </c>
      <c r="V28">
        <v>0.117057239443075</v>
      </c>
      <c r="W28">
        <v>0.26789929189614398</v>
      </c>
      <c r="X28">
        <v>0.16292515650544201</v>
      </c>
      <c r="Y28">
        <v>0.60875146165630301</v>
      </c>
    </row>
    <row r="29" spans="1:25" x14ac:dyDescent="0.3">
      <c r="A29">
        <v>5</v>
      </c>
      <c r="B29" t="str">
        <f>IF(AND(E29=7,F29=12),"six months",IF(AND(C29=2014,E29=1),"one year",IF(AND(E29=12,F29=12),"one month",IF(AND(C29=2013,D29=2014),"two years","1993-2014"))))</f>
        <v>1993-2014</v>
      </c>
      <c r="C29">
        <v>1993</v>
      </c>
      <c r="D29">
        <v>2014</v>
      </c>
      <c r="E29">
        <v>1</v>
      </c>
      <c r="F29">
        <v>12</v>
      </c>
      <c r="G29" t="s">
        <v>31</v>
      </c>
      <c r="H29">
        <v>2015</v>
      </c>
      <c r="I29">
        <v>1</v>
      </c>
      <c r="J29">
        <v>1</v>
      </c>
      <c r="K29" t="str">
        <f>IF(L29=33, "none", IF(L29=31, "binary", IF(L29=29, "StackOverflow", "binary+StackOverflow")))</f>
        <v>none</v>
      </c>
      <c r="L29">
        <v>33</v>
      </c>
      <c r="M29" t="s">
        <v>25</v>
      </c>
      <c r="N29" t="s">
        <v>28</v>
      </c>
      <c r="O29" t="s">
        <v>24</v>
      </c>
      <c r="P29" t="s">
        <v>23</v>
      </c>
      <c r="Q29">
        <v>50</v>
      </c>
      <c r="R29">
        <v>4414</v>
      </c>
      <c r="S29">
        <v>290239</v>
      </c>
      <c r="T29">
        <v>15537</v>
      </c>
      <c r="U29">
        <v>3212</v>
      </c>
      <c r="V29">
        <v>0.22124204300536299</v>
      </c>
      <c r="W29">
        <v>0.57880933648046096</v>
      </c>
      <c r="X29">
        <v>0.32012184066432098</v>
      </c>
      <c r="Y29">
        <v>0.763998815589924</v>
      </c>
    </row>
    <row r="30" spans="1:25" x14ac:dyDescent="0.3">
      <c r="A30">
        <v>6</v>
      </c>
      <c r="B30" t="str">
        <f>IF(AND(E30=7,F30=12),"six months",IF(AND(C30=2014,E30=1),"one year",IF(AND(E30=12,F30=12),"one month",IF(AND(C30=2013,D30=2014),"two years","1993-2014"))))</f>
        <v>1993-2014</v>
      </c>
      <c r="C30">
        <v>1993</v>
      </c>
      <c r="D30">
        <v>2014</v>
      </c>
      <c r="E30">
        <v>1</v>
      </c>
      <c r="F30">
        <v>12</v>
      </c>
      <c r="G30" t="s">
        <v>31</v>
      </c>
      <c r="H30">
        <v>2015</v>
      </c>
      <c r="I30">
        <v>1</v>
      </c>
      <c r="J30">
        <v>1</v>
      </c>
      <c r="K30" t="str">
        <f>IF(L30=33, "none", IF(L30=31, "binary", IF(L30=29, "StackOverflow", "binary+StackOverflow")))</f>
        <v>none</v>
      </c>
      <c r="L30">
        <v>33</v>
      </c>
      <c r="M30" t="s">
        <v>26</v>
      </c>
      <c r="N30" t="s">
        <v>28</v>
      </c>
      <c r="O30" t="s">
        <v>24</v>
      </c>
      <c r="P30" t="s">
        <v>23</v>
      </c>
      <c r="Q30">
        <v>50</v>
      </c>
      <c r="R30">
        <v>4528</v>
      </c>
      <c r="S30">
        <v>293503</v>
      </c>
      <c r="T30">
        <v>12273</v>
      </c>
      <c r="U30">
        <v>3098</v>
      </c>
      <c r="V30">
        <v>0.26950776739479698</v>
      </c>
      <c r="W30">
        <v>0.59375819564647203</v>
      </c>
      <c r="X30">
        <v>0.370737298890572</v>
      </c>
      <c r="Y30">
        <v>0.77681048550572196</v>
      </c>
    </row>
    <row r="31" spans="1:25" x14ac:dyDescent="0.3">
      <c r="A31">
        <v>6</v>
      </c>
      <c r="B31" t="str">
        <f>IF(AND(E31=7,F31=12),"six months",IF(AND(C31=2014,E31=1),"one year",IF(AND(E31=12,F31=12),"one month",IF(AND(C31=2013,D31=2014),"two years","1993-2014"))))</f>
        <v>1993-2014</v>
      </c>
      <c r="C31">
        <v>1993</v>
      </c>
      <c r="D31">
        <v>2014</v>
      </c>
      <c r="E31">
        <v>1</v>
      </c>
      <c r="F31">
        <v>12</v>
      </c>
      <c r="G31" t="s">
        <v>31</v>
      </c>
      <c r="H31">
        <v>2015</v>
      </c>
      <c r="I31">
        <v>1</v>
      </c>
      <c r="J31">
        <v>1</v>
      </c>
      <c r="K31" t="str">
        <f>IF(L31=33, "none", IF(L31=31, "binary", IF(L31=29, "StackOverflow", "binary+StackOverflow")))</f>
        <v>none</v>
      </c>
      <c r="L31">
        <v>33</v>
      </c>
      <c r="M31" t="s">
        <v>26</v>
      </c>
      <c r="N31" t="s">
        <v>28</v>
      </c>
      <c r="O31" t="s">
        <v>24</v>
      </c>
      <c r="P31" t="s">
        <v>23</v>
      </c>
      <c r="Q31">
        <v>50</v>
      </c>
      <c r="R31">
        <v>4479</v>
      </c>
      <c r="S31">
        <v>291845</v>
      </c>
      <c r="T31">
        <v>13931</v>
      </c>
      <c r="U31">
        <v>3147</v>
      </c>
      <c r="V31">
        <v>0.24329168929929301</v>
      </c>
      <c r="W31">
        <v>0.58733280881195804</v>
      </c>
      <c r="X31">
        <v>0.34406206790597599</v>
      </c>
      <c r="Y31">
        <v>0.77088665714000704</v>
      </c>
    </row>
    <row r="32" spans="1:25" x14ac:dyDescent="0.3">
      <c r="A32">
        <v>7</v>
      </c>
      <c r="B32" t="str">
        <f>IF(AND(E32=7,F32=12),"six months",IF(AND(C32=2014,E32=1),"one year",IF(AND(E32=12,F32=12),"one month",IF(AND(C32=2013,D32=2014),"two years","1993-2014"))))</f>
        <v>1993-2014</v>
      </c>
      <c r="C32">
        <v>1993</v>
      </c>
      <c r="D32">
        <v>2014</v>
      </c>
      <c r="E32">
        <v>1</v>
      </c>
      <c r="F32">
        <v>12</v>
      </c>
      <c r="G32" t="s">
        <v>31</v>
      </c>
      <c r="H32">
        <v>2015</v>
      </c>
      <c r="I32">
        <v>1</v>
      </c>
      <c r="J32">
        <v>1</v>
      </c>
      <c r="K32" t="str">
        <f>IF(L32=33, "none", IF(L32=31, "binary", IF(L32=29, "StackOverflow", "binary+StackOverflow")))</f>
        <v>none</v>
      </c>
      <c r="L32">
        <v>33</v>
      </c>
      <c r="M32" t="s">
        <v>27</v>
      </c>
      <c r="N32" t="s">
        <v>28</v>
      </c>
      <c r="O32" t="s">
        <v>24</v>
      </c>
      <c r="P32" t="s">
        <v>23</v>
      </c>
      <c r="Q32">
        <v>50</v>
      </c>
      <c r="R32">
        <v>1930</v>
      </c>
      <c r="S32">
        <v>292558</v>
      </c>
      <c r="T32">
        <v>13218</v>
      </c>
      <c r="U32">
        <v>5696</v>
      </c>
      <c r="V32">
        <v>0.12740955901769199</v>
      </c>
      <c r="W32">
        <v>0.253081563073695</v>
      </c>
      <c r="X32">
        <v>0.169491525423728</v>
      </c>
      <c r="Y32">
        <v>0.60492692040974705</v>
      </c>
    </row>
    <row r="33" spans="1:25" x14ac:dyDescent="0.3">
      <c r="A33">
        <v>7</v>
      </c>
      <c r="B33" t="str">
        <f>IF(AND(E33=7,F33=12),"six months",IF(AND(C33=2014,E33=1),"one year",IF(AND(E33=12,F33=12),"one month",IF(AND(C33=2013,D33=2014),"two years","1993-2014"))))</f>
        <v>1993-2014</v>
      </c>
      <c r="C33">
        <v>1993</v>
      </c>
      <c r="D33">
        <v>2014</v>
      </c>
      <c r="E33">
        <v>1</v>
      </c>
      <c r="F33">
        <v>12</v>
      </c>
      <c r="G33" t="s">
        <v>31</v>
      </c>
      <c r="H33">
        <v>2015</v>
      </c>
      <c r="I33">
        <v>1</v>
      </c>
      <c r="J33">
        <v>1</v>
      </c>
      <c r="K33" t="str">
        <f>IF(L33=33, "none", IF(L33=31, "binary", IF(L33=29, "StackOverflow", "binary+StackOverflow")))</f>
        <v>none</v>
      </c>
      <c r="L33">
        <v>33</v>
      </c>
      <c r="M33" t="s">
        <v>27</v>
      </c>
      <c r="N33" t="s">
        <v>28</v>
      </c>
      <c r="O33" t="s">
        <v>24</v>
      </c>
      <c r="P33" t="s">
        <v>23</v>
      </c>
      <c r="Q33">
        <v>50</v>
      </c>
      <c r="R33">
        <v>4396</v>
      </c>
      <c r="S33">
        <v>293479</v>
      </c>
      <c r="T33">
        <v>12297</v>
      </c>
      <c r="U33">
        <v>3230</v>
      </c>
      <c r="V33">
        <v>0.26334391661175299</v>
      </c>
      <c r="W33">
        <v>0.57644899029635399</v>
      </c>
      <c r="X33">
        <v>0.36152802335622303</v>
      </c>
      <c r="Y33">
        <v>0.76811663841645195</v>
      </c>
    </row>
    <row r="34" spans="1:25" x14ac:dyDescent="0.3">
      <c r="A34">
        <v>0</v>
      </c>
      <c r="B34" t="str">
        <f>IF(AND(E34=7,F34=12),"six months",IF(AND(C34=2014,E34=1),"one year",IF(AND(E34=12,F34=12),"one month",IF(AND(C34=2013,D34=2014),"two years","1993-2014"))))</f>
        <v>one month</v>
      </c>
      <c r="C34">
        <v>2014</v>
      </c>
      <c r="D34">
        <v>2014</v>
      </c>
      <c r="E34">
        <v>12</v>
      </c>
      <c r="F34">
        <v>12</v>
      </c>
      <c r="G34" t="s">
        <v>31</v>
      </c>
      <c r="H34">
        <v>2015</v>
      </c>
      <c r="I34">
        <v>1</v>
      </c>
      <c r="J34">
        <v>1</v>
      </c>
      <c r="K34" t="str">
        <f>IF(L34=33, "none", IF(L34=31, "binary", IF(L34=29, "StackOverflow", "binary+StackOverflow")))</f>
        <v>binary</v>
      </c>
      <c r="L34">
        <v>31</v>
      </c>
      <c r="M34" t="s">
        <v>22</v>
      </c>
      <c r="N34" t="s">
        <v>23</v>
      </c>
      <c r="O34" t="s">
        <v>24</v>
      </c>
      <c r="P34" t="s">
        <v>23</v>
      </c>
      <c r="Q34">
        <v>50</v>
      </c>
      <c r="R34">
        <v>1443</v>
      </c>
      <c r="S34">
        <v>287825</v>
      </c>
      <c r="T34">
        <v>17951</v>
      </c>
      <c r="U34">
        <v>6183</v>
      </c>
      <c r="V34">
        <v>7.4404454986078103E-2</v>
      </c>
      <c r="W34">
        <v>0.18922108575924401</v>
      </c>
      <c r="X34">
        <v>0.10680977054033999</v>
      </c>
      <c r="Y34">
        <v>0.56525735623318796</v>
      </c>
    </row>
    <row r="35" spans="1:25" x14ac:dyDescent="0.3">
      <c r="A35">
        <v>0</v>
      </c>
      <c r="B35" t="str">
        <f>IF(AND(E35=7,F35=12),"six months",IF(AND(C35=2014,E35=1),"one year",IF(AND(E35=12,F35=12),"one month",IF(AND(C35=2013,D35=2014),"two years","1993-2014"))))</f>
        <v>one month</v>
      </c>
      <c r="C35">
        <v>2014</v>
      </c>
      <c r="D35">
        <v>2014</v>
      </c>
      <c r="E35">
        <v>12</v>
      </c>
      <c r="F35">
        <v>12</v>
      </c>
      <c r="G35" t="s">
        <v>31</v>
      </c>
      <c r="H35">
        <v>2015</v>
      </c>
      <c r="I35">
        <v>1</v>
      </c>
      <c r="J35">
        <v>1</v>
      </c>
      <c r="K35" t="str">
        <f>IF(L35=33, "none", IF(L35=31, "binary", IF(L35=29, "StackOverflow", "binary+StackOverflow")))</f>
        <v>binary</v>
      </c>
      <c r="L35">
        <v>31</v>
      </c>
      <c r="M35" t="s">
        <v>22</v>
      </c>
      <c r="N35" t="s">
        <v>23</v>
      </c>
      <c r="O35" t="s">
        <v>24</v>
      </c>
      <c r="P35" t="s">
        <v>23</v>
      </c>
      <c r="Q35">
        <v>50</v>
      </c>
      <c r="R35">
        <v>1537</v>
      </c>
      <c r="S35">
        <v>285363</v>
      </c>
      <c r="T35">
        <v>20413</v>
      </c>
      <c r="U35">
        <v>6089</v>
      </c>
      <c r="V35">
        <v>7.0022779043280095E-2</v>
      </c>
      <c r="W35">
        <v>0.201547338054025</v>
      </c>
      <c r="X35">
        <v>0.103935623478496</v>
      </c>
      <c r="Y35">
        <v>0.56739465955602697</v>
      </c>
    </row>
    <row r="36" spans="1:25" x14ac:dyDescent="0.3">
      <c r="A36">
        <v>0</v>
      </c>
      <c r="B36" t="str">
        <f>IF(AND(E36=7,F36=12),"six months",IF(AND(C36=2014,E36=1),"one year",IF(AND(E36=12,F36=12),"one month",IF(AND(C36=2013,D36=2014),"two years","1993-2014"))))</f>
        <v>one month</v>
      </c>
      <c r="C36">
        <v>2014</v>
      </c>
      <c r="D36">
        <v>2014</v>
      </c>
      <c r="E36">
        <v>12</v>
      </c>
      <c r="F36">
        <v>12</v>
      </c>
      <c r="G36" t="s">
        <v>31</v>
      </c>
      <c r="H36">
        <v>2015</v>
      </c>
      <c r="I36">
        <v>1</v>
      </c>
      <c r="J36">
        <v>1</v>
      </c>
      <c r="K36" t="str">
        <f>IF(L36=33, "none", IF(L36=31, "binary", IF(L36=29, "StackOverflow", "binary+StackOverflow")))</f>
        <v>binary</v>
      </c>
      <c r="L36">
        <v>31</v>
      </c>
      <c r="M36" t="s">
        <v>22</v>
      </c>
      <c r="N36" t="s">
        <v>23</v>
      </c>
      <c r="O36" t="s">
        <v>24</v>
      </c>
      <c r="P36" t="s">
        <v>23</v>
      </c>
      <c r="Q36">
        <v>50</v>
      </c>
      <c r="R36">
        <v>1391</v>
      </c>
      <c r="S36">
        <v>289481</v>
      </c>
      <c r="T36">
        <v>16295</v>
      </c>
      <c r="U36">
        <v>6235</v>
      </c>
      <c r="V36">
        <v>7.86497794865995E-2</v>
      </c>
      <c r="W36">
        <v>0.18240230789404599</v>
      </c>
      <c r="X36">
        <v>0.10990834386852</v>
      </c>
      <c r="Y36">
        <v>0.56455583188119696</v>
      </c>
    </row>
    <row r="37" spans="1:25" x14ac:dyDescent="0.3">
      <c r="A37">
        <v>0</v>
      </c>
      <c r="B37" t="str">
        <f>IF(AND(E37=7,F37=12),"six months",IF(AND(C37=2014,E37=1),"one year",IF(AND(E37=12,F37=12),"one month",IF(AND(C37=2013,D37=2014),"two years","1993-2014"))))</f>
        <v>one month</v>
      </c>
      <c r="C37">
        <v>2014</v>
      </c>
      <c r="D37">
        <v>2014</v>
      </c>
      <c r="E37">
        <v>12</v>
      </c>
      <c r="F37">
        <v>12</v>
      </c>
      <c r="G37" t="s">
        <v>31</v>
      </c>
      <c r="H37">
        <v>2015</v>
      </c>
      <c r="I37">
        <v>1</v>
      </c>
      <c r="J37">
        <v>1</v>
      </c>
      <c r="K37" t="str">
        <f>IF(L37=33, "none", IF(L37=31, "binary", IF(L37=29, "StackOverflow", "binary+StackOverflow")))</f>
        <v>binary</v>
      </c>
      <c r="L37">
        <v>31</v>
      </c>
      <c r="M37" t="s">
        <v>22</v>
      </c>
      <c r="N37" t="s">
        <v>23</v>
      </c>
      <c r="O37" t="s">
        <v>24</v>
      </c>
      <c r="P37" t="s">
        <v>23</v>
      </c>
      <c r="Q37">
        <v>50</v>
      </c>
      <c r="R37">
        <v>1355</v>
      </c>
      <c r="S37">
        <v>290766</v>
      </c>
      <c r="T37">
        <v>15010</v>
      </c>
      <c r="U37">
        <v>6271</v>
      </c>
      <c r="V37">
        <v>8.2798655667583196E-2</v>
      </c>
      <c r="W37">
        <v>0.177681615525832</v>
      </c>
      <c r="X37">
        <v>0.112959026301529</v>
      </c>
      <c r="Y37">
        <v>0.564296697041342</v>
      </c>
    </row>
    <row r="38" spans="1:25" x14ac:dyDescent="0.3">
      <c r="A38">
        <v>0</v>
      </c>
      <c r="B38" t="str">
        <f>IF(AND(E38=7,F38=12),"six months",IF(AND(C38=2014,E38=1),"one year",IF(AND(E38=12,F38=12),"one month",IF(AND(C38=2013,D38=2014),"two years","1993-2014"))))</f>
        <v>one month</v>
      </c>
      <c r="C38">
        <v>2014</v>
      </c>
      <c r="D38">
        <v>2014</v>
      </c>
      <c r="E38">
        <v>12</v>
      </c>
      <c r="F38">
        <v>12</v>
      </c>
      <c r="G38" t="s">
        <v>31</v>
      </c>
      <c r="H38">
        <v>2015</v>
      </c>
      <c r="I38">
        <v>1</v>
      </c>
      <c r="J38">
        <v>1</v>
      </c>
      <c r="K38" t="str">
        <f>IF(L38=33, "none", IF(L38=31, "binary", IF(L38=29, "StackOverflow", "binary+StackOverflow")))</f>
        <v>binary</v>
      </c>
      <c r="L38">
        <v>31</v>
      </c>
      <c r="M38" t="s">
        <v>22</v>
      </c>
      <c r="N38" t="s">
        <v>23</v>
      </c>
      <c r="O38" t="s">
        <v>24</v>
      </c>
      <c r="P38" t="s">
        <v>23</v>
      </c>
      <c r="Q38">
        <v>50</v>
      </c>
      <c r="R38">
        <v>1386</v>
      </c>
      <c r="S38">
        <v>289790</v>
      </c>
      <c r="T38">
        <v>15986</v>
      </c>
      <c r="U38">
        <v>6240</v>
      </c>
      <c r="V38">
        <v>7.9783559751323896E-2</v>
      </c>
      <c r="W38">
        <v>0.181746656176239</v>
      </c>
      <c r="X38">
        <v>0.11088887110968799</v>
      </c>
      <c r="Y38">
        <v>0.56473327785526894</v>
      </c>
    </row>
    <row r="39" spans="1:25" x14ac:dyDescent="0.3">
      <c r="A39">
        <v>1</v>
      </c>
      <c r="B39" t="str">
        <f>IF(AND(E39=7,F39=12),"six months",IF(AND(C39=2014,E39=1),"one year",IF(AND(E39=12,F39=12),"one month",IF(AND(C39=2013,D39=2014),"two years","1993-2014"))))</f>
        <v>one month</v>
      </c>
      <c r="C39">
        <v>2014</v>
      </c>
      <c r="D39">
        <v>2014</v>
      </c>
      <c r="E39">
        <v>12</v>
      </c>
      <c r="F39">
        <v>12</v>
      </c>
      <c r="G39" t="s">
        <v>31</v>
      </c>
      <c r="H39">
        <v>2015</v>
      </c>
      <c r="I39">
        <v>1</v>
      </c>
      <c r="J39">
        <v>1</v>
      </c>
      <c r="K39" t="str">
        <f>IF(L39=33, "none", IF(L39=31, "binary", IF(L39=29, "StackOverflow", "binary+StackOverflow")))</f>
        <v>binary</v>
      </c>
      <c r="L39">
        <v>31</v>
      </c>
      <c r="M39" t="s">
        <v>25</v>
      </c>
      <c r="N39" t="s">
        <v>23</v>
      </c>
      <c r="O39" t="s">
        <v>24</v>
      </c>
      <c r="P39" t="s">
        <v>23</v>
      </c>
      <c r="Q39">
        <v>50</v>
      </c>
      <c r="R39">
        <v>1262</v>
      </c>
      <c r="S39">
        <v>291362</v>
      </c>
      <c r="T39">
        <v>14414</v>
      </c>
      <c r="U39">
        <v>6364</v>
      </c>
      <c r="V39">
        <v>8.0505230926256693E-2</v>
      </c>
      <c r="W39">
        <v>0.16548649357461301</v>
      </c>
      <c r="X39">
        <v>0.108316882671015</v>
      </c>
      <c r="Y39">
        <v>0.55917370568532299</v>
      </c>
    </row>
    <row r="40" spans="1:25" x14ac:dyDescent="0.3">
      <c r="A40">
        <v>1</v>
      </c>
      <c r="B40" t="str">
        <f>IF(AND(E40=7,F40=12),"six months",IF(AND(C40=2014,E40=1),"one year",IF(AND(E40=12,F40=12),"one month",IF(AND(C40=2013,D40=2014),"two years","1993-2014"))))</f>
        <v>one month</v>
      </c>
      <c r="C40">
        <v>2014</v>
      </c>
      <c r="D40">
        <v>2014</v>
      </c>
      <c r="E40">
        <v>12</v>
      </c>
      <c r="F40">
        <v>12</v>
      </c>
      <c r="G40" t="s">
        <v>31</v>
      </c>
      <c r="H40">
        <v>2015</v>
      </c>
      <c r="I40">
        <v>1</v>
      </c>
      <c r="J40">
        <v>1</v>
      </c>
      <c r="K40" t="str">
        <f>IF(L40=33, "none", IF(L40=31, "binary", IF(L40=29, "StackOverflow", "binary+StackOverflow")))</f>
        <v>binary</v>
      </c>
      <c r="L40">
        <v>31</v>
      </c>
      <c r="M40" t="s">
        <v>25</v>
      </c>
      <c r="N40" t="s">
        <v>23</v>
      </c>
      <c r="O40" t="s">
        <v>24</v>
      </c>
      <c r="P40" t="s">
        <v>23</v>
      </c>
      <c r="Q40">
        <v>50</v>
      </c>
      <c r="R40">
        <v>1234</v>
      </c>
      <c r="S40">
        <v>294063</v>
      </c>
      <c r="T40">
        <v>11713</v>
      </c>
      <c r="U40">
        <v>6392</v>
      </c>
      <c r="V40">
        <v>9.5311655209701002E-2</v>
      </c>
      <c r="W40">
        <v>0.16181484395489101</v>
      </c>
      <c r="X40">
        <v>0.119963058377485</v>
      </c>
      <c r="Y40">
        <v>0.56175451265820497</v>
      </c>
    </row>
    <row r="41" spans="1:25" x14ac:dyDescent="0.3">
      <c r="A41">
        <v>1</v>
      </c>
      <c r="B41" t="str">
        <f>IF(AND(E41=7,F41=12),"six months",IF(AND(C41=2014,E41=1),"one year",IF(AND(E41=12,F41=12),"one month",IF(AND(C41=2013,D41=2014),"two years","1993-2014"))))</f>
        <v>one month</v>
      </c>
      <c r="C41">
        <v>2014</v>
      </c>
      <c r="D41">
        <v>2014</v>
      </c>
      <c r="E41">
        <v>12</v>
      </c>
      <c r="F41">
        <v>12</v>
      </c>
      <c r="G41" t="s">
        <v>31</v>
      </c>
      <c r="H41">
        <v>2015</v>
      </c>
      <c r="I41">
        <v>1</v>
      </c>
      <c r="J41">
        <v>1</v>
      </c>
      <c r="K41" t="str">
        <f>IF(L41=33, "none", IF(L41=31, "binary", IF(L41=29, "StackOverflow", "binary+StackOverflow")))</f>
        <v>binary</v>
      </c>
      <c r="L41">
        <v>31</v>
      </c>
      <c r="M41" t="s">
        <v>25</v>
      </c>
      <c r="N41" t="s">
        <v>23</v>
      </c>
      <c r="O41" t="s">
        <v>24</v>
      </c>
      <c r="P41" t="s">
        <v>23</v>
      </c>
      <c r="Q41">
        <v>50</v>
      </c>
      <c r="R41">
        <v>1306</v>
      </c>
      <c r="S41">
        <v>287037</v>
      </c>
      <c r="T41">
        <v>18739</v>
      </c>
      <c r="U41">
        <v>6320</v>
      </c>
      <c r="V41">
        <v>6.5153404839112E-2</v>
      </c>
      <c r="W41">
        <v>0.17125622869131901</v>
      </c>
      <c r="X41">
        <v>9.4394853818076593E-2</v>
      </c>
      <c r="Y41">
        <v>0.55498640276594102</v>
      </c>
    </row>
    <row r="42" spans="1:25" x14ac:dyDescent="0.3">
      <c r="A42">
        <v>1</v>
      </c>
      <c r="B42" t="str">
        <f>IF(AND(E42=7,F42=12),"six months",IF(AND(C42=2014,E42=1),"one year",IF(AND(E42=12,F42=12),"one month",IF(AND(C42=2013,D42=2014),"two years","1993-2014"))))</f>
        <v>one month</v>
      </c>
      <c r="C42">
        <v>2014</v>
      </c>
      <c r="D42">
        <v>2014</v>
      </c>
      <c r="E42">
        <v>12</v>
      </c>
      <c r="F42">
        <v>12</v>
      </c>
      <c r="G42" t="s">
        <v>31</v>
      </c>
      <c r="H42">
        <v>2015</v>
      </c>
      <c r="I42">
        <v>1</v>
      </c>
      <c r="J42">
        <v>1</v>
      </c>
      <c r="K42" t="str">
        <f>IF(L42=33, "none", IF(L42=31, "binary", IF(L42=29, "StackOverflow", "binary+StackOverflow")))</f>
        <v>binary</v>
      </c>
      <c r="L42">
        <v>31</v>
      </c>
      <c r="M42" t="s">
        <v>25</v>
      </c>
      <c r="N42" t="s">
        <v>23</v>
      </c>
      <c r="O42" t="s">
        <v>24</v>
      </c>
      <c r="P42" t="s">
        <v>23</v>
      </c>
      <c r="Q42">
        <v>50</v>
      </c>
      <c r="R42">
        <v>1227</v>
      </c>
      <c r="S42">
        <v>291500</v>
      </c>
      <c r="T42">
        <v>14276</v>
      </c>
      <c r="U42">
        <v>6399</v>
      </c>
      <c r="V42">
        <v>7.9145971747403704E-2</v>
      </c>
      <c r="W42">
        <v>0.16089693154995999</v>
      </c>
      <c r="X42">
        <v>0.106100566388516</v>
      </c>
      <c r="Y42">
        <v>0.55710458005471397</v>
      </c>
    </row>
    <row r="43" spans="1:25" x14ac:dyDescent="0.3">
      <c r="A43">
        <v>1</v>
      </c>
      <c r="B43" t="str">
        <f>IF(AND(E43=7,F43=12),"six months",IF(AND(C43=2014,E43=1),"one year",IF(AND(E43=12,F43=12),"one month",IF(AND(C43=2013,D43=2014),"two years","1993-2014"))))</f>
        <v>one month</v>
      </c>
      <c r="C43">
        <v>2014</v>
      </c>
      <c r="D43">
        <v>2014</v>
      </c>
      <c r="E43">
        <v>12</v>
      </c>
      <c r="F43">
        <v>12</v>
      </c>
      <c r="G43" t="s">
        <v>31</v>
      </c>
      <c r="H43">
        <v>2015</v>
      </c>
      <c r="I43">
        <v>1</v>
      </c>
      <c r="J43">
        <v>1</v>
      </c>
      <c r="K43" t="str">
        <f>IF(L43=33, "none", IF(L43=31, "binary", IF(L43=29, "StackOverflow", "binary+StackOverflow")))</f>
        <v>binary</v>
      </c>
      <c r="L43">
        <v>31</v>
      </c>
      <c r="M43" t="s">
        <v>25</v>
      </c>
      <c r="N43" t="s">
        <v>23</v>
      </c>
      <c r="O43" t="s">
        <v>24</v>
      </c>
      <c r="P43" t="s">
        <v>23</v>
      </c>
      <c r="Q43">
        <v>50</v>
      </c>
      <c r="R43">
        <v>1271</v>
      </c>
      <c r="S43">
        <v>292746</v>
      </c>
      <c r="T43">
        <v>13030</v>
      </c>
      <c r="U43">
        <v>6355</v>
      </c>
      <c r="V43">
        <v>8.8874903852877399E-2</v>
      </c>
      <c r="W43">
        <v>0.16666666666666599</v>
      </c>
      <c r="X43">
        <v>0.115930131800975</v>
      </c>
      <c r="Y43">
        <v>0.56202688678422497</v>
      </c>
    </row>
    <row r="44" spans="1:25" x14ac:dyDescent="0.3">
      <c r="A44">
        <v>2</v>
      </c>
      <c r="B44" t="str">
        <f>IF(AND(E44=7,F44=12),"six months",IF(AND(C44=2014,E44=1),"one year",IF(AND(E44=12,F44=12),"one month",IF(AND(C44=2013,D44=2014),"two years","1993-2014"))))</f>
        <v>one month</v>
      </c>
      <c r="C44">
        <v>2014</v>
      </c>
      <c r="D44">
        <v>2014</v>
      </c>
      <c r="E44">
        <v>12</v>
      </c>
      <c r="F44">
        <v>12</v>
      </c>
      <c r="G44" t="s">
        <v>31</v>
      </c>
      <c r="H44">
        <v>2015</v>
      </c>
      <c r="I44">
        <v>1</v>
      </c>
      <c r="J44">
        <v>1</v>
      </c>
      <c r="K44" t="str">
        <f>IF(L44=33, "none", IF(L44=31, "binary", IF(L44=29, "StackOverflow", "binary+StackOverflow")))</f>
        <v>binary</v>
      </c>
      <c r="L44">
        <v>31</v>
      </c>
      <c r="M44" t="s">
        <v>26</v>
      </c>
      <c r="N44" t="s">
        <v>23</v>
      </c>
      <c r="O44" t="s">
        <v>24</v>
      </c>
      <c r="P44" t="s">
        <v>23</v>
      </c>
      <c r="Q44">
        <v>50</v>
      </c>
      <c r="R44">
        <v>1499</v>
      </c>
      <c r="S44">
        <v>288286</v>
      </c>
      <c r="T44">
        <v>17490</v>
      </c>
      <c r="U44">
        <v>6127</v>
      </c>
      <c r="V44">
        <v>7.8940439201642995E-2</v>
      </c>
      <c r="W44">
        <v>0.196564384998688</v>
      </c>
      <c r="X44">
        <v>0.112643246289686</v>
      </c>
      <c r="Y44">
        <v>0.56968282564256001</v>
      </c>
    </row>
    <row r="45" spans="1:25" x14ac:dyDescent="0.3">
      <c r="A45">
        <v>2</v>
      </c>
      <c r="B45" t="str">
        <f>IF(AND(E45=7,F45=12),"six months",IF(AND(C45=2014,E45=1),"one year",IF(AND(E45=12,F45=12),"one month",IF(AND(C45=2013,D45=2014),"two years","1993-2014"))))</f>
        <v>one month</v>
      </c>
      <c r="C45">
        <v>2014</v>
      </c>
      <c r="D45">
        <v>2014</v>
      </c>
      <c r="E45">
        <v>12</v>
      </c>
      <c r="F45">
        <v>12</v>
      </c>
      <c r="G45" t="s">
        <v>31</v>
      </c>
      <c r="H45">
        <v>2015</v>
      </c>
      <c r="I45">
        <v>1</v>
      </c>
      <c r="J45">
        <v>1</v>
      </c>
      <c r="K45" t="str">
        <f>IF(L45=33, "none", IF(L45=31, "binary", IF(L45=29, "StackOverflow", "binary+StackOverflow")))</f>
        <v>binary</v>
      </c>
      <c r="L45">
        <v>31</v>
      </c>
      <c r="M45" t="s">
        <v>26</v>
      </c>
      <c r="N45" t="s">
        <v>23</v>
      </c>
      <c r="O45" t="s">
        <v>24</v>
      </c>
      <c r="P45" t="s">
        <v>23</v>
      </c>
      <c r="Q45">
        <v>50</v>
      </c>
      <c r="R45">
        <v>1354</v>
      </c>
      <c r="S45">
        <v>290956</v>
      </c>
      <c r="T45">
        <v>14820</v>
      </c>
      <c r="U45">
        <v>6272</v>
      </c>
      <c r="V45">
        <v>8.3714603684926406E-2</v>
      </c>
      <c r="W45">
        <v>0.17755048518227101</v>
      </c>
      <c r="X45">
        <v>0.113781512605042</v>
      </c>
      <c r="Y45">
        <v>0.56454181681540405</v>
      </c>
    </row>
    <row r="46" spans="1:25" x14ac:dyDescent="0.3">
      <c r="A46">
        <v>2</v>
      </c>
      <c r="B46" t="str">
        <f>IF(AND(E46=7,F46=12),"six months",IF(AND(C46=2014,E46=1),"one year",IF(AND(E46=12,F46=12),"one month",IF(AND(C46=2013,D46=2014),"two years","1993-2014"))))</f>
        <v>one month</v>
      </c>
      <c r="C46">
        <v>2014</v>
      </c>
      <c r="D46">
        <v>2014</v>
      </c>
      <c r="E46">
        <v>12</v>
      </c>
      <c r="F46">
        <v>12</v>
      </c>
      <c r="G46" t="s">
        <v>31</v>
      </c>
      <c r="H46">
        <v>2015</v>
      </c>
      <c r="I46">
        <v>1</v>
      </c>
      <c r="J46">
        <v>1</v>
      </c>
      <c r="K46" t="str">
        <f>IF(L46=33, "none", IF(L46=31, "binary", IF(L46=29, "StackOverflow", "binary+StackOverflow")))</f>
        <v>binary</v>
      </c>
      <c r="L46">
        <v>31</v>
      </c>
      <c r="M46" t="s">
        <v>26</v>
      </c>
      <c r="N46" t="s">
        <v>23</v>
      </c>
      <c r="O46" t="s">
        <v>24</v>
      </c>
      <c r="P46" t="s">
        <v>23</v>
      </c>
      <c r="Q46">
        <v>50</v>
      </c>
      <c r="R46">
        <v>1308</v>
      </c>
      <c r="S46">
        <v>290744</v>
      </c>
      <c r="T46">
        <v>15032</v>
      </c>
      <c r="U46">
        <v>6318</v>
      </c>
      <c r="V46">
        <v>8.0048959608323103E-2</v>
      </c>
      <c r="W46">
        <v>0.171518489378442</v>
      </c>
      <c r="X46">
        <v>0.10915463573395601</v>
      </c>
      <c r="Y46">
        <v>0.56117915992128597</v>
      </c>
    </row>
    <row r="47" spans="1:25" x14ac:dyDescent="0.3">
      <c r="A47">
        <v>2</v>
      </c>
      <c r="B47" t="str">
        <f>IF(AND(E47=7,F47=12),"six months",IF(AND(C47=2014,E47=1),"one year",IF(AND(E47=12,F47=12),"one month",IF(AND(C47=2013,D47=2014),"two years","1993-2014"))))</f>
        <v>one month</v>
      </c>
      <c r="C47">
        <v>2014</v>
      </c>
      <c r="D47">
        <v>2014</v>
      </c>
      <c r="E47">
        <v>12</v>
      </c>
      <c r="F47">
        <v>12</v>
      </c>
      <c r="G47" t="s">
        <v>31</v>
      </c>
      <c r="H47">
        <v>2015</v>
      </c>
      <c r="I47">
        <v>1</v>
      </c>
      <c r="J47">
        <v>1</v>
      </c>
      <c r="K47" t="str">
        <f>IF(L47=33, "none", IF(L47=31, "binary", IF(L47=29, "StackOverflow", "binary+StackOverflow")))</f>
        <v>binary</v>
      </c>
      <c r="L47">
        <v>31</v>
      </c>
      <c r="M47" t="s">
        <v>26</v>
      </c>
      <c r="N47" t="s">
        <v>23</v>
      </c>
      <c r="O47" t="s">
        <v>24</v>
      </c>
      <c r="P47" t="s">
        <v>23</v>
      </c>
      <c r="Q47">
        <v>50</v>
      </c>
      <c r="R47">
        <v>1599</v>
      </c>
      <c r="S47">
        <v>284629</v>
      </c>
      <c r="T47">
        <v>21147</v>
      </c>
      <c r="U47">
        <v>6027</v>
      </c>
      <c r="V47">
        <v>7.0298074386705295E-2</v>
      </c>
      <c r="W47">
        <v>0.209677419354838</v>
      </c>
      <c r="X47">
        <v>0.105294350059265</v>
      </c>
      <c r="Y47">
        <v>0.57025947520512599</v>
      </c>
    </row>
    <row r="48" spans="1:25" x14ac:dyDescent="0.3">
      <c r="A48">
        <v>2</v>
      </c>
      <c r="B48" t="str">
        <f>IF(AND(E48=7,F48=12),"six months",IF(AND(C48=2014,E48=1),"one year",IF(AND(E48=12,F48=12),"one month",IF(AND(C48=2013,D48=2014),"two years","1993-2014"))))</f>
        <v>one month</v>
      </c>
      <c r="C48">
        <v>2014</v>
      </c>
      <c r="D48">
        <v>2014</v>
      </c>
      <c r="E48">
        <v>12</v>
      </c>
      <c r="F48">
        <v>12</v>
      </c>
      <c r="G48" t="s">
        <v>31</v>
      </c>
      <c r="H48">
        <v>2015</v>
      </c>
      <c r="I48">
        <v>1</v>
      </c>
      <c r="J48">
        <v>1</v>
      </c>
      <c r="K48" t="str">
        <f>IF(L48=33, "none", IF(L48=31, "binary", IF(L48=29, "StackOverflow", "binary+StackOverflow")))</f>
        <v>binary</v>
      </c>
      <c r="L48">
        <v>31</v>
      </c>
      <c r="M48" t="s">
        <v>26</v>
      </c>
      <c r="N48" t="s">
        <v>23</v>
      </c>
      <c r="O48" t="s">
        <v>24</v>
      </c>
      <c r="P48" t="s">
        <v>23</v>
      </c>
      <c r="Q48">
        <v>50</v>
      </c>
      <c r="R48">
        <v>1478</v>
      </c>
      <c r="S48">
        <v>284661</v>
      </c>
      <c r="T48">
        <v>21115</v>
      </c>
      <c r="U48">
        <v>6148</v>
      </c>
      <c r="V48">
        <v>6.5418492453414703E-2</v>
      </c>
      <c r="W48">
        <v>0.19381064778389701</v>
      </c>
      <c r="X48">
        <v>9.7819252787980995E-2</v>
      </c>
      <c r="Y48">
        <v>0.56237841530527</v>
      </c>
    </row>
    <row r="49" spans="1:25" x14ac:dyDescent="0.3">
      <c r="A49">
        <v>3</v>
      </c>
      <c r="B49" t="str">
        <f>IF(AND(E49=7,F49=12),"six months",IF(AND(C49=2014,E49=1),"one year",IF(AND(E49=12,F49=12),"one month",IF(AND(C49=2013,D49=2014),"two years","1993-2014"))))</f>
        <v>one month</v>
      </c>
      <c r="C49">
        <v>2014</v>
      </c>
      <c r="D49">
        <v>2014</v>
      </c>
      <c r="E49">
        <v>12</v>
      </c>
      <c r="F49">
        <v>12</v>
      </c>
      <c r="G49" t="s">
        <v>31</v>
      </c>
      <c r="H49">
        <v>2015</v>
      </c>
      <c r="I49">
        <v>1</v>
      </c>
      <c r="J49">
        <v>1</v>
      </c>
      <c r="K49" t="str">
        <f>IF(L49=33, "none", IF(L49=31, "binary", IF(L49=29, "StackOverflow", "binary+StackOverflow")))</f>
        <v>binary</v>
      </c>
      <c r="L49">
        <v>31</v>
      </c>
      <c r="M49" t="s">
        <v>27</v>
      </c>
      <c r="N49" t="s">
        <v>23</v>
      </c>
      <c r="O49" t="s">
        <v>24</v>
      </c>
      <c r="P49" t="s">
        <v>23</v>
      </c>
      <c r="Q49">
        <v>50</v>
      </c>
      <c r="R49">
        <v>1332</v>
      </c>
      <c r="S49">
        <v>287215</v>
      </c>
      <c r="T49">
        <v>18561</v>
      </c>
      <c r="U49">
        <v>6294</v>
      </c>
      <c r="V49">
        <v>6.6958226511838304E-2</v>
      </c>
      <c r="W49">
        <v>0.174665617623918</v>
      </c>
      <c r="X49">
        <v>9.6805843235582598E-2</v>
      </c>
      <c r="Y49">
        <v>0.556982159970977</v>
      </c>
    </row>
    <row r="50" spans="1:25" x14ac:dyDescent="0.3">
      <c r="A50">
        <v>3</v>
      </c>
      <c r="B50" t="str">
        <f>IF(AND(E50=7,F50=12),"six months",IF(AND(C50=2014,E50=1),"one year",IF(AND(E50=12,F50=12),"one month",IF(AND(C50=2013,D50=2014),"two years","1993-2014"))))</f>
        <v>one month</v>
      </c>
      <c r="C50">
        <v>2014</v>
      </c>
      <c r="D50">
        <v>2014</v>
      </c>
      <c r="E50">
        <v>12</v>
      </c>
      <c r="F50">
        <v>12</v>
      </c>
      <c r="G50" t="s">
        <v>31</v>
      </c>
      <c r="H50">
        <v>2015</v>
      </c>
      <c r="I50">
        <v>1</v>
      </c>
      <c r="J50">
        <v>1</v>
      </c>
      <c r="K50" t="str">
        <f>IF(L50=33, "none", IF(L50=31, "binary", IF(L50=29, "StackOverflow", "binary+StackOverflow")))</f>
        <v>binary</v>
      </c>
      <c r="L50">
        <v>31</v>
      </c>
      <c r="M50" t="s">
        <v>27</v>
      </c>
      <c r="N50" t="s">
        <v>23</v>
      </c>
      <c r="O50" t="s">
        <v>24</v>
      </c>
      <c r="P50" t="s">
        <v>23</v>
      </c>
      <c r="Q50">
        <v>50</v>
      </c>
      <c r="R50">
        <v>1265</v>
      </c>
      <c r="S50">
        <v>286071</v>
      </c>
      <c r="T50">
        <v>19705</v>
      </c>
      <c r="U50">
        <v>6361</v>
      </c>
      <c r="V50">
        <v>6.0324272770624701E-2</v>
      </c>
      <c r="W50">
        <v>0.16587988460529701</v>
      </c>
      <c r="X50">
        <v>8.8473912435305599E-2</v>
      </c>
      <c r="Y50">
        <v>0.55071864305090901</v>
      </c>
    </row>
    <row r="51" spans="1:25" x14ac:dyDescent="0.3">
      <c r="A51">
        <v>3</v>
      </c>
      <c r="B51" t="str">
        <f>IF(AND(E51=7,F51=12),"six months",IF(AND(C51=2014,E51=1),"one year",IF(AND(E51=12,F51=12),"one month",IF(AND(C51=2013,D51=2014),"two years","1993-2014"))))</f>
        <v>one month</v>
      </c>
      <c r="C51">
        <v>2014</v>
      </c>
      <c r="D51">
        <v>2014</v>
      </c>
      <c r="E51">
        <v>12</v>
      </c>
      <c r="F51">
        <v>12</v>
      </c>
      <c r="G51" t="s">
        <v>31</v>
      </c>
      <c r="H51">
        <v>2015</v>
      </c>
      <c r="I51">
        <v>1</v>
      </c>
      <c r="J51">
        <v>1</v>
      </c>
      <c r="K51" t="str">
        <f>IF(L51=33, "none", IF(L51=31, "binary", IF(L51=29, "StackOverflow", "binary+StackOverflow")))</f>
        <v>binary</v>
      </c>
      <c r="L51">
        <v>31</v>
      </c>
      <c r="M51" t="s">
        <v>27</v>
      </c>
      <c r="N51" t="s">
        <v>23</v>
      </c>
      <c r="O51" t="s">
        <v>24</v>
      </c>
      <c r="P51" t="s">
        <v>23</v>
      </c>
      <c r="Q51">
        <v>50</v>
      </c>
      <c r="R51">
        <v>1301</v>
      </c>
      <c r="S51">
        <v>286220</v>
      </c>
      <c r="T51">
        <v>19556</v>
      </c>
      <c r="U51">
        <v>6325</v>
      </c>
      <c r="V51">
        <v>6.2377139569449097E-2</v>
      </c>
      <c r="W51">
        <v>0.170600576973511</v>
      </c>
      <c r="X51">
        <v>9.1352736720148806E-2</v>
      </c>
      <c r="Y51">
        <v>0.55332263163991302</v>
      </c>
    </row>
    <row r="52" spans="1:25" x14ac:dyDescent="0.3">
      <c r="A52">
        <v>3</v>
      </c>
      <c r="B52" t="str">
        <f>IF(AND(E52=7,F52=12),"six months",IF(AND(C52=2014,E52=1),"one year",IF(AND(E52=12,F52=12),"one month",IF(AND(C52=2013,D52=2014),"two years","1993-2014"))))</f>
        <v>one month</v>
      </c>
      <c r="C52">
        <v>2014</v>
      </c>
      <c r="D52">
        <v>2014</v>
      </c>
      <c r="E52">
        <v>12</v>
      </c>
      <c r="F52">
        <v>12</v>
      </c>
      <c r="G52" t="s">
        <v>31</v>
      </c>
      <c r="H52">
        <v>2015</v>
      </c>
      <c r="I52">
        <v>1</v>
      </c>
      <c r="J52">
        <v>1</v>
      </c>
      <c r="K52" t="str">
        <f>IF(L52=33, "none", IF(L52=31, "binary", IF(L52=29, "StackOverflow", "binary+StackOverflow")))</f>
        <v>binary</v>
      </c>
      <c r="L52">
        <v>31</v>
      </c>
      <c r="M52" t="s">
        <v>27</v>
      </c>
      <c r="N52" t="s">
        <v>23</v>
      </c>
      <c r="O52" t="s">
        <v>24</v>
      </c>
      <c r="P52" t="s">
        <v>23</v>
      </c>
      <c r="Q52">
        <v>50</v>
      </c>
      <c r="R52">
        <v>1257</v>
      </c>
      <c r="S52">
        <v>288915</v>
      </c>
      <c r="T52">
        <v>16861</v>
      </c>
      <c r="U52">
        <v>6369</v>
      </c>
      <c r="V52">
        <v>6.9378518600287001E-2</v>
      </c>
      <c r="W52">
        <v>0.16483084185680499</v>
      </c>
      <c r="X52">
        <v>9.7653822249844605E-2</v>
      </c>
      <c r="Y52">
        <v>0.55484458476075005</v>
      </c>
    </row>
    <row r="53" spans="1:25" x14ac:dyDescent="0.3">
      <c r="A53">
        <v>3</v>
      </c>
      <c r="B53" t="str">
        <f>IF(AND(E53=7,F53=12),"six months",IF(AND(C53=2014,E53=1),"one year",IF(AND(E53=12,F53=12),"one month",IF(AND(C53=2013,D53=2014),"two years","1993-2014"))))</f>
        <v>one month</v>
      </c>
      <c r="C53">
        <v>2014</v>
      </c>
      <c r="D53">
        <v>2014</v>
      </c>
      <c r="E53">
        <v>12</v>
      </c>
      <c r="F53">
        <v>12</v>
      </c>
      <c r="G53" t="s">
        <v>31</v>
      </c>
      <c r="H53">
        <v>2015</v>
      </c>
      <c r="I53">
        <v>1</v>
      </c>
      <c r="J53">
        <v>1</v>
      </c>
      <c r="K53" t="str">
        <f>IF(L53=33, "none", IF(L53=31, "binary", IF(L53=29, "StackOverflow", "binary+StackOverflow")))</f>
        <v>binary</v>
      </c>
      <c r="L53">
        <v>31</v>
      </c>
      <c r="M53" t="s">
        <v>27</v>
      </c>
      <c r="N53" t="s">
        <v>23</v>
      </c>
      <c r="O53" t="s">
        <v>24</v>
      </c>
      <c r="P53" t="s">
        <v>23</v>
      </c>
      <c r="Q53">
        <v>50</v>
      </c>
      <c r="R53">
        <v>1261</v>
      </c>
      <c r="S53">
        <v>290787</v>
      </c>
      <c r="T53">
        <v>14989</v>
      </c>
      <c r="U53">
        <v>6365</v>
      </c>
      <c r="V53">
        <v>7.7600000000000002E-2</v>
      </c>
      <c r="W53">
        <v>0.16535536323105099</v>
      </c>
      <c r="X53">
        <v>0.10562908359859199</v>
      </c>
      <c r="Y53">
        <v>0.55816790975638697</v>
      </c>
    </row>
    <row r="54" spans="1:25" x14ac:dyDescent="0.3">
      <c r="A54">
        <v>4</v>
      </c>
      <c r="B54" t="str">
        <f>IF(AND(E54=7,F54=12),"six months",IF(AND(C54=2014,E54=1),"one year",IF(AND(E54=12,F54=12),"one month",IF(AND(C54=2013,D54=2014),"two years","1993-2014"))))</f>
        <v>one month</v>
      </c>
      <c r="C54">
        <v>2014</v>
      </c>
      <c r="D54">
        <v>2014</v>
      </c>
      <c r="E54">
        <v>12</v>
      </c>
      <c r="F54">
        <v>12</v>
      </c>
      <c r="G54" t="s">
        <v>31</v>
      </c>
      <c r="H54">
        <v>2015</v>
      </c>
      <c r="I54">
        <v>1</v>
      </c>
      <c r="J54">
        <v>1</v>
      </c>
      <c r="K54" t="str">
        <f>IF(L54=33, "none", IF(L54=31, "binary", IF(L54=29, "StackOverflow", "binary+StackOverflow")))</f>
        <v>binary</v>
      </c>
      <c r="L54">
        <v>31</v>
      </c>
      <c r="M54" t="s">
        <v>22</v>
      </c>
      <c r="N54" t="s">
        <v>28</v>
      </c>
      <c r="O54" t="s">
        <v>24</v>
      </c>
      <c r="P54" t="s">
        <v>23</v>
      </c>
      <c r="Q54">
        <v>50</v>
      </c>
      <c r="R54">
        <v>1528</v>
      </c>
      <c r="S54">
        <v>280482</v>
      </c>
      <c r="T54">
        <v>25294</v>
      </c>
      <c r="U54">
        <v>6098</v>
      </c>
      <c r="V54">
        <v>5.6968160465289602E-2</v>
      </c>
      <c r="W54">
        <v>0.20036716496197199</v>
      </c>
      <c r="X54">
        <v>8.8713423130515501E-2</v>
      </c>
      <c r="Y54">
        <v>0.55882324026969399</v>
      </c>
    </row>
    <row r="55" spans="1:25" x14ac:dyDescent="0.3">
      <c r="A55">
        <v>4</v>
      </c>
      <c r="B55" t="str">
        <f>IF(AND(E55=7,F55=12),"six months",IF(AND(C55=2014,E55=1),"one year",IF(AND(E55=12,F55=12),"one month",IF(AND(C55=2013,D55=2014),"two years","1993-2014"))))</f>
        <v>one month</v>
      </c>
      <c r="C55">
        <v>2014</v>
      </c>
      <c r="D55">
        <v>2014</v>
      </c>
      <c r="E55">
        <v>12</v>
      </c>
      <c r="F55">
        <v>12</v>
      </c>
      <c r="G55" t="s">
        <v>31</v>
      </c>
      <c r="H55">
        <v>2015</v>
      </c>
      <c r="I55">
        <v>1</v>
      </c>
      <c r="J55">
        <v>1</v>
      </c>
      <c r="K55" t="str">
        <f>IF(L55=33, "none", IF(L55=31, "binary", IF(L55=29, "StackOverflow", "binary+StackOverflow")))</f>
        <v>binary</v>
      </c>
      <c r="L55">
        <v>31</v>
      </c>
      <c r="M55" t="s">
        <v>22</v>
      </c>
      <c r="N55" t="s">
        <v>28</v>
      </c>
      <c r="O55" t="s">
        <v>24</v>
      </c>
      <c r="P55" t="s">
        <v>23</v>
      </c>
      <c r="Q55">
        <v>50</v>
      </c>
      <c r="R55">
        <v>1477</v>
      </c>
      <c r="S55">
        <v>286009</v>
      </c>
      <c r="T55">
        <v>19767</v>
      </c>
      <c r="U55">
        <v>6149</v>
      </c>
      <c r="V55">
        <v>6.9525513086047805E-2</v>
      </c>
      <c r="W55">
        <v>0.19367951744033499</v>
      </c>
      <c r="X55">
        <v>0.102320748181503</v>
      </c>
      <c r="Y55">
        <v>0.56451707806504703</v>
      </c>
    </row>
    <row r="56" spans="1:25" x14ac:dyDescent="0.3">
      <c r="A56">
        <v>4</v>
      </c>
      <c r="B56" t="str">
        <f>IF(AND(E56=7,F56=12),"six months",IF(AND(C56=2014,E56=1),"one year",IF(AND(E56=12,F56=12),"one month",IF(AND(C56=2013,D56=2014),"two years","1993-2014"))))</f>
        <v>one month</v>
      </c>
      <c r="C56">
        <v>2014</v>
      </c>
      <c r="D56">
        <v>2014</v>
      </c>
      <c r="E56">
        <v>12</v>
      </c>
      <c r="F56">
        <v>12</v>
      </c>
      <c r="G56" t="s">
        <v>31</v>
      </c>
      <c r="H56">
        <v>2015</v>
      </c>
      <c r="I56">
        <v>1</v>
      </c>
      <c r="J56">
        <v>1</v>
      </c>
      <c r="K56" t="str">
        <f>IF(L56=33, "none", IF(L56=31, "binary", IF(L56=29, "StackOverflow", "binary+StackOverflow")))</f>
        <v>binary</v>
      </c>
      <c r="L56">
        <v>31</v>
      </c>
      <c r="M56" t="s">
        <v>22</v>
      </c>
      <c r="N56" t="s">
        <v>28</v>
      </c>
      <c r="O56" t="s">
        <v>24</v>
      </c>
      <c r="P56" t="s">
        <v>23</v>
      </c>
      <c r="Q56">
        <v>50</v>
      </c>
      <c r="R56">
        <v>1549</v>
      </c>
      <c r="S56">
        <v>281592</v>
      </c>
      <c r="T56">
        <v>24184</v>
      </c>
      <c r="U56">
        <v>6077</v>
      </c>
      <c r="V56">
        <v>6.01950802471534E-2</v>
      </c>
      <c r="W56">
        <v>0.20312090217676301</v>
      </c>
      <c r="X56">
        <v>9.28684912617284E-2</v>
      </c>
      <c r="Y56">
        <v>0.56201516303438104</v>
      </c>
    </row>
    <row r="57" spans="1:25" x14ac:dyDescent="0.3">
      <c r="A57">
        <v>4</v>
      </c>
      <c r="B57" t="str">
        <f>IF(AND(E57=7,F57=12),"six months",IF(AND(C57=2014,E57=1),"one year",IF(AND(E57=12,F57=12),"one month",IF(AND(C57=2013,D57=2014),"two years","1993-2014"))))</f>
        <v>one month</v>
      </c>
      <c r="C57">
        <v>2014</v>
      </c>
      <c r="D57">
        <v>2014</v>
      </c>
      <c r="E57">
        <v>12</v>
      </c>
      <c r="F57">
        <v>12</v>
      </c>
      <c r="G57" t="s">
        <v>31</v>
      </c>
      <c r="H57">
        <v>2015</v>
      </c>
      <c r="I57">
        <v>1</v>
      </c>
      <c r="J57">
        <v>1</v>
      </c>
      <c r="K57" t="str">
        <f>IF(L57=33, "none", IF(L57=31, "binary", IF(L57=29, "StackOverflow", "binary+StackOverflow")))</f>
        <v>binary</v>
      </c>
      <c r="L57">
        <v>31</v>
      </c>
      <c r="M57" t="s">
        <v>22</v>
      </c>
      <c r="N57" t="s">
        <v>28</v>
      </c>
      <c r="O57" t="s">
        <v>24</v>
      </c>
      <c r="P57" t="s">
        <v>23</v>
      </c>
      <c r="Q57">
        <v>50</v>
      </c>
      <c r="R57">
        <v>1711</v>
      </c>
      <c r="S57">
        <v>284765</v>
      </c>
      <c r="T57">
        <v>21011</v>
      </c>
      <c r="U57">
        <v>5915</v>
      </c>
      <c r="V57">
        <v>7.5301469941026294E-2</v>
      </c>
      <c r="W57">
        <v>0.224364017833726</v>
      </c>
      <c r="X57">
        <v>0.112758666139449</v>
      </c>
      <c r="Y57">
        <v>0.57782515945843604</v>
      </c>
    </row>
    <row r="58" spans="1:25" x14ac:dyDescent="0.3">
      <c r="A58">
        <v>4</v>
      </c>
      <c r="B58" t="str">
        <f>IF(AND(E58=7,F58=12),"six months",IF(AND(C58=2014,E58=1),"one year",IF(AND(E58=12,F58=12),"one month",IF(AND(C58=2013,D58=2014),"two years","1993-2014"))))</f>
        <v>one month</v>
      </c>
      <c r="C58">
        <v>2014</v>
      </c>
      <c r="D58">
        <v>2014</v>
      </c>
      <c r="E58">
        <v>12</v>
      </c>
      <c r="F58">
        <v>12</v>
      </c>
      <c r="G58" t="s">
        <v>31</v>
      </c>
      <c r="H58">
        <v>2015</v>
      </c>
      <c r="I58">
        <v>1</v>
      </c>
      <c r="J58">
        <v>1</v>
      </c>
      <c r="K58" t="str">
        <f>IF(L58=33, "none", IF(L58=31, "binary", IF(L58=29, "StackOverflow", "binary+StackOverflow")))</f>
        <v>binary</v>
      </c>
      <c r="L58">
        <v>31</v>
      </c>
      <c r="M58" t="s">
        <v>22</v>
      </c>
      <c r="N58" t="s">
        <v>28</v>
      </c>
      <c r="O58" t="s">
        <v>24</v>
      </c>
      <c r="P58" t="s">
        <v>23</v>
      </c>
      <c r="Q58">
        <v>50</v>
      </c>
      <c r="R58">
        <v>1712</v>
      </c>
      <c r="S58">
        <v>280746</v>
      </c>
      <c r="T58">
        <v>25030</v>
      </c>
      <c r="U58">
        <v>5914</v>
      </c>
      <c r="V58">
        <v>6.4019145912796296E-2</v>
      </c>
      <c r="W58">
        <v>0.224495148177288</v>
      </c>
      <c r="X58">
        <v>9.9627560521415207E-2</v>
      </c>
      <c r="Y58">
        <v>0.57131892043368104</v>
      </c>
    </row>
    <row r="59" spans="1:25" x14ac:dyDescent="0.3">
      <c r="A59">
        <v>5</v>
      </c>
      <c r="B59" t="str">
        <f>IF(AND(E59=7,F59=12),"six months",IF(AND(C59=2014,E59=1),"one year",IF(AND(E59=12,F59=12),"one month",IF(AND(C59=2013,D59=2014),"two years","1993-2014"))))</f>
        <v>one month</v>
      </c>
      <c r="C59">
        <v>2014</v>
      </c>
      <c r="D59">
        <v>2014</v>
      </c>
      <c r="E59">
        <v>12</v>
      </c>
      <c r="F59">
        <v>12</v>
      </c>
      <c r="G59" t="s">
        <v>31</v>
      </c>
      <c r="H59">
        <v>2015</v>
      </c>
      <c r="I59">
        <v>1</v>
      </c>
      <c r="J59">
        <v>1</v>
      </c>
      <c r="K59" t="str">
        <f>IF(L59=33, "none", IF(L59=31, "binary", IF(L59=29, "StackOverflow", "binary+StackOverflow")))</f>
        <v>binary</v>
      </c>
      <c r="L59">
        <v>31</v>
      </c>
      <c r="M59" t="s">
        <v>25</v>
      </c>
      <c r="N59" t="s">
        <v>28</v>
      </c>
      <c r="O59" t="s">
        <v>24</v>
      </c>
      <c r="P59" t="s">
        <v>23</v>
      </c>
      <c r="Q59">
        <v>50</v>
      </c>
      <c r="R59">
        <v>1713</v>
      </c>
      <c r="S59">
        <v>284743</v>
      </c>
      <c r="T59">
        <v>21033</v>
      </c>
      <c r="U59">
        <v>5913</v>
      </c>
      <c r="V59">
        <v>7.5309944605644899E-2</v>
      </c>
      <c r="W59">
        <v>0.22462627852084899</v>
      </c>
      <c r="X59">
        <v>0.11280126432240201</v>
      </c>
      <c r="Y59">
        <v>0.57792031575563696</v>
      </c>
    </row>
    <row r="60" spans="1:25" x14ac:dyDescent="0.3">
      <c r="A60">
        <v>5</v>
      </c>
      <c r="B60" t="str">
        <f>IF(AND(E60=7,F60=12),"six months",IF(AND(C60=2014,E60=1),"one year",IF(AND(E60=12,F60=12),"one month",IF(AND(C60=2013,D60=2014),"two years","1993-2014"))))</f>
        <v>one month</v>
      </c>
      <c r="C60">
        <v>2014</v>
      </c>
      <c r="D60">
        <v>2014</v>
      </c>
      <c r="E60">
        <v>12</v>
      </c>
      <c r="F60">
        <v>12</v>
      </c>
      <c r="G60" t="s">
        <v>31</v>
      </c>
      <c r="H60">
        <v>2015</v>
      </c>
      <c r="I60">
        <v>1</v>
      </c>
      <c r="J60">
        <v>1</v>
      </c>
      <c r="K60" t="str">
        <f>IF(L60=33, "none", IF(L60=31, "binary", IF(L60=29, "StackOverflow", "binary+StackOverflow")))</f>
        <v>binary</v>
      </c>
      <c r="L60">
        <v>31</v>
      </c>
      <c r="M60" t="s">
        <v>25</v>
      </c>
      <c r="N60" t="s">
        <v>28</v>
      </c>
      <c r="O60" t="s">
        <v>24</v>
      </c>
      <c r="P60" t="s">
        <v>23</v>
      </c>
      <c r="Q60">
        <v>50</v>
      </c>
      <c r="R60">
        <v>1328</v>
      </c>
      <c r="S60">
        <v>291562</v>
      </c>
      <c r="T60">
        <v>14214</v>
      </c>
      <c r="U60">
        <v>6298</v>
      </c>
      <c r="V60">
        <v>8.5445888560030797E-2</v>
      </c>
      <c r="W60">
        <v>0.174141096249672</v>
      </c>
      <c r="X60">
        <v>0.1146408839779</v>
      </c>
      <c r="Y60">
        <v>0.56382804380795004</v>
      </c>
    </row>
    <row r="61" spans="1:25" x14ac:dyDescent="0.3">
      <c r="A61">
        <v>5</v>
      </c>
      <c r="B61" t="str">
        <f>IF(AND(E61=7,F61=12),"six months",IF(AND(C61=2014,E61=1),"one year",IF(AND(E61=12,F61=12),"one month",IF(AND(C61=2013,D61=2014),"two years","1993-2014"))))</f>
        <v>one month</v>
      </c>
      <c r="C61">
        <v>2014</v>
      </c>
      <c r="D61">
        <v>2014</v>
      </c>
      <c r="E61">
        <v>12</v>
      </c>
      <c r="F61">
        <v>12</v>
      </c>
      <c r="G61" t="s">
        <v>31</v>
      </c>
      <c r="H61">
        <v>2015</v>
      </c>
      <c r="I61">
        <v>1</v>
      </c>
      <c r="J61">
        <v>1</v>
      </c>
      <c r="K61" t="str">
        <f>IF(L61=33, "none", IF(L61=31, "binary", IF(L61=29, "StackOverflow", "binary+StackOverflow")))</f>
        <v>binary</v>
      </c>
      <c r="L61">
        <v>31</v>
      </c>
      <c r="M61" t="s">
        <v>25</v>
      </c>
      <c r="N61" t="s">
        <v>28</v>
      </c>
      <c r="O61" t="s">
        <v>24</v>
      </c>
      <c r="P61" t="s">
        <v>23</v>
      </c>
      <c r="Q61">
        <v>50</v>
      </c>
      <c r="R61">
        <v>1429</v>
      </c>
      <c r="S61">
        <v>287773</v>
      </c>
      <c r="T61">
        <v>18003</v>
      </c>
      <c r="U61">
        <v>6197</v>
      </c>
      <c r="V61">
        <v>7.3538493207081099E-2</v>
      </c>
      <c r="W61">
        <v>0.18738526094938299</v>
      </c>
      <c r="X61">
        <v>0.105624953802941</v>
      </c>
      <c r="Y61">
        <v>0.56425441426413203</v>
      </c>
    </row>
    <row r="62" spans="1:25" x14ac:dyDescent="0.3">
      <c r="A62">
        <v>5</v>
      </c>
      <c r="B62" t="str">
        <f>IF(AND(E62=7,F62=12),"six months",IF(AND(C62=2014,E62=1),"one year",IF(AND(E62=12,F62=12),"one month",IF(AND(C62=2013,D62=2014),"two years","1993-2014"))))</f>
        <v>one month</v>
      </c>
      <c r="C62">
        <v>2014</v>
      </c>
      <c r="D62">
        <v>2014</v>
      </c>
      <c r="E62">
        <v>12</v>
      </c>
      <c r="F62">
        <v>12</v>
      </c>
      <c r="G62" t="s">
        <v>31</v>
      </c>
      <c r="H62">
        <v>2015</v>
      </c>
      <c r="I62">
        <v>1</v>
      </c>
      <c r="J62">
        <v>1</v>
      </c>
      <c r="K62" t="str">
        <f>IF(L62=33, "none", IF(L62=31, "binary", IF(L62=29, "StackOverflow", "binary+StackOverflow")))</f>
        <v>binary</v>
      </c>
      <c r="L62">
        <v>31</v>
      </c>
      <c r="M62" t="s">
        <v>25</v>
      </c>
      <c r="N62" t="s">
        <v>28</v>
      </c>
      <c r="O62" t="s">
        <v>24</v>
      </c>
      <c r="P62" t="s">
        <v>23</v>
      </c>
      <c r="Q62">
        <v>50</v>
      </c>
      <c r="R62">
        <v>1599</v>
      </c>
      <c r="S62">
        <v>280989</v>
      </c>
      <c r="T62">
        <v>24787</v>
      </c>
      <c r="U62">
        <v>6027</v>
      </c>
      <c r="V62">
        <v>6.0600318350640399E-2</v>
      </c>
      <c r="W62">
        <v>0.209677419354838</v>
      </c>
      <c r="X62">
        <v>9.4025638010114002E-2</v>
      </c>
      <c r="Y62">
        <v>0.56430740571634896</v>
      </c>
    </row>
    <row r="63" spans="1:25" x14ac:dyDescent="0.3">
      <c r="A63">
        <v>5</v>
      </c>
      <c r="B63" t="str">
        <f>IF(AND(E63=7,F63=12),"six months",IF(AND(C63=2014,E63=1),"one year",IF(AND(E63=12,F63=12),"one month",IF(AND(C63=2013,D63=2014),"two years","1993-2014"))))</f>
        <v>one month</v>
      </c>
      <c r="C63">
        <v>2014</v>
      </c>
      <c r="D63">
        <v>2014</v>
      </c>
      <c r="E63">
        <v>12</v>
      </c>
      <c r="F63">
        <v>12</v>
      </c>
      <c r="G63" t="s">
        <v>31</v>
      </c>
      <c r="H63">
        <v>2015</v>
      </c>
      <c r="I63">
        <v>1</v>
      </c>
      <c r="J63">
        <v>1</v>
      </c>
      <c r="K63" t="str">
        <f>IF(L63=33, "none", IF(L63=31, "binary", IF(L63=29, "StackOverflow", "binary+StackOverflow")))</f>
        <v>binary</v>
      </c>
      <c r="L63">
        <v>31</v>
      </c>
      <c r="M63" t="s">
        <v>25</v>
      </c>
      <c r="N63" t="s">
        <v>28</v>
      </c>
      <c r="O63" t="s">
        <v>24</v>
      </c>
      <c r="P63" t="s">
        <v>23</v>
      </c>
      <c r="Q63">
        <v>50</v>
      </c>
      <c r="R63">
        <v>1366</v>
      </c>
      <c r="S63">
        <v>289870</v>
      </c>
      <c r="T63">
        <v>15906</v>
      </c>
      <c r="U63">
        <v>6260</v>
      </c>
      <c r="V63">
        <v>7.9087540528022193E-2</v>
      </c>
      <c r="W63">
        <v>0.179124049305009</v>
      </c>
      <c r="X63">
        <v>0.10972768897100101</v>
      </c>
      <c r="Y63">
        <v>0.563552789133693</v>
      </c>
    </row>
    <row r="64" spans="1:25" x14ac:dyDescent="0.3">
      <c r="A64">
        <v>6</v>
      </c>
      <c r="B64" t="str">
        <f>IF(AND(E64=7,F64=12),"six months",IF(AND(C64=2014,E64=1),"one year",IF(AND(E64=12,F64=12),"one month",IF(AND(C64=2013,D64=2014),"two years","1993-2014"))))</f>
        <v>one month</v>
      </c>
      <c r="C64">
        <v>2014</v>
      </c>
      <c r="D64">
        <v>2014</v>
      </c>
      <c r="E64">
        <v>12</v>
      </c>
      <c r="F64">
        <v>12</v>
      </c>
      <c r="G64" t="s">
        <v>31</v>
      </c>
      <c r="H64">
        <v>2015</v>
      </c>
      <c r="I64">
        <v>1</v>
      </c>
      <c r="J64">
        <v>1</v>
      </c>
      <c r="K64" t="str">
        <f>IF(L64=33, "none", IF(L64=31, "binary", IF(L64=29, "StackOverflow", "binary+StackOverflow")))</f>
        <v>binary</v>
      </c>
      <c r="L64">
        <v>31</v>
      </c>
      <c r="M64" t="s">
        <v>26</v>
      </c>
      <c r="N64" t="s">
        <v>28</v>
      </c>
      <c r="O64" t="s">
        <v>24</v>
      </c>
      <c r="P64" t="s">
        <v>23</v>
      </c>
      <c r="Q64">
        <v>50</v>
      </c>
      <c r="R64">
        <v>1379</v>
      </c>
      <c r="S64">
        <v>285974</v>
      </c>
      <c r="T64">
        <v>19802</v>
      </c>
      <c r="U64">
        <v>6247</v>
      </c>
      <c r="V64">
        <v>6.5105519097304193E-2</v>
      </c>
      <c r="W64">
        <v>0.180828743771308</v>
      </c>
      <c r="X64">
        <v>9.5740618599645902E-2</v>
      </c>
      <c r="Y64">
        <v>0.55803445979314203</v>
      </c>
    </row>
    <row r="65" spans="1:25" x14ac:dyDescent="0.3">
      <c r="A65">
        <v>6</v>
      </c>
      <c r="B65" t="str">
        <f>IF(AND(E65=7,F65=12),"six months",IF(AND(C65=2014,E65=1),"one year",IF(AND(E65=12,F65=12),"one month",IF(AND(C65=2013,D65=2014),"two years","1993-2014"))))</f>
        <v>one month</v>
      </c>
      <c r="C65">
        <v>2014</v>
      </c>
      <c r="D65">
        <v>2014</v>
      </c>
      <c r="E65">
        <v>12</v>
      </c>
      <c r="F65">
        <v>12</v>
      </c>
      <c r="G65" t="s">
        <v>31</v>
      </c>
      <c r="H65">
        <v>2015</v>
      </c>
      <c r="I65">
        <v>1</v>
      </c>
      <c r="J65">
        <v>1</v>
      </c>
      <c r="K65" t="str">
        <f>IF(L65=33, "none", IF(L65=31, "binary", IF(L65=29, "StackOverflow", "binary+StackOverflow")))</f>
        <v>binary</v>
      </c>
      <c r="L65">
        <v>31</v>
      </c>
      <c r="M65" t="s">
        <v>26</v>
      </c>
      <c r="N65" t="s">
        <v>28</v>
      </c>
      <c r="O65" t="s">
        <v>24</v>
      </c>
      <c r="P65" t="s">
        <v>23</v>
      </c>
      <c r="Q65">
        <v>50</v>
      </c>
      <c r="R65">
        <v>1742</v>
      </c>
      <c r="S65">
        <v>278128</v>
      </c>
      <c r="T65">
        <v>27648</v>
      </c>
      <c r="U65">
        <v>5884</v>
      </c>
      <c r="V65">
        <v>5.9271861177271103E-2</v>
      </c>
      <c r="W65">
        <v>0.228429058484133</v>
      </c>
      <c r="X65">
        <v>9.4121460989842198E-2</v>
      </c>
      <c r="Y65">
        <v>0.56900496407017598</v>
      </c>
    </row>
    <row r="66" spans="1:25" x14ac:dyDescent="0.3">
      <c r="A66">
        <v>6</v>
      </c>
      <c r="B66" t="str">
        <f>IF(AND(E66=7,F66=12),"six months",IF(AND(C66=2014,E66=1),"one year",IF(AND(E66=12,F66=12),"one month",IF(AND(C66=2013,D66=2014),"two years","1993-2014"))))</f>
        <v>one month</v>
      </c>
      <c r="C66">
        <v>2014</v>
      </c>
      <c r="D66">
        <v>2014</v>
      </c>
      <c r="E66">
        <v>12</v>
      </c>
      <c r="F66">
        <v>12</v>
      </c>
      <c r="G66" t="s">
        <v>31</v>
      </c>
      <c r="H66">
        <v>2015</v>
      </c>
      <c r="I66">
        <v>1</v>
      </c>
      <c r="J66">
        <v>1</v>
      </c>
      <c r="K66" t="str">
        <f>IF(L66=33, "none", IF(L66=31, "binary", IF(L66=29, "StackOverflow", "binary+StackOverflow")))</f>
        <v>binary</v>
      </c>
      <c r="L66">
        <v>31</v>
      </c>
      <c r="M66" t="s">
        <v>26</v>
      </c>
      <c r="N66" t="s">
        <v>28</v>
      </c>
      <c r="O66" t="s">
        <v>24</v>
      </c>
      <c r="P66" t="s">
        <v>23</v>
      </c>
      <c r="Q66">
        <v>50</v>
      </c>
      <c r="R66">
        <v>1510</v>
      </c>
      <c r="S66">
        <v>283142</v>
      </c>
      <c r="T66">
        <v>22634</v>
      </c>
      <c r="U66">
        <v>6116</v>
      </c>
      <c r="V66">
        <v>6.2541418157720297E-2</v>
      </c>
      <c r="W66">
        <v>0.198006818777865</v>
      </c>
      <c r="X66">
        <v>9.5058231035568097E-2</v>
      </c>
      <c r="Y66">
        <v>0.56199265641943796</v>
      </c>
    </row>
    <row r="67" spans="1:25" x14ac:dyDescent="0.3">
      <c r="A67">
        <v>6</v>
      </c>
      <c r="B67" t="str">
        <f>IF(AND(E67=7,F67=12),"six months",IF(AND(C67=2014,E67=1),"one year",IF(AND(E67=12,F67=12),"one month",IF(AND(C67=2013,D67=2014),"two years","1993-2014"))))</f>
        <v>one month</v>
      </c>
      <c r="C67">
        <v>2014</v>
      </c>
      <c r="D67">
        <v>2014</v>
      </c>
      <c r="E67">
        <v>12</v>
      </c>
      <c r="F67">
        <v>12</v>
      </c>
      <c r="G67" t="s">
        <v>31</v>
      </c>
      <c r="H67">
        <v>2015</v>
      </c>
      <c r="I67">
        <v>1</v>
      </c>
      <c r="J67">
        <v>1</v>
      </c>
      <c r="K67" t="str">
        <f>IF(L67=33, "none", IF(L67=31, "binary", IF(L67=29, "StackOverflow", "binary+StackOverflow")))</f>
        <v>binary</v>
      </c>
      <c r="L67">
        <v>31</v>
      </c>
      <c r="M67" t="s">
        <v>26</v>
      </c>
      <c r="N67" t="s">
        <v>28</v>
      </c>
      <c r="O67" t="s">
        <v>24</v>
      </c>
      <c r="P67" t="s">
        <v>23</v>
      </c>
      <c r="Q67">
        <v>50</v>
      </c>
      <c r="R67">
        <v>1404</v>
      </c>
      <c r="S67">
        <v>287347</v>
      </c>
      <c r="T67">
        <v>18429</v>
      </c>
      <c r="U67">
        <v>6222</v>
      </c>
      <c r="V67">
        <v>7.0791105732869397E-2</v>
      </c>
      <c r="W67">
        <v>0.18410700236034599</v>
      </c>
      <c r="X67">
        <v>0.102261553588987</v>
      </c>
      <c r="Y67">
        <v>0.56191869661735505</v>
      </c>
    </row>
    <row r="68" spans="1:25" x14ac:dyDescent="0.3">
      <c r="A68">
        <v>6</v>
      </c>
      <c r="B68" t="str">
        <f>IF(AND(E68=7,F68=12),"six months",IF(AND(C68=2014,E68=1),"one year",IF(AND(E68=12,F68=12),"one month",IF(AND(C68=2013,D68=2014),"two years","1993-2014"))))</f>
        <v>one month</v>
      </c>
      <c r="C68">
        <v>2014</v>
      </c>
      <c r="D68">
        <v>2014</v>
      </c>
      <c r="E68">
        <v>12</v>
      </c>
      <c r="F68">
        <v>12</v>
      </c>
      <c r="G68" t="s">
        <v>31</v>
      </c>
      <c r="H68">
        <v>2015</v>
      </c>
      <c r="I68">
        <v>1</v>
      </c>
      <c r="J68">
        <v>1</v>
      </c>
      <c r="K68" t="str">
        <f>IF(L68=33, "none", IF(L68=31, "binary", IF(L68=29, "StackOverflow", "binary+StackOverflow")))</f>
        <v>binary</v>
      </c>
      <c r="L68">
        <v>31</v>
      </c>
      <c r="M68" t="s">
        <v>26</v>
      </c>
      <c r="N68" t="s">
        <v>28</v>
      </c>
      <c r="O68" t="s">
        <v>24</v>
      </c>
      <c r="P68" t="s">
        <v>23</v>
      </c>
      <c r="Q68">
        <v>50</v>
      </c>
      <c r="R68">
        <v>1339</v>
      </c>
      <c r="S68">
        <v>287109</v>
      </c>
      <c r="T68">
        <v>18667</v>
      </c>
      <c r="U68">
        <v>6287</v>
      </c>
      <c r="V68">
        <v>6.6929921023692898E-2</v>
      </c>
      <c r="W68">
        <v>0.17558353002884799</v>
      </c>
      <c r="X68">
        <v>9.69166184134337E-2</v>
      </c>
      <c r="Y68">
        <v>0.55726778667734</v>
      </c>
    </row>
    <row r="69" spans="1:25" x14ac:dyDescent="0.3">
      <c r="A69">
        <v>7</v>
      </c>
      <c r="B69" t="str">
        <f>IF(AND(E69=7,F69=12),"six months",IF(AND(C69=2014,E69=1),"one year",IF(AND(E69=12,F69=12),"one month",IF(AND(C69=2013,D69=2014),"two years","1993-2014"))))</f>
        <v>one month</v>
      </c>
      <c r="C69">
        <v>2014</v>
      </c>
      <c r="D69">
        <v>2014</v>
      </c>
      <c r="E69">
        <v>12</v>
      </c>
      <c r="F69">
        <v>12</v>
      </c>
      <c r="G69" t="s">
        <v>31</v>
      </c>
      <c r="H69">
        <v>2015</v>
      </c>
      <c r="I69">
        <v>1</v>
      </c>
      <c r="J69">
        <v>1</v>
      </c>
      <c r="K69" t="str">
        <f>IF(L69=33, "none", IF(L69=31, "binary", IF(L69=29, "StackOverflow", "binary+StackOverflow")))</f>
        <v>binary</v>
      </c>
      <c r="L69">
        <v>31</v>
      </c>
      <c r="M69" t="s">
        <v>27</v>
      </c>
      <c r="N69" t="s">
        <v>28</v>
      </c>
      <c r="O69" t="s">
        <v>24</v>
      </c>
      <c r="P69" t="s">
        <v>23</v>
      </c>
      <c r="Q69">
        <v>50</v>
      </c>
      <c r="R69">
        <v>1468</v>
      </c>
      <c r="S69">
        <v>285582</v>
      </c>
      <c r="T69">
        <v>20194</v>
      </c>
      <c r="U69">
        <v>6158</v>
      </c>
      <c r="V69">
        <v>6.7768442433754905E-2</v>
      </c>
      <c r="W69">
        <v>0.192499344348282</v>
      </c>
      <c r="X69">
        <v>0.10024583447145501</v>
      </c>
      <c r="Y69">
        <v>0.56322876798283705</v>
      </c>
    </row>
    <row r="70" spans="1:25" x14ac:dyDescent="0.3">
      <c r="A70">
        <v>7</v>
      </c>
      <c r="B70" t="str">
        <f>IF(AND(E70=7,F70=12),"six months",IF(AND(C70=2014,E70=1),"one year",IF(AND(E70=12,F70=12),"one month",IF(AND(C70=2013,D70=2014),"two years","1993-2014"))))</f>
        <v>one month</v>
      </c>
      <c r="C70">
        <v>2014</v>
      </c>
      <c r="D70">
        <v>2014</v>
      </c>
      <c r="E70">
        <v>12</v>
      </c>
      <c r="F70">
        <v>12</v>
      </c>
      <c r="G70" t="s">
        <v>31</v>
      </c>
      <c r="H70">
        <v>2015</v>
      </c>
      <c r="I70">
        <v>1</v>
      </c>
      <c r="J70">
        <v>1</v>
      </c>
      <c r="K70" t="str">
        <f>IF(L70=33, "none", IF(L70=31, "binary", IF(L70=29, "StackOverflow", "binary+StackOverflow")))</f>
        <v>binary</v>
      </c>
      <c r="L70">
        <v>31</v>
      </c>
      <c r="M70" t="s">
        <v>27</v>
      </c>
      <c r="N70" t="s">
        <v>28</v>
      </c>
      <c r="O70" t="s">
        <v>24</v>
      </c>
      <c r="P70" t="s">
        <v>23</v>
      </c>
      <c r="Q70">
        <v>50</v>
      </c>
      <c r="R70">
        <v>1679</v>
      </c>
      <c r="S70">
        <v>285335</v>
      </c>
      <c r="T70">
        <v>20441</v>
      </c>
      <c r="U70">
        <v>5947</v>
      </c>
      <c r="V70">
        <v>7.5904159132007196E-2</v>
      </c>
      <c r="W70">
        <v>0.22016784683975801</v>
      </c>
      <c r="X70">
        <v>0.11288912794997601</v>
      </c>
      <c r="Y70">
        <v>0.57665912879897996</v>
      </c>
    </row>
    <row r="71" spans="1:25" x14ac:dyDescent="0.3">
      <c r="A71">
        <v>7</v>
      </c>
      <c r="B71" t="str">
        <f>IF(AND(E71=7,F71=12),"six months",IF(AND(C71=2014,E71=1),"one year",IF(AND(E71=12,F71=12),"one month",IF(AND(C71=2013,D71=2014),"two years","1993-2014"))))</f>
        <v>one month</v>
      </c>
      <c r="C71">
        <v>2014</v>
      </c>
      <c r="D71">
        <v>2014</v>
      </c>
      <c r="E71">
        <v>12</v>
      </c>
      <c r="F71">
        <v>12</v>
      </c>
      <c r="G71" t="s">
        <v>31</v>
      </c>
      <c r="H71">
        <v>2015</v>
      </c>
      <c r="I71">
        <v>1</v>
      </c>
      <c r="J71">
        <v>1</v>
      </c>
      <c r="K71" t="str">
        <f>IF(L71=33, "none", IF(L71=31, "binary", IF(L71=29, "StackOverflow", "binary+StackOverflow")))</f>
        <v>binary</v>
      </c>
      <c r="L71">
        <v>31</v>
      </c>
      <c r="M71" t="s">
        <v>27</v>
      </c>
      <c r="N71" t="s">
        <v>28</v>
      </c>
      <c r="O71" t="s">
        <v>24</v>
      </c>
      <c r="P71" t="s">
        <v>23</v>
      </c>
      <c r="Q71">
        <v>50</v>
      </c>
      <c r="R71">
        <v>1678</v>
      </c>
      <c r="S71">
        <v>283462</v>
      </c>
      <c r="T71">
        <v>22314</v>
      </c>
      <c r="U71">
        <v>5948</v>
      </c>
      <c r="V71">
        <v>6.9939979993331097E-2</v>
      </c>
      <c r="W71">
        <v>0.22003671649619699</v>
      </c>
      <c r="X71">
        <v>0.106142070972231</v>
      </c>
      <c r="Y71">
        <v>0.57353086413475995</v>
      </c>
    </row>
    <row r="72" spans="1:25" x14ac:dyDescent="0.3">
      <c r="A72">
        <v>7</v>
      </c>
      <c r="B72" t="str">
        <f>IF(AND(E72=7,F72=12),"six months",IF(AND(C72=2014,E72=1),"one year",IF(AND(E72=12,F72=12),"one month",IF(AND(C72=2013,D72=2014),"two years","1993-2014"))))</f>
        <v>one month</v>
      </c>
      <c r="C72">
        <v>2014</v>
      </c>
      <c r="D72">
        <v>2014</v>
      </c>
      <c r="E72">
        <v>12</v>
      </c>
      <c r="F72">
        <v>12</v>
      </c>
      <c r="G72" t="s">
        <v>31</v>
      </c>
      <c r="H72">
        <v>2015</v>
      </c>
      <c r="I72">
        <v>1</v>
      </c>
      <c r="J72">
        <v>1</v>
      </c>
      <c r="K72" t="str">
        <f>IF(L72=33, "none", IF(L72=31, "binary", IF(L72=29, "StackOverflow", "binary+StackOverflow")))</f>
        <v>binary</v>
      </c>
      <c r="L72">
        <v>31</v>
      </c>
      <c r="M72" t="s">
        <v>27</v>
      </c>
      <c r="N72" t="s">
        <v>28</v>
      </c>
      <c r="O72" t="s">
        <v>24</v>
      </c>
      <c r="P72" t="s">
        <v>23</v>
      </c>
      <c r="Q72">
        <v>50</v>
      </c>
      <c r="R72">
        <v>1591</v>
      </c>
      <c r="S72">
        <v>278754</v>
      </c>
      <c r="T72">
        <v>27022</v>
      </c>
      <c r="U72">
        <v>6035</v>
      </c>
      <c r="V72">
        <v>5.5604096040261397E-2</v>
      </c>
      <c r="W72">
        <v>0.20862837660634601</v>
      </c>
      <c r="X72">
        <v>8.7805954910455494E-2</v>
      </c>
      <c r="Y72">
        <v>0.56012824826863805</v>
      </c>
    </row>
    <row r="73" spans="1:25" x14ac:dyDescent="0.3">
      <c r="A73">
        <v>7</v>
      </c>
      <c r="B73" t="str">
        <f>IF(AND(E73=7,F73=12),"six months",IF(AND(C73=2014,E73=1),"one year",IF(AND(E73=12,F73=12),"one month",IF(AND(C73=2013,D73=2014),"two years","1993-2014"))))</f>
        <v>one month</v>
      </c>
      <c r="C73">
        <v>2014</v>
      </c>
      <c r="D73">
        <v>2014</v>
      </c>
      <c r="E73">
        <v>12</v>
      </c>
      <c r="F73">
        <v>12</v>
      </c>
      <c r="G73" t="s">
        <v>31</v>
      </c>
      <c r="H73">
        <v>2015</v>
      </c>
      <c r="I73">
        <v>1</v>
      </c>
      <c r="J73">
        <v>1</v>
      </c>
      <c r="K73" t="str">
        <f>IF(L73=33, "none", IF(L73=31, "binary", IF(L73=29, "StackOverflow", "binary+StackOverflow")))</f>
        <v>binary</v>
      </c>
      <c r="L73">
        <v>31</v>
      </c>
      <c r="M73" t="s">
        <v>27</v>
      </c>
      <c r="N73" t="s">
        <v>28</v>
      </c>
      <c r="O73" t="s">
        <v>24</v>
      </c>
      <c r="P73" t="s">
        <v>23</v>
      </c>
      <c r="Q73">
        <v>50</v>
      </c>
      <c r="R73">
        <v>1505</v>
      </c>
      <c r="S73">
        <v>288481</v>
      </c>
      <c r="T73">
        <v>17295</v>
      </c>
      <c r="U73">
        <v>6121</v>
      </c>
      <c r="V73">
        <v>8.00531914893617E-2</v>
      </c>
      <c r="W73">
        <v>0.19735116706005701</v>
      </c>
      <c r="X73">
        <v>0.113902974343449</v>
      </c>
      <c r="Y73">
        <v>0.57039507753871399</v>
      </c>
    </row>
    <row r="74" spans="1:25" x14ac:dyDescent="0.3">
      <c r="A74">
        <v>0</v>
      </c>
      <c r="B74" t="str">
        <f>IF(AND(E74=7,F74=12),"six months",IF(AND(C74=2014,E74=1),"one year",IF(AND(E74=12,F74=12),"one month",IF(AND(C74=2013,D74=2014),"two years","1993-2014"))))</f>
        <v>one month</v>
      </c>
      <c r="C74">
        <v>2014</v>
      </c>
      <c r="D74">
        <v>2014</v>
      </c>
      <c r="E74">
        <v>12</v>
      </c>
      <c r="F74">
        <v>12</v>
      </c>
      <c r="G74" t="s">
        <v>31</v>
      </c>
      <c r="H74">
        <v>2015</v>
      </c>
      <c r="I74">
        <v>1</v>
      </c>
      <c r="J74">
        <v>1</v>
      </c>
      <c r="K74" t="str">
        <f>IF(L74=33, "none", IF(L74=31, "binary", IF(L74=29, "StackOverflow", "binary+StackOverflow")))</f>
        <v>binary+StackOverflow</v>
      </c>
      <c r="L74">
        <v>27</v>
      </c>
      <c r="M74" t="s">
        <v>22</v>
      </c>
      <c r="N74" t="s">
        <v>23</v>
      </c>
      <c r="O74" t="s">
        <v>24</v>
      </c>
      <c r="P74" t="s">
        <v>23</v>
      </c>
      <c r="Q74">
        <v>50</v>
      </c>
      <c r="R74">
        <v>1320</v>
      </c>
      <c r="S74">
        <v>292066</v>
      </c>
      <c r="T74">
        <v>13710</v>
      </c>
      <c r="U74">
        <v>6306</v>
      </c>
      <c r="V74">
        <v>8.7824351297405095E-2</v>
      </c>
      <c r="W74">
        <v>0.17309205350118001</v>
      </c>
      <c r="X74">
        <v>0.116525423728813</v>
      </c>
      <c r="Y74">
        <v>0.56412765513215002</v>
      </c>
    </row>
    <row r="75" spans="1:25" x14ac:dyDescent="0.3">
      <c r="A75">
        <v>0</v>
      </c>
      <c r="B75" t="str">
        <f>IF(AND(E75=7,F75=12),"six months",IF(AND(C75=2014,E75=1),"one year",IF(AND(E75=12,F75=12),"one month",IF(AND(C75=2013,D75=2014),"two years","1993-2014"))))</f>
        <v>one month</v>
      </c>
      <c r="C75">
        <v>2014</v>
      </c>
      <c r="D75">
        <v>2014</v>
      </c>
      <c r="E75">
        <v>12</v>
      </c>
      <c r="F75">
        <v>12</v>
      </c>
      <c r="G75" t="s">
        <v>31</v>
      </c>
      <c r="H75">
        <v>2015</v>
      </c>
      <c r="I75">
        <v>1</v>
      </c>
      <c r="J75">
        <v>1</v>
      </c>
      <c r="K75" t="str">
        <f>IF(L75=33, "none", IF(L75=31, "binary", IF(L75=29, "StackOverflow", "binary+StackOverflow")))</f>
        <v>binary+StackOverflow</v>
      </c>
      <c r="L75">
        <v>27</v>
      </c>
      <c r="M75" t="s">
        <v>22</v>
      </c>
      <c r="N75" t="s">
        <v>23</v>
      </c>
      <c r="O75" t="s">
        <v>24</v>
      </c>
      <c r="P75" t="s">
        <v>23</v>
      </c>
      <c r="Q75">
        <v>50</v>
      </c>
      <c r="R75">
        <v>1101</v>
      </c>
      <c r="S75">
        <v>294515</v>
      </c>
      <c r="T75">
        <v>11261</v>
      </c>
      <c r="U75">
        <v>6525</v>
      </c>
      <c r="V75">
        <v>8.9063258372431606E-2</v>
      </c>
      <c r="W75">
        <v>0.14437450826121101</v>
      </c>
      <c r="X75">
        <v>0.110166099659795</v>
      </c>
      <c r="Y75">
        <v>0.55377344794568595</v>
      </c>
    </row>
    <row r="76" spans="1:25" x14ac:dyDescent="0.3">
      <c r="A76">
        <v>0</v>
      </c>
      <c r="B76" t="str">
        <f>IF(AND(E76=7,F76=12),"six months",IF(AND(C76=2014,E76=1),"one year",IF(AND(E76=12,F76=12),"one month",IF(AND(C76=2013,D76=2014),"two years","1993-2014"))))</f>
        <v>one month</v>
      </c>
      <c r="C76">
        <v>2014</v>
      </c>
      <c r="D76">
        <v>2014</v>
      </c>
      <c r="E76">
        <v>12</v>
      </c>
      <c r="F76">
        <v>12</v>
      </c>
      <c r="G76" t="s">
        <v>31</v>
      </c>
      <c r="H76">
        <v>2015</v>
      </c>
      <c r="I76">
        <v>1</v>
      </c>
      <c r="J76">
        <v>1</v>
      </c>
      <c r="K76" t="str">
        <f>IF(L76=33, "none", IF(L76=31, "binary", IF(L76=29, "StackOverflow", "binary+StackOverflow")))</f>
        <v>binary+StackOverflow</v>
      </c>
      <c r="L76">
        <v>27</v>
      </c>
      <c r="M76" t="s">
        <v>22</v>
      </c>
      <c r="N76" t="s">
        <v>23</v>
      </c>
      <c r="O76" t="s">
        <v>24</v>
      </c>
      <c r="P76" t="s">
        <v>23</v>
      </c>
      <c r="Q76">
        <v>50</v>
      </c>
      <c r="R76">
        <v>1478</v>
      </c>
      <c r="S76">
        <v>287817</v>
      </c>
      <c r="T76">
        <v>17959</v>
      </c>
      <c r="U76">
        <v>6148</v>
      </c>
      <c r="V76">
        <v>7.6040541235787407E-2</v>
      </c>
      <c r="W76">
        <v>0.19381064778389701</v>
      </c>
      <c r="X76">
        <v>0.109226619369619</v>
      </c>
      <c r="Y76">
        <v>0.56753905577411001</v>
      </c>
    </row>
    <row r="77" spans="1:25" x14ac:dyDescent="0.3">
      <c r="A77">
        <v>0</v>
      </c>
      <c r="B77" t="str">
        <f>IF(AND(E77=7,F77=12),"six months",IF(AND(C77=2014,E77=1),"one year",IF(AND(E77=12,F77=12),"one month",IF(AND(C77=2013,D77=2014),"two years","1993-2014"))))</f>
        <v>one month</v>
      </c>
      <c r="C77">
        <v>2014</v>
      </c>
      <c r="D77">
        <v>2014</v>
      </c>
      <c r="E77">
        <v>12</v>
      </c>
      <c r="F77">
        <v>12</v>
      </c>
      <c r="G77" t="s">
        <v>31</v>
      </c>
      <c r="H77">
        <v>2015</v>
      </c>
      <c r="I77">
        <v>1</v>
      </c>
      <c r="J77">
        <v>1</v>
      </c>
      <c r="K77" t="str">
        <f>IF(L77=33, "none", IF(L77=31, "binary", IF(L77=29, "StackOverflow", "binary+StackOverflow")))</f>
        <v>binary+StackOverflow</v>
      </c>
      <c r="L77">
        <v>27</v>
      </c>
      <c r="M77" t="s">
        <v>22</v>
      </c>
      <c r="N77" t="s">
        <v>23</v>
      </c>
      <c r="O77" t="s">
        <v>24</v>
      </c>
      <c r="P77" t="s">
        <v>23</v>
      </c>
      <c r="Q77">
        <v>50</v>
      </c>
      <c r="R77">
        <v>1432</v>
      </c>
      <c r="S77">
        <v>289681</v>
      </c>
      <c r="T77">
        <v>16095</v>
      </c>
      <c r="U77">
        <v>6194</v>
      </c>
      <c r="V77">
        <v>8.1702516117989302E-2</v>
      </c>
      <c r="W77">
        <v>0.18777865198006799</v>
      </c>
      <c r="X77">
        <v>0.11386315747624499</v>
      </c>
      <c r="Y77">
        <v>0.56757104070930497</v>
      </c>
    </row>
    <row r="78" spans="1:25" x14ac:dyDescent="0.3">
      <c r="A78">
        <v>0</v>
      </c>
      <c r="B78" t="str">
        <f>IF(AND(E78=7,F78=12),"six months",IF(AND(C78=2014,E78=1),"one year",IF(AND(E78=12,F78=12),"one month",IF(AND(C78=2013,D78=2014),"two years","1993-2014"))))</f>
        <v>one month</v>
      </c>
      <c r="C78">
        <v>2014</v>
      </c>
      <c r="D78">
        <v>2014</v>
      </c>
      <c r="E78">
        <v>12</v>
      </c>
      <c r="F78">
        <v>12</v>
      </c>
      <c r="G78" t="s">
        <v>31</v>
      </c>
      <c r="H78">
        <v>2015</v>
      </c>
      <c r="I78">
        <v>1</v>
      </c>
      <c r="J78">
        <v>1</v>
      </c>
      <c r="K78" t="str">
        <f>IF(L78=33, "none", IF(L78=31, "binary", IF(L78=29, "StackOverflow", "binary+StackOverflow")))</f>
        <v>binary+StackOverflow</v>
      </c>
      <c r="L78">
        <v>27</v>
      </c>
      <c r="M78" t="s">
        <v>22</v>
      </c>
      <c r="N78" t="s">
        <v>23</v>
      </c>
      <c r="O78" t="s">
        <v>24</v>
      </c>
      <c r="P78" t="s">
        <v>23</v>
      </c>
      <c r="Q78">
        <v>50</v>
      </c>
      <c r="R78">
        <v>1408</v>
      </c>
      <c r="S78">
        <v>284151</v>
      </c>
      <c r="T78">
        <v>21625</v>
      </c>
      <c r="U78">
        <v>6218</v>
      </c>
      <c r="V78">
        <v>6.1129683497590397E-2</v>
      </c>
      <c r="W78">
        <v>0.18463152373459199</v>
      </c>
      <c r="X78">
        <v>9.1849049218826403E-2</v>
      </c>
      <c r="Y78">
        <v>0.55695490947861903</v>
      </c>
    </row>
    <row r="79" spans="1:25" x14ac:dyDescent="0.3">
      <c r="A79">
        <v>1</v>
      </c>
      <c r="B79" t="str">
        <f>IF(AND(E79=7,F79=12),"six months",IF(AND(C79=2014,E79=1),"one year",IF(AND(E79=12,F79=12),"one month",IF(AND(C79=2013,D79=2014),"two years","1993-2014"))))</f>
        <v>one month</v>
      </c>
      <c r="C79">
        <v>2014</v>
      </c>
      <c r="D79">
        <v>2014</v>
      </c>
      <c r="E79">
        <v>12</v>
      </c>
      <c r="F79">
        <v>12</v>
      </c>
      <c r="G79" t="s">
        <v>31</v>
      </c>
      <c r="H79">
        <v>2015</v>
      </c>
      <c r="I79">
        <v>1</v>
      </c>
      <c r="J79">
        <v>1</v>
      </c>
      <c r="K79" t="str">
        <f>IF(L79=33, "none", IF(L79=31, "binary", IF(L79=29, "StackOverflow", "binary+StackOverflow")))</f>
        <v>binary+StackOverflow</v>
      </c>
      <c r="L79">
        <v>27</v>
      </c>
      <c r="M79" t="s">
        <v>25</v>
      </c>
      <c r="N79" t="s">
        <v>23</v>
      </c>
      <c r="O79" t="s">
        <v>24</v>
      </c>
      <c r="P79" t="s">
        <v>23</v>
      </c>
      <c r="Q79">
        <v>50</v>
      </c>
      <c r="R79">
        <v>1211</v>
      </c>
      <c r="S79">
        <v>289932</v>
      </c>
      <c r="T79">
        <v>15844</v>
      </c>
      <c r="U79">
        <v>6415</v>
      </c>
      <c r="V79">
        <v>7.1005570214013394E-2</v>
      </c>
      <c r="W79">
        <v>0.15879884605297601</v>
      </c>
      <c r="X79">
        <v>9.8132166443823193E-2</v>
      </c>
      <c r="Y79">
        <v>0.553491568911057</v>
      </c>
    </row>
    <row r="80" spans="1:25" x14ac:dyDescent="0.3">
      <c r="A80">
        <v>1</v>
      </c>
      <c r="B80" t="str">
        <f>IF(AND(E80=7,F80=12),"six months",IF(AND(C80=2014,E80=1),"one year",IF(AND(E80=12,F80=12),"one month",IF(AND(C80=2013,D80=2014),"two years","1993-2014"))))</f>
        <v>one month</v>
      </c>
      <c r="C80">
        <v>2014</v>
      </c>
      <c r="D80">
        <v>2014</v>
      </c>
      <c r="E80">
        <v>12</v>
      </c>
      <c r="F80">
        <v>12</v>
      </c>
      <c r="G80" t="s">
        <v>31</v>
      </c>
      <c r="H80">
        <v>2015</v>
      </c>
      <c r="I80">
        <v>1</v>
      </c>
      <c r="J80">
        <v>1</v>
      </c>
      <c r="K80" t="str">
        <f>IF(L80=33, "none", IF(L80=31, "binary", IF(L80=29, "StackOverflow", "binary+StackOverflow")))</f>
        <v>binary+StackOverflow</v>
      </c>
      <c r="L80">
        <v>27</v>
      </c>
      <c r="M80" t="s">
        <v>25</v>
      </c>
      <c r="N80" t="s">
        <v>23</v>
      </c>
      <c r="O80" t="s">
        <v>24</v>
      </c>
      <c r="P80" t="s">
        <v>23</v>
      </c>
      <c r="Q80">
        <v>50</v>
      </c>
      <c r="R80">
        <v>1204</v>
      </c>
      <c r="S80">
        <v>292325</v>
      </c>
      <c r="T80">
        <v>13451</v>
      </c>
      <c r="U80">
        <v>6422</v>
      </c>
      <c r="V80">
        <v>8.2156260661890093E-2</v>
      </c>
      <c r="W80">
        <v>0.15788093364804601</v>
      </c>
      <c r="X80">
        <v>0.108074143889412</v>
      </c>
      <c r="Y80">
        <v>0.55694560784228397</v>
      </c>
    </row>
    <row r="81" spans="1:25" x14ac:dyDescent="0.3">
      <c r="A81">
        <v>1</v>
      </c>
      <c r="B81" t="str">
        <f>IF(AND(E81=7,F81=12),"six months",IF(AND(C81=2014,E81=1),"one year",IF(AND(E81=12,F81=12),"one month",IF(AND(C81=2013,D81=2014),"two years","1993-2014"))))</f>
        <v>one month</v>
      </c>
      <c r="C81">
        <v>2014</v>
      </c>
      <c r="D81">
        <v>2014</v>
      </c>
      <c r="E81">
        <v>12</v>
      </c>
      <c r="F81">
        <v>12</v>
      </c>
      <c r="G81" t="s">
        <v>31</v>
      </c>
      <c r="H81">
        <v>2015</v>
      </c>
      <c r="I81">
        <v>1</v>
      </c>
      <c r="J81">
        <v>1</v>
      </c>
      <c r="K81" t="str">
        <f>IF(L81=33, "none", IF(L81=31, "binary", IF(L81=29, "StackOverflow", "binary+StackOverflow")))</f>
        <v>binary+StackOverflow</v>
      </c>
      <c r="L81">
        <v>27</v>
      </c>
      <c r="M81" t="s">
        <v>25</v>
      </c>
      <c r="N81" t="s">
        <v>23</v>
      </c>
      <c r="O81" t="s">
        <v>24</v>
      </c>
      <c r="P81" t="s">
        <v>23</v>
      </c>
      <c r="Q81">
        <v>50</v>
      </c>
      <c r="R81">
        <v>1279</v>
      </c>
      <c r="S81">
        <v>287121</v>
      </c>
      <c r="T81">
        <v>18655</v>
      </c>
      <c r="U81">
        <v>6347</v>
      </c>
      <c r="V81">
        <v>6.4161733721280201E-2</v>
      </c>
      <c r="W81">
        <v>0.16771570941515801</v>
      </c>
      <c r="X81">
        <v>9.2815674891146602E-2</v>
      </c>
      <c r="Y81">
        <v>0.55335349857760097</v>
      </c>
    </row>
    <row r="82" spans="1:25" x14ac:dyDescent="0.3">
      <c r="A82">
        <v>1</v>
      </c>
      <c r="B82" t="str">
        <f>IF(AND(E82=7,F82=12),"six months",IF(AND(C82=2014,E82=1),"one year",IF(AND(E82=12,F82=12),"one month",IF(AND(C82=2013,D82=2014),"two years","1993-2014"))))</f>
        <v>one month</v>
      </c>
      <c r="C82">
        <v>2014</v>
      </c>
      <c r="D82">
        <v>2014</v>
      </c>
      <c r="E82">
        <v>12</v>
      </c>
      <c r="F82">
        <v>12</v>
      </c>
      <c r="G82" t="s">
        <v>31</v>
      </c>
      <c r="H82">
        <v>2015</v>
      </c>
      <c r="I82">
        <v>1</v>
      </c>
      <c r="J82">
        <v>1</v>
      </c>
      <c r="K82" t="str">
        <f>IF(L82=33, "none", IF(L82=31, "binary", IF(L82=29, "StackOverflow", "binary+StackOverflow")))</f>
        <v>binary+StackOverflow</v>
      </c>
      <c r="L82">
        <v>27</v>
      </c>
      <c r="M82" t="s">
        <v>25</v>
      </c>
      <c r="N82" t="s">
        <v>23</v>
      </c>
      <c r="O82" t="s">
        <v>24</v>
      </c>
      <c r="P82" t="s">
        <v>23</v>
      </c>
      <c r="Q82">
        <v>50</v>
      </c>
      <c r="R82">
        <v>1249</v>
      </c>
      <c r="S82">
        <v>290682</v>
      </c>
      <c r="T82">
        <v>15094</v>
      </c>
      <c r="U82">
        <v>6377</v>
      </c>
      <c r="V82">
        <v>7.64241571314936E-2</v>
      </c>
      <c r="W82">
        <v>0.163781799108313</v>
      </c>
      <c r="X82">
        <v>0.104217948183069</v>
      </c>
      <c r="Y82">
        <v>0.55720943338284101</v>
      </c>
    </row>
    <row r="83" spans="1:25" x14ac:dyDescent="0.3">
      <c r="A83">
        <v>1</v>
      </c>
      <c r="B83" t="str">
        <f>IF(AND(E83=7,F83=12),"six months",IF(AND(C83=2014,E83=1),"one year",IF(AND(E83=12,F83=12),"one month",IF(AND(C83=2013,D83=2014),"two years","1993-2014"))))</f>
        <v>one month</v>
      </c>
      <c r="C83">
        <v>2014</v>
      </c>
      <c r="D83">
        <v>2014</v>
      </c>
      <c r="E83">
        <v>12</v>
      </c>
      <c r="F83">
        <v>12</v>
      </c>
      <c r="G83" t="s">
        <v>31</v>
      </c>
      <c r="H83">
        <v>2015</v>
      </c>
      <c r="I83">
        <v>1</v>
      </c>
      <c r="J83">
        <v>1</v>
      </c>
      <c r="K83" t="str">
        <f>IF(L83=33, "none", IF(L83=31, "binary", IF(L83=29, "StackOverflow", "binary+StackOverflow")))</f>
        <v>binary+StackOverflow</v>
      </c>
      <c r="L83">
        <v>27</v>
      </c>
      <c r="M83" t="s">
        <v>25</v>
      </c>
      <c r="N83" t="s">
        <v>23</v>
      </c>
      <c r="O83" t="s">
        <v>24</v>
      </c>
      <c r="P83" t="s">
        <v>23</v>
      </c>
      <c r="Q83">
        <v>50</v>
      </c>
      <c r="R83">
        <v>1292</v>
      </c>
      <c r="S83">
        <v>291411</v>
      </c>
      <c r="T83">
        <v>14365</v>
      </c>
      <c r="U83">
        <v>6334</v>
      </c>
      <c r="V83">
        <v>8.2519001085776297E-2</v>
      </c>
      <c r="W83">
        <v>0.16942040388145799</v>
      </c>
      <c r="X83">
        <v>0.11098226173603</v>
      </c>
      <c r="Y83">
        <v>0.56122078485109395</v>
      </c>
    </row>
    <row r="84" spans="1:25" x14ac:dyDescent="0.3">
      <c r="A84">
        <v>2</v>
      </c>
      <c r="B84" t="str">
        <f>IF(AND(E84=7,F84=12),"six months",IF(AND(C84=2014,E84=1),"one year",IF(AND(E84=12,F84=12),"one month",IF(AND(C84=2013,D84=2014),"two years","1993-2014"))))</f>
        <v>one month</v>
      </c>
      <c r="C84">
        <v>2014</v>
      </c>
      <c r="D84">
        <v>2014</v>
      </c>
      <c r="E84">
        <v>12</v>
      </c>
      <c r="F84">
        <v>12</v>
      </c>
      <c r="G84" t="s">
        <v>31</v>
      </c>
      <c r="H84">
        <v>2015</v>
      </c>
      <c r="I84">
        <v>1</v>
      </c>
      <c r="J84">
        <v>1</v>
      </c>
      <c r="K84" t="str">
        <f>IF(L84=33, "none", IF(L84=31, "binary", IF(L84=29, "StackOverflow", "binary+StackOverflow")))</f>
        <v>binary+StackOverflow</v>
      </c>
      <c r="L84">
        <v>27</v>
      </c>
      <c r="M84" t="s">
        <v>26</v>
      </c>
      <c r="N84" t="s">
        <v>23</v>
      </c>
      <c r="O84" t="s">
        <v>24</v>
      </c>
      <c r="P84" t="s">
        <v>23</v>
      </c>
      <c r="Q84">
        <v>50</v>
      </c>
      <c r="R84">
        <v>1230</v>
      </c>
      <c r="S84">
        <v>290451</v>
      </c>
      <c r="T84">
        <v>15325</v>
      </c>
      <c r="U84">
        <v>6396</v>
      </c>
      <c r="V84">
        <v>7.4297795228027694E-2</v>
      </c>
      <c r="W84">
        <v>0.16129032258064499</v>
      </c>
      <c r="X84">
        <v>0.101732765394317</v>
      </c>
      <c r="Y84">
        <v>0.55558596763221901</v>
      </c>
    </row>
    <row r="85" spans="1:25" x14ac:dyDescent="0.3">
      <c r="A85">
        <v>2</v>
      </c>
      <c r="B85" t="str">
        <f>IF(AND(E85=7,F85=12),"six months",IF(AND(C85=2014,E85=1),"one year",IF(AND(E85=12,F85=12),"one month",IF(AND(C85=2013,D85=2014),"two years","1993-2014"))))</f>
        <v>one month</v>
      </c>
      <c r="C85">
        <v>2014</v>
      </c>
      <c r="D85">
        <v>2014</v>
      </c>
      <c r="E85">
        <v>12</v>
      </c>
      <c r="F85">
        <v>12</v>
      </c>
      <c r="G85" t="s">
        <v>31</v>
      </c>
      <c r="H85">
        <v>2015</v>
      </c>
      <c r="I85">
        <v>1</v>
      </c>
      <c r="J85">
        <v>1</v>
      </c>
      <c r="K85" t="str">
        <f>IF(L85=33, "none", IF(L85=31, "binary", IF(L85=29, "StackOverflow", "binary+StackOverflow")))</f>
        <v>binary+StackOverflow</v>
      </c>
      <c r="L85">
        <v>27</v>
      </c>
      <c r="M85" t="s">
        <v>26</v>
      </c>
      <c r="N85" t="s">
        <v>23</v>
      </c>
      <c r="O85" t="s">
        <v>24</v>
      </c>
      <c r="P85" t="s">
        <v>23</v>
      </c>
      <c r="Q85">
        <v>50</v>
      </c>
      <c r="R85">
        <v>1389</v>
      </c>
      <c r="S85">
        <v>287180</v>
      </c>
      <c r="T85">
        <v>18596</v>
      </c>
      <c r="U85">
        <v>6237</v>
      </c>
      <c r="V85">
        <v>6.9502126594946201E-2</v>
      </c>
      <c r="W85">
        <v>0.18214004720692301</v>
      </c>
      <c r="X85">
        <v>0.10061207489768501</v>
      </c>
      <c r="Y85">
        <v>0.56066214332508801</v>
      </c>
    </row>
    <row r="86" spans="1:25" x14ac:dyDescent="0.3">
      <c r="A86">
        <v>2</v>
      </c>
      <c r="B86" t="str">
        <f>IF(AND(E86=7,F86=12),"six months",IF(AND(C86=2014,E86=1),"one year",IF(AND(E86=12,F86=12),"one month",IF(AND(C86=2013,D86=2014),"two years","1993-2014"))))</f>
        <v>one month</v>
      </c>
      <c r="C86">
        <v>2014</v>
      </c>
      <c r="D86">
        <v>2014</v>
      </c>
      <c r="E86">
        <v>12</v>
      </c>
      <c r="F86">
        <v>12</v>
      </c>
      <c r="G86" t="s">
        <v>31</v>
      </c>
      <c r="H86">
        <v>2015</v>
      </c>
      <c r="I86">
        <v>1</v>
      </c>
      <c r="J86">
        <v>1</v>
      </c>
      <c r="K86" t="str">
        <f>IF(L86=33, "none", IF(L86=31, "binary", IF(L86=29, "StackOverflow", "binary+StackOverflow")))</f>
        <v>binary+StackOverflow</v>
      </c>
      <c r="L86">
        <v>27</v>
      </c>
      <c r="M86" t="s">
        <v>26</v>
      </c>
      <c r="N86" t="s">
        <v>23</v>
      </c>
      <c r="O86" t="s">
        <v>24</v>
      </c>
      <c r="P86" t="s">
        <v>23</v>
      </c>
      <c r="Q86">
        <v>50</v>
      </c>
      <c r="R86">
        <v>1345</v>
      </c>
      <c r="S86">
        <v>289776</v>
      </c>
      <c r="T86">
        <v>16000</v>
      </c>
      <c r="U86">
        <v>6281</v>
      </c>
      <c r="V86">
        <v>7.7543960795618302E-2</v>
      </c>
      <c r="W86">
        <v>0.176370312090217</v>
      </c>
      <c r="X86">
        <v>0.107724960954707</v>
      </c>
      <c r="Y86">
        <v>0.56202221323730095</v>
      </c>
    </row>
    <row r="87" spans="1:25" x14ac:dyDescent="0.3">
      <c r="A87">
        <v>2</v>
      </c>
      <c r="B87" t="str">
        <f>IF(AND(E87=7,F87=12),"six months",IF(AND(C87=2014,E87=1),"one year",IF(AND(E87=12,F87=12),"one month",IF(AND(C87=2013,D87=2014),"two years","1993-2014"))))</f>
        <v>one month</v>
      </c>
      <c r="C87">
        <v>2014</v>
      </c>
      <c r="D87">
        <v>2014</v>
      </c>
      <c r="E87">
        <v>12</v>
      </c>
      <c r="F87">
        <v>12</v>
      </c>
      <c r="G87" t="s">
        <v>31</v>
      </c>
      <c r="H87">
        <v>2015</v>
      </c>
      <c r="I87">
        <v>1</v>
      </c>
      <c r="J87">
        <v>1</v>
      </c>
      <c r="K87" t="str">
        <f>IF(L87=33, "none", IF(L87=31, "binary", IF(L87=29, "StackOverflow", "binary+StackOverflow")))</f>
        <v>binary+StackOverflow</v>
      </c>
      <c r="L87">
        <v>27</v>
      </c>
      <c r="M87" t="s">
        <v>26</v>
      </c>
      <c r="N87" t="s">
        <v>23</v>
      </c>
      <c r="O87" t="s">
        <v>24</v>
      </c>
      <c r="P87" t="s">
        <v>23</v>
      </c>
      <c r="Q87">
        <v>50</v>
      </c>
      <c r="R87">
        <v>1296</v>
      </c>
      <c r="S87">
        <v>292797</v>
      </c>
      <c r="T87">
        <v>12979</v>
      </c>
      <c r="U87">
        <v>6330</v>
      </c>
      <c r="V87">
        <v>9.0788091068301199E-2</v>
      </c>
      <c r="W87">
        <v>0.16994492525570401</v>
      </c>
      <c r="X87">
        <v>0.118350760239258</v>
      </c>
      <c r="Y87">
        <v>0.563749410458944</v>
      </c>
    </row>
    <row r="88" spans="1:25" x14ac:dyDescent="0.3">
      <c r="A88">
        <v>2</v>
      </c>
      <c r="B88" t="str">
        <f>IF(AND(E88=7,F88=12),"six months",IF(AND(C88=2014,E88=1),"one year",IF(AND(E88=12,F88=12),"one month",IF(AND(C88=2013,D88=2014),"two years","1993-2014"))))</f>
        <v>one month</v>
      </c>
      <c r="C88">
        <v>2014</v>
      </c>
      <c r="D88">
        <v>2014</v>
      </c>
      <c r="E88">
        <v>12</v>
      </c>
      <c r="F88">
        <v>12</v>
      </c>
      <c r="G88" t="s">
        <v>31</v>
      </c>
      <c r="H88">
        <v>2015</v>
      </c>
      <c r="I88">
        <v>1</v>
      </c>
      <c r="J88">
        <v>1</v>
      </c>
      <c r="K88" t="str">
        <f>IF(L88=33, "none", IF(L88=31, "binary", IF(L88=29, "StackOverflow", "binary+StackOverflow")))</f>
        <v>binary+StackOverflow</v>
      </c>
      <c r="L88">
        <v>27</v>
      </c>
      <c r="M88" t="s">
        <v>26</v>
      </c>
      <c r="N88" t="s">
        <v>23</v>
      </c>
      <c r="O88" t="s">
        <v>24</v>
      </c>
      <c r="P88" t="s">
        <v>23</v>
      </c>
      <c r="Q88">
        <v>50</v>
      </c>
      <c r="R88">
        <v>1306</v>
      </c>
      <c r="S88">
        <v>290111</v>
      </c>
      <c r="T88">
        <v>15665</v>
      </c>
      <c r="U88">
        <v>6320</v>
      </c>
      <c r="V88">
        <v>7.6954805256024897E-2</v>
      </c>
      <c r="W88">
        <v>0.17125622869131901</v>
      </c>
      <c r="X88">
        <v>0.106191812009594</v>
      </c>
      <c r="Y88">
        <v>0.56001295815289098</v>
      </c>
    </row>
    <row r="89" spans="1:25" x14ac:dyDescent="0.3">
      <c r="A89">
        <v>3</v>
      </c>
      <c r="B89" t="str">
        <f>IF(AND(E89=7,F89=12),"six months",IF(AND(C89=2014,E89=1),"one year",IF(AND(E89=12,F89=12),"one month",IF(AND(C89=2013,D89=2014),"two years","1993-2014"))))</f>
        <v>one month</v>
      </c>
      <c r="C89">
        <v>2014</v>
      </c>
      <c r="D89">
        <v>2014</v>
      </c>
      <c r="E89">
        <v>12</v>
      </c>
      <c r="F89">
        <v>12</v>
      </c>
      <c r="G89" t="s">
        <v>31</v>
      </c>
      <c r="H89">
        <v>2015</v>
      </c>
      <c r="I89">
        <v>1</v>
      </c>
      <c r="J89">
        <v>1</v>
      </c>
      <c r="K89" t="str">
        <f>IF(L89=33, "none", IF(L89=31, "binary", IF(L89=29, "StackOverflow", "binary+StackOverflow")))</f>
        <v>binary+StackOverflow</v>
      </c>
      <c r="L89">
        <v>27</v>
      </c>
      <c r="M89" t="s">
        <v>27</v>
      </c>
      <c r="N89" t="s">
        <v>23</v>
      </c>
      <c r="O89" t="s">
        <v>24</v>
      </c>
      <c r="P89" t="s">
        <v>23</v>
      </c>
      <c r="Q89">
        <v>50</v>
      </c>
      <c r="R89">
        <v>1080</v>
      </c>
      <c r="S89">
        <v>294034</v>
      </c>
      <c r="T89">
        <v>11742</v>
      </c>
      <c r="U89">
        <v>6546</v>
      </c>
      <c r="V89">
        <v>8.4230229293401904E-2</v>
      </c>
      <c r="W89">
        <v>0.14162077104642001</v>
      </c>
      <c r="X89">
        <v>0.105633802816901</v>
      </c>
      <c r="Y89">
        <v>0.55161005587013001</v>
      </c>
    </row>
    <row r="90" spans="1:25" x14ac:dyDescent="0.3">
      <c r="A90">
        <v>3</v>
      </c>
      <c r="B90" t="str">
        <f>IF(AND(E90=7,F90=12),"six months",IF(AND(C90=2014,E90=1),"one year",IF(AND(E90=12,F90=12),"one month",IF(AND(C90=2013,D90=2014),"two years","1993-2014"))))</f>
        <v>one month</v>
      </c>
      <c r="C90">
        <v>2014</v>
      </c>
      <c r="D90">
        <v>2014</v>
      </c>
      <c r="E90">
        <v>12</v>
      </c>
      <c r="F90">
        <v>12</v>
      </c>
      <c r="G90" t="s">
        <v>31</v>
      </c>
      <c r="H90">
        <v>2015</v>
      </c>
      <c r="I90">
        <v>1</v>
      </c>
      <c r="J90">
        <v>1</v>
      </c>
      <c r="K90" t="str">
        <f>IF(L90=33, "none", IF(L90=31, "binary", IF(L90=29, "StackOverflow", "binary+StackOverflow")))</f>
        <v>binary+StackOverflow</v>
      </c>
      <c r="L90">
        <v>27</v>
      </c>
      <c r="M90" t="s">
        <v>27</v>
      </c>
      <c r="N90" t="s">
        <v>23</v>
      </c>
      <c r="O90" t="s">
        <v>24</v>
      </c>
      <c r="P90" t="s">
        <v>23</v>
      </c>
      <c r="Q90">
        <v>50</v>
      </c>
      <c r="R90">
        <v>1312</v>
      </c>
      <c r="S90">
        <v>290671</v>
      </c>
      <c r="T90">
        <v>15105</v>
      </c>
      <c r="U90">
        <v>6314</v>
      </c>
      <c r="V90">
        <v>7.9917159042455901E-2</v>
      </c>
      <c r="W90">
        <v>0.17204301075268799</v>
      </c>
      <c r="X90">
        <v>0.109137794784344</v>
      </c>
      <c r="Y90">
        <v>0.56132205218184805</v>
      </c>
    </row>
    <row r="91" spans="1:25" x14ac:dyDescent="0.3">
      <c r="A91">
        <v>3</v>
      </c>
      <c r="B91" t="str">
        <f>IF(AND(E91=7,F91=12),"six months",IF(AND(C91=2014,E91=1),"one year",IF(AND(E91=12,F91=12),"one month",IF(AND(C91=2013,D91=2014),"two years","1993-2014"))))</f>
        <v>one month</v>
      </c>
      <c r="C91">
        <v>2014</v>
      </c>
      <c r="D91">
        <v>2014</v>
      </c>
      <c r="E91">
        <v>12</v>
      </c>
      <c r="F91">
        <v>12</v>
      </c>
      <c r="G91" t="s">
        <v>31</v>
      </c>
      <c r="H91">
        <v>2015</v>
      </c>
      <c r="I91">
        <v>1</v>
      </c>
      <c r="J91">
        <v>1</v>
      </c>
      <c r="K91" t="str">
        <f>IF(L91=33, "none", IF(L91=31, "binary", IF(L91=29, "StackOverflow", "binary+StackOverflow")))</f>
        <v>binary+StackOverflow</v>
      </c>
      <c r="L91">
        <v>27</v>
      </c>
      <c r="M91" t="s">
        <v>27</v>
      </c>
      <c r="N91" t="s">
        <v>23</v>
      </c>
      <c r="O91" t="s">
        <v>24</v>
      </c>
      <c r="P91" t="s">
        <v>23</v>
      </c>
      <c r="Q91">
        <v>50</v>
      </c>
      <c r="R91">
        <v>1245</v>
      </c>
      <c r="S91">
        <v>289012</v>
      </c>
      <c r="T91">
        <v>16764</v>
      </c>
      <c r="U91">
        <v>6381</v>
      </c>
      <c r="V91">
        <v>6.9132100616358494E-2</v>
      </c>
      <c r="W91">
        <v>0.16325727773406701</v>
      </c>
      <c r="X91">
        <v>9.7132826214160306E-2</v>
      </c>
      <c r="Y91">
        <v>0.554216415540153</v>
      </c>
    </row>
    <row r="92" spans="1:25" x14ac:dyDescent="0.3">
      <c r="A92">
        <v>3</v>
      </c>
      <c r="B92" t="str">
        <f>IF(AND(E92=7,F92=12),"six months",IF(AND(C92=2014,E92=1),"one year",IF(AND(E92=12,F92=12),"one month",IF(AND(C92=2013,D92=2014),"two years","1993-2014"))))</f>
        <v>one month</v>
      </c>
      <c r="C92">
        <v>2014</v>
      </c>
      <c r="D92">
        <v>2014</v>
      </c>
      <c r="E92">
        <v>12</v>
      </c>
      <c r="F92">
        <v>12</v>
      </c>
      <c r="G92" t="s">
        <v>31</v>
      </c>
      <c r="H92">
        <v>2015</v>
      </c>
      <c r="I92">
        <v>1</v>
      </c>
      <c r="J92">
        <v>1</v>
      </c>
      <c r="K92" t="str">
        <f>IF(L92=33, "none", IF(L92=31, "binary", IF(L92=29, "StackOverflow", "binary+StackOverflow")))</f>
        <v>binary+StackOverflow</v>
      </c>
      <c r="L92">
        <v>27</v>
      </c>
      <c r="M92" t="s">
        <v>27</v>
      </c>
      <c r="N92" t="s">
        <v>23</v>
      </c>
      <c r="O92" t="s">
        <v>24</v>
      </c>
      <c r="P92" t="s">
        <v>23</v>
      </c>
      <c r="Q92">
        <v>50</v>
      </c>
      <c r="R92">
        <v>1251</v>
      </c>
      <c r="S92">
        <v>293105</v>
      </c>
      <c r="T92">
        <v>12671</v>
      </c>
      <c r="U92">
        <v>6375</v>
      </c>
      <c r="V92">
        <v>8.9857779054733494E-2</v>
      </c>
      <c r="W92">
        <v>0.16404405979543599</v>
      </c>
      <c r="X92">
        <v>0.11611286430295099</v>
      </c>
      <c r="Y92">
        <v>0.56130261437786</v>
      </c>
    </row>
    <row r="93" spans="1:25" x14ac:dyDescent="0.3">
      <c r="A93">
        <v>3</v>
      </c>
      <c r="B93" t="str">
        <f>IF(AND(E93=7,F93=12),"six months",IF(AND(C93=2014,E93=1),"one year",IF(AND(E93=12,F93=12),"one month",IF(AND(C93=2013,D93=2014),"two years","1993-2014"))))</f>
        <v>one month</v>
      </c>
      <c r="C93">
        <v>2014</v>
      </c>
      <c r="D93">
        <v>2014</v>
      </c>
      <c r="E93">
        <v>12</v>
      </c>
      <c r="F93">
        <v>12</v>
      </c>
      <c r="G93" t="s">
        <v>31</v>
      </c>
      <c r="H93">
        <v>2015</v>
      </c>
      <c r="I93">
        <v>1</v>
      </c>
      <c r="J93">
        <v>1</v>
      </c>
      <c r="K93" t="str">
        <f>IF(L93=33, "none", IF(L93=31, "binary", IF(L93=29, "StackOverflow", "binary+StackOverflow")))</f>
        <v>binary+StackOverflow</v>
      </c>
      <c r="L93">
        <v>27</v>
      </c>
      <c r="M93" t="s">
        <v>27</v>
      </c>
      <c r="N93" t="s">
        <v>23</v>
      </c>
      <c r="O93" t="s">
        <v>24</v>
      </c>
      <c r="P93" t="s">
        <v>23</v>
      </c>
      <c r="Q93">
        <v>50</v>
      </c>
      <c r="R93">
        <v>1239</v>
      </c>
      <c r="S93">
        <v>292172</v>
      </c>
      <c r="T93">
        <v>13604</v>
      </c>
      <c r="U93">
        <v>6387</v>
      </c>
      <c r="V93">
        <v>8.3473691302297301E-2</v>
      </c>
      <c r="W93">
        <v>0.162470495672698</v>
      </c>
      <c r="X93">
        <v>0.11028528194401099</v>
      </c>
      <c r="Y93">
        <v>0.55899020571401103</v>
      </c>
    </row>
    <row r="94" spans="1:25" x14ac:dyDescent="0.3">
      <c r="A94">
        <v>4</v>
      </c>
      <c r="B94" t="str">
        <f>IF(AND(E94=7,F94=12),"six months",IF(AND(C94=2014,E94=1),"one year",IF(AND(E94=12,F94=12),"one month",IF(AND(C94=2013,D94=2014),"two years","1993-2014"))))</f>
        <v>one month</v>
      </c>
      <c r="C94">
        <v>2014</v>
      </c>
      <c r="D94">
        <v>2014</v>
      </c>
      <c r="E94">
        <v>12</v>
      </c>
      <c r="F94">
        <v>12</v>
      </c>
      <c r="G94" t="s">
        <v>31</v>
      </c>
      <c r="H94">
        <v>2015</v>
      </c>
      <c r="I94">
        <v>1</v>
      </c>
      <c r="J94">
        <v>1</v>
      </c>
      <c r="K94" t="str">
        <f>IF(L94=33, "none", IF(L94=31, "binary", IF(L94=29, "StackOverflow", "binary+StackOverflow")))</f>
        <v>binary+StackOverflow</v>
      </c>
      <c r="L94">
        <v>27</v>
      </c>
      <c r="M94" t="s">
        <v>22</v>
      </c>
      <c r="N94" t="s">
        <v>28</v>
      </c>
      <c r="O94" t="s">
        <v>24</v>
      </c>
      <c r="P94" t="s">
        <v>23</v>
      </c>
      <c r="Q94">
        <v>50</v>
      </c>
      <c r="R94">
        <v>1371</v>
      </c>
      <c r="S94">
        <v>285318</v>
      </c>
      <c r="T94">
        <v>20458</v>
      </c>
      <c r="U94">
        <v>6255</v>
      </c>
      <c r="V94">
        <v>6.2806358513903496E-2</v>
      </c>
      <c r="W94">
        <v>0.17977970102281601</v>
      </c>
      <c r="X94">
        <v>9.3091156000679007E-2</v>
      </c>
      <c r="Y94">
        <v>0.55643725776377595</v>
      </c>
    </row>
    <row r="95" spans="1:25" x14ac:dyDescent="0.3">
      <c r="A95">
        <v>4</v>
      </c>
      <c r="B95" t="str">
        <f>IF(AND(E95=7,F95=12),"six months",IF(AND(C95=2014,E95=1),"one year",IF(AND(E95=12,F95=12),"one month",IF(AND(C95=2013,D95=2014),"two years","1993-2014"))))</f>
        <v>one month</v>
      </c>
      <c r="C95">
        <v>2014</v>
      </c>
      <c r="D95">
        <v>2014</v>
      </c>
      <c r="E95">
        <v>12</v>
      </c>
      <c r="F95">
        <v>12</v>
      </c>
      <c r="G95" t="s">
        <v>31</v>
      </c>
      <c r="H95">
        <v>2015</v>
      </c>
      <c r="I95">
        <v>1</v>
      </c>
      <c r="J95">
        <v>1</v>
      </c>
      <c r="K95" t="str">
        <f>IF(L95=33, "none", IF(L95=31, "binary", IF(L95=29, "StackOverflow", "binary+StackOverflow")))</f>
        <v>binary+StackOverflow</v>
      </c>
      <c r="L95">
        <v>27</v>
      </c>
      <c r="M95" t="s">
        <v>22</v>
      </c>
      <c r="N95" t="s">
        <v>28</v>
      </c>
      <c r="O95" t="s">
        <v>24</v>
      </c>
      <c r="P95" t="s">
        <v>23</v>
      </c>
      <c r="Q95">
        <v>50</v>
      </c>
      <c r="R95">
        <v>1740</v>
      </c>
      <c r="S95">
        <v>282067</v>
      </c>
      <c r="T95">
        <v>23709</v>
      </c>
      <c r="U95">
        <v>5886</v>
      </c>
      <c r="V95">
        <v>6.8372038194035104E-2</v>
      </c>
      <c r="W95">
        <v>0.22816679779700999</v>
      </c>
      <c r="X95">
        <v>0.105215419501133</v>
      </c>
      <c r="Y95">
        <v>0.57531482320911098</v>
      </c>
    </row>
    <row r="96" spans="1:25" x14ac:dyDescent="0.3">
      <c r="A96">
        <v>4</v>
      </c>
      <c r="B96" t="str">
        <f>IF(AND(E96=7,F96=12),"six months",IF(AND(C96=2014,E96=1),"one year",IF(AND(E96=12,F96=12),"one month",IF(AND(C96=2013,D96=2014),"two years","1993-2014"))))</f>
        <v>one month</v>
      </c>
      <c r="C96">
        <v>2014</v>
      </c>
      <c r="D96">
        <v>2014</v>
      </c>
      <c r="E96">
        <v>12</v>
      </c>
      <c r="F96">
        <v>12</v>
      </c>
      <c r="G96" t="s">
        <v>31</v>
      </c>
      <c r="H96">
        <v>2015</v>
      </c>
      <c r="I96">
        <v>1</v>
      </c>
      <c r="J96">
        <v>1</v>
      </c>
      <c r="K96" t="str">
        <f>IF(L96=33, "none", IF(L96=31, "binary", IF(L96=29, "StackOverflow", "binary+StackOverflow")))</f>
        <v>binary+StackOverflow</v>
      </c>
      <c r="L96">
        <v>27</v>
      </c>
      <c r="M96" t="s">
        <v>22</v>
      </c>
      <c r="N96" t="s">
        <v>28</v>
      </c>
      <c r="O96" t="s">
        <v>24</v>
      </c>
      <c r="P96" t="s">
        <v>23</v>
      </c>
      <c r="Q96">
        <v>50</v>
      </c>
      <c r="R96">
        <v>1667</v>
      </c>
      <c r="S96">
        <v>282887</v>
      </c>
      <c r="T96">
        <v>22889</v>
      </c>
      <c r="U96">
        <v>5959</v>
      </c>
      <c r="V96">
        <v>6.7885649128522504E-2</v>
      </c>
      <c r="W96">
        <v>0.21859428271702</v>
      </c>
      <c r="X96">
        <v>0.103598284755453</v>
      </c>
      <c r="Y96">
        <v>0.57186941648801604</v>
      </c>
    </row>
    <row r="97" spans="1:25" x14ac:dyDescent="0.3">
      <c r="A97">
        <v>4</v>
      </c>
      <c r="B97" t="str">
        <f>IF(AND(E97=7,F97=12),"six months",IF(AND(C97=2014,E97=1),"one year",IF(AND(E97=12,F97=12),"one month",IF(AND(C97=2013,D97=2014),"two years","1993-2014"))))</f>
        <v>one month</v>
      </c>
      <c r="C97">
        <v>2014</v>
      </c>
      <c r="D97">
        <v>2014</v>
      </c>
      <c r="E97">
        <v>12</v>
      </c>
      <c r="F97">
        <v>12</v>
      </c>
      <c r="G97" t="s">
        <v>31</v>
      </c>
      <c r="H97">
        <v>2015</v>
      </c>
      <c r="I97">
        <v>1</v>
      </c>
      <c r="J97">
        <v>1</v>
      </c>
      <c r="K97" t="str">
        <f>IF(L97=33, "none", IF(L97=31, "binary", IF(L97=29, "StackOverflow", "binary+StackOverflow")))</f>
        <v>binary+StackOverflow</v>
      </c>
      <c r="L97">
        <v>27</v>
      </c>
      <c r="M97" t="s">
        <v>22</v>
      </c>
      <c r="N97" t="s">
        <v>28</v>
      </c>
      <c r="O97" t="s">
        <v>24</v>
      </c>
      <c r="P97" t="s">
        <v>23</v>
      </c>
      <c r="Q97">
        <v>50</v>
      </c>
      <c r="R97">
        <v>1691</v>
      </c>
      <c r="S97">
        <v>284220</v>
      </c>
      <c r="T97">
        <v>21556</v>
      </c>
      <c r="U97">
        <v>5935</v>
      </c>
      <c r="V97">
        <v>7.2740568675528E-2</v>
      </c>
      <c r="W97">
        <v>0.221741410962496</v>
      </c>
      <c r="X97">
        <v>0.10954555760697</v>
      </c>
      <c r="Y97">
        <v>0.57562268078343004</v>
      </c>
    </row>
    <row r="98" spans="1:25" x14ac:dyDescent="0.3">
      <c r="A98">
        <v>4</v>
      </c>
      <c r="B98" t="str">
        <f>IF(AND(E98=7,F98=12),"six months",IF(AND(C98=2014,E98=1),"one year",IF(AND(E98=12,F98=12),"one month",IF(AND(C98=2013,D98=2014),"two years","1993-2014"))))</f>
        <v>one month</v>
      </c>
      <c r="C98">
        <v>2014</v>
      </c>
      <c r="D98">
        <v>2014</v>
      </c>
      <c r="E98">
        <v>12</v>
      </c>
      <c r="F98">
        <v>12</v>
      </c>
      <c r="G98" t="s">
        <v>31</v>
      </c>
      <c r="H98">
        <v>2015</v>
      </c>
      <c r="I98">
        <v>1</v>
      </c>
      <c r="J98">
        <v>1</v>
      </c>
      <c r="K98" t="str">
        <f>IF(L98=33, "none", IF(L98=31, "binary", IF(L98=29, "StackOverflow", "binary+StackOverflow")))</f>
        <v>binary+StackOverflow</v>
      </c>
      <c r="L98">
        <v>27</v>
      </c>
      <c r="M98" t="s">
        <v>22</v>
      </c>
      <c r="N98" t="s">
        <v>28</v>
      </c>
      <c r="O98" t="s">
        <v>24</v>
      </c>
      <c r="P98" t="s">
        <v>23</v>
      </c>
      <c r="Q98">
        <v>50</v>
      </c>
      <c r="R98">
        <v>1705</v>
      </c>
      <c r="S98">
        <v>285598</v>
      </c>
      <c r="T98">
        <v>20178</v>
      </c>
      <c r="U98">
        <v>5921</v>
      </c>
      <c r="V98">
        <v>7.7914362747338095E-2</v>
      </c>
      <c r="W98">
        <v>0.223577235772357</v>
      </c>
      <c r="X98">
        <v>0.115557965366498</v>
      </c>
      <c r="Y98">
        <v>0.578793876637683</v>
      </c>
    </row>
    <row r="99" spans="1:25" x14ac:dyDescent="0.3">
      <c r="A99">
        <v>5</v>
      </c>
      <c r="B99" t="str">
        <f>IF(AND(E99=7,F99=12),"six months",IF(AND(C99=2014,E99=1),"one year",IF(AND(E99=12,F99=12),"one month",IF(AND(C99=2013,D99=2014),"two years","1993-2014"))))</f>
        <v>one month</v>
      </c>
      <c r="C99">
        <v>2014</v>
      </c>
      <c r="D99">
        <v>2014</v>
      </c>
      <c r="E99">
        <v>12</v>
      </c>
      <c r="F99">
        <v>12</v>
      </c>
      <c r="G99" t="s">
        <v>31</v>
      </c>
      <c r="H99">
        <v>2015</v>
      </c>
      <c r="I99">
        <v>1</v>
      </c>
      <c r="J99">
        <v>1</v>
      </c>
      <c r="K99" t="str">
        <f>IF(L99=33, "none", IF(L99=31, "binary", IF(L99=29, "StackOverflow", "binary+StackOverflow")))</f>
        <v>binary+StackOverflow</v>
      </c>
      <c r="L99">
        <v>27</v>
      </c>
      <c r="M99" t="s">
        <v>25</v>
      </c>
      <c r="N99" t="s">
        <v>28</v>
      </c>
      <c r="O99" t="s">
        <v>24</v>
      </c>
      <c r="P99" t="s">
        <v>23</v>
      </c>
      <c r="Q99">
        <v>50</v>
      </c>
      <c r="R99">
        <v>1726</v>
      </c>
      <c r="S99">
        <v>280449</v>
      </c>
      <c r="T99">
        <v>25327</v>
      </c>
      <c r="U99">
        <v>5900</v>
      </c>
      <c r="V99">
        <v>6.3800687539274703E-2</v>
      </c>
      <c r="W99">
        <v>0.22633097298714899</v>
      </c>
      <c r="X99">
        <v>9.9541509270740194E-2</v>
      </c>
      <c r="Y99">
        <v>0.57175118321274099</v>
      </c>
    </row>
    <row r="100" spans="1:25" x14ac:dyDescent="0.3">
      <c r="A100">
        <v>5</v>
      </c>
      <c r="B100" t="str">
        <f>IF(AND(E100=7,F100=12),"six months",IF(AND(C100=2014,E100=1),"one year",IF(AND(E100=12,F100=12),"one month",IF(AND(C100=2013,D100=2014),"two years","1993-2014"))))</f>
        <v>one month</v>
      </c>
      <c r="C100">
        <v>2014</v>
      </c>
      <c r="D100">
        <v>2014</v>
      </c>
      <c r="E100">
        <v>12</v>
      </c>
      <c r="F100">
        <v>12</v>
      </c>
      <c r="G100" t="s">
        <v>31</v>
      </c>
      <c r="H100">
        <v>2015</v>
      </c>
      <c r="I100">
        <v>1</v>
      </c>
      <c r="J100">
        <v>1</v>
      </c>
      <c r="K100" t="str">
        <f>IF(L100=33, "none", IF(L100=31, "binary", IF(L100=29, "StackOverflow", "binary+StackOverflow")))</f>
        <v>binary+StackOverflow</v>
      </c>
      <c r="L100">
        <v>27</v>
      </c>
      <c r="M100" t="s">
        <v>25</v>
      </c>
      <c r="N100" t="s">
        <v>28</v>
      </c>
      <c r="O100" t="s">
        <v>24</v>
      </c>
      <c r="P100" t="s">
        <v>23</v>
      </c>
      <c r="Q100">
        <v>50</v>
      </c>
      <c r="R100">
        <v>1688</v>
      </c>
      <c r="S100">
        <v>283219</v>
      </c>
      <c r="T100">
        <v>22557</v>
      </c>
      <c r="U100">
        <v>5938</v>
      </c>
      <c r="V100">
        <v>6.9622602598473901E-2</v>
      </c>
      <c r="W100">
        <v>0.221348019931812</v>
      </c>
      <c r="X100">
        <v>0.105927018292491</v>
      </c>
      <c r="Y100">
        <v>0.57378916615867404</v>
      </c>
    </row>
    <row r="101" spans="1:25" x14ac:dyDescent="0.3">
      <c r="A101">
        <v>5</v>
      </c>
      <c r="B101" t="str">
        <f>IF(AND(E101=7,F101=12),"six months",IF(AND(C101=2014,E101=1),"one year",IF(AND(E101=12,F101=12),"one month",IF(AND(C101=2013,D101=2014),"two years","1993-2014"))))</f>
        <v>one month</v>
      </c>
      <c r="C101">
        <v>2014</v>
      </c>
      <c r="D101">
        <v>2014</v>
      </c>
      <c r="E101">
        <v>12</v>
      </c>
      <c r="F101">
        <v>12</v>
      </c>
      <c r="G101" t="s">
        <v>31</v>
      </c>
      <c r="H101">
        <v>2015</v>
      </c>
      <c r="I101">
        <v>1</v>
      </c>
      <c r="J101">
        <v>1</v>
      </c>
      <c r="K101" t="str">
        <f>IF(L101=33, "none", IF(L101=31, "binary", IF(L101=29, "StackOverflow", "binary+StackOverflow")))</f>
        <v>binary+StackOverflow</v>
      </c>
      <c r="L101">
        <v>27</v>
      </c>
      <c r="M101" t="s">
        <v>25</v>
      </c>
      <c r="N101" t="s">
        <v>28</v>
      </c>
      <c r="O101" t="s">
        <v>24</v>
      </c>
      <c r="P101" t="s">
        <v>23</v>
      </c>
      <c r="Q101">
        <v>50</v>
      </c>
      <c r="R101">
        <v>1320</v>
      </c>
      <c r="S101">
        <v>290412</v>
      </c>
      <c r="T101">
        <v>15364</v>
      </c>
      <c r="U101">
        <v>6306</v>
      </c>
      <c r="V101">
        <v>7.9117717573723295E-2</v>
      </c>
      <c r="W101">
        <v>0.17309205350118001</v>
      </c>
      <c r="X101">
        <v>0.108597285067873</v>
      </c>
      <c r="Y101">
        <v>0.56142306091939298</v>
      </c>
    </row>
    <row r="102" spans="1:25" x14ac:dyDescent="0.3">
      <c r="A102">
        <v>5</v>
      </c>
      <c r="B102" t="str">
        <f>IF(AND(E102=7,F102=12),"six months",IF(AND(C102=2014,E102=1),"one year",IF(AND(E102=12,F102=12),"one month",IF(AND(C102=2013,D102=2014),"two years","1993-2014"))))</f>
        <v>one month</v>
      </c>
      <c r="C102">
        <v>2014</v>
      </c>
      <c r="D102">
        <v>2014</v>
      </c>
      <c r="E102">
        <v>12</v>
      </c>
      <c r="F102">
        <v>12</v>
      </c>
      <c r="G102" t="s">
        <v>31</v>
      </c>
      <c r="H102">
        <v>2015</v>
      </c>
      <c r="I102">
        <v>1</v>
      </c>
      <c r="J102">
        <v>1</v>
      </c>
      <c r="K102" t="str">
        <f>IF(L102=33, "none", IF(L102=31, "binary", IF(L102=29, "StackOverflow", "binary+StackOverflow")))</f>
        <v>binary+StackOverflow</v>
      </c>
      <c r="L102">
        <v>27</v>
      </c>
      <c r="M102" t="s">
        <v>25</v>
      </c>
      <c r="N102" t="s">
        <v>28</v>
      </c>
      <c r="O102" t="s">
        <v>24</v>
      </c>
      <c r="P102" t="s">
        <v>23</v>
      </c>
      <c r="Q102">
        <v>50</v>
      </c>
      <c r="R102">
        <v>1363</v>
      </c>
      <c r="S102">
        <v>286579</v>
      </c>
      <c r="T102">
        <v>19197</v>
      </c>
      <c r="U102">
        <v>6263</v>
      </c>
      <c r="V102">
        <v>6.6293774319066107E-2</v>
      </c>
      <c r="W102">
        <v>0.17873065827432399</v>
      </c>
      <c r="X102">
        <v>9.6714681047328402E-2</v>
      </c>
      <c r="Y102">
        <v>0.55797470331957</v>
      </c>
    </row>
    <row r="103" spans="1:25" x14ac:dyDescent="0.3">
      <c r="A103">
        <v>5</v>
      </c>
      <c r="B103" t="str">
        <f>IF(AND(E103=7,F103=12),"six months",IF(AND(C103=2014,E103=1),"one year",IF(AND(E103=12,F103=12),"one month",IF(AND(C103=2013,D103=2014),"two years","1993-2014"))))</f>
        <v>one month</v>
      </c>
      <c r="C103">
        <v>2014</v>
      </c>
      <c r="D103">
        <v>2014</v>
      </c>
      <c r="E103">
        <v>12</v>
      </c>
      <c r="F103">
        <v>12</v>
      </c>
      <c r="G103" t="s">
        <v>31</v>
      </c>
      <c r="H103">
        <v>2015</v>
      </c>
      <c r="I103">
        <v>1</v>
      </c>
      <c r="J103">
        <v>1</v>
      </c>
      <c r="K103" t="str">
        <f>IF(L103=33, "none", IF(L103=31, "binary", IF(L103=29, "StackOverflow", "binary+StackOverflow")))</f>
        <v>binary+StackOverflow</v>
      </c>
      <c r="L103">
        <v>27</v>
      </c>
      <c r="M103" t="s">
        <v>25</v>
      </c>
      <c r="N103" t="s">
        <v>28</v>
      </c>
      <c r="O103" t="s">
        <v>24</v>
      </c>
      <c r="P103" t="s">
        <v>23</v>
      </c>
      <c r="Q103">
        <v>50</v>
      </c>
      <c r="R103">
        <v>1424</v>
      </c>
      <c r="S103">
        <v>288075</v>
      </c>
      <c r="T103">
        <v>17701</v>
      </c>
      <c r="U103">
        <v>6202</v>
      </c>
      <c r="V103">
        <v>7.4457516339869204E-2</v>
      </c>
      <c r="W103">
        <v>0.186729609231576</v>
      </c>
      <c r="X103">
        <v>0.106463309782811</v>
      </c>
      <c r="Y103">
        <v>0.56442041395072595</v>
      </c>
    </row>
    <row r="104" spans="1:25" x14ac:dyDescent="0.3">
      <c r="A104">
        <v>6</v>
      </c>
      <c r="B104" t="str">
        <f>IF(AND(E104=7,F104=12),"six months",IF(AND(C104=2014,E104=1),"one year",IF(AND(E104=12,F104=12),"one month",IF(AND(C104=2013,D104=2014),"two years","1993-2014"))))</f>
        <v>one month</v>
      </c>
      <c r="C104">
        <v>2014</v>
      </c>
      <c r="D104">
        <v>2014</v>
      </c>
      <c r="E104">
        <v>12</v>
      </c>
      <c r="F104">
        <v>12</v>
      </c>
      <c r="G104" t="s">
        <v>31</v>
      </c>
      <c r="H104">
        <v>2015</v>
      </c>
      <c r="I104">
        <v>1</v>
      </c>
      <c r="J104">
        <v>1</v>
      </c>
      <c r="K104" t="str">
        <f>IF(L104=33, "none", IF(L104=31, "binary", IF(L104=29, "StackOverflow", "binary+StackOverflow")))</f>
        <v>binary+StackOverflow</v>
      </c>
      <c r="L104">
        <v>27</v>
      </c>
      <c r="M104" t="s">
        <v>26</v>
      </c>
      <c r="N104" t="s">
        <v>28</v>
      </c>
      <c r="O104" t="s">
        <v>24</v>
      </c>
      <c r="P104" t="s">
        <v>23</v>
      </c>
      <c r="Q104">
        <v>50</v>
      </c>
      <c r="R104">
        <v>1354</v>
      </c>
      <c r="S104">
        <v>286629</v>
      </c>
      <c r="T104">
        <v>19147</v>
      </c>
      <c r="U104">
        <v>6272</v>
      </c>
      <c r="V104">
        <v>6.6045558753231495E-2</v>
      </c>
      <c r="W104">
        <v>0.17755048518227101</v>
      </c>
      <c r="X104">
        <v>9.6277598037472795E-2</v>
      </c>
      <c r="Y104">
        <v>0.55746637596981796</v>
      </c>
    </row>
    <row r="105" spans="1:25" x14ac:dyDescent="0.3">
      <c r="A105">
        <v>6</v>
      </c>
      <c r="B105" t="str">
        <f>IF(AND(E105=7,F105=12),"six months",IF(AND(C105=2014,E105=1),"one year",IF(AND(E105=12,F105=12),"one month",IF(AND(C105=2013,D105=2014),"two years","1993-2014"))))</f>
        <v>one month</v>
      </c>
      <c r="C105">
        <v>2014</v>
      </c>
      <c r="D105">
        <v>2014</v>
      </c>
      <c r="E105">
        <v>12</v>
      </c>
      <c r="F105">
        <v>12</v>
      </c>
      <c r="G105" t="s">
        <v>31</v>
      </c>
      <c r="H105">
        <v>2015</v>
      </c>
      <c r="I105">
        <v>1</v>
      </c>
      <c r="J105">
        <v>1</v>
      </c>
      <c r="K105" t="str">
        <f>IF(L105=33, "none", IF(L105=31, "binary", IF(L105=29, "StackOverflow", "binary+StackOverflow")))</f>
        <v>binary+StackOverflow</v>
      </c>
      <c r="L105">
        <v>27</v>
      </c>
      <c r="M105" t="s">
        <v>26</v>
      </c>
      <c r="N105" t="s">
        <v>28</v>
      </c>
      <c r="O105" t="s">
        <v>24</v>
      </c>
      <c r="P105" t="s">
        <v>23</v>
      </c>
      <c r="Q105">
        <v>50</v>
      </c>
      <c r="R105">
        <v>1447</v>
      </c>
      <c r="S105">
        <v>282988</v>
      </c>
      <c r="T105">
        <v>22788</v>
      </c>
      <c r="U105">
        <v>6179</v>
      </c>
      <c r="V105">
        <v>5.9707035279554302E-2</v>
      </c>
      <c r="W105">
        <v>0.18974560713349001</v>
      </c>
      <c r="X105">
        <v>9.0832051724678994E-2</v>
      </c>
      <c r="Y105">
        <v>0.55761023227272599</v>
      </c>
    </row>
    <row r="106" spans="1:25" x14ac:dyDescent="0.3">
      <c r="A106">
        <v>6</v>
      </c>
      <c r="B106" t="str">
        <f>IF(AND(E106=7,F106=12),"six months",IF(AND(C106=2014,E106=1),"one year",IF(AND(E106=12,F106=12),"one month",IF(AND(C106=2013,D106=2014),"two years","1993-2014"))))</f>
        <v>one month</v>
      </c>
      <c r="C106">
        <v>2014</v>
      </c>
      <c r="D106">
        <v>2014</v>
      </c>
      <c r="E106">
        <v>12</v>
      </c>
      <c r="F106">
        <v>12</v>
      </c>
      <c r="G106" t="s">
        <v>31</v>
      </c>
      <c r="H106">
        <v>2015</v>
      </c>
      <c r="I106">
        <v>1</v>
      </c>
      <c r="J106">
        <v>1</v>
      </c>
      <c r="K106" t="str">
        <f>IF(L106=33, "none", IF(L106=31, "binary", IF(L106=29, "StackOverflow", "binary+StackOverflow")))</f>
        <v>binary+StackOverflow</v>
      </c>
      <c r="L106">
        <v>27</v>
      </c>
      <c r="M106" t="s">
        <v>26</v>
      </c>
      <c r="N106" t="s">
        <v>28</v>
      </c>
      <c r="O106" t="s">
        <v>24</v>
      </c>
      <c r="P106" t="s">
        <v>23</v>
      </c>
      <c r="Q106">
        <v>50</v>
      </c>
      <c r="R106">
        <v>1541</v>
      </c>
      <c r="S106">
        <v>282891</v>
      </c>
      <c r="T106">
        <v>22885</v>
      </c>
      <c r="U106">
        <v>6085</v>
      </c>
      <c r="V106">
        <v>6.3088512241054606E-2</v>
      </c>
      <c r="W106">
        <v>0.20207185942827099</v>
      </c>
      <c r="X106">
        <v>9.61562461000873E-2</v>
      </c>
      <c r="Y106">
        <v>0.56361474557934399</v>
      </c>
    </row>
    <row r="107" spans="1:25" x14ac:dyDescent="0.3">
      <c r="A107">
        <v>6</v>
      </c>
      <c r="B107" t="str">
        <f>IF(AND(E107=7,F107=12),"six months",IF(AND(C107=2014,E107=1),"one year",IF(AND(E107=12,F107=12),"one month",IF(AND(C107=2013,D107=2014),"two years","1993-2014"))))</f>
        <v>one month</v>
      </c>
      <c r="C107">
        <v>2014</v>
      </c>
      <c r="D107">
        <v>2014</v>
      </c>
      <c r="E107">
        <v>12</v>
      </c>
      <c r="F107">
        <v>12</v>
      </c>
      <c r="G107" t="s">
        <v>31</v>
      </c>
      <c r="H107">
        <v>2015</v>
      </c>
      <c r="I107">
        <v>1</v>
      </c>
      <c r="J107">
        <v>1</v>
      </c>
      <c r="K107" t="str">
        <f>IF(L107=33, "none", IF(L107=31, "binary", IF(L107=29, "StackOverflow", "binary+StackOverflow")))</f>
        <v>binary+StackOverflow</v>
      </c>
      <c r="L107">
        <v>27</v>
      </c>
      <c r="M107" t="s">
        <v>26</v>
      </c>
      <c r="N107" t="s">
        <v>28</v>
      </c>
      <c r="O107" t="s">
        <v>24</v>
      </c>
      <c r="P107" t="s">
        <v>23</v>
      </c>
      <c r="Q107">
        <v>50</v>
      </c>
      <c r="R107">
        <v>1643</v>
      </c>
      <c r="S107">
        <v>280759</v>
      </c>
      <c r="T107">
        <v>25017</v>
      </c>
      <c r="U107">
        <v>5983</v>
      </c>
      <c r="V107">
        <v>6.1627906976744098E-2</v>
      </c>
      <c r="W107">
        <v>0.215447154471544</v>
      </c>
      <c r="X107">
        <v>9.5840867992766698E-2</v>
      </c>
      <c r="Y107">
        <v>0.56681618097183994</v>
      </c>
    </row>
    <row r="108" spans="1:25" x14ac:dyDescent="0.3">
      <c r="A108">
        <v>6</v>
      </c>
      <c r="B108" t="str">
        <f>IF(AND(E108=7,F108=12),"six months",IF(AND(C108=2014,E108=1),"one year",IF(AND(E108=12,F108=12),"one month",IF(AND(C108=2013,D108=2014),"two years","1993-2014"))))</f>
        <v>one month</v>
      </c>
      <c r="C108">
        <v>2014</v>
      </c>
      <c r="D108">
        <v>2014</v>
      </c>
      <c r="E108">
        <v>12</v>
      </c>
      <c r="F108">
        <v>12</v>
      </c>
      <c r="G108" t="s">
        <v>31</v>
      </c>
      <c r="H108">
        <v>2015</v>
      </c>
      <c r="I108">
        <v>1</v>
      </c>
      <c r="J108">
        <v>1</v>
      </c>
      <c r="K108" t="str">
        <f>IF(L108=33, "none", IF(L108=31, "binary", IF(L108=29, "StackOverflow", "binary+StackOverflow")))</f>
        <v>binary+StackOverflow</v>
      </c>
      <c r="L108">
        <v>27</v>
      </c>
      <c r="M108" t="s">
        <v>26</v>
      </c>
      <c r="N108" t="s">
        <v>28</v>
      </c>
      <c r="O108" t="s">
        <v>24</v>
      </c>
      <c r="P108" t="s">
        <v>23</v>
      </c>
      <c r="Q108">
        <v>50</v>
      </c>
      <c r="R108">
        <v>1503</v>
      </c>
      <c r="S108">
        <v>282431</v>
      </c>
      <c r="T108">
        <v>23345</v>
      </c>
      <c r="U108">
        <v>6123</v>
      </c>
      <c r="V108">
        <v>6.04877656149388E-2</v>
      </c>
      <c r="W108">
        <v>0.197088906372934</v>
      </c>
      <c r="X108">
        <v>9.2566360780932402E-2</v>
      </c>
      <c r="Y108">
        <v>0.56037108444595096</v>
      </c>
    </row>
    <row r="109" spans="1:25" x14ac:dyDescent="0.3">
      <c r="A109">
        <v>7</v>
      </c>
      <c r="B109" t="str">
        <f>IF(AND(E109=7,F109=12),"six months",IF(AND(C109=2014,E109=1),"one year",IF(AND(E109=12,F109=12),"one month",IF(AND(C109=2013,D109=2014),"two years","1993-2014"))))</f>
        <v>one month</v>
      </c>
      <c r="C109">
        <v>2014</v>
      </c>
      <c r="D109">
        <v>2014</v>
      </c>
      <c r="E109">
        <v>12</v>
      </c>
      <c r="F109">
        <v>12</v>
      </c>
      <c r="G109" t="s">
        <v>31</v>
      </c>
      <c r="H109">
        <v>2015</v>
      </c>
      <c r="I109">
        <v>1</v>
      </c>
      <c r="J109">
        <v>1</v>
      </c>
      <c r="K109" t="str">
        <f>IF(L109=33, "none", IF(L109=31, "binary", IF(L109=29, "StackOverflow", "binary+StackOverflow")))</f>
        <v>binary+StackOverflow</v>
      </c>
      <c r="L109">
        <v>27</v>
      </c>
      <c r="M109" t="s">
        <v>27</v>
      </c>
      <c r="N109" t="s">
        <v>28</v>
      </c>
      <c r="O109" t="s">
        <v>24</v>
      </c>
      <c r="P109" t="s">
        <v>23</v>
      </c>
      <c r="Q109">
        <v>50</v>
      </c>
      <c r="R109">
        <v>1409</v>
      </c>
      <c r="S109">
        <v>287141</v>
      </c>
      <c r="T109">
        <v>18635</v>
      </c>
      <c r="U109">
        <v>6217</v>
      </c>
      <c r="V109">
        <v>7.0295350229495096E-2</v>
      </c>
      <c r="W109">
        <v>0.18476265407815301</v>
      </c>
      <c r="X109">
        <v>0.101843151427538</v>
      </c>
      <c r="Y109">
        <v>0.56190967458760899</v>
      </c>
    </row>
    <row r="110" spans="1:25" x14ac:dyDescent="0.3">
      <c r="A110">
        <v>7</v>
      </c>
      <c r="B110" t="str">
        <f>IF(AND(E110=7,F110=12),"six months",IF(AND(C110=2014,E110=1),"one year",IF(AND(E110=12,F110=12),"one month",IF(AND(C110=2013,D110=2014),"two years","1993-2014"))))</f>
        <v>one month</v>
      </c>
      <c r="C110">
        <v>2014</v>
      </c>
      <c r="D110">
        <v>2014</v>
      </c>
      <c r="E110">
        <v>12</v>
      </c>
      <c r="F110">
        <v>12</v>
      </c>
      <c r="G110" t="s">
        <v>31</v>
      </c>
      <c r="H110">
        <v>2015</v>
      </c>
      <c r="I110">
        <v>1</v>
      </c>
      <c r="J110">
        <v>1</v>
      </c>
      <c r="K110" t="str">
        <f>IF(L110=33, "none", IF(L110=31, "binary", IF(L110=29, "StackOverflow", "binary+StackOverflow")))</f>
        <v>binary+StackOverflow</v>
      </c>
      <c r="L110">
        <v>27</v>
      </c>
      <c r="M110" t="s">
        <v>27</v>
      </c>
      <c r="N110" t="s">
        <v>28</v>
      </c>
      <c r="O110" t="s">
        <v>24</v>
      </c>
      <c r="P110" t="s">
        <v>23</v>
      </c>
      <c r="Q110">
        <v>50</v>
      </c>
      <c r="R110">
        <v>1670</v>
      </c>
      <c r="S110">
        <v>282570</v>
      </c>
      <c r="T110">
        <v>23206</v>
      </c>
      <c r="U110">
        <v>5956</v>
      </c>
      <c r="V110">
        <v>6.7132979578710394E-2</v>
      </c>
      <c r="W110">
        <v>0.218987673747705</v>
      </c>
      <c r="X110">
        <v>0.10276290689803699</v>
      </c>
      <c r="Y110">
        <v>0.571547758698979</v>
      </c>
    </row>
    <row r="111" spans="1:25" x14ac:dyDescent="0.3">
      <c r="A111">
        <v>7</v>
      </c>
      <c r="B111" t="str">
        <f>IF(AND(E111=7,F111=12),"six months",IF(AND(C111=2014,E111=1),"one year",IF(AND(E111=12,F111=12),"one month",IF(AND(C111=2013,D111=2014),"two years","1993-2014"))))</f>
        <v>one month</v>
      </c>
      <c r="C111">
        <v>2014</v>
      </c>
      <c r="D111">
        <v>2014</v>
      </c>
      <c r="E111">
        <v>12</v>
      </c>
      <c r="F111">
        <v>12</v>
      </c>
      <c r="G111" t="s">
        <v>31</v>
      </c>
      <c r="H111">
        <v>2015</v>
      </c>
      <c r="I111">
        <v>1</v>
      </c>
      <c r="J111">
        <v>1</v>
      </c>
      <c r="K111" t="str">
        <f>IF(L111=33, "none", IF(L111=31, "binary", IF(L111=29, "StackOverflow", "binary+StackOverflow")))</f>
        <v>binary+StackOverflow</v>
      </c>
      <c r="L111">
        <v>27</v>
      </c>
      <c r="M111" t="s">
        <v>27</v>
      </c>
      <c r="N111" t="s">
        <v>28</v>
      </c>
      <c r="O111" t="s">
        <v>24</v>
      </c>
      <c r="P111" t="s">
        <v>23</v>
      </c>
      <c r="Q111">
        <v>50</v>
      </c>
      <c r="R111">
        <v>1713</v>
      </c>
      <c r="S111">
        <v>286248</v>
      </c>
      <c r="T111">
        <v>19528</v>
      </c>
      <c r="U111">
        <v>5913</v>
      </c>
      <c r="V111">
        <v>8.0645920625205897E-2</v>
      </c>
      <c r="W111">
        <v>0.22462627852084899</v>
      </c>
      <c r="X111">
        <v>0.118682232306786</v>
      </c>
      <c r="Y111">
        <v>0.58038126756349595</v>
      </c>
    </row>
    <row r="112" spans="1:25" x14ac:dyDescent="0.3">
      <c r="A112">
        <v>7</v>
      </c>
      <c r="B112" t="str">
        <f>IF(AND(E112=7,F112=12),"six months",IF(AND(C112=2014,E112=1),"one year",IF(AND(E112=12,F112=12),"one month",IF(AND(C112=2013,D112=2014),"two years","1993-2014"))))</f>
        <v>one month</v>
      </c>
      <c r="C112">
        <v>2014</v>
      </c>
      <c r="D112">
        <v>2014</v>
      </c>
      <c r="E112">
        <v>12</v>
      </c>
      <c r="F112">
        <v>12</v>
      </c>
      <c r="G112" t="s">
        <v>31</v>
      </c>
      <c r="H112">
        <v>2015</v>
      </c>
      <c r="I112">
        <v>1</v>
      </c>
      <c r="J112">
        <v>1</v>
      </c>
      <c r="K112" t="str">
        <f>IF(L112=33, "none", IF(L112=31, "binary", IF(L112=29, "StackOverflow", "binary+StackOverflow")))</f>
        <v>binary+StackOverflow</v>
      </c>
      <c r="L112">
        <v>27</v>
      </c>
      <c r="M112" t="s">
        <v>27</v>
      </c>
      <c r="N112" t="s">
        <v>28</v>
      </c>
      <c r="O112" t="s">
        <v>24</v>
      </c>
      <c r="P112" t="s">
        <v>23</v>
      </c>
      <c r="Q112">
        <v>50</v>
      </c>
      <c r="R112">
        <v>1569</v>
      </c>
      <c r="S112">
        <v>280700</v>
      </c>
      <c r="T112">
        <v>25076</v>
      </c>
      <c r="U112">
        <v>6057</v>
      </c>
      <c r="V112">
        <v>5.8885344342278101E-2</v>
      </c>
      <c r="W112">
        <v>0.20574350904799299</v>
      </c>
      <c r="X112">
        <v>9.1564296343847495E-2</v>
      </c>
      <c r="Y112">
        <v>0.56186788240846097</v>
      </c>
    </row>
    <row r="113" spans="1:25" x14ac:dyDescent="0.3">
      <c r="A113">
        <v>7</v>
      </c>
      <c r="B113" t="str">
        <f>IF(AND(E113=7,F113=12),"six months",IF(AND(C113=2014,E113=1),"one year",IF(AND(E113=12,F113=12),"one month",IF(AND(C113=2013,D113=2014),"two years","1993-2014"))))</f>
        <v>one month</v>
      </c>
      <c r="C113">
        <v>2014</v>
      </c>
      <c r="D113">
        <v>2014</v>
      </c>
      <c r="E113">
        <v>12</v>
      </c>
      <c r="F113">
        <v>12</v>
      </c>
      <c r="G113" t="s">
        <v>31</v>
      </c>
      <c r="H113">
        <v>2015</v>
      </c>
      <c r="I113">
        <v>1</v>
      </c>
      <c r="J113">
        <v>1</v>
      </c>
      <c r="K113" t="str">
        <f>IF(L113=33, "none", IF(L113=31, "binary", IF(L113=29, "StackOverflow", "binary+StackOverflow")))</f>
        <v>binary+StackOverflow</v>
      </c>
      <c r="L113">
        <v>27</v>
      </c>
      <c r="M113" t="s">
        <v>27</v>
      </c>
      <c r="N113" t="s">
        <v>28</v>
      </c>
      <c r="O113" t="s">
        <v>24</v>
      </c>
      <c r="P113" t="s">
        <v>23</v>
      </c>
      <c r="Q113">
        <v>50</v>
      </c>
      <c r="R113">
        <v>1645</v>
      </c>
      <c r="S113">
        <v>283964</v>
      </c>
      <c r="T113">
        <v>21812</v>
      </c>
      <c r="U113">
        <v>5981</v>
      </c>
      <c r="V113">
        <v>7.0128319904506103E-2</v>
      </c>
      <c r="W113">
        <v>0.21570941515866701</v>
      </c>
      <c r="X113">
        <v>0.105845639095325</v>
      </c>
      <c r="Y113">
        <v>0.57218807579659103</v>
      </c>
    </row>
    <row r="114" spans="1:25" x14ac:dyDescent="0.3">
      <c r="A114">
        <v>0</v>
      </c>
      <c r="B114" t="str">
        <f>IF(AND(E114=7,F114=12),"six months",IF(AND(C114=2014,E114=1),"one year",IF(AND(E114=12,F114=12),"one month",IF(AND(C114=2013,D114=2014),"two years","1993-2014"))))</f>
        <v>one month</v>
      </c>
      <c r="C114">
        <v>2014</v>
      </c>
      <c r="D114">
        <v>2014</v>
      </c>
      <c r="E114">
        <v>12</v>
      </c>
      <c r="F114">
        <v>12</v>
      </c>
      <c r="G114" t="s">
        <v>31</v>
      </c>
      <c r="H114">
        <v>2015</v>
      </c>
      <c r="I114">
        <v>1</v>
      </c>
      <c r="J114">
        <v>1</v>
      </c>
      <c r="K114" t="str">
        <f>IF(L114=33, "none", IF(L114=31, "binary", IF(L114=29, "StackOverflow", "binary+StackOverflow")))</f>
        <v>none</v>
      </c>
      <c r="L114">
        <v>33</v>
      </c>
      <c r="M114" t="s">
        <v>22</v>
      </c>
      <c r="N114" t="s">
        <v>23</v>
      </c>
      <c r="O114" t="s">
        <v>24</v>
      </c>
      <c r="P114" t="s">
        <v>23</v>
      </c>
      <c r="Q114">
        <v>50</v>
      </c>
      <c r="R114">
        <v>1758</v>
      </c>
      <c r="S114">
        <v>292659</v>
      </c>
      <c r="T114">
        <v>13117</v>
      </c>
      <c r="U114">
        <v>5868</v>
      </c>
      <c r="V114">
        <v>0.11818487394957899</v>
      </c>
      <c r="W114">
        <v>0.23052714398111701</v>
      </c>
      <c r="X114">
        <v>0.156259721790142</v>
      </c>
      <c r="Y114">
        <v>0.59381486443993303</v>
      </c>
    </row>
    <row r="115" spans="1:25" x14ac:dyDescent="0.3">
      <c r="A115">
        <v>0</v>
      </c>
      <c r="B115" t="str">
        <f>IF(AND(E115=7,F115=12),"six months",IF(AND(C115=2014,E115=1),"one year",IF(AND(E115=12,F115=12),"one month",IF(AND(C115=2013,D115=2014),"two years","1993-2014"))))</f>
        <v>one month</v>
      </c>
      <c r="C115">
        <v>2014</v>
      </c>
      <c r="D115">
        <v>2014</v>
      </c>
      <c r="E115">
        <v>12</v>
      </c>
      <c r="F115">
        <v>12</v>
      </c>
      <c r="G115" t="s">
        <v>31</v>
      </c>
      <c r="H115">
        <v>2015</v>
      </c>
      <c r="I115">
        <v>1</v>
      </c>
      <c r="J115">
        <v>1</v>
      </c>
      <c r="K115" t="str">
        <f>IF(L115=33, "none", IF(L115=31, "binary", IF(L115=29, "StackOverflow", "binary+StackOverflow")))</f>
        <v>none</v>
      </c>
      <c r="L115">
        <v>33</v>
      </c>
      <c r="M115" t="s">
        <v>22</v>
      </c>
      <c r="N115" t="s">
        <v>23</v>
      </c>
      <c r="O115" t="s">
        <v>24</v>
      </c>
      <c r="P115" t="s">
        <v>23</v>
      </c>
      <c r="Q115">
        <v>50</v>
      </c>
      <c r="R115">
        <v>1928</v>
      </c>
      <c r="S115">
        <v>288361</v>
      </c>
      <c r="T115">
        <v>17415</v>
      </c>
      <c r="U115">
        <v>5698</v>
      </c>
      <c r="V115">
        <v>9.9674300780644098E-2</v>
      </c>
      <c r="W115">
        <v>0.25281930238657202</v>
      </c>
      <c r="X115">
        <v>0.142978975861173</v>
      </c>
      <c r="Y115">
        <v>0.59793292313091295</v>
      </c>
    </row>
    <row r="116" spans="1:25" x14ac:dyDescent="0.3">
      <c r="A116">
        <v>0</v>
      </c>
      <c r="B116" t="str">
        <f>IF(AND(E116=7,F116=12),"six months",IF(AND(C116=2014,E116=1),"one year",IF(AND(E116=12,F116=12),"one month",IF(AND(C116=2013,D116=2014),"two years","1993-2014"))))</f>
        <v>one month</v>
      </c>
      <c r="C116">
        <v>2014</v>
      </c>
      <c r="D116">
        <v>2014</v>
      </c>
      <c r="E116">
        <v>12</v>
      </c>
      <c r="F116">
        <v>12</v>
      </c>
      <c r="G116" t="s">
        <v>31</v>
      </c>
      <c r="H116">
        <v>2015</v>
      </c>
      <c r="I116">
        <v>1</v>
      </c>
      <c r="J116">
        <v>1</v>
      </c>
      <c r="K116" t="str">
        <f>IF(L116=33, "none", IF(L116=31, "binary", IF(L116=29, "StackOverflow", "binary+StackOverflow")))</f>
        <v>none</v>
      </c>
      <c r="L116">
        <v>33</v>
      </c>
      <c r="M116" t="s">
        <v>22</v>
      </c>
      <c r="N116" t="s">
        <v>23</v>
      </c>
      <c r="O116" t="s">
        <v>24</v>
      </c>
      <c r="P116" t="s">
        <v>23</v>
      </c>
      <c r="Q116">
        <v>50</v>
      </c>
      <c r="R116">
        <v>1755</v>
      </c>
      <c r="S116">
        <v>294641</v>
      </c>
      <c r="T116">
        <v>11135</v>
      </c>
      <c r="U116">
        <v>5871</v>
      </c>
      <c r="V116">
        <v>0.13615205585725301</v>
      </c>
      <c r="W116">
        <v>0.23013375295043201</v>
      </c>
      <c r="X116">
        <v>0.17108598167284</v>
      </c>
      <c r="Y116">
        <v>0.596859103464908</v>
      </c>
    </row>
    <row r="117" spans="1:25" x14ac:dyDescent="0.3">
      <c r="A117">
        <v>0</v>
      </c>
      <c r="B117" t="str">
        <f>IF(AND(E117=7,F117=12),"six months",IF(AND(C117=2014,E117=1),"one year",IF(AND(E117=12,F117=12),"one month",IF(AND(C117=2013,D117=2014),"two years","1993-2014"))))</f>
        <v>one month</v>
      </c>
      <c r="C117">
        <v>2014</v>
      </c>
      <c r="D117">
        <v>2014</v>
      </c>
      <c r="E117">
        <v>12</v>
      </c>
      <c r="F117">
        <v>12</v>
      </c>
      <c r="G117" t="s">
        <v>31</v>
      </c>
      <c r="H117">
        <v>2015</v>
      </c>
      <c r="I117">
        <v>1</v>
      </c>
      <c r="J117">
        <v>1</v>
      </c>
      <c r="K117" t="str">
        <f>IF(L117=33, "none", IF(L117=31, "binary", IF(L117=29, "StackOverflow", "binary+StackOverflow")))</f>
        <v>none</v>
      </c>
      <c r="L117">
        <v>33</v>
      </c>
      <c r="M117" t="s">
        <v>22</v>
      </c>
      <c r="N117" t="s">
        <v>23</v>
      </c>
      <c r="O117" t="s">
        <v>24</v>
      </c>
      <c r="P117" t="s">
        <v>23</v>
      </c>
      <c r="Q117">
        <v>50</v>
      </c>
      <c r="R117">
        <v>1776</v>
      </c>
      <c r="S117">
        <v>293013</v>
      </c>
      <c r="T117">
        <v>12763</v>
      </c>
      <c r="U117">
        <v>5850</v>
      </c>
      <c r="V117">
        <v>0.12215420592888</v>
      </c>
      <c r="W117">
        <v>0.232887490165224</v>
      </c>
      <c r="X117">
        <v>0.160252650575231</v>
      </c>
      <c r="Y117">
        <v>0.59557389264160898</v>
      </c>
    </row>
    <row r="118" spans="1:25" x14ac:dyDescent="0.3">
      <c r="A118">
        <v>0</v>
      </c>
      <c r="B118" t="str">
        <f>IF(AND(E118=7,F118=12),"six months",IF(AND(C118=2014,E118=1),"one year",IF(AND(E118=12,F118=12),"one month",IF(AND(C118=2013,D118=2014),"two years","1993-2014"))))</f>
        <v>one month</v>
      </c>
      <c r="C118">
        <v>2014</v>
      </c>
      <c r="D118">
        <v>2014</v>
      </c>
      <c r="E118">
        <v>12</v>
      </c>
      <c r="F118">
        <v>12</v>
      </c>
      <c r="G118" t="s">
        <v>31</v>
      </c>
      <c r="H118">
        <v>2015</v>
      </c>
      <c r="I118">
        <v>1</v>
      </c>
      <c r="J118">
        <v>1</v>
      </c>
      <c r="K118" t="str">
        <f>IF(L118=33, "none", IF(L118=31, "binary", IF(L118=29, "StackOverflow", "binary+StackOverflow")))</f>
        <v>none</v>
      </c>
      <c r="L118">
        <v>33</v>
      </c>
      <c r="M118" t="s">
        <v>22</v>
      </c>
      <c r="N118" t="s">
        <v>23</v>
      </c>
      <c r="O118" t="s">
        <v>24</v>
      </c>
      <c r="P118" t="s">
        <v>23</v>
      </c>
      <c r="Q118">
        <v>50</v>
      </c>
      <c r="R118">
        <v>1669</v>
      </c>
      <c r="S118">
        <v>293639</v>
      </c>
      <c r="T118">
        <v>12137</v>
      </c>
      <c r="U118">
        <v>5957</v>
      </c>
      <c r="V118">
        <v>0.12088946834709501</v>
      </c>
      <c r="W118">
        <v>0.21885654340414301</v>
      </c>
      <c r="X118">
        <v>0.15574841358715899</v>
      </c>
      <c r="Y118">
        <v>0.58958204439842399</v>
      </c>
    </row>
    <row r="119" spans="1:25" x14ac:dyDescent="0.3">
      <c r="A119">
        <v>1</v>
      </c>
      <c r="B119" t="str">
        <f>IF(AND(E119=7,F119=12),"six months",IF(AND(C119=2014,E119=1),"one year",IF(AND(E119=12,F119=12),"one month",IF(AND(C119=2013,D119=2014),"two years","1993-2014"))))</f>
        <v>one month</v>
      </c>
      <c r="C119">
        <v>2014</v>
      </c>
      <c r="D119">
        <v>2014</v>
      </c>
      <c r="E119">
        <v>12</v>
      </c>
      <c r="F119">
        <v>12</v>
      </c>
      <c r="G119" t="s">
        <v>31</v>
      </c>
      <c r="H119">
        <v>2015</v>
      </c>
      <c r="I119">
        <v>1</v>
      </c>
      <c r="J119">
        <v>1</v>
      </c>
      <c r="K119" t="str">
        <f>IF(L119=33, "none", IF(L119=31, "binary", IF(L119=29, "StackOverflow", "binary+StackOverflow")))</f>
        <v>none</v>
      </c>
      <c r="L119">
        <v>33</v>
      </c>
      <c r="M119" t="s">
        <v>25</v>
      </c>
      <c r="N119" t="s">
        <v>23</v>
      </c>
      <c r="O119" t="s">
        <v>24</v>
      </c>
      <c r="P119" t="s">
        <v>23</v>
      </c>
      <c r="Q119">
        <v>50</v>
      </c>
      <c r="R119">
        <v>1384</v>
      </c>
      <c r="S119">
        <v>298287</v>
      </c>
      <c r="T119">
        <v>7489</v>
      </c>
      <c r="U119">
        <v>6242</v>
      </c>
      <c r="V119">
        <v>0.155978812126676</v>
      </c>
      <c r="W119">
        <v>0.18148439548911599</v>
      </c>
      <c r="X119">
        <v>0.16776774349960599</v>
      </c>
      <c r="Y119">
        <v>0.57849630532657803</v>
      </c>
    </row>
    <row r="120" spans="1:25" x14ac:dyDescent="0.3">
      <c r="A120">
        <v>1</v>
      </c>
      <c r="B120" t="str">
        <f>IF(AND(E120=7,F120=12),"six months",IF(AND(C120=2014,E120=1),"one year",IF(AND(E120=12,F120=12),"one month",IF(AND(C120=2013,D120=2014),"two years","1993-2014"))))</f>
        <v>one month</v>
      </c>
      <c r="C120">
        <v>2014</v>
      </c>
      <c r="D120">
        <v>2014</v>
      </c>
      <c r="E120">
        <v>12</v>
      </c>
      <c r="F120">
        <v>12</v>
      </c>
      <c r="G120" t="s">
        <v>31</v>
      </c>
      <c r="H120">
        <v>2015</v>
      </c>
      <c r="I120">
        <v>1</v>
      </c>
      <c r="J120">
        <v>1</v>
      </c>
      <c r="K120" t="str">
        <f>IF(L120=33, "none", IF(L120=31, "binary", IF(L120=29, "StackOverflow", "binary+StackOverflow")))</f>
        <v>none</v>
      </c>
      <c r="L120">
        <v>33</v>
      </c>
      <c r="M120" t="s">
        <v>25</v>
      </c>
      <c r="N120" t="s">
        <v>23</v>
      </c>
      <c r="O120" t="s">
        <v>24</v>
      </c>
      <c r="P120" t="s">
        <v>23</v>
      </c>
      <c r="Q120">
        <v>50</v>
      </c>
      <c r="R120">
        <v>1646</v>
      </c>
      <c r="S120">
        <v>294682</v>
      </c>
      <c r="T120">
        <v>11094</v>
      </c>
      <c r="U120">
        <v>5980</v>
      </c>
      <c r="V120">
        <v>0.12919937205651399</v>
      </c>
      <c r="W120">
        <v>0.215840545502229</v>
      </c>
      <c r="X120">
        <v>0.16164195227339601</v>
      </c>
      <c r="Y120">
        <v>0.589779542281751</v>
      </c>
    </row>
    <row r="121" spans="1:25" x14ac:dyDescent="0.3">
      <c r="A121">
        <v>1</v>
      </c>
      <c r="B121" t="str">
        <f>IF(AND(E121=7,F121=12),"six months",IF(AND(C121=2014,E121=1),"one year",IF(AND(E121=12,F121=12),"one month",IF(AND(C121=2013,D121=2014),"two years","1993-2014"))))</f>
        <v>one month</v>
      </c>
      <c r="C121">
        <v>2014</v>
      </c>
      <c r="D121">
        <v>2014</v>
      </c>
      <c r="E121">
        <v>12</v>
      </c>
      <c r="F121">
        <v>12</v>
      </c>
      <c r="G121" t="s">
        <v>31</v>
      </c>
      <c r="H121">
        <v>2015</v>
      </c>
      <c r="I121">
        <v>1</v>
      </c>
      <c r="J121">
        <v>1</v>
      </c>
      <c r="K121" t="str">
        <f>IF(L121=33, "none", IF(L121=31, "binary", IF(L121=29, "StackOverflow", "binary+StackOverflow")))</f>
        <v>none</v>
      </c>
      <c r="L121">
        <v>33</v>
      </c>
      <c r="M121" t="s">
        <v>25</v>
      </c>
      <c r="N121" t="s">
        <v>23</v>
      </c>
      <c r="O121" t="s">
        <v>24</v>
      </c>
      <c r="P121" t="s">
        <v>23</v>
      </c>
      <c r="Q121">
        <v>50</v>
      </c>
      <c r="R121">
        <v>1659</v>
      </c>
      <c r="S121">
        <v>295372</v>
      </c>
      <c r="T121">
        <v>10404</v>
      </c>
      <c r="U121">
        <v>5967</v>
      </c>
      <c r="V121">
        <v>0.137527978114896</v>
      </c>
      <c r="W121">
        <v>0.21754523996852801</v>
      </c>
      <c r="X121">
        <v>0.16852049367667199</v>
      </c>
      <c r="Y121">
        <v>0.59176016642348706</v>
      </c>
    </row>
    <row r="122" spans="1:25" x14ac:dyDescent="0.3">
      <c r="A122">
        <v>1</v>
      </c>
      <c r="B122" t="str">
        <f>IF(AND(E122=7,F122=12),"six months",IF(AND(C122=2014,E122=1),"one year",IF(AND(E122=12,F122=12),"one month",IF(AND(C122=2013,D122=2014),"two years","1993-2014"))))</f>
        <v>one month</v>
      </c>
      <c r="C122">
        <v>2014</v>
      </c>
      <c r="D122">
        <v>2014</v>
      </c>
      <c r="E122">
        <v>12</v>
      </c>
      <c r="F122">
        <v>12</v>
      </c>
      <c r="G122" t="s">
        <v>31</v>
      </c>
      <c r="H122">
        <v>2015</v>
      </c>
      <c r="I122">
        <v>1</v>
      </c>
      <c r="J122">
        <v>1</v>
      </c>
      <c r="K122" t="str">
        <f>IF(L122=33, "none", IF(L122=31, "binary", IF(L122=29, "StackOverflow", "binary+StackOverflow")))</f>
        <v>none</v>
      </c>
      <c r="L122">
        <v>33</v>
      </c>
      <c r="M122" t="s">
        <v>25</v>
      </c>
      <c r="N122" t="s">
        <v>23</v>
      </c>
      <c r="O122" t="s">
        <v>24</v>
      </c>
      <c r="P122" t="s">
        <v>23</v>
      </c>
      <c r="Q122">
        <v>50</v>
      </c>
      <c r="R122">
        <v>1495</v>
      </c>
      <c r="S122">
        <v>297565</v>
      </c>
      <c r="T122">
        <v>8211</v>
      </c>
      <c r="U122">
        <v>6131</v>
      </c>
      <c r="V122">
        <v>0.15402843601895699</v>
      </c>
      <c r="W122">
        <v>0.19603986362444201</v>
      </c>
      <c r="X122">
        <v>0.17251327025155699</v>
      </c>
      <c r="Y122">
        <v>0.58459343660003904</v>
      </c>
    </row>
    <row r="123" spans="1:25" x14ac:dyDescent="0.3">
      <c r="A123">
        <v>1</v>
      </c>
      <c r="B123" t="str">
        <f>IF(AND(E123=7,F123=12),"six months",IF(AND(C123=2014,E123=1),"one year",IF(AND(E123=12,F123=12),"one month",IF(AND(C123=2013,D123=2014),"two years","1993-2014"))))</f>
        <v>one month</v>
      </c>
      <c r="C123">
        <v>2014</v>
      </c>
      <c r="D123">
        <v>2014</v>
      </c>
      <c r="E123">
        <v>12</v>
      </c>
      <c r="F123">
        <v>12</v>
      </c>
      <c r="G123" t="s">
        <v>31</v>
      </c>
      <c r="H123">
        <v>2015</v>
      </c>
      <c r="I123">
        <v>1</v>
      </c>
      <c r="J123">
        <v>1</v>
      </c>
      <c r="K123" t="str">
        <f>IF(L123=33, "none", IF(L123=31, "binary", IF(L123=29, "StackOverflow", "binary+StackOverflow")))</f>
        <v>none</v>
      </c>
      <c r="L123">
        <v>33</v>
      </c>
      <c r="M123" t="s">
        <v>25</v>
      </c>
      <c r="N123" t="s">
        <v>23</v>
      </c>
      <c r="O123" t="s">
        <v>24</v>
      </c>
      <c r="P123" t="s">
        <v>23</v>
      </c>
      <c r="Q123">
        <v>50</v>
      </c>
      <c r="R123">
        <v>1378</v>
      </c>
      <c r="S123">
        <v>298408</v>
      </c>
      <c r="T123">
        <v>7368</v>
      </c>
      <c r="U123">
        <v>6248</v>
      </c>
      <c r="V123">
        <v>0.15755774068145401</v>
      </c>
      <c r="W123">
        <v>0.18069761342774701</v>
      </c>
      <c r="X123">
        <v>0.16833618372831599</v>
      </c>
      <c r="Y123">
        <v>0.578300771550878</v>
      </c>
    </row>
    <row r="124" spans="1:25" x14ac:dyDescent="0.3">
      <c r="A124">
        <v>2</v>
      </c>
      <c r="B124" t="str">
        <f>IF(AND(E124=7,F124=12),"six months",IF(AND(C124=2014,E124=1),"one year",IF(AND(E124=12,F124=12),"one month",IF(AND(C124=2013,D124=2014),"two years","1993-2014"))))</f>
        <v>one month</v>
      </c>
      <c r="C124">
        <v>2014</v>
      </c>
      <c r="D124">
        <v>2014</v>
      </c>
      <c r="E124">
        <v>12</v>
      </c>
      <c r="F124">
        <v>12</v>
      </c>
      <c r="G124" t="s">
        <v>31</v>
      </c>
      <c r="H124">
        <v>2015</v>
      </c>
      <c r="I124">
        <v>1</v>
      </c>
      <c r="J124">
        <v>1</v>
      </c>
      <c r="K124" t="str">
        <f>IF(L124=33, "none", IF(L124=31, "binary", IF(L124=29, "StackOverflow", "binary+StackOverflow")))</f>
        <v>none</v>
      </c>
      <c r="L124">
        <v>33</v>
      </c>
      <c r="M124" t="s">
        <v>26</v>
      </c>
      <c r="N124" t="s">
        <v>23</v>
      </c>
      <c r="O124" t="s">
        <v>24</v>
      </c>
      <c r="P124" t="s">
        <v>23</v>
      </c>
      <c r="Q124">
        <v>50</v>
      </c>
      <c r="R124">
        <v>1870</v>
      </c>
      <c r="S124">
        <v>288395</v>
      </c>
      <c r="T124">
        <v>17381</v>
      </c>
      <c r="U124">
        <v>5756</v>
      </c>
      <c r="V124">
        <v>9.7137811022803999E-2</v>
      </c>
      <c r="W124">
        <v>0.24521374246000499</v>
      </c>
      <c r="X124">
        <v>0.139152435167615</v>
      </c>
      <c r="Y124">
        <v>0.59418573942109598</v>
      </c>
    </row>
    <row r="125" spans="1:25" x14ac:dyDescent="0.3">
      <c r="A125">
        <v>2</v>
      </c>
      <c r="B125" t="str">
        <f>IF(AND(E125=7,F125=12),"six months",IF(AND(C125=2014,E125=1),"one year",IF(AND(E125=12,F125=12),"one month",IF(AND(C125=2013,D125=2014),"two years","1993-2014"))))</f>
        <v>one month</v>
      </c>
      <c r="C125">
        <v>2014</v>
      </c>
      <c r="D125">
        <v>2014</v>
      </c>
      <c r="E125">
        <v>12</v>
      </c>
      <c r="F125">
        <v>12</v>
      </c>
      <c r="G125" t="s">
        <v>31</v>
      </c>
      <c r="H125">
        <v>2015</v>
      </c>
      <c r="I125">
        <v>1</v>
      </c>
      <c r="J125">
        <v>1</v>
      </c>
      <c r="K125" t="str">
        <f>IF(L125=33, "none", IF(L125=31, "binary", IF(L125=29, "StackOverflow", "binary+StackOverflow")))</f>
        <v>none</v>
      </c>
      <c r="L125">
        <v>33</v>
      </c>
      <c r="M125" t="s">
        <v>26</v>
      </c>
      <c r="N125" t="s">
        <v>23</v>
      </c>
      <c r="O125" t="s">
        <v>24</v>
      </c>
      <c r="P125" t="s">
        <v>23</v>
      </c>
      <c r="Q125">
        <v>50</v>
      </c>
      <c r="R125">
        <v>1617</v>
      </c>
      <c r="S125">
        <v>297250</v>
      </c>
      <c r="T125">
        <v>8526</v>
      </c>
      <c r="U125">
        <v>6009</v>
      </c>
      <c r="V125">
        <v>0.15942028985507201</v>
      </c>
      <c r="W125">
        <v>0.21203776553894499</v>
      </c>
      <c r="X125">
        <v>0.18200236366705999</v>
      </c>
      <c r="Y125">
        <v>0.59207730462076202</v>
      </c>
    </row>
    <row r="126" spans="1:25" x14ac:dyDescent="0.3">
      <c r="A126">
        <v>2</v>
      </c>
      <c r="B126" t="str">
        <f>IF(AND(E126=7,F126=12),"six months",IF(AND(C126=2014,E126=1),"one year",IF(AND(E126=12,F126=12),"one month",IF(AND(C126=2013,D126=2014),"two years","1993-2014"))))</f>
        <v>one month</v>
      </c>
      <c r="C126">
        <v>2014</v>
      </c>
      <c r="D126">
        <v>2014</v>
      </c>
      <c r="E126">
        <v>12</v>
      </c>
      <c r="F126">
        <v>12</v>
      </c>
      <c r="G126" t="s">
        <v>31</v>
      </c>
      <c r="H126">
        <v>2015</v>
      </c>
      <c r="I126">
        <v>1</v>
      </c>
      <c r="J126">
        <v>1</v>
      </c>
      <c r="K126" t="str">
        <f>IF(L126=33, "none", IF(L126=31, "binary", IF(L126=29, "StackOverflow", "binary+StackOverflow")))</f>
        <v>none</v>
      </c>
      <c r="L126">
        <v>33</v>
      </c>
      <c r="M126" t="s">
        <v>26</v>
      </c>
      <c r="N126" t="s">
        <v>23</v>
      </c>
      <c r="O126" t="s">
        <v>24</v>
      </c>
      <c r="P126" t="s">
        <v>23</v>
      </c>
      <c r="Q126">
        <v>50</v>
      </c>
      <c r="R126">
        <v>1910</v>
      </c>
      <c r="S126">
        <v>286819</v>
      </c>
      <c r="T126">
        <v>18957</v>
      </c>
      <c r="U126">
        <v>5716</v>
      </c>
      <c r="V126">
        <v>9.1532084152010307E-2</v>
      </c>
      <c r="W126">
        <v>0.250458956202465</v>
      </c>
      <c r="X126">
        <v>0.134068016705857</v>
      </c>
      <c r="Y126">
        <v>0.59423129642575701</v>
      </c>
    </row>
    <row r="127" spans="1:25" x14ac:dyDescent="0.3">
      <c r="A127">
        <v>2</v>
      </c>
      <c r="B127" t="str">
        <f>IF(AND(E127=7,F127=12),"six months",IF(AND(C127=2014,E127=1),"one year",IF(AND(E127=12,F127=12),"one month",IF(AND(C127=2013,D127=2014),"two years","1993-2014"))))</f>
        <v>one month</v>
      </c>
      <c r="C127">
        <v>2014</v>
      </c>
      <c r="D127">
        <v>2014</v>
      </c>
      <c r="E127">
        <v>12</v>
      </c>
      <c r="F127">
        <v>12</v>
      </c>
      <c r="G127" t="s">
        <v>31</v>
      </c>
      <c r="H127">
        <v>2015</v>
      </c>
      <c r="I127">
        <v>1</v>
      </c>
      <c r="J127">
        <v>1</v>
      </c>
      <c r="K127" t="str">
        <f>IF(L127=33, "none", IF(L127=31, "binary", IF(L127=29, "StackOverflow", "binary+StackOverflow")))</f>
        <v>none</v>
      </c>
      <c r="L127">
        <v>33</v>
      </c>
      <c r="M127" t="s">
        <v>26</v>
      </c>
      <c r="N127" t="s">
        <v>23</v>
      </c>
      <c r="O127" t="s">
        <v>24</v>
      </c>
      <c r="P127" t="s">
        <v>23</v>
      </c>
      <c r="Q127">
        <v>50</v>
      </c>
      <c r="R127">
        <v>1758</v>
      </c>
      <c r="S127">
        <v>291889</v>
      </c>
      <c r="T127">
        <v>13887</v>
      </c>
      <c r="U127">
        <v>5868</v>
      </c>
      <c r="V127">
        <v>0.112368168744007</v>
      </c>
      <c r="W127">
        <v>0.23052714398111701</v>
      </c>
      <c r="X127">
        <v>0.15108933866185301</v>
      </c>
      <c r="Y127">
        <v>0.59255577281730698</v>
      </c>
    </row>
    <row r="128" spans="1:25" x14ac:dyDescent="0.3">
      <c r="A128">
        <v>2</v>
      </c>
      <c r="B128" t="str">
        <f>IF(AND(E128=7,F128=12),"six months",IF(AND(C128=2014,E128=1),"one year",IF(AND(E128=12,F128=12),"one month",IF(AND(C128=2013,D128=2014),"two years","1993-2014"))))</f>
        <v>one month</v>
      </c>
      <c r="C128">
        <v>2014</v>
      </c>
      <c r="D128">
        <v>2014</v>
      </c>
      <c r="E128">
        <v>12</v>
      </c>
      <c r="F128">
        <v>12</v>
      </c>
      <c r="G128" t="s">
        <v>31</v>
      </c>
      <c r="H128">
        <v>2015</v>
      </c>
      <c r="I128">
        <v>1</v>
      </c>
      <c r="J128">
        <v>1</v>
      </c>
      <c r="K128" t="str">
        <f>IF(L128=33, "none", IF(L128=31, "binary", IF(L128=29, "StackOverflow", "binary+StackOverflow")))</f>
        <v>none</v>
      </c>
      <c r="L128">
        <v>33</v>
      </c>
      <c r="M128" t="s">
        <v>26</v>
      </c>
      <c r="N128" t="s">
        <v>23</v>
      </c>
      <c r="O128" t="s">
        <v>24</v>
      </c>
      <c r="P128" t="s">
        <v>23</v>
      </c>
      <c r="Q128">
        <v>50</v>
      </c>
      <c r="R128">
        <v>1489</v>
      </c>
      <c r="S128">
        <v>296735</v>
      </c>
      <c r="T128">
        <v>9041</v>
      </c>
      <c r="U128">
        <v>6137</v>
      </c>
      <c r="V128">
        <v>0.141405508072174</v>
      </c>
      <c r="W128">
        <v>0.195253081563073</v>
      </c>
      <c r="X128">
        <v>0.16402291253580001</v>
      </c>
      <c r="Y128">
        <v>0.58284284291120003</v>
      </c>
    </row>
    <row r="129" spans="1:25" x14ac:dyDescent="0.3">
      <c r="A129">
        <v>3</v>
      </c>
      <c r="B129" t="str">
        <f>IF(AND(E129=7,F129=12),"six months",IF(AND(C129=2014,E129=1),"one year",IF(AND(E129=12,F129=12),"one month",IF(AND(C129=2013,D129=2014),"two years","1993-2014"))))</f>
        <v>one month</v>
      </c>
      <c r="C129">
        <v>2014</v>
      </c>
      <c r="D129">
        <v>2014</v>
      </c>
      <c r="E129">
        <v>12</v>
      </c>
      <c r="F129">
        <v>12</v>
      </c>
      <c r="G129" t="s">
        <v>31</v>
      </c>
      <c r="H129">
        <v>2015</v>
      </c>
      <c r="I129">
        <v>1</v>
      </c>
      <c r="J129">
        <v>1</v>
      </c>
      <c r="K129" t="str">
        <f>IF(L129=33, "none", IF(L129=31, "binary", IF(L129=29, "StackOverflow", "binary+StackOverflow")))</f>
        <v>none</v>
      </c>
      <c r="L129">
        <v>33</v>
      </c>
      <c r="M129" t="s">
        <v>27</v>
      </c>
      <c r="N129" t="s">
        <v>23</v>
      </c>
      <c r="O129" t="s">
        <v>24</v>
      </c>
      <c r="P129" t="s">
        <v>23</v>
      </c>
      <c r="Q129">
        <v>50</v>
      </c>
      <c r="R129">
        <v>1620</v>
      </c>
      <c r="S129">
        <v>297072</v>
      </c>
      <c r="T129">
        <v>8704</v>
      </c>
      <c r="U129">
        <v>6006</v>
      </c>
      <c r="V129">
        <v>0.156915924060441</v>
      </c>
      <c r="W129">
        <v>0.21243115656962999</v>
      </c>
      <c r="X129">
        <v>0.18050139275766</v>
      </c>
      <c r="Y129">
        <v>0.59198293739736796</v>
      </c>
    </row>
    <row r="130" spans="1:25" x14ac:dyDescent="0.3">
      <c r="A130">
        <v>3</v>
      </c>
      <c r="B130" t="str">
        <f>IF(AND(E130=7,F130=12),"six months",IF(AND(C130=2014,E130=1),"one year",IF(AND(E130=12,F130=12),"one month",IF(AND(C130=2013,D130=2014),"two years","1993-2014"))))</f>
        <v>one month</v>
      </c>
      <c r="C130">
        <v>2014</v>
      </c>
      <c r="D130">
        <v>2014</v>
      </c>
      <c r="E130">
        <v>12</v>
      </c>
      <c r="F130">
        <v>12</v>
      </c>
      <c r="G130" t="s">
        <v>31</v>
      </c>
      <c r="H130">
        <v>2015</v>
      </c>
      <c r="I130">
        <v>1</v>
      </c>
      <c r="J130">
        <v>1</v>
      </c>
      <c r="K130" t="str">
        <f>IF(L130=33, "none", IF(L130=31, "binary", IF(L130=29, "StackOverflow", "binary+StackOverflow")))</f>
        <v>none</v>
      </c>
      <c r="L130">
        <v>33</v>
      </c>
      <c r="M130" t="s">
        <v>27</v>
      </c>
      <c r="N130" t="s">
        <v>23</v>
      </c>
      <c r="O130" t="s">
        <v>24</v>
      </c>
      <c r="P130" t="s">
        <v>23</v>
      </c>
      <c r="Q130">
        <v>50</v>
      </c>
      <c r="R130">
        <v>1661</v>
      </c>
      <c r="S130">
        <v>293925</v>
      </c>
      <c r="T130">
        <v>11851</v>
      </c>
      <c r="U130">
        <v>5965</v>
      </c>
      <c r="V130">
        <v>0.122927767910005</v>
      </c>
      <c r="W130">
        <v>0.21780750065565099</v>
      </c>
      <c r="X130">
        <v>0.157157725423408</v>
      </c>
      <c r="Y130">
        <v>0.58952518562686795</v>
      </c>
    </row>
    <row r="131" spans="1:25" x14ac:dyDescent="0.3">
      <c r="A131">
        <v>3</v>
      </c>
      <c r="B131" t="str">
        <f>IF(AND(E131=7,F131=12),"six months",IF(AND(C131=2014,E131=1),"one year",IF(AND(E131=12,F131=12),"one month",IF(AND(C131=2013,D131=2014),"two years","1993-2014"))))</f>
        <v>one month</v>
      </c>
      <c r="C131">
        <v>2014</v>
      </c>
      <c r="D131">
        <v>2014</v>
      </c>
      <c r="E131">
        <v>12</v>
      </c>
      <c r="F131">
        <v>12</v>
      </c>
      <c r="G131" t="s">
        <v>31</v>
      </c>
      <c r="H131">
        <v>2015</v>
      </c>
      <c r="I131">
        <v>1</v>
      </c>
      <c r="J131">
        <v>1</v>
      </c>
      <c r="K131" t="str">
        <f>IF(L131=33, "none", IF(L131=31, "binary", IF(L131=29, "StackOverflow", "binary+StackOverflow")))</f>
        <v>none</v>
      </c>
      <c r="L131">
        <v>33</v>
      </c>
      <c r="M131" t="s">
        <v>27</v>
      </c>
      <c r="N131" t="s">
        <v>23</v>
      </c>
      <c r="O131" t="s">
        <v>24</v>
      </c>
      <c r="P131" t="s">
        <v>23</v>
      </c>
      <c r="Q131">
        <v>50</v>
      </c>
      <c r="R131">
        <v>1619</v>
      </c>
      <c r="S131">
        <v>296139</v>
      </c>
      <c r="T131">
        <v>9637</v>
      </c>
      <c r="U131">
        <v>6007</v>
      </c>
      <c r="V131">
        <v>0.14383439943141399</v>
      </c>
      <c r="W131">
        <v>0.212300026226068</v>
      </c>
      <c r="X131">
        <v>0.17148607139074201</v>
      </c>
      <c r="Y131">
        <v>0.59039174562310703</v>
      </c>
    </row>
    <row r="132" spans="1:25" x14ac:dyDescent="0.3">
      <c r="A132">
        <v>3</v>
      </c>
      <c r="B132" t="str">
        <f>IF(AND(E132=7,F132=12),"six months",IF(AND(C132=2014,E132=1),"one year",IF(AND(E132=12,F132=12),"one month",IF(AND(C132=2013,D132=2014),"two years","1993-2014"))))</f>
        <v>one month</v>
      </c>
      <c r="C132">
        <v>2014</v>
      </c>
      <c r="D132">
        <v>2014</v>
      </c>
      <c r="E132">
        <v>12</v>
      </c>
      <c r="F132">
        <v>12</v>
      </c>
      <c r="G132" t="s">
        <v>31</v>
      </c>
      <c r="H132">
        <v>2015</v>
      </c>
      <c r="I132">
        <v>1</v>
      </c>
      <c r="J132">
        <v>1</v>
      </c>
      <c r="K132" t="str">
        <f>IF(L132=33, "none", IF(L132=31, "binary", IF(L132=29, "StackOverflow", "binary+StackOverflow")))</f>
        <v>none</v>
      </c>
      <c r="L132">
        <v>33</v>
      </c>
      <c r="M132" t="s">
        <v>27</v>
      </c>
      <c r="N132" t="s">
        <v>23</v>
      </c>
      <c r="O132" t="s">
        <v>24</v>
      </c>
      <c r="P132" t="s">
        <v>23</v>
      </c>
      <c r="Q132">
        <v>50</v>
      </c>
      <c r="R132">
        <v>1517</v>
      </c>
      <c r="S132">
        <v>295911</v>
      </c>
      <c r="T132">
        <v>9865</v>
      </c>
      <c r="U132">
        <v>6109</v>
      </c>
      <c r="V132">
        <v>0.13328061852046999</v>
      </c>
      <c r="W132">
        <v>0.19892473118279499</v>
      </c>
      <c r="X132">
        <v>0.15961700336700299</v>
      </c>
      <c r="Y132">
        <v>0.58333127616645897</v>
      </c>
    </row>
    <row r="133" spans="1:25" x14ac:dyDescent="0.3">
      <c r="A133">
        <v>3</v>
      </c>
      <c r="B133" t="str">
        <f>IF(AND(E133=7,F133=12),"six months",IF(AND(C133=2014,E133=1),"one year",IF(AND(E133=12,F133=12),"one month",IF(AND(C133=2013,D133=2014),"two years","1993-2014"))))</f>
        <v>one month</v>
      </c>
      <c r="C133">
        <v>2014</v>
      </c>
      <c r="D133">
        <v>2014</v>
      </c>
      <c r="E133">
        <v>12</v>
      </c>
      <c r="F133">
        <v>12</v>
      </c>
      <c r="G133" t="s">
        <v>31</v>
      </c>
      <c r="H133">
        <v>2015</v>
      </c>
      <c r="I133">
        <v>1</v>
      </c>
      <c r="J133">
        <v>1</v>
      </c>
      <c r="K133" t="str">
        <f>IF(L133=33, "none", IF(L133=31, "binary", IF(L133=29, "StackOverflow", "binary+StackOverflow")))</f>
        <v>none</v>
      </c>
      <c r="L133">
        <v>33</v>
      </c>
      <c r="M133" t="s">
        <v>27</v>
      </c>
      <c r="N133" t="s">
        <v>23</v>
      </c>
      <c r="O133" t="s">
        <v>24</v>
      </c>
      <c r="P133" t="s">
        <v>23</v>
      </c>
      <c r="Q133">
        <v>50</v>
      </c>
      <c r="R133">
        <v>1580</v>
      </c>
      <c r="S133">
        <v>296446</v>
      </c>
      <c r="T133">
        <v>9330</v>
      </c>
      <c r="U133">
        <v>6046</v>
      </c>
      <c r="V133">
        <v>0.14482126489459199</v>
      </c>
      <c r="W133">
        <v>0.20718594282717001</v>
      </c>
      <c r="X133">
        <v>0.17047906776003399</v>
      </c>
      <c r="Y133">
        <v>0.58833670538878202</v>
      </c>
    </row>
    <row r="134" spans="1:25" x14ac:dyDescent="0.3">
      <c r="A134">
        <v>4</v>
      </c>
      <c r="B134" t="str">
        <f>IF(AND(E134=7,F134=12),"six months",IF(AND(C134=2014,E134=1),"one year",IF(AND(E134=12,F134=12),"one month",IF(AND(C134=2013,D134=2014),"two years","1993-2014"))))</f>
        <v>one month</v>
      </c>
      <c r="C134">
        <v>2014</v>
      </c>
      <c r="D134">
        <v>2014</v>
      </c>
      <c r="E134">
        <v>12</v>
      </c>
      <c r="F134">
        <v>12</v>
      </c>
      <c r="G134" t="s">
        <v>31</v>
      </c>
      <c r="H134">
        <v>2015</v>
      </c>
      <c r="I134">
        <v>1</v>
      </c>
      <c r="J134">
        <v>1</v>
      </c>
      <c r="K134" t="str">
        <f>IF(L134=33, "none", IF(L134=31, "binary", IF(L134=29, "StackOverflow", "binary+StackOverflow")))</f>
        <v>none</v>
      </c>
      <c r="L134">
        <v>33</v>
      </c>
      <c r="M134" t="s">
        <v>22</v>
      </c>
      <c r="N134" t="s">
        <v>28</v>
      </c>
      <c r="O134" t="s">
        <v>24</v>
      </c>
      <c r="P134" t="s">
        <v>23</v>
      </c>
      <c r="Q134">
        <v>50</v>
      </c>
      <c r="R134">
        <v>1824</v>
      </c>
      <c r="S134">
        <v>288817</v>
      </c>
      <c r="T134">
        <v>16959</v>
      </c>
      <c r="U134">
        <v>5802</v>
      </c>
      <c r="V134">
        <v>9.7109088005110894E-2</v>
      </c>
      <c r="W134">
        <v>0.239181746656176</v>
      </c>
      <c r="X134">
        <v>0.13813472679768199</v>
      </c>
      <c r="Y134">
        <v>0.591859789135738</v>
      </c>
    </row>
    <row r="135" spans="1:25" x14ac:dyDescent="0.3">
      <c r="A135">
        <v>4</v>
      </c>
      <c r="B135" t="str">
        <f>IF(AND(E135=7,F135=12),"six months",IF(AND(C135=2014,E135=1),"one year",IF(AND(E135=12,F135=12),"one month",IF(AND(C135=2013,D135=2014),"two years","1993-2014"))))</f>
        <v>one month</v>
      </c>
      <c r="C135">
        <v>2014</v>
      </c>
      <c r="D135">
        <v>2014</v>
      </c>
      <c r="E135">
        <v>12</v>
      </c>
      <c r="F135">
        <v>12</v>
      </c>
      <c r="G135" t="s">
        <v>31</v>
      </c>
      <c r="H135">
        <v>2015</v>
      </c>
      <c r="I135">
        <v>1</v>
      </c>
      <c r="J135">
        <v>1</v>
      </c>
      <c r="K135" t="str">
        <f>IF(L135=33, "none", IF(L135=31, "binary", IF(L135=29, "StackOverflow", "binary+StackOverflow")))</f>
        <v>none</v>
      </c>
      <c r="L135">
        <v>33</v>
      </c>
      <c r="M135" t="s">
        <v>22</v>
      </c>
      <c r="N135" t="s">
        <v>28</v>
      </c>
      <c r="O135" t="s">
        <v>24</v>
      </c>
      <c r="P135" t="s">
        <v>23</v>
      </c>
      <c r="Q135">
        <v>50</v>
      </c>
      <c r="R135">
        <v>1684</v>
      </c>
      <c r="S135">
        <v>293818</v>
      </c>
      <c r="T135">
        <v>11958</v>
      </c>
      <c r="U135">
        <v>5942</v>
      </c>
      <c r="V135">
        <v>0.123442310511655</v>
      </c>
      <c r="W135">
        <v>0.220823498557566</v>
      </c>
      <c r="X135">
        <v>0.15835997743088201</v>
      </c>
      <c r="Y135">
        <v>0.59085821989779796</v>
      </c>
    </row>
    <row r="136" spans="1:25" x14ac:dyDescent="0.3">
      <c r="A136">
        <v>4</v>
      </c>
      <c r="B136" t="str">
        <f>IF(AND(E136=7,F136=12),"six months",IF(AND(C136=2014,E136=1),"one year",IF(AND(E136=12,F136=12),"one month",IF(AND(C136=2013,D136=2014),"two years","1993-2014"))))</f>
        <v>one month</v>
      </c>
      <c r="C136">
        <v>2014</v>
      </c>
      <c r="D136">
        <v>2014</v>
      </c>
      <c r="E136">
        <v>12</v>
      </c>
      <c r="F136">
        <v>12</v>
      </c>
      <c r="G136" t="s">
        <v>31</v>
      </c>
      <c r="H136">
        <v>2015</v>
      </c>
      <c r="I136">
        <v>1</v>
      </c>
      <c r="J136">
        <v>1</v>
      </c>
      <c r="K136" t="str">
        <f>IF(L136=33, "none", IF(L136=31, "binary", IF(L136=29, "StackOverflow", "binary+StackOverflow")))</f>
        <v>none</v>
      </c>
      <c r="L136">
        <v>33</v>
      </c>
      <c r="M136" t="s">
        <v>22</v>
      </c>
      <c r="N136" t="s">
        <v>28</v>
      </c>
      <c r="O136" t="s">
        <v>24</v>
      </c>
      <c r="P136" t="s">
        <v>23</v>
      </c>
      <c r="Q136">
        <v>50</v>
      </c>
      <c r="R136">
        <v>1768</v>
      </c>
      <c r="S136">
        <v>293242</v>
      </c>
      <c r="T136">
        <v>12534</v>
      </c>
      <c r="U136">
        <v>5858</v>
      </c>
      <c r="V136">
        <v>0.123619074255348</v>
      </c>
      <c r="W136">
        <v>0.23183844741673201</v>
      </c>
      <c r="X136">
        <v>0.161255016417365</v>
      </c>
      <c r="Y136">
        <v>0.59542382838630004</v>
      </c>
    </row>
    <row r="137" spans="1:25" x14ac:dyDescent="0.3">
      <c r="A137">
        <v>4</v>
      </c>
      <c r="B137" t="str">
        <f>IF(AND(E137=7,F137=12),"six months",IF(AND(C137=2014,E137=1),"one year",IF(AND(E137=12,F137=12),"one month",IF(AND(C137=2013,D137=2014),"two years","1993-2014"))))</f>
        <v>one month</v>
      </c>
      <c r="C137">
        <v>2014</v>
      </c>
      <c r="D137">
        <v>2014</v>
      </c>
      <c r="E137">
        <v>12</v>
      </c>
      <c r="F137">
        <v>12</v>
      </c>
      <c r="G137" t="s">
        <v>31</v>
      </c>
      <c r="H137">
        <v>2015</v>
      </c>
      <c r="I137">
        <v>1</v>
      </c>
      <c r="J137">
        <v>1</v>
      </c>
      <c r="K137" t="str">
        <f>IF(L137=33, "none", IF(L137=31, "binary", IF(L137=29, "StackOverflow", "binary+StackOverflow")))</f>
        <v>none</v>
      </c>
      <c r="L137">
        <v>33</v>
      </c>
      <c r="M137" t="s">
        <v>22</v>
      </c>
      <c r="N137" t="s">
        <v>28</v>
      </c>
      <c r="O137" t="s">
        <v>24</v>
      </c>
      <c r="P137" t="s">
        <v>23</v>
      </c>
      <c r="Q137">
        <v>50</v>
      </c>
      <c r="R137">
        <v>1567</v>
      </c>
      <c r="S137">
        <v>293653</v>
      </c>
      <c r="T137">
        <v>12123</v>
      </c>
      <c r="U137">
        <v>6059</v>
      </c>
      <c r="V137">
        <v>0.11446311176040901</v>
      </c>
      <c r="W137">
        <v>0.20548124836087001</v>
      </c>
      <c r="X137">
        <v>0.147025708388065</v>
      </c>
      <c r="Y137">
        <v>0.58291728945174504</v>
      </c>
    </row>
    <row r="138" spans="1:25" x14ac:dyDescent="0.3">
      <c r="A138">
        <v>4</v>
      </c>
      <c r="B138" t="str">
        <f>IF(AND(E138=7,F138=12),"six months",IF(AND(C138=2014,E138=1),"one year",IF(AND(E138=12,F138=12),"one month",IF(AND(C138=2013,D138=2014),"two years","1993-2014"))))</f>
        <v>one month</v>
      </c>
      <c r="C138">
        <v>2014</v>
      </c>
      <c r="D138">
        <v>2014</v>
      </c>
      <c r="E138">
        <v>12</v>
      </c>
      <c r="F138">
        <v>12</v>
      </c>
      <c r="G138" t="s">
        <v>31</v>
      </c>
      <c r="H138">
        <v>2015</v>
      </c>
      <c r="I138">
        <v>1</v>
      </c>
      <c r="J138">
        <v>1</v>
      </c>
      <c r="K138" t="str">
        <f>IF(L138=33, "none", IF(L138=31, "binary", IF(L138=29, "StackOverflow", "binary+StackOverflow")))</f>
        <v>none</v>
      </c>
      <c r="L138">
        <v>33</v>
      </c>
      <c r="M138" t="s">
        <v>22</v>
      </c>
      <c r="N138" t="s">
        <v>28</v>
      </c>
      <c r="O138" t="s">
        <v>24</v>
      </c>
      <c r="P138" t="s">
        <v>23</v>
      </c>
      <c r="Q138">
        <v>50</v>
      </c>
      <c r="R138">
        <v>1878</v>
      </c>
      <c r="S138">
        <v>292270</v>
      </c>
      <c r="T138">
        <v>13506</v>
      </c>
      <c r="U138">
        <v>5748</v>
      </c>
      <c r="V138">
        <v>0.122074882995319</v>
      </c>
      <c r="W138">
        <v>0.24626278520849701</v>
      </c>
      <c r="X138">
        <v>0.163233376792698</v>
      </c>
      <c r="Y138">
        <v>0.60104659850660802</v>
      </c>
    </row>
    <row r="139" spans="1:25" x14ac:dyDescent="0.3">
      <c r="A139">
        <v>5</v>
      </c>
      <c r="B139" t="str">
        <f>IF(AND(E139=7,F139=12),"six months",IF(AND(C139=2014,E139=1),"one year",IF(AND(E139=12,F139=12),"one month",IF(AND(C139=2013,D139=2014),"two years","1993-2014"))))</f>
        <v>one month</v>
      </c>
      <c r="C139">
        <v>2014</v>
      </c>
      <c r="D139">
        <v>2014</v>
      </c>
      <c r="E139">
        <v>12</v>
      </c>
      <c r="F139">
        <v>12</v>
      </c>
      <c r="G139" t="s">
        <v>31</v>
      </c>
      <c r="H139">
        <v>2015</v>
      </c>
      <c r="I139">
        <v>1</v>
      </c>
      <c r="J139">
        <v>1</v>
      </c>
      <c r="K139" t="str">
        <f>IF(L139=33, "none", IF(L139=31, "binary", IF(L139=29, "StackOverflow", "binary+StackOverflow")))</f>
        <v>none</v>
      </c>
      <c r="L139">
        <v>33</v>
      </c>
      <c r="M139" t="s">
        <v>25</v>
      </c>
      <c r="N139" t="s">
        <v>28</v>
      </c>
      <c r="O139" t="s">
        <v>24</v>
      </c>
      <c r="P139" t="s">
        <v>23</v>
      </c>
      <c r="Q139">
        <v>50</v>
      </c>
      <c r="R139">
        <v>1613</v>
      </c>
      <c r="S139">
        <v>295619</v>
      </c>
      <c r="T139">
        <v>10157</v>
      </c>
      <c r="U139">
        <v>6013</v>
      </c>
      <c r="V139">
        <v>0.13704333050127401</v>
      </c>
      <c r="W139">
        <v>0.21151324416469899</v>
      </c>
      <c r="X139">
        <v>0.166322953186223</v>
      </c>
      <c r="Y139">
        <v>0.58914805895116795</v>
      </c>
    </row>
    <row r="140" spans="1:25" x14ac:dyDescent="0.3">
      <c r="A140">
        <v>5</v>
      </c>
      <c r="B140" t="str">
        <f>IF(AND(E140=7,F140=12),"six months",IF(AND(C140=2014,E140=1),"one year",IF(AND(E140=12,F140=12),"one month",IF(AND(C140=2013,D140=2014),"two years","1993-2014"))))</f>
        <v>one month</v>
      </c>
      <c r="C140">
        <v>2014</v>
      </c>
      <c r="D140">
        <v>2014</v>
      </c>
      <c r="E140">
        <v>12</v>
      </c>
      <c r="F140">
        <v>12</v>
      </c>
      <c r="G140" t="s">
        <v>31</v>
      </c>
      <c r="H140">
        <v>2015</v>
      </c>
      <c r="I140">
        <v>1</v>
      </c>
      <c r="J140">
        <v>1</v>
      </c>
      <c r="K140" t="str">
        <f>IF(L140=33, "none", IF(L140=31, "binary", IF(L140=29, "StackOverflow", "binary+StackOverflow")))</f>
        <v>none</v>
      </c>
      <c r="L140">
        <v>33</v>
      </c>
      <c r="M140" t="s">
        <v>25</v>
      </c>
      <c r="N140" t="s">
        <v>28</v>
      </c>
      <c r="O140" t="s">
        <v>24</v>
      </c>
      <c r="P140" t="s">
        <v>23</v>
      </c>
      <c r="Q140">
        <v>50</v>
      </c>
      <c r="R140">
        <v>1685</v>
      </c>
      <c r="S140">
        <v>292765</v>
      </c>
      <c r="T140">
        <v>13011</v>
      </c>
      <c r="U140">
        <v>5941</v>
      </c>
      <c r="V140">
        <v>0.114657049537289</v>
      </c>
      <c r="W140">
        <v>0.22095462890112699</v>
      </c>
      <c r="X140">
        <v>0.15097213511334101</v>
      </c>
      <c r="Y140">
        <v>0.58920193639604002</v>
      </c>
    </row>
    <row r="141" spans="1:25" x14ac:dyDescent="0.3">
      <c r="A141">
        <v>5</v>
      </c>
      <c r="B141" t="str">
        <f>IF(AND(E141=7,F141=12),"six months",IF(AND(C141=2014,E141=1),"one year",IF(AND(E141=12,F141=12),"one month",IF(AND(C141=2013,D141=2014),"two years","1993-2014"))))</f>
        <v>one month</v>
      </c>
      <c r="C141">
        <v>2014</v>
      </c>
      <c r="D141">
        <v>2014</v>
      </c>
      <c r="E141">
        <v>12</v>
      </c>
      <c r="F141">
        <v>12</v>
      </c>
      <c r="G141" t="s">
        <v>31</v>
      </c>
      <c r="H141">
        <v>2015</v>
      </c>
      <c r="I141">
        <v>1</v>
      </c>
      <c r="J141">
        <v>1</v>
      </c>
      <c r="K141" t="str">
        <f>IF(L141=33, "none", IF(L141=31, "binary", IF(L141=29, "StackOverflow", "binary+StackOverflow")))</f>
        <v>none</v>
      </c>
      <c r="L141">
        <v>33</v>
      </c>
      <c r="M141" t="s">
        <v>25</v>
      </c>
      <c r="N141" t="s">
        <v>28</v>
      </c>
      <c r="O141" t="s">
        <v>24</v>
      </c>
      <c r="P141" t="s">
        <v>23</v>
      </c>
      <c r="Q141">
        <v>50</v>
      </c>
      <c r="R141">
        <v>1675</v>
      </c>
      <c r="S141">
        <v>293741</v>
      </c>
      <c r="T141">
        <v>12035</v>
      </c>
      <c r="U141">
        <v>5951</v>
      </c>
      <c r="V141">
        <v>0.12217359591539</v>
      </c>
      <c r="W141">
        <v>0.21964332546551199</v>
      </c>
      <c r="X141">
        <v>0.157011623547056</v>
      </c>
      <c r="Y141">
        <v>0.59014222418950901</v>
      </c>
    </row>
    <row r="142" spans="1:25" x14ac:dyDescent="0.3">
      <c r="A142">
        <v>5</v>
      </c>
      <c r="B142" t="str">
        <f>IF(AND(E142=7,F142=12),"six months",IF(AND(C142=2014,E142=1),"one year",IF(AND(E142=12,F142=12),"one month",IF(AND(C142=2013,D142=2014),"two years","1993-2014"))))</f>
        <v>one month</v>
      </c>
      <c r="C142">
        <v>2014</v>
      </c>
      <c r="D142">
        <v>2014</v>
      </c>
      <c r="E142">
        <v>12</v>
      </c>
      <c r="F142">
        <v>12</v>
      </c>
      <c r="G142" t="s">
        <v>31</v>
      </c>
      <c r="H142">
        <v>2015</v>
      </c>
      <c r="I142">
        <v>1</v>
      </c>
      <c r="J142">
        <v>1</v>
      </c>
      <c r="K142" t="str">
        <f>IF(L142=33, "none", IF(L142=31, "binary", IF(L142=29, "StackOverflow", "binary+StackOverflow")))</f>
        <v>none</v>
      </c>
      <c r="L142">
        <v>33</v>
      </c>
      <c r="M142" t="s">
        <v>25</v>
      </c>
      <c r="N142" t="s">
        <v>28</v>
      </c>
      <c r="O142" t="s">
        <v>24</v>
      </c>
      <c r="P142" t="s">
        <v>23</v>
      </c>
      <c r="Q142">
        <v>50</v>
      </c>
      <c r="R142">
        <v>1680</v>
      </c>
      <c r="S142">
        <v>294819</v>
      </c>
      <c r="T142">
        <v>10957</v>
      </c>
      <c r="U142">
        <v>5946</v>
      </c>
      <c r="V142">
        <v>0.13294294531930001</v>
      </c>
      <c r="W142">
        <v>0.22029897718332001</v>
      </c>
      <c r="X142">
        <v>0.16581947391797799</v>
      </c>
      <c r="Y142">
        <v>0.59223277832008803</v>
      </c>
    </row>
    <row r="143" spans="1:25" x14ac:dyDescent="0.3">
      <c r="A143">
        <v>5</v>
      </c>
      <c r="B143" t="str">
        <f>IF(AND(E143=7,F143=12),"six months",IF(AND(C143=2014,E143=1),"one year",IF(AND(E143=12,F143=12),"one month",IF(AND(C143=2013,D143=2014),"two years","1993-2014"))))</f>
        <v>one month</v>
      </c>
      <c r="C143">
        <v>2014</v>
      </c>
      <c r="D143">
        <v>2014</v>
      </c>
      <c r="E143">
        <v>12</v>
      </c>
      <c r="F143">
        <v>12</v>
      </c>
      <c r="G143" t="s">
        <v>31</v>
      </c>
      <c r="H143">
        <v>2015</v>
      </c>
      <c r="I143">
        <v>1</v>
      </c>
      <c r="J143">
        <v>1</v>
      </c>
      <c r="K143" t="str">
        <f>IF(L143=33, "none", IF(L143=31, "binary", IF(L143=29, "StackOverflow", "binary+StackOverflow")))</f>
        <v>none</v>
      </c>
      <c r="L143">
        <v>33</v>
      </c>
      <c r="M143" t="s">
        <v>25</v>
      </c>
      <c r="N143" t="s">
        <v>28</v>
      </c>
      <c r="O143" t="s">
        <v>24</v>
      </c>
      <c r="P143" t="s">
        <v>23</v>
      </c>
      <c r="Q143">
        <v>50</v>
      </c>
      <c r="R143">
        <v>1686</v>
      </c>
      <c r="S143">
        <v>293629</v>
      </c>
      <c r="T143">
        <v>12147</v>
      </c>
      <c r="U143">
        <v>5940</v>
      </c>
      <c r="V143">
        <v>0.12188245499891499</v>
      </c>
      <c r="W143">
        <v>0.22108575924468901</v>
      </c>
      <c r="X143">
        <v>0.157136865650775</v>
      </c>
      <c r="Y143">
        <v>0.59068030047944198</v>
      </c>
    </row>
    <row r="144" spans="1:25" x14ac:dyDescent="0.3">
      <c r="A144">
        <v>6</v>
      </c>
      <c r="B144" t="str">
        <f>IF(AND(E144=7,F144=12),"six months",IF(AND(C144=2014,E144=1),"one year",IF(AND(E144=12,F144=12),"one month",IF(AND(C144=2013,D144=2014),"two years","1993-2014"))))</f>
        <v>one month</v>
      </c>
      <c r="C144">
        <v>2014</v>
      </c>
      <c r="D144">
        <v>2014</v>
      </c>
      <c r="E144">
        <v>12</v>
      </c>
      <c r="F144">
        <v>12</v>
      </c>
      <c r="G144" t="s">
        <v>31</v>
      </c>
      <c r="H144">
        <v>2015</v>
      </c>
      <c r="I144">
        <v>1</v>
      </c>
      <c r="J144">
        <v>1</v>
      </c>
      <c r="K144" t="str">
        <f>IF(L144=33, "none", IF(L144=31, "binary", IF(L144=29, "StackOverflow", "binary+StackOverflow")))</f>
        <v>none</v>
      </c>
      <c r="L144">
        <v>33</v>
      </c>
      <c r="M144" t="s">
        <v>26</v>
      </c>
      <c r="N144" t="s">
        <v>28</v>
      </c>
      <c r="O144" t="s">
        <v>24</v>
      </c>
      <c r="P144" t="s">
        <v>23</v>
      </c>
      <c r="Q144">
        <v>50</v>
      </c>
      <c r="R144">
        <v>1760</v>
      </c>
      <c r="S144">
        <v>290462</v>
      </c>
      <c r="T144">
        <v>15314</v>
      </c>
      <c r="U144">
        <v>5866</v>
      </c>
      <c r="V144">
        <v>0.10308070750849201</v>
      </c>
      <c r="W144">
        <v>0.23078940466823999</v>
      </c>
      <c r="X144">
        <v>0.14251012145748901</v>
      </c>
      <c r="Y144">
        <v>0.59035349569919704</v>
      </c>
    </row>
    <row r="145" spans="1:25" x14ac:dyDescent="0.3">
      <c r="A145">
        <v>6</v>
      </c>
      <c r="B145" t="str">
        <f>IF(AND(E145=7,F145=12),"six months",IF(AND(C145=2014,E145=1),"one year",IF(AND(E145=12,F145=12),"one month",IF(AND(C145=2013,D145=2014),"two years","1993-2014"))))</f>
        <v>one month</v>
      </c>
      <c r="C145">
        <v>2014</v>
      </c>
      <c r="D145">
        <v>2014</v>
      </c>
      <c r="E145">
        <v>12</v>
      </c>
      <c r="F145">
        <v>12</v>
      </c>
      <c r="G145" t="s">
        <v>31</v>
      </c>
      <c r="H145">
        <v>2015</v>
      </c>
      <c r="I145">
        <v>1</v>
      </c>
      <c r="J145">
        <v>1</v>
      </c>
      <c r="K145" t="str">
        <f>IF(L145=33, "none", IF(L145=31, "binary", IF(L145=29, "StackOverflow", "binary+StackOverflow")))</f>
        <v>none</v>
      </c>
      <c r="L145">
        <v>33</v>
      </c>
      <c r="M145" t="s">
        <v>26</v>
      </c>
      <c r="N145" t="s">
        <v>28</v>
      </c>
      <c r="O145" t="s">
        <v>24</v>
      </c>
      <c r="P145" t="s">
        <v>23</v>
      </c>
      <c r="Q145">
        <v>50</v>
      </c>
      <c r="R145">
        <v>1804</v>
      </c>
      <c r="S145">
        <v>292154</v>
      </c>
      <c r="T145">
        <v>13622</v>
      </c>
      <c r="U145">
        <v>5822</v>
      </c>
      <c r="V145">
        <v>0.11694541682873</v>
      </c>
      <c r="W145">
        <v>0.236559139784946</v>
      </c>
      <c r="X145">
        <v>0.15651570362658301</v>
      </c>
      <c r="Y145">
        <v>0.59600509445947603</v>
      </c>
    </row>
    <row r="146" spans="1:25" x14ac:dyDescent="0.3">
      <c r="A146">
        <v>6</v>
      </c>
      <c r="B146" t="str">
        <f>IF(AND(E146=7,F146=12),"six months",IF(AND(C146=2014,E146=1),"one year",IF(AND(E146=12,F146=12),"one month",IF(AND(C146=2013,D146=2014),"two years","1993-2014"))))</f>
        <v>one month</v>
      </c>
      <c r="C146">
        <v>2014</v>
      </c>
      <c r="D146">
        <v>2014</v>
      </c>
      <c r="E146">
        <v>12</v>
      </c>
      <c r="F146">
        <v>12</v>
      </c>
      <c r="G146" t="s">
        <v>31</v>
      </c>
      <c r="H146">
        <v>2015</v>
      </c>
      <c r="I146">
        <v>1</v>
      </c>
      <c r="J146">
        <v>1</v>
      </c>
      <c r="K146" t="str">
        <f>IF(L146=33, "none", IF(L146=31, "binary", IF(L146=29, "StackOverflow", "binary+StackOverflow")))</f>
        <v>none</v>
      </c>
      <c r="L146">
        <v>33</v>
      </c>
      <c r="M146" t="s">
        <v>26</v>
      </c>
      <c r="N146" t="s">
        <v>28</v>
      </c>
      <c r="O146" t="s">
        <v>24</v>
      </c>
      <c r="P146" t="s">
        <v>23</v>
      </c>
      <c r="Q146">
        <v>50</v>
      </c>
      <c r="R146">
        <v>1785</v>
      </c>
      <c r="S146">
        <v>293408</v>
      </c>
      <c r="T146">
        <v>12368</v>
      </c>
      <c r="U146">
        <v>5841</v>
      </c>
      <c r="V146">
        <v>0.126121670317247</v>
      </c>
      <c r="W146">
        <v>0.23406766325727699</v>
      </c>
      <c r="X146">
        <v>0.16391937187198599</v>
      </c>
      <c r="Y146">
        <v>0.59680987683820397</v>
      </c>
    </row>
    <row r="147" spans="1:25" x14ac:dyDescent="0.3">
      <c r="A147">
        <v>6</v>
      </c>
      <c r="B147" t="str">
        <f>IF(AND(E147=7,F147=12),"six months",IF(AND(C147=2014,E147=1),"one year",IF(AND(E147=12,F147=12),"one month",IF(AND(C147=2013,D147=2014),"two years","1993-2014"))))</f>
        <v>one month</v>
      </c>
      <c r="C147">
        <v>2014</v>
      </c>
      <c r="D147">
        <v>2014</v>
      </c>
      <c r="E147">
        <v>12</v>
      </c>
      <c r="F147">
        <v>12</v>
      </c>
      <c r="G147" t="s">
        <v>31</v>
      </c>
      <c r="H147">
        <v>2015</v>
      </c>
      <c r="I147">
        <v>1</v>
      </c>
      <c r="J147">
        <v>1</v>
      </c>
      <c r="K147" t="str">
        <f>IF(L147=33, "none", IF(L147=31, "binary", IF(L147=29, "StackOverflow", "binary+StackOverflow")))</f>
        <v>none</v>
      </c>
      <c r="L147">
        <v>33</v>
      </c>
      <c r="M147" t="s">
        <v>26</v>
      </c>
      <c r="N147" t="s">
        <v>28</v>
      </c>
      <c r="O147" t="s">
        <v>24</v>
      </c>
      <c r="P147" t="s">
        <v>23</v>
      </c>
      <c r="Q147">
        <v>50</v>
      </c>
      <c r="R147">
        <v>1689</v>
      </c>
      <c r="S147">
        <v>291679</v>
      </c>
      <c r="T147">
        <v>14097</v>
      </c>
      <c r="U147">
        <v>5937</v>
      </c>
      <c r="V147">
        <v>0.10699353857848699</v>
      </c>
      <c r="W147">
        <v>0.22147915027537299</v>
      </c>
      <c r="X147">
        <v>0.14428498206048099</v>
      </c>
      <c r="Y147">
        <v>0.587688387340083</v>
      </c>
    </row>
    <row r="148" spans="1:25" x14ac:dyDescent="0.3">
      <c r="A148">
        <v>6</v>
      </c>
      <c r="B148" t="str">
        <f>IF(AND(E148=7,F148=12),"six months",IF(AND(C148=2014,E148=1),"one year",IF(AND(E148=12,F148=12),"one month",IF(AND(C148=2013,D148=2014),"two years","1993-2014"))))</f>
        <v>one month</v>
      </c>
      <c r="C148">
        <v>2014</v>
      </c>
      <c r="D148">
        <v>2014</v>
      </c>
      <c r="E148">
        <v>12</v>
      </c>
      <c r="F148">
        <v>12</v>
      </c>
      <c r="G148" t="s">
        <v>31</v>
      </c>
      <c r="H148">
        <v>2015</v>
      </c>
      <c r="I148">
        <v>1</v>
      </c>
      <c r="J148">
        <v>1</v>
      </c>
      <c r="K148" t="str">
        <f>IF(L148=33, "none", IF(L148=31, "binary", IF(L148=29, "StackOverflow", "binary+StackOverflow")))</f>
        <v>none</v>
      </c>
      <c r="L148">
        <v>33</v>
      </c>
      <c r="M148" t="s">
        <v>26</v>
      </c>
      <c r="N148" t="s">
        <v>28</v>
      </c>
      <c r="O148" t="s">
        <v>24</v>
      </c>
      <c r="P148" t="s">
        <v>23</v>
      </c>
      <c r="Q148">
        <v>50</v>
      </c>
      <c r="R148">
        <v>1597</v>
      </c>
      <c r="S148">
        <v>295824</v>
      </c>
      <c r="T148">
        <v>9952</v>
      </c>
      <c r="U148">
        <v>6029</v>
      </c>
      <c r="V148">
        <v>0.13828037059485601</v>
      </c>
      <c r="W148">
        <v>0.20941515866771501</v>
      </c>
      <c r="X148">
        <v>0.16657105606258099</v>
      </c>
      <c r="Y148">
        <v>0.58843422890740105</v>
      </c>
    </row>
    <row r="149" spans="1:25" x14ac:dyDescent="0.3">
      <c r="A149">
        <v>7</v>
      </c>
      <c r="B149" t="str">
        <f>IF(AND(E149=7,F149=12),"six months",IF(AND(C149=2014,E149=1),"one year",IF(AND(E149=12,F149=12),"one month",IF(AND(C149=2013,D149=2014),"two years","1993-2014"))))</f>
        <v>one month</v>
      </c>
      <c r="C149">
        <v>2014</v>
      </c>
      <c r="D149">
        <v>2014</v>
      </c>
      <c r="E149">
        <v>12</v>
      </c>
      <c r="F149">
        <v>12</v>
      </c>
      <c r="G149" t="s">
        <v>31</v>
      </c>
      <c r="H149">
        <v>2015</v>
      </c>
      <c r="I149">
        <v>1</v>
      </c>
      <c r="J149">
        <v>1</v>
      </c>
      <c r="K149" t="str">
        <f>IF(L149=33, "none", IF(L149=31, "binary", IF(L149=29, "StackOverflow", "binary+StackOverflow")))</f>
        <v>none</v>
      </c>
      <c r="L149">
        <v>33</v>
      </c>
      <c r="M149" t="s">
        <v>27</v>
      </c>
      <c r="N149" t="s">
        <v>28</v>
      </c>
      <c r="O149" t="s">
        <v>24</v>
      </c>
      <c r="P149" t="s">
        <v>23</v>
      </c>
      <c r="Q149">
        <v>50</v>
      </c>
      <c r="R149">
        <v>1726</v>
      </c>
      <c r="S149">
        <v>293284</v>
      </c>
      <c r="T149">
        <v>12492</v>
      </c>
      <c r="U149">
        <v>5900</v>
      </c>
      <c r="V149">
        <v>0.121395414263609</v>
      </c>
      <c r="W149">
        <v>0.22633097298714899</v>
      </c>
      <c r="X149">
        <v>0.158029664896539</v>
      </c>
      <c r="Y149">
        <v>0.592738768896379</v>
      </c>
    </row>
    <row r="150" spans="1:25" x14ac:dyDescent="0.3">
      <c r="A150">
        <v>7</v>
      </c>
      <c r="B150" t="str">
        <f>IF(AND(E150=7,F150=12),"six months",IF(AND(C150=2014,E150=1),"one year",IF(AND(E150=12,F150=12),"one month",IF(AND(C150=2013,D150=2014),"two years","1993-2014"))))</f>
        <v>one month</v>
      </c>
      <c r="C150">
        <v>2014</v>
      </c>
      <c r="D150">
        <v>2014</v>
      </c>
      <c r="E150">
        <v>12</v>
      </c>
      <c r="F150">
        <v>12</v>
      </c>
      <c r="G150" t="s">
        <v>31</v>
      </c>
      <c r="H150">
        <v>2015</v>
      </c>
      <c r="I150">
        <v>1</v>
      </c>
      <c r="J150">
        <v>1</v>
      </c>
      <c r="K150" t="str">
        <f>IF(L150=33, "none", IF(L150=31, "binary", IF(L150=29, "StackOverflow", "binary+StackOverflow")))</f>
        <v>none</v>
      </c>
      <c r="L150">
        <v>33</v>
      </c>
      <c r="M150" t="s">
        <v>27</v>
      </c>
      <c r="N150" t="s">
        <v>28</v>
      </c>
      <c r="O150" t="s">
        <v>24</v>
      </c>
      <c r="P150" t="s">
        <v>23</v>
      </c>
      <c r="Q150">
        <v>50</v>
      </c>
      <c r="R150">
        <v>1688</v>
      </c>
      <c r="S150">
        <v>292609</v>
      </c>
      <c r="T150">
        <v>13167</v>
      </c>
      <c r="U150">
        <v>5938</v>
      </c>
      <c r="V150">
        <v>0.11363177381353</v>
      </c>
      <c r="W150">
        <v>0.221348019931812</v>
      </c>
      <c r="X150">
        <v>0.150171255727058</v>
      </c>
      <c r="Y150">
        <v>0.58914354321900597</v>
      </c>
    </row>
    <row r="151" spans="1:25" x14ac:dyDescent="0.3">
      <c r="A151">
        <v>7</v>
      </c>
      <c r="B151" t="str">
        <f>IF(AND(E151=7,F151=12),"six months",IF(AND(C151=2014,E151=1),"one year",IF(AND(E151=12,F151=12),"one month",IF(AND(C151=2013,D151=2014),"two years","1993-2014"))))</f>
        <v>one month</v>
      </c>
      <c r="C151">
        <v>2014</v>
      </c>
      <c r="D151">
        <v>2014</v>
      </c>
      <c r="E151">
        <v>12</v>
      </c>
      <c r="F151">
        <v>12</v>
      </c>
      <c r="G151" t="s">
        <v>31</v>
      </c>
      <c r="H151">
        <v>2015</v>
      </c>
      <c r="I151">
        <v>1</v>
      </c>
      <c r="J151">
        <v>1</v>
      </c>
      <c r="K151" t="str">
        <f>IF(L151=33, "none", IF(L151=31, "binary", IF(L151=29, "StackOverflow", "binary+StackOverflow")))</f>
        <v>none</v>
      </c>
      <c r="L151">
        <v>33</v>
      </c>
      <c r="M151" t="s">
        <v>27</v>
      </c>
      <c r="N151" t="s">
        <v>28</v>
      </c>
      <c r="O151" t="s">
        <v>24</v>
      </c>
      <c r="P151" t="s">
        <v>23</v>
      </c>
      <c r="Q151">
        <v>50</v>
      </c>
      <c r="R151">
        <v>1640</v>
      </c>
      <c r="S151">
        <v>293933</v>
      </c>
      <c r="T151">
        <v>11843</v>
      </c>
      <c r="U151">
        <v>5986</v>
      </c>
      <c r="V151">
        <v>0.121634651042052</v>
      </c>
      <c r="W151">
        <v>0.21505376344086</v>
      </c>
      <c r="X151">
        <v>0.155383959448576</v>
      </c>
      <c r="Y151">
        <v>0.58816139849087601</v>
      </c>
    </row>
    <row r="152" spans="1:25" x14ac:dyDescent="0.3">
      <c r="A152">
        <v>7</v>
      </c>
      <c r="B152" t="str">
        <f>IF(AND(E152=7,F152=12),"six months",IF(AND(C152=2014,E152=1),"one year",IF(AND(E152=12,F152=12),"one month",IF(AND(C152=2013,D152=2014),"two years","1993-2014"))))</f>
        <v>one month</v>
      </c>
      <c r="C152">
        <v>2014</v>
      </c>
      <c r="D152">
        <v>2014</v>
      </c>
      <c r="E152">
        <v>12</v>
      </c>
      <c r="F152">
        <v>12</v>
      </c>
      <c r="G152" t="s">
        <v>31</v>
      </c>
      <c r="H152">
        <v>2015</v>
      </c>
      <c r="I152">
        <v>1</v>
      </c>
      <c r="J152">
        <v>1</v>
      </c>
      <c r="K152" t="str">
        <f>IF(L152=33, "none", IF(L152=31, "binary", IF(L152=29, "StackOverflow", "binary+StackOverflow")))</f>
        <v>none</v>
      </c>
      <c r="L152">
        <v>33</v>
      </c>
      <c r="M152" t="s">
        <v>27</v>
      </c>
      <c r="N152" t="s">
        <v>28</v>
      </c>
      <c r="O152" t="s">
        <v>24</v>
      </c>
      <c r="P152" t="s">
        <v>23</v>
      </c>
      <c r="Q152">
        <v>50</v>
      </c>
      <c r="R152">
        <v>1699</v>
      </c>
      <c r="S152">
        <v>293470</v>
      </c>
      <c r="T152">
        <v>12306</v>
      </c>
      <c r="U152">
        <v>5927</v>
      </c>
      <c r="V152">
        <v>0.12131381649410899</v>
      </c>
      <c r="W152">
        <v>0.22279045371098799</v>
      </c>
      <c r="X152">
        <v>0.15708936248902</v>
      </c>
      <c r="Y152">
        <v>0.59127265346843905</v>
      </c>
    </row>
    <row r="153" spans="1:25" x14ac:dyDescent="0.3">
      <c r="A153">
        <v>7</v>
      </c>
      <c r="B153" t="str">
        <f>IF(AND(E153=7,F153=12),"six months",IF(AND(C153=2014,E153=1),"one year",IF(AND(E153=12,F153=12),"one month",IF(AND(C153=2013,D153=2014),"two years","1993-2014"))))</f>
        <v>one month</v>
      </c>
      <c r="C153">
        <v>2014</v>
      </c>
      <c r="D153">
        <v>2014</v>
      </c>
      <c r="E153">
        <v>12</v>
      </c>
      <c r="F153">
        <v>12</v>
      </c>
      <c r="G153" t="s">
        <v>31</v>
      </c>
      <c r="H153">
        <v>2015</v>
      </c>
      <c r="I153">
        <v>1</v>
      </c>
      <c r="J153">
        <v>1</v>
      </c>
      <c r="K153" t="str">
        <f>IF(L153=33, "none", IF(L153=31, "binary", IF(L153=29, "StackOverflow", "binary+StackOverflow")))</f>
        <v>none</v>
      </c>
      <c r="L153">
        <v>33</v>
      </c>
      <c r="M153" t="s">
        <v>27</v>
      </c>
      <c r="N153" t="s">
        <v>28</v>
      </c>
      <c r="O153" t="s">
        <v>24</v>
      </c>
      <c r="P153" t="s">
        <v>23</v>
      </c>
      <c r="Q153">
        <v>50</v>
      </c>
      <c r="R153">
        <v>1880</v>
      </c>
      <c r="S153">
        <v>290963</v>
      </c>
      <c r="T153">
        <v>14813</v>
      </c>
      <c r="U153">
        <v>5746</v>
      </c>
      <c r="V153">
        <v>0.112622057149703</v>
      </c>
      <c r="W153">
        <v>0.24652504589561999</v>
      </c>
      <c r="X153">
        <v>0.154611620543607</v>
      </c>
      <c r="Y153">
        <v>0.59904054345955704</v>
      </c>
    </row>
    <row r="154" spans="1:25" x14ac:dyDescent="0.3">
      <c r="A154">
        <v>0</v>
      </c>
      <c r="B154" t="str">
        <f>IF(AND(E154=7,F154=12),"six months",IF(AND(C154=2014,E154=1),"one year",IF(AND(E154=12,F154=12),"one month",IF(AND(C154=2013,D154=2014),"two years","1993-2014"))))</f>
        <v>one month</v>
      </c>
      <c r="C154">
        <v>2014</v>
      </c>
      <c r="D154">
        <v>2014</v>
      </c>
      <c r="E154">
        <v>12</v>
      </c>
      <c r="F154">
        <v>12</v>
      </c>
      <c r="G154" t="s">
        <v>31</v>
      </c>
      <c r="H154">
        <v>2015</v>
      </c>
      <c r="I154">
        <v>1</v>
      </c>
      <c r="J154">
        <v>1</v>
      </c>
      <c r="K154" t="str">
        <f>IF(L154=33, "none", IF(L154=31, "binary", IF(L154=29, "StackOverflow", "binary+StackOverflow")))</f>
        <v>StackOverflow</v>
      </c>
      <c r="L154">
        <v>29</v>
      </c>
      <c r="M154" t="s">
        <v>22</v>
      </c>
      <c r="N154" t="s">
        <v>23</v>
      </c>
      <c r="O154" t="s">
        <v>24</v>
      </c>
      <c r="P154" t="s">
        <v>23</v>
      </c>
      <c r="Q154">
        <v>50</v>
      </c>
      <c r="R154">
        <v>1402</v>
      </c>
      <c r="S154">
        <v>297694</v>
      </c>
      <c r="T154">
        <v>8082</v>
      </c>
      <c r="U154">
        <v>6224</v>
      </c>
      <c r="V154">
        <v>0.14782792070856099</v>
      </c>
      <c r="W154">
        <v>0.18384474167322301</v>
      </c>
      <c r="X154">
        <v>0.163880771478667</v>
      </c>
      <c r="Y154">
        <v>0.57870681435081806</v>
      </c>
    </row>
    <row r="155" spans="1:25" x14ac:dyDescent="0.3">
      <c r="A155">
        <v>0</v>
      </c>
      <c r="B155" t="str">
        <f>IF(AND(E155=7,F155=12),"six months",IF(AND(C155=2014,E155=1),"one year",IF(AND(E155=12,F155=12),"one month",IF(AND(C155=2013,D155=2014),"two years","1993-2014"))))</f>
        <v>one month</v>
      </c>
      <c r="C155">
        <v>2014</v>
      </c>
      <c r="D155">
        <v>2014</v>
      </c>
      <c r="E155">
        <v>12</v>
      </c>
      <c r="F155">
        <v>12</v>
      </c>
      <c r="G155" t="s">
        <v>31</v>
      </c>
      <c r="H155">
        <v>2015</v>
      </c>
      <c r="I155">
        <v>1</v>
      </c>
      <c r="J155">
        <v>1</v>
      </c>
      <c r="K155" t="str">
        <f>IF(L155=33, "none", IF(L155=31, "binary", IF(L155=29, "StackOverflow", "binary+StackOverflow")))</f>
        <v>StackOverflow</v>
      </c>
      <c r="L155">
        <v>29</v>
      </c>
      <c r="M155" t="s">
        <v>22</v>
      </c>
      <c r="N155" t="s">
        <v>23</v>
      </c>
      <c r="O155" t="s">
        <v>24</v>
      </c>
      <c r="P155" t="s">
        <v>23</v>
      </c>
      <c r="Q155">
        <v>50</v>
      </c>
      <c r="R155">
        <v>1772</v>
      </c>
      <c r="S155">
        <v>292112</v>
      </c>
      <c r="T155">
        <v>13664</v>
      </c>
      <c r="U155">
        <v>5854</v>
      </c>
      <c r="V155">
        <v>0.114796579424721</v>
      </c>
      <c r="W155">
        <v>0.23236296879097801</v>
      </c>
      <c r="X155">
        <v>0.15367270835140001</v>
      </c>
      <c r="Y155">
        <v>0.59383833123762197</v>
      </c>
    </row>
    <row r="156" spans="1:25" x14ac:dyDescent="0.3">
      <c r="A156">
        <v>0</v>
      </c>
      <c r="B156" t="str">
        <f>IF(AND(E156=7,F156=12),"six months",IF(AND(C156=2014,E156=1),"one year",IF(AND(E156=12,F156=12),"one month",IF(AND(C156=2013,D156=2014),"two years","1993-2014"))))</f>
        <v>one month</v>
      </c>
      <c r="C156">
        <v>2014</v>
      </c>
      <c r="D156">
        <v>2014</v>
      </c>
      <c r="E156">
        <v>12</v>
      </c>
      <c r="F156">
        <v>12</v>
      </c>
      <c r="G156" t="s">
        <v>31</v>
      </c>
      <c r="H156">
        <v>2015</v>
      </c>
      <c r="I156">
        <v>1</v>
      </c>
      <c r="J156">
        <v>1</v>
      </c>
      <c r="K156" t="str">
        <f>IF(L156=33, "none", IF(L156=31, "binary", IF(L156=29, "StackOverflow", "binary+StackOverflow")))</f>
        <v>StackOverflow</v>
      </c>
      <c r="L156">
        <v>29</v>
      </c>
      <c r="M156" t="s">
        <v>22</v>
      </c>
      <c r="N156" t="s">
        <v>23</v>
      </c>
      <c r="O156" t="s">
        <v>24</v>
      </c>
      <c r="P156" t="s">
        <v>23</v>
      </c>
      <c r="Q156">
        <v>50</v>
      </c>
      <c r="R156">
        <v>1718</v>
      </c>
      <c r="S156">
        <v>286536</v>
      </c>
      <c r="T156">
        <v>19240</v>
      </c>
      <c r="U156">
        <v>5908</v>
      </c>
      <c r="V156">
        <v>8.1973470751025804E-2</v>
      </c>
      <c r="W156">
        <v>0.225281930238657</v>
      </c>
      <c r="X156">
        <v>0.120207108872096</v>
      </c>
      <c r="Y156">
        <v>0.58118002639293997</v>
      </c>
    </row>
    <row r="157" spans="1:25" x14ac:dyDescent="0.3">
      <c r="A157">
        <v>0</v>
      </c>
      <c r="B157" t="str">
        <f>IF(AND(E157=7,F157=12),"six months",IF(AND(C157=2014,E157=1),"one year",IF(AND(E157=12,F157=12),"one month",IF(AND(C157=2013,D157=2014),"two years","1993-2014"))))</f>
        <v>one month</v>
      </c>
      <c r="C157">
        <v>2014</v>
      </c>
      <c r="D157">
        <v>2014</v>
      </c>
      <c r="E157">
        <v>12</v>
      </c>
      <c r="F157">
        <v>12</v>
      </c>
      <c r="G157" t="s">
        <v>31</v>
      </c>
      <c r="H157">
        <v>2015</v>
      </c>
      <c r="I157">
        <v>1</v>
      </c>
      <c r="J157">
        <v>1</v>
      </c>
      <c r="K157" t="str">
        <f>IF(L157=33, "none", IF(L157=31, "binary", IF(L157=29, "StackOverflow", "binary+StackOverflow")))</f>
        <v>StackOverflow</v>
      </c>
      <c r="L157">
        <v>29</v>
      </c>
      <c r="M157" t="s">
        <v>22</v>
      </c>
      <c r="N157" t="s">
        <v>23</v>
      </c>
      <c r="O157" t="s">
        <v>24</v>
      </c>
      <c r="P157" t="s">
        <v>23</v>
      </c>
      <c r="Q157">
        <v>50</v>
      </c>
      <c r="R157">
        <v>1659</v>
      </c>
      <c r="S157">
        <v>289705</v>
      </c>
      <c r="T157">
        <v>16071</v>
      </c>
      <c r="U157">
        <v>5967</v>
      </c>
      <c r="V157">
        <v>9.3570219966158996E-2</v>
      </c>
      <c r="W157">
        <v>0.21754523996852801</v>
      </c>
      <c r="X157">
        <v>0.130856601987695</v>
      </c>
      <c r="Y157">
        <v>0.58249357911774702</v>
      </c>
    </row>
    <row r="158" spans="1:25" x14ac:dyDescent="0.3">
      <c r="A158">
        <v>0</v>
      </c>
      <c r="B158" t="str">
        <f>IF(AND(E158=7,F158=12),"six months",IF(AND(C158=2014,E158=1),"one year",IF(AND(E158=12,F158=12),"one month",IF(AND(C158=2013,D158=2014),"two years","1993-2014"))))</f>
        <v>one month</v>
      </c>
      <c r="C158">
        <v>2014</v>
      </c>
      <c r="D158">
        <v>2014</v>
      </c>
      <c r="E158">
        <v>12</v>
      </c>
      <c r="F158">
        <v>12</v>
      </c>
      <c r="G158" t="s">
        <v>31</v>
      </c>
      <c r="H158">
        <v>2015</v>
      </c>
      <c r="I158">
        <v>1</v>
      </c>
      <c r="J158">
        <v>1</v>
      </c>
      <c r="K158" t="str">
        <f>IF(L158=33, "none", IF(L158=31, "binary", IF(L158=29, "StackOverflow", "binary+StackOverflow")))</f>
        <v>StackOverflow</v>
      </c>
      <c r="L158">
        <v>29</v>
      </c>
      <c r="M158" t="s">
        <v>22</v>
      </c>
      <c r="N158" t="s">
        <v>23</v>
      </c>
      <c r="O158" t="s">
        <v>24</v>
      </c>
      <c r="P158" t="s">
        <v>23</v>
      </c>
      <c r="Q158">
        <v>50</v>
      </c>
      <c r="R158">
        <v>1534</v>
      </c>
      <c r="S158">
        <v>296295</v>
      </c>
      <c r="T158">
        <v>9481</v>
      </c>
      <c r="U158">
        <v>6092</v>
      </c>
      <c r="V158">
        <v>0.13926463912846099</v>
      </c>
      <c r="W158">
        <v>0.201153947023341</v>
      </c>
      <c r="X158">
        <v>0.16458344509414699</v>
      </c>
      <c r="Y158">
        <v>0.58507379471411902</v>
      </c>
    </row>
    <row r="159" spans="1:25" x14ac:dyDescent="0.3">
      <c r="A159">
        <v>1</v>
      </c>
      <c r="B159" t="str">
        <f>IF(AND(E159=7,F159=12),"six months",IF(AND(C159=2014,E159=1),"one year",IF(AND(E159=12,F159=12),"one month",IF(AND(C159=2013,D159=2014),"two years","1993-2014"))))</f>
        <v>one month</v>
      </c>
      <c r="C159">
        <v>2014</v>
      </c>
      <c r="D159">
        <v>2014</v>
      </c>
      <c r="E159">
        <v>12</v>
      </c>
      <c r="F159">
        <v>12</v>
      </c>
      <c r="G159" t="s">
        <v>31</v>
      </c>
      <c r="H159">
        <v>2015</v>
      </c>
      <c r="I159">
        <v>1</v>
      </c>
      <c r="J159">
        <v>1</v>
      </c>
      <c r="K159" t="str">
        <f>IF(L159=33, "none", IF(L159=31, "binary", IF(L159=29, "StackOverflow", "binary+StackOverflow")))</f>
        <v>StackOverflow</v>
      </c>
      <c r="L159">
        <v>29</v>
      </c>
      <c r="M159" t="s">
        <v>25</v>
      </c>
      <c r="N159" t="s">
        <v>23</v>
      </c>
      <c r="O159" t="s">
        <v>24</v>
      </c>
      <c r="P159" t="s">
        <v>23</v>
      </c>
      <c r="Q159">
        <v>50</v>
      </c>
      <c r="R159">
        <v>1566</v>
      </c>
      <c r="S159">
        <v>296272</v>
      </c>
      <c r="T159">
        <v>9504</v>
      </c>
      <c r="U159">
        <v>6060</v>
      </c>
      <c r="V159">
        <v>0.141463414634146</v>
      </c>
      <c r="W159">
        <v>0.20535011801730901</v>
      </c>
      <c r="X159">
        <v>0.16752246469833099</v>
      </c>
      <c r="Y159">
        <v>0.58713427098081705</v>
      </c>
    </row>
    <row r="160" spans="1:25" x14ac:dyDescent="0.3">
      <c r="A160">
        <v>1</v>
      </c>
      <c r="B160" t="str">
        <f>IF(AND(E160=7,F160=12),"six months",IF(AND(C160=2014,E160=1),"one year",IF(AND(E160=12,F160=12),"one month",IF(AND(C160=2013,D160=2014),"two years","1993-2014"))))</f>
        <v>one month</v>
      </c>
      <c r="C160">
        <v>2014</v>
      </c>
      <c r="D160">
        <v>2014</v>
      </c>
      <c r="E160">
        <v>12</v>
      </c>
      <c r="F160">
        <v>12</v>
      </c>
      <c r="G160" t="s">
        <v>31</v>
      </c>
      <c r="H160">
        <v>2015</v>
      </c>
      <c r="I160">
        <v>1</v>
      </c>
      <c r="J160">
        <v>1</v>
      </c>
      <c r="K160" t="str">
        <f>IF(L160=33, "none", IF(L160=31, "binary", IF(L160=29, "StackOverflow", "binary+StackOverflow")))</f>
        <v>StackOverflow</v>
      </c>
      <c r="L160">
        <v>29</v>
      </c>
      <c r="M160" t="s">
        <v>25</v>
      </c>
      <c r="N160" t="s">
        <v>23</v>
      </c>
      <c r="O160" t="s">
        <v>24</v>
      </c>
      <c r="P160" t="s">
        <v>23</v>
      </c>
      <c r="Q160">
        <v>50</v>
      </c>
      <c r="R160">
        <v>1533</v>
      </c>
      <c r="S160">
        <v>297155</v>
      </c>
      <c r="T160">
        <v>8621</v>
      </c>
      <c r="U160">
        <v>6093</v>
      </c>
      <c r="V160">
        <v>0.150974985227496</v>
      </c>
      <c r="W160">
        <v>0.201022816679779</v>
      </c>
      <c r="X160">
        <v>0.17244094488188899</v>
      </c>
      <c r="Y160">
        <v>0.58641448771825799</v>
      </c>
    </row>
    <row r="161" spans="1:25" x14ac:dyDescent="0.3">
      <c r="A161">
        <v>1</v>
      </c>
      <c r="B161" t="str">
        <f>IF(AND(E161=7,F161=12),"six months",IF(AND(C161=2014,E161=1),"one year",IF(AND(E161=12,F161=12),"one month",IF(AND(C161=2013,D161=2014),"two years","1993-2014"))))</f>
        <v>one month</v>
      </c>
      <c r="C161">
        <v>2014</v>
      </c>
      <c r="D161">
        <v>2014</v>
      </c>
      <c r="E161">
        <v>12</v>
      </c>
      <c r="F161">
        <v>12</v>
      </c>
      <c r="G161" t="s">
        <v>31</v>
      </c>
      <c r="H161">
        <v>2015</v>
      </c>
      <c r="I161">
        <v>1</v>
      </c>
      <c r="J161">
        <v>1</v>
      </c>
      <c r="K161" t="str">
        <f>IF(L161=33, "none", IF(L161=31, "binary", IF(L161=29, "StackOverflow", "binary+StackOverflow")))</f>
        <v>StackOverflow</v>
      </c>
      <c r="L161">
        <v>29</v>
      </c>
      <c r="M161" t="s">
        <v>25</v>
      </c>
      <c r="N161" t="s">
        <v>23</v>
      </c>
      <c r="O161" t="s">
        <v>24</v>
      </c>
      <c r="P161" t="s">
        <v>23</v>
      </c>
      <c r="Q161">
        <v>50</v>
      </c>
      <c r="R161">
        <v>1694</v>
      </c>
      <c r="S161">
        <v>295111</v>
      </c>
      <c r="T161">
        <v>10665</v>
      </c>
      <c r="U161">
        <v>5932</v>
      </c>
      <c r="V161">
        <v>0.13706610567197899</v>
      </c>
      <c r="W161">
        <v>0.222134801993181</v>
      </c>
      <c r="X161">
        <v>0.169527145359019</v>
      </c>
      <c r="Y161">
        <v>0.59362816443126099</v>
      </c>
    </row>
    <row r="162" spans="1:25" x14ac:dyDescent="0.3">
      <c r="A162">
        <v>1</v>
      </c>
      <c r="B162" t="str">
        <f>IF(AND(E162=7,F162=12),"six months",IF(AND(C162=2014,E162=1),"one year",IF(AND(E162=12,F162=12),"one month",IF(AND(C162=2013,D162=2014),"two years","1993-2014"))))</f>
        <v>one month</v>
      </c>
      <c r="C162">
        <v>2014</v>
      </c>
      <c r="D162">
        <v>2014</v>
      </c>
      <c r="E162">
        <v>12</v>
      </c>
      <c r="F162">
        <v>12</v>
      </c>
      <c r="G162" t="s">
        <v>31</v>
      </c>
      <c r="H162">
        <v>2015</v>
      </c>
      <c r="I162">
        <v>1</v>
      </c>
      <c r="J162">
        <v>1</v>
      </c>
      <c r="K162" t="str">
        <f>IF(L162=33, "none", IF(L162=31, "binary", IF(L162=29, "StackOverflow", "binary+StackOverflow")))</f>
        <v>StackOverflow</v>
      </c>
      <c r="L162">
        <v>29</v>
      </c>
      <c r="M162" t="s">
        <v>25</v>
      </c>
      <c r="N162" t="s">
        <v>23</v>
      </c>
      <c r="O162" t="s">
        <v>24</v>
      </c>
      <c r="P162" t="s">
        <v>23</v>
      </c>
      <c r="Q162">
        <v>50</v>
      </c>
      <c r="R162">
        <v>1770</v>
      </c>
      <c r="S162">
        <v>290491</v>
      </c>
      <c r="T162">
        <v>15285</v>
      </c>
      <c r="U162">
        <v>5856</v>
      </c>
      <c r="V162">
        <v>0.103781882145998</v>
      </c>
      <c r="W162">
        <v>0.232100708103855</v>
      </c>
      <c r="X162">
        <v>0.14343016895587701</v>
      </c>
      <c r="Y162">
        <v>0.59105656775084403</v>
      </c>
    </row>
    <row r="163" spans="1:25" x14ac:dyDescent="0.3">
      <c r="A163">
        <v>1</v>
      </c>
      <c r="B163" t="str">
        <f>IF(AND(E163=7,F163=12),"six months",IF(AND(C163=2014,E163=1),"one year",IF(AND(E163=12,F163=12),"one month",IF(AND(C163=2013,D163=2014),"two years","1993-2014"))))</f>
        <v>one month</v>
      </c>
      <c r="C163">
        <v>2014</v>
      </c>
      <c r="D163">
        <v>2014</v>
      </c>
      <c r="E163">
        <v>12</v>
      </c>
      <c r="F163">
        <v>12</v>
      </c>
      <c r="G163" t="s">
        <v>31</v>
      </c>
      <c r="H163">
        <v>2015</v>
      </c>
      <c r="I163">
        <v>1</v>
      </c>
      <c r="J163">
        <v>1</v>
      </c>
      <c r="K163" t="str">
        <f>IF(L163=33, "none", IF(L163=31, "binary", IF(L163=29, "StackOverflow", "binary+StackOverflow")))</f>
        <v>StackOverflow</v>
      </c>
      <c r="L163">
        <v>29</v>
      </c>
      <c r="M163" t="s">
        <v>25</v>
      </c>
      <c r="N163" t="s">
        <v>23</v>
      </c>
      <c r="O163" t="s">
        <v>24</v>
      </c>
      <c r="P163" t="s">
        <v>23</v>
      </c>
      <c r="Q163">
        <v>50</v>
      </c>
      <c r="R163">
        <v>1445</v>
      </c>
      <c r="S163">
        <v>298137</v>
      </c>
      <c r="T163">
        <v>7639</v>
      </c>
      <c r="U163">
        <v>6181</v>
      </c>
      <c r="V163">
        <v>0.159070893879348</v>
      </c>
      <c r="W163">
        <v>0.189483346446367</v>
      </c>
      <c r="X163">
        <v>0.17295032914422501</v>
      </c>
      <c r="Y163">
        <v>0.58225050321638105</v>
      </c>
    </row>
    <row r="164" spans="1:25" x14ac:dyDescent="0.3">
      <c r="A164">
        <v>2</v>
      </c>
      <c r="B164" t="str">
        <f>IF(AND(E164=7,F164=12),"six months",IF(AND(C164=2014,E164=1),"one year",IF(AND(E164=12,F164=12),"one month",IF(AND(C164=2013,D164=2014),"two years","1993-2014"))))</f>
        <v>one month</v>
      </c>
      <c r="C164">
        <v>2014</v>
      </c>
      <c r="D164">
        <v>2014</v>
      </c>
      <c r="E164">
        <v>12</v>
      </c>
      <c r="F164">
        <v>12</v>
      </c>
      <c r="G164" t="s">
        <v>31</v>
      </c>
      <c r="H164">
        <v>2015</v>
      </c>
      <c r="I164">
        <v>1</v>
      </c>
      <c r="J164">
        <v>1</v>
      </c>
      <c r="K164" t="str">
        <f>IF(L164=33, "none", IF(L164=31, "binary", IF(L164=29, "StackOverflow", "binary+StackOverflow")))</f>
        <v>StackOverflow</v>
      </c>
      <c r="L164">
        <v>29</v>
      </c>
      <c r="M164" t="s">
        <v>26</v>
      </c>
      <c r="N164" t="s">
        <v>23</v>
      </c>
      <c r="O164" t="s">
        <v>24</v>
      </c>
      <c r="P164" t="s">
        <v>23</v>
      </c>
      <c r="Q164">
        <v>50</v>
      </c>
      <c r="R164">
        <v>1767</v>
      </c>
      <c r="S164">
        <v>291085</v>
      </c>
      <c r="T164">
        <v>14691</v>
      </c>
      <c r="U164">
        <v>5859</v>
      </c>
      <c r="V164">
        <v>0.10736419978126099</v>
      </c>
      <c r="W164">
        <v>0.23170731707316999</v>
      </c>
      <c r="X164">
        <v>0.146736422521175</v>
      </c>
      <c r="Y164">
        <v>0.59183117148724196</v>
      </c>
    </row>
    <row r="165" spans="1:25" x14ac:dyDescent="0.3">
      <c r="A165">
        <v>2</v>
      </c>
      <c r="B165" t="str">
        <f>IF(AND(E165=7,F165=12),"six months",IF(AND(C165=2014,E165=1),"one year",IF(AND(E165=12,F165=12),"one month",IF(AND(C165=2013,D165=2014),"two years","1993-2014"))))</f>
        <v>one month</v>
      </c>
      <c r="C165">
        <v>2014</v>
      </c>
      <c r="D165">
        <v>2014</v>
      </c>
      <c r="E165">
        <v>12</v>
      </c>
      <c r="F165">
        <v>12</v>
      </c>
      <c r="G165" t="s">
        <v>31</v>
      </c>
      <c r="H165">
        <v>2015</v>
      </c>
      <c r="I165">
        <v>1</v>
      </c>
      <c r="J165">
        <v>1</v>
      </c>
      <c r="K165" t="str">
        <f>IF(L165=33, "none", IF(L165=31, "binary", IF(L165=29, "StackOverflow", "binary+StackOverflow")))</f>
        <v>StackOverflow</v>
      </c>
      <c r="L165">
        <v>29</v>
      </c>
      <c r="M165" t="s">
        <v>26</v>
      </c>
      <c r="N165" t="s">
        <v>23</v>
      </c>
      <c r="O165" t="s">
        <v>24</v>
      </c>
      <c r="P165" t="s">
        <v>23</v>
      </c>
      <c r="Q165">
        <v>50</v>
      </c>
      <c r="R165">
        <v>1840</v>
      </c>
      <c r="S165">
        <v>289074</v>
      </c>
      <c r="T165">
        <v>16702</v>
      </c>
      <c r="U165">
        <v>5786</v>
      </c>
      <c r="V165">
        <v>9.9234171071081803E-2</v>
      </c>
      <c r="W165">
        <v>0.24127983215316001</v>
      </c>
      <c r="X165">
        <v>0.140629776826658</v>
      </c>
      <c r="Y165">
        <v>0.59332907415308</v>
      </c>
    </row>
    <row r="166" spans="1:25" x14ac:dyDescent="0.3">
      <c r="A166">
        <v>2</v>
      </c>
      <c r="B166" t="str">
        <f>IF(AND(E166=7,F166=12),"six months",IF(AND(C166=2014,E166=1),"one year",IF(AND(E166=12,F166=12),"one month",IF(AND(C166=2013,D166=2014),"two years","1993-2014"))))</f>
        <v>one month</v>
      </c>
      <c r="C166">
        <v>2014</v>
      </c>
      <c r="D166">
        <v>2014</v>
      </c>
      <c r="E166">
        <v>12</v>
      </c>
      <c r="F166">
        <v>12</v>
      </c>
      <c r="G166" t="s">
        <v>31</v>
      </c>
      <c r="H166">
        <v>2015</v>
      </c>
      <c r="I166">
        <v>1</v>
      </c>
      <c r="J166">
        <v>1</v>
      </c>
      <c r="K166" t="str">
        <f>IF(L166=33, "none", IF(L166=31, "binary", IF(L166=29, "StackOverflow", "binary+StackOverflow")))</f>
        <v>StackOverflow</v>
      </c>
      <c r="L166">
        <v>29</v>
      </c>
      <c r="M166" t="s">
        <v>26</v>
      </c>
      <c r="N166" t="s">
        <v>23</v>
      </c>
      <c r="O166" t="s">
        <v>24</v>
      </c>
      <c r="P166" t="s">
        <v>23</v>
      </c>
      <c r="Q166">
        <v>50</v>
      </c>
      <c r="R166">
        <v>1841</v>
      </c>
      <c r="S166">
        <v>292626</v>
      </c>
      <c r="T166">
        <v>13150</v>
      </c>
      <c r="U166">
        <v>5785</v>
      </c>
      <c r="V166">
        <v>0.122807017543859</v>
      </c>
      <c r="W166">
        <v>0.241410962496721</v>
      </c>
      <c r="X166">
        <v>0.16279789538842401</v>
      </c>
      <c r="Y166">
        <v>0.59920281262819397</v>
      </c>
    </row>
    <row r="167" spans="1:25" x14ac:dyDescent="0.3">
      <c r="A167">
        <v>2</v>
      </c>
      <c r="B167" t="str">
        <f>IF(AND(E167=7,F167=12),"six months",IF(AND(C167=2014,E167=1),"one year",IF(AND(E167=12,F167=12),"one month",IF(AND(C167=2013,D167=2014),"two years","1993-2014"))))</f>
        <v>one month</v>
      </c>
      <c r="C167">
        <v>2014</v>
      </c>
      <c r="D167">
        <v>2014</v>
      </c>
      <c r="E167">
        <v>12</v>
      </c>
      <c r="F167">
        <v>12</v>
      </c>
      <c r="G167" t="s">
        <v>31</v>
      </c>
      <c r="H167">
        <v>2015</v>
      </c>
      <c r="I167">
        <v>1</v>
      </c>
      <c r="J167">
        <v>1</v>
      </c>
      <c r="K167" t="str">
        <f>IF(L167=33, "none", IF(L167=31, "binary", IF(L167=29, "StackOverflow", "binary+StackOverflow")))</f>
        <v>StackOverflow</v>
      </c>
      <c r="L167">
        <v>29</v>
      </c>
      <c r="M167" t="s">
        <v>26</v>
      </c>
      <c r="N167" t="s">
        <v>23</v>
      </c>
      <c r="O167" t="s">
        <v>24</v>
      </c>
      <c r="P167" t="s">
        <v>23</v>
      </c>
      <c r="Q167">
        <v>50</v>
      </c>
      <c r="R167">
        <v>1886</v>
      </c>
      <c r="S167">
        <v>289297</v>
      </c>
      <c r="T167">
        <v>16479</v>
      </c>
      <c r="U167">
        <v>5740</v>
      </c>
      <c r="V167">
        <v>0.102695344405118</v>
      </c>
      <c r="W167">
        <v>0.247311827956989</v>
      </c>
      <c r="X167">
        <v>0.145127159401331</v>
      </c>
      <c r="Y167">
        <v>0.59670971807037798</v>
      </c>
    </row>
    <row r="168" spans="1:25" x14ac:dyDescent="0.3">
      <c r="A168">
        <v>2</v>
      </c>
      <c r="B168" t="str">
        <f>IF(AND(E168=7,F168=12),"six months",IF(AND(C168=2014,E168=1),"one year",IF(AND(E168=12,F168=12),"one month",IF(AND(C168=2013,D168=2014),"two years","1993-2014"))))</f>
        <v>one month</v>
      </c>
      <c r="C168">
        <v>2014</v>
      </c>
      <c r="D168">
        <v>2014</v>
      </c>
      <c r="E168">
        <v>12</v>
      </c>
      <c r="F168">
        <v>12</v>
      </c>
      <c r="G168" t="s">
        <v>31</v>
      </c>
      <c r="H168">
        <v>2015</v>
      </c>
      <c r="I168">
        <v>1</v>
      </c>
      <c r="J168">
        <v>1</v>
      </c>
      <c r="K168" t="str">
        <f>IF(L168=33, "none", IF(L168=31, "binary", IF(L168=29, "StackOverflow", "binary+StackOverflow")))</f>
        <v>StackOverflow</v>
      </c>
      <c r="L168">
        <v>29</v>
      </c>
      <c r="M168" t="s">
        <v>26</v>
      </c>
      <c r="N168" t="s">
        <v>23</v>
      </c>
      <c r="O168" t="s">
        <v>24</v>
      </c>
      <c r="P168" t="s">
        <v>23</v>
      </c>
      <c r="Q168">
        <v>50</v>
      </c>
      <c r="R168">
        <v>1325</v>
      </c>
      <c r="S168">
        <v>294680</v>
      </c>
      <c r="T168">
        <v>11096</v>
      </c>
      <c r="U168">
        <v>6301</v>
      </c>
      <c r="V168">
        <v>0.1066741808228</v>
      </c>
      <c r="W168">
        <v>0.173747705218987</v>
      </c>
      <c r="X168">
        <v>0.13218935501571299</v>
      </c>
      <c r="Y168">
        <v>0.56872985177227897</v>
      </c>
    </row>
    <row r="169" spans="1:25" x14ac:dyDescent="0.3">
      <c r="A169">
        <v>3</v>
      </c>
      <c r="B169" t="str">
        <f>IF(AND(E169=7,F169=12),"six months",IF(AND(C169=2014,E169=1),"one year",IF(AND(E169=12,F169=12),"one month",IF(AND(C169=2013,D169=2014),"two years","1993-2014"))))</f>
        <v>one month</v>
      </c>
      <c r="C169">
        <v>2014</v>
      </c>
      <c r="D169">
        <v>2014</v>
      </c>
      <c r="E169">
        <v>12</v>
      </c>
      <c r="F169">
        <v>12</v>
      </c>
      <c r="G169" t="s">
        <v>31</v>
      </c>
      <c r="H169">
        <v>2015</v>
      </c>
      <c r="I169">
        <v>1</v>
      </c>
      <c r="J169">
        <v>1</v>
      </c>
      <c r="K169" t="str">
        <f>IF(L169=33, "none", IF(L169=31, "binary", IF(L169=29, "StackOverflow", "binary+StackOverflow")))</f>
        <v>StackOverflow</v>
      </c>
      <c r="L169">
        <v>29</v>
      </c>
      <c r="M169" t="s">
        <v>27</v>
      </c>
      <c r="N169" t="s">
        <v>23</v>
      </c>
      <c r="O169" t="s">
        <v>24</v>
      </c>
      <c r="P169" t="s">
        <v>23</v>
      </c>
      <c r="Q169">
        <v>50</v>
      </c>
      <c r="R169">
        <v>1660</v>
      </c>
      <c r="S169">
        <v>295262</v>
      </c>
      <c r="T169">
        <v>10514</v>
      </c>
      <c r="U169">
        <v>5966</v>
      </c>
      <c r="V169">
        <v>0.136356168884507</v>
      </c>
      <c r="W169">
        <v>0.21767637031209</v>
      </c>
      <c r="X169">
        <v>0.16767676767676701</v>
      </c>
      <c r="Y169">
        <v>0.59164586136346498</v>
      </c>
    </row>
    <row r="170" spans="1:25" x14ac:dyDescent="0.3">
      <c r="A170">
        <v>3</v>
      </c>
      <c r="B170" t="str">
        <f>IF(AND(E170=7,F170=12),"six months",IF(AND(C170=2014,E170=1),"one year",IF(AND(E170=12,F170=12),"one month",IF(AND(C170=2013,D170=2014),"two years","1993-2014"))))</f>
        <v>one month</v>
      </c>
      <c r="C170">
        <v>2014</v>
      </c>
      <c r="D170">
        <v>2014</v>
      </c>
      <c r="E170">
        <v>12</v>
      </c>
      <c r="F170">
        <v>12</v>
      </c>
      <c r="G170" t="s">
        <v>31</v>
      </c>
      <c r="H170">
        <v>2015</v>
      </c>
      <c r="I170">
        <v>1</v>
      </c>
      <c r="J170">
        <v>1</v>
      </c>
      <c r="K170" t="str">
        <f>IF(L170=33, "none", IF(L170=31, "binary", IF(L170=29, "StackOverflow", "binary+StackOverflow")))</f>
        <v>StackOverflow</v>
      </c>
      <c r="L170">
        <v>29</v>
      </c>
      <c r="M170" t="s">
        <v>27</v>
      </c>
      <c r="N170" t="s">
        <v>23</v>
      </c>
      <c r="O170" t="s">
        <v>24</v>
      </c>
      <c r="P170" t="s">
        <v>23</v>
      </c>
      <c r="Q170">
        <v>50</v>
      </c>
      <c r="R170">
        <v>1651</v>
      </c>
      <c r="S170">
        <v>296024</v>
      </c>
      <c r="T170">
        <v>9752</v>
      </c>
      <c r="U170">
        <v>5975</v>
      </c>
      <c r="V170">
        <v>0.144786459703586</v>
      </c>
      <c r="W170">
        <v>0.21649619722003599</v>
      </c>
      <c r="X170">
        <v>0.17352462031635901</v>
      </c>
      <c r="Y170">
        <v>0.59230178496866004</v>
      </c>
    </row>
    <row r="171" spans="1:25" x14ac:dyDescent="0.3">
      <c r="A171">
        <v>3</v>
      </c>
      <c r="B171" t="str">
        <f>IF(AND(E171=7,F171=12),"six months",IF(AND(C171=2014,E171=1),"one year",IF(AND(E171=12,F171=12),"one month",IF(AND(C171=2013,D171=2014),"two years","1993-2014"))))</f>
        <v>one month</v>
      </c>
      <c r="C171">
        <v>2014</v>
      </c>
      <c r="D171">
        <v>2014</v>
      </c>
      <c r="E171">
        <v>12</v>
      </c>
      <c r="F171">
        <v>12</v>
      </c>
      <c r="G171" t="s">
        <v>31</v>
      </c>
      <c r="H171">
        <v>2015</v>
      </c>
      <c r="I171">
        <v>1</v>
      </c>
      <c r="J171">
        <v>1</v>
      </c>
      <c r="K171" t="str">
        <f>IF(L171=33, "none", IF(L171=31, "binary", IF(L171=29, "StackOverflow", "binary+StackOverflow")))</f>
        <v>StackOverflow</v>
      </c>
      <c r="L171">
        <v>29</v>
      </c>
      <c r="M171" t="s">
        <v>27</v>
      </c>
      <c r="N171" t="s">
        <v>23</v>
      </c>
      <c r="O171" t="s">
        <v>24</v>
      </c>
      <c r="P171" t="s">
        <v>23</v>
      </c>
      <c r="Q171">
        <v>50</v>
      </c>
      <c r="R171">
        <v>1617</v>
      </c>
      <c r="S171">
        <v>296756</v>
      </c>
      <c r="T171">
        <v>9020</v>
      </c>
      <c r="U171">
        <v>6009</v>
      </c>
      <c r="V171">
        <v>0.152016546018614</v>
      </c>
      <c r="W171">
        <v>0.21203776553894499</v>
      </c>
      <c r="X171">
        <v>0.17707934074357901</v>
      </c>
      <c r="Y171">
        <v>0.59126952376157105</v>
      </c>
    </row>
    <row r="172" spans="1:25" x14ac:dyDescent="0.3">
      <c r="A172">
        <v>3</v>
      </c>
      <c r="B172" t="str">
        <f>IF(AND(E172=7,F172=12),"six months",IF(AND(C172=2014,E172=1),"one year",IF(AND(E172=12,F172=12),"one month",IF(AND(C172=2013,D172=2014),"two years","1993-2014"))))</f>
        <v>one month</v>
      </c>
      <c r="C172">
        <v>2014</v>
      </c>
      <c r="D172">
        <v>2014</v>
      </c>
      <c r="E172">
        <v>12</v>
      </c>
      <c r="F172">
        <v>12</v>
      </c>
      <c r="G172" t="s">
        <v>31</v>
      </c>
      <c r="H172">
        <v>2015</v>
      </c>
      <c r="I172">
        <v>1</v>
      </c>
      <c r="J172">
        <v>1</v>
      </c>
      <c r="K172" t="str">
        <f>IF(L172=33, "none", IF(L172=31, "binary", IF(L172=29, "StackOverflow", "binary+StackOverflow")))</f>
        <v>StackOverflow</v>
      </c>
      <c r="L172">
        <v>29</v>
      </c>
      <c r="M172" t="s">
        <v>27</v>
      </c>
      <c r="N172" t="s">
        <v>23</v>
      </c>
      <c r="O172" t="s">
        <v>24</v>
      </c>
      <c r="P172" t="s">
        <v>23</v>
      </c>
      <c r="Q172">
        <v>50</v>
      </c>
      <c r="R172">
        <v>1604</v>
      </c>
      <c r="S172">
        <v>294439</v>
      </c>
      <c r="T172">
        <v>11337</v>
      </c>
      <c r="U172">
        <v>6022</v>
      </c>
      <c r="V172">
        <v>0.123947144733791</v>
      </c>
      <c r="W172">
        <v>0.21033307107264601</v>
      </c>
      <c r="X172">
        <v>0.155978023046628</v>
      </c>
      <c r="Y172">
        <v>0.58662845537306596</v>
      </c>
    </row>
    <row r="173" spans="1:25" x14ac:dyDescent="0.3">
      <c r="A173">
        <v>3</v>
      </c>
      <c r="B173" t="str">
        <f>IF(AND(E173=7,F173=12),"six months",IF(AND(C173=2014,E173=1),"one year",IF(AND(E173=12,F173=12),"one month",IF(AND(C173=2013,D173=2014),"two years","1993-2014"))))</f>
        <v>one month</v>
      </c>
      <c r="C173">
        <v>2014</v>
      </c>
      <c r="D173">
        <v>2014</v>
      </c>
      <c r="E173">
        <v>12</v>
      </c>
      <c r="F173">
        <v>12</v>
      </c>
      <c r="G173" t="s">
        <v>31</v>
      </c>
      <c r="H173">
        <v>2015</v>
      </c>
      <c r="I173">
        <v>1</v>
      </c>
      <c r="J173">
        <v>1</v>
      </c>
      <c r="K173" t="str">
        <f>IF(L173=33, "none", IF(L173=31, "binary", IF(L173=29, "StackOverflow", "binary+StackOverflow")))</f>
        <v>StackOverflow</v>
      </c>
      <c r="L173">
        <v>29</v>
      </c>
      <c r="M173" t="s">
        <v>27</v>
      </c>
      <c r="N173" t="s">
        <v>23</v>
      </c>
      <c r="O173" t="s">
        <v>24</v>
      </c>
      <c r="P173" t="s">
        <v>23</v>
      </c>
      <c r="Q173">
        <v>50</v>
      </c>
      <c r="R173">
        <v>1702</v>
      </c>
      <c r="S173">
        <v>291679</v>
      </c>
      <c r="T173">
        <v>14097</v>
      </c>
      <c r="U173">
        <v>5924</v>
      </c>
      <c r="V173">
        <v>0.10772833723653299</v>
      </c>
      <c r="W173">
        <v>0.22318384474167299</v>
      </c>
      <c r="X173">
        <v>0.14531483457844099</v>
      </c>
      <c r="Y173">
        <v>0.58854073457323297</v>
      </c>
    </row>
    <row r="174" spans="1:25" x14ac:dyDescent="0.3">
      <c r="A174">
        <v>4</v>
      </c>
      <c r="B174" t="str">
        <f>IF(AND(E174=7,F174=12),"six months",IF(AND(C174=2014,E174=1),"one year",IF(AND(E174=12,F174=12),"one month",IF(AND(C174=2013,D174=2014),"two years","1993-2014"))))</f>
        <v>one month</v>
      </c>
      <c r="C174">
        <v>2014</v>
      </c>
      <c r="D174">
        <v>2014</v>
      </c>
      <c r="E174">
        <v>12</v>
      </c>
      <c r="F174">
        <v>12</v>
      </c>
      <c r="G174" t="s">
        <v>31</v>
      </c>
      <c r="H174">
        <v>2015</v>
      </c>
      <c r="I174">
        <v>1</v>
      </c>
      <c r="J174">
        <v>1</v>
      </c>
      <c r="K174" t="str">
        <f>IF(L174=33, "none", IF(L174=31, "binary", IF(L174=29, "StackOverflow", "binary+StackOverflow")))</f>
        <v>StackOverflow</v>
      </c>
      <c r="L174">
        <v>29</v>
      </c>
      <c r="M174" t="s">
        <v>22</v>
      </c>
      <c r="N174" t="s">
        <v>28</v>
      </c>
      <c r="O174" t="s">
        <v>24</v>
      </c>
      <c r="P174" t="s">
        <v>23</v>
      </c>
      <c r="Q174">
        <v>50</v>
      </c>
      <c r="R174">
        <v>1704</v>
      </c>
      <c r="S174">
        <v>292014</v>
      </c>
      <c r="T174">
        <v>13762</v>
      </c>
      <c r="U174">
        <v>5922</v>
      </c>
      <c r="V174">
        <v>0.110177162808741</v>
      </c>
      <c r="W174">
        <v>0.223446105428796</v>
      </c>
      <c r="X174">
        <v>0.14758357872856301</v>
      </c>
      <c r="Y174">
        <v>0.58921965153183298</v>
      </c>
    </row>
    <row r="175" spans="1:25" x14ac:dyDescent="0.3">
      <c r="A175">
        <v>4</v>
      </c>
      <c r="B175" t="str">
        <f>IF(AND(E175=7,F175=12),"six months",IF(AND(C175=2014,E175=1),"one year",IF(AND(E175=12,F175=12),"one month",IF(AND(C175=2013,D175=2014),"two years","1993-2014"))))</f>
        <v>one month</v>
      </c>
      <c r="C175">
        <v>2014</v>
      </c>
      <c r="D175">
        <v>2014</v>
      </c>
      <c r="E175">
        <v>12</v>
      </c>
      <c r="F175">
        <v>12</v>
      </c>
      <c r="G175" t="s">
        <v>31</v>
      </c>
      <c r="H175">
        <v>2015</v>
      </c>
      <c r="I175">
        <v>1</v>
      </c>
      <c r="J175">
        <v>1</v>
      </c>
      <c r="K175" t="str">
        <f>IF(L175=33, "none", IF(L175=31, "binary", IF(L175=29, "StackOverflow", "binary+StackOverflow")))</f>
        <v>StackOverflow</v>
      </c>
      <c r="L175">
        <v>29</v>
      </c>
      <c r="M175" t="s">
        <v>22</v>
      </c>
      <c r="N175" t="s">
        <v>28</v>
      </c>
      <c r="O175" t="s">
        <v>24</v>
      </c>
      <c r="P175" t="s">
        <v>23</v>
      </c>
      <c r="Q175">
        <v>50</v>
      </c>
      <c r="R175">
        <v>1596</v>
      </c>
      <c r="S175">
        <v>297065</v>
      </c>
      <c r="T175">
        <v>8711</v>
      </c>
      <c r="U175">
        <v>6030</v>
      </c>
      <c r="V175">
        <v>0.15484622101484399</v>
      </c>
      <c r="W175">
        <v>0.20928402832415399</v>
      </c>
      <c r="X175">
        <v>0.17799587352924701</v>
      </c>
      <c r="Y175">
        <v>0.59039792698715099</v>
      </c>
    </row>
    <row r="176" spans="1:25" x14ac:dyDescent="0.3">
      <c r="A176">
        <v>4</v>
      </c>
      <c r="B176" t="str">
        <f>IF(AND(E176=7,F176=12),"six months",IF(AND(C176=2014,E176=1),"one year",IF(AND(E176=12,F176=12),"one month",IF(AND(C176=2013,D176=2014),"two years","1993-2014"))))</f>
        <v>one month</v>
      </c>
      <c r="C176">
        <v>2014</v>
      </c>
      <c r="D176">
        <v>2014</v>
      </c>
      <c r="E176">
        <v>12</v>
      </c>
      <c r="F176">
        <v>12</v>
      </c>
      <c r="G176" t="s">
        <v>31</v>
      </c>
      <c r="H176">
        <v>2015</v>
      </c>
      <c r="I176">
        <v>1</v>
      </c>
      <c r="J176">
        <v>1</v>
      </c>
      <c r="K176" t="str">
        <f>IF(L176=33, "none", IF(L176=31, "binary", IF(L176=29, "StackOverflow", "binary+StackOverflow")))</f>
        <v>StackOverflow</v>
      </c>
      <c r="L176">
        <v>29</v>
      </c>
      <c r="M176" t="s">
        <v>22</v>
      </c>
      <c r="N176" t="s">
        <v>28</v>
      </c>
      <c r="O176" t="s">
        <v>24</v>
      </c>
      <c r="P176" t="s">
        <v>23</v>
      </c>
      <c r="Q176">
        <v>50</v>
      </c>
      <c r="R176">
        <v>1709</v>
      </c>
      <c r="S176">
        <v>292287</v>
      </c>
      <c r="T176">
        <v>13489</v>
      </c>
      <c r="U176">
        <v>5917</v>
      </c>
      <c r="V176">
        <v>0.112449006448216</v>
      </c>
      <c r="W176">
        <v>0.22410175714660299</v>
      </c>
      <c r="X176">
        <v>0.14975464423413901</v>
      </c>
      <c r="Y176">
        <v>0.58999388260239505</v>
      </c>
    </row>
    <row r="177" spans="1:25" x14ac:dyDescent="0.3">
      <c r="A177">
        <v>4</v>
      </c>
      <c r="B177" t="str">
        <f>IF(AND(E177=7,F177=12),"six months",IF(AND(C177=2014,E177=1),"one year",IF(AND(E177=12,F177=12),"one month",IF(AND(C177=2013,D177=2014),"two years","1993-2014"))))</f>
        <v>one month</v>
      </c>
      <c r="C177">
        <v>2014</v>
      </c>
      <c r="D177">
        <v>2014</v>
      </c>
      <c r="E177">
        <v>12</v>
      </c>
      <c r="F177">
        <v>12</v>
      </c>
      <c r="G177" t="s">
        <v>31</v>
      </c>
      <c r="H177">
        <v>2015</v>
      </c>
      <c r="I177">
        <v>1</v>
      </c>
      <c r="J177">
        <v>1</v>
      </c>
      <c r="K177" t="str">
        <f>IF(L177=33, "none", IF(L177=31, "binary", IF(L177=29, "StackOverflow", "binary+StackOverflow")))</f>
        <v>StackOverflow</v>
      </c>
      <c r="L177">
        <v>29</v>
      </c>
      <c r="M177" t="s">
        <v>22</v>
      </c>
      <c r="N177" t="s">
        <v>28</v>
      </c>
      <c r="O177" t="s">
        <v>24</v>
      </c>
      <c r="P177" t="s">
        <v>23</v>
      </c>
      <c r="Q177">
        <v>50</v>
      </c>
      <c r="R177">
        <v>1856</v>
      </c>
      <c r="S177">
        <v>289317</v>
      </c>
      <c r="T177">
        <v>16459</v>
      </c>
      <c r="U177">
        <v>5770</v>
      </c>
      <c r="V177">
        <v>0.10133770133770099</v>
      </c>
      <c r="W177">
        <v>0.24337791765014399</v>
      </c>
      <c r="X177">
        <v>0.14309394394973199</v>
      </c>
      <c r="Y177">
        <v>0.59477546659546598</v>
      </c>
    </row>
    <row r="178" spans="1:25" x14ac:dyDescent="0.3">
      <c r="A178">
        <v>4</v>
      </c>
      <c r="B178" t="str">
        <f>IF(AND(E178=7,F178=12),"six months",IF(AND(C178=2014,E178=1),"one year",IF(AND(E178=12,F178=12),"one month",IF(AND(C178=2013,D178=2014),"two years","1993-2014"))))</f>
        <v>one month</v>
      </c>
      <c r="C178">
        <v>2014</v>
      </c>
      <c r="D178">
        <v>2014</v>
      </c>
      <c r="E178">
        <v>12</v>
      </c>
      <c r="F178">
        <v>12</v>
      </c>
      <c r="G178" t="s">
        <v>31</v>
      </c>
      <c r="H178">
        <v>2015</v>
      </c>
      <c r="I178">
        <v>1</v>
      </c>
      <c r="J178">
        <v>1</v>
      </c>
      <c r="K178" t="str">
        <f>IF(L178=33, "none", IF(L178=31, "binary", IF(L178=29, "StackOverflow", "binary+StackOverflow")))</f>
        <v>StackOverflow</v>
      </c>
      <c r="L178">
        <v>29</v>
      </c>
      <c r="M178" t="s">
        <v>22</v>
      </c>
      <c r="N178" t="s">
        <v>28</v>
      </c>
      <c r="O178" t="s">
        <v>24</v>
      </c>
      <c r="P178" t="s">
        <v>23</v>
      </c>
      <c r="Q178">
        <v>50</v>
      </c>
      <c r="R178">
        <v>1913</v>
      </c>
      <c r="S178">
        <v>293215</v>
      </c>
      <c r="T178">
        <v>12561</v>
      </c>
      <c r="U178">
        <v>5713</v>
      </c>
      <c r="V178">
        <v>0.132168025424899</v>
      </c>
      <c r="W178">
        <v>0.25085234723314898</v>
      </c>
      <c r="X178">
        <v>0.17312217194570101</v>
      </c>
      <c r="Y178">
        <v>0.60488662832852003</v>
      </c>
    </row>
    <row r="179" spans="1:25" x14ac:dyDescent="0.3">
      <c r="A179">
        <v>5</v>
      </c>
      <c r="B179" t="str">
        <f>IF(AND(E179=7,F179=12),"six months",IF(AND(C179=2014,E179=1),"one year",IF(AND(E179=12,F179=12),"one month",IF(AND(C179=2013,D179=2014),"two years","1993-2014"))))</f>
        <v>one month</v>
      </c>
      <c r="C179">
        <v>2014</v>
      </c>
      <c r="D179">
        <v>2014</v>
      </c>
      <c r="E179">
        <v>12</v>
      </c>
      <c r="F179">
        <v>12</v>
      </c>
      <c r="G179" t="s">
        <v>31</v>
      </c>
      <c r="H179">
        <v>2015</v>
      </c>
      <c r="I179">
        <v>1</v>
      </c>
      <c r="J179">
        <v>1</v>
      </c>
      <c r="K179" t="str">
        <f>IF(L179=33, "none", IF(L179=31, "binary", IF(L179=29, "StackOverflow", "binary+StackOverflow")))</f>
        <v>StackOverflow</v>
      </c>
      <c r="L179">
        <v>29</v>
      </c>
      <c r="M179" t="s">
        <v>25</v>
      </c>
      <c r="N179" t="s">
        <v>28</v>
      </c>
      <c r="O179" t="s">
        <v>24</v>
      </c>
      <c r="P179" t="s">
        <v>23</v>
      </c>
      <c r="Q179">
        <v>50</v>
      </c>
      <c r="R179">
        <v>1877</v>
      </c>
      <c r="S179">
        <v>295716</v>
      </c>
      <c r="T179">
        <v>10060</v>
      </c>
      <c r="U179">
        <v>5749</v>
      </c>
      <c r="V179">
        <v>0.15724218815447699</v>
      </c>
      <c r="W179">
        <v>0.24613165486493499</v>
      </c>
      <c r="X179">
        <v>0.19189285896846001</v>
      </c>
      <c r="Y179">
        <v>0.606615877142059</v>
      </c>
    </row>
    <row r="180" spans="1:25" x14ac:dyDescent="0.3">
      <c r="A180">
        <v>5</v>
      </c>
      <c r="B180" t="str">
        <f>IF(AND(E180=7,F180=12),"six months",IF(AND(C180=2014,E180=1),"one year",IF(AND(E180=12,F180=12),"one month",IF(AND(C180=2013,D180=2014),"two years","1993-2014"))))</f>
        <v>one month</v>
      </c>
      <c r="C180">
        <v>2014</v>
      </c>
      <c r="D180">
        <v>2014</v>
      </c>
      <c r="E180">
        <v>12</v>
      </c>
      <c r="F180">
        <v>12</v>
      </c>
      <c r="G180" t="s">
        <v>31</v>
      </c>
      <c r="H180">
        <v>2015</v>
      </c>
      <c r="I180">
        <v>1</v>
      </c>
      <c r="J180">
        <v>1</v>
      </c>
      <c r="K180" t="str">
        <f>IF(L180=33, "none", IF(L180=31, "binary", IF(L180=29, "StackOverflow", "binary+StackOverflow")))</f>
        <v>StackOverflow</v>
      </c>
      <c r="L180">
        <v>29</v>
      </c>
      <c r="M180" t="s">
        <v>25</v>
      </c>
      <c r="N180" t="s">
        <v>28</v>
      </c>
      <c r="O180" t="s">
        <v>24</v>
      </c>
      <c r="P180" t="s">
        <v>23</v>
      </c>
      <c r="Q180">
        <v>50</v>
      </c>
      <c r="R180">
        <v>1652</v>
      </c>
      <c r="S180">
        <v>293406</v>
      </c>
      <c r="T180">
        <v>12370</v>
      </c>
      <c r="U180">
        <v>5974</v>
      </c>
      <c r="V180">
        <v>0.11781486235914899</v>
      </c>
      <c r="W180">
        <v>0.21662732756359801</v>
      </c>
      <c r="X180">
        <v>0.15262379896526199</v>
      </c>
      <c r="Y180">
        <v>0.58808643862351295</v>
      </c>
    </row>
    <row r="181" spans="1:25" x14ac:dyDescent="0.3">
      <c r="A181">
        <v>5</v>
      </c>
      <c r="B181" t="str">
        <f>IF(AND(E181=7,F181=12),"six months",IF(AND(C181=2014,E181=1),"one year",IF(AND(E181=12,F181=12),"one month",IF(AND(C181=2013,D181=2014),"two years","1993-2014"))))</f>
        <v>one month</v>
      </c>
      <c r="C181">
        <v>2014</v>
      </c>
      <c r="D181">
        <v>2014</v>
      </c>
      <c r="E181">
        <v>12</v>
      </c>
      <c r="F181">
        <v>12</v>
      </c>
      <c r="G181" t="s">
        <v>31</v>
      </c>
      <c r="H181">
        <v>2015</v>
      </c>
      <c r="I181">
        <v>1</v>
      </c>
      <c r="J181">
        <v>1</v>
      </c>
      <c r="K181" t="str">
        <f>IF(L181=33, "none", IF(L181=31, "binary", IF(L181=29, "StackOverflow", "binary+StackOverflow")))</f>
        <v>StackOverflow</v>
      </c>
      <c r="L181">
        <v>29</v>
      </c>
      <c r="M181" t="s">
        <v>25</v>
      </c>
      <c r="N181" t="s">
        <v>28</v>
      </c>
      <c r="O181" t="s">
        <v>24</v>
      </c>
      <c r="P181" t="s">
        <v>23</v>
      </c>
      <c r="Q181">
        <v>50</v>
      </c>
      <c r="R181">
        <v>1659</v>
      </c>
      <c r="S181">
        <v>294104</v>
      </c>
      <c r="T181">
        <v>11672</v>
      </c>
      <c r="U181">
        <v>5967</v>
      </c>
      <c r="V181">
        <v>0.12444677818618199</v>
      </c>
      <c r="W181">
        <v>0.21754523996852801</v>
      </c>
      <c r="X181">
        <v>0.15832418762227399</v>
      </c>
      <c r="Y181">
        <v>0.58968675320596897</v>
      </c>
    </row>
    <row r="182" spans="1:25" x14ac:dyDescent="0.3">
      <c r="A182">
        <v>5</v>
      </c>
      <c r="B182" t="str">
        <f>IF(AND(E182=7,F182=12),"six months",IF(AND(C182=2014,E182=1),"one year",IF(AND(E182=12,F182=12),"one month",IF(AND(C182=2013,D182=2014),"two years","1993-2014"))))</f>
        <v>one month</v>
      </c>
      <c r="C182">
        <v>2014</v>
      </c>
      <c r="D182">
        <v>2014</v>
      </c>
      <c r="E182">
        <v>12</v>
      </c>
      <c r="F182">
        <v>12</v>
      </c>
      <c r="G182" t="s">
        <v>31</v>
      </c>
      <c r="H182">
        <v>2015</v>
      </c>
      <c r="I182">
        <v>1</v>
      </c>
      <c r="J182">
        <v>1</v>
      </c>
      <c r="K182" t="str">
        <f>IF(L182=33, "none", IF(L182=31, "binary", IF(L182=29, "StackOverflow", "binary+StackOverflow")))</f>
        <v>StackOverflow</v>
      </c>
      <c r="L182">
        <v>29</v>
      </c>
      <c r="M182" t="s">
        <v>25</v>
      </c>
      <c r="N182" t="s">
        <v>28</v>
      </c>
      <c r="O182" t="s">
        <v>24</v>
      </c>
      <c r="P182" t="s">
        <v>23</v>
      </c>
      <c r="Q182">
        <v>50</v>
      </c>
      <c r="R182">
        <v>1677</v>
      </c>
      <c r="S182">
        <v>295529</v>
      </c>
      <c r="T182">
        <v>10247</v>
      </c>
      <c r="U182">
        <v>5949</v>
      </c>
      <c r="V182">
        <v>0.14064072458906399</v>
      </c>
      <c r="W182">
        <v>0.219905586152635</v>
      </c>
      <c r="X182">
        <v>0.17156010230179</v>
      </c>
      <c r="Y182">
        <v>0.59319706339184297</v>
      </c>
    </row>
    <row r="183" spans="1:25" x14ac:dyDescent="0.3">
      <c r="A183">
        <v>5</v>
      </c>
      <c r="B183" t="str">
        <f>IF(AND(E183=7,F183=12),"six months",IF(AND(C183=2014,E183=1),"one year",IF(AND(E183=12,F183=12),"one month",IF(AND(C183=2013,D183=2014),"two years","1993-2014"))))</f>
        <v>one month</v>
      </c>
      <c r="C183">
        <v>2014</v>
      </c>
      <c r="D183">
        <v>2014</v>
      </c>
      <c r="E183">
        <v>12</v>
      </c>
      <c r="F183">
        <v>12</v>
      </c>
      <c r="G183" t="s">
        <v>31</v>
      </c>
      <c r="H183">
        <v>2015</v>
      </c>
      <c r="I183">
        <v>1</v>
      </c>
      <c r="J183">
        <v>1</v>
      </c>
      <c r="K183" t="str">
        <f>IF(L183=33, "none", IF(L183=31, "binary", IF(L183=29, "StackOverflow", "binary+StackOverflow")))</f>
        <v>StackOverflow</v>
      </c>
      <c r="L183">
        <v>29</v>
      </c>
      <c r="M183" t="s">
        <v>25</v>
      </c>
      <c r="N183" t="s">
        <v>28</v>
      </c>
      <c r="O183" t="s">
        <v>24</v>
      </c>
      <c r="P183" t="s">
        <v>23</v>
      </c>
      <c r="Q183">
        <v>50</v>
      </c>
      <c r="R183">
        <v>1543</v>
      </c>
      <c r="S183">
        <v>294569</v>
      </c>
      <c r="T183">
        <v>11207</v>
      </c>
      <c r="U183">
        <v>6083</v>
      </c>
      <c r="V183">
        <v>0.12101960784313701</v>
      </c>
      <c r="W183">
        <v>0.20233412011539401</v>
      </c>
      <c r="X183">
        <v>0.151452689438555</v>
      </c>
      <c r="Y183">
        <v>0.582841553804754</v>
      </c>
    </row>
    <row r="184" spans="1:25" x14ac:dyDescent="0.3">
      <c r="A184">
        <v>6</v>
      </c>
      <c r="B184" t="str">
        <f>IF(AND(E184=7,F184=12),"six months",IF(AND(C184=2014,E184=1),"one year",IF(AND(E184=12,F184=12),"one month",IF(AND(C184=2013,D184=2014),"two years","1993-2014"))))</f>
        <v>one month</v>
      </c>
      <c r="C184">
        <v>2014</v>
      </c>
      <c r="D184">
        <v>2014</v>
      </c>
      <c r="E184">
        <v>12</v>
      </c>
      <c r="F184">
        <v>12</v>
      </c>
      <c r="G184" t="s">
        <v>31</v>
      </c>
      <c r="H184">
        <v>2015</v>
      </c>
      <c r="I184">
        <v>1</v>
      </c>
      <c r="J184">
        <v>1</v>
      </c>
      <c r="K184" t="str">
        <f>IF(L184=33, "none", IF(L184=31, "binary", IF(L184=29, "StackOverflow", "binary+StackOverflow")))</f>
        <v>StackOverflow</v>
      </c>
      <c r="L184">
        <v>29</v>
      </c>
      <c r="M184" t="s">
        <v>26</v>
      </c>
      <c r="N184" t="s">
        <v>28</v>
      </c>
      <c r="O184" t="s">
        <v>24</v>
      </c>
      <c r="P184" t="s">
        <v>23</v>
      </c>
      <c r="Q184">
        <v>50</v>
      </c>
      <c r="R184">
        <v>1903</v>
      </c>
      <c r="S184">
        <v>287994</v>
      </c>
      <c r="T184">
        <v>17782</v>
      </c>
      <c r="U184">
        <v>5723</v>
      </c>
      <c r="V184">
        <v>9.6672593345186603E-2</v>
      </c>
      <c r="W184">
        <v>0.249541043797534</v>
      </c>
      <c r="X184">
        <v>0.13935776793233401</v>
      </c>
      <c r="Y184">
        <v>0.59569368133573997</v>
      </c>
    </row>
    <row r="185" spans="1:25" x14ac:dyDescent="0.3">
      <c r="A185">
        <v>6</v>
      </c>
      <c r="B185" t="str">
        <f>IF(AND(E185=7,F185=12),"six months",IF(AND(C185=2014,E185=1),"one year",IF(AND(E185=12,F185=12),"one month",IF(AND(C185=2013,D185=2014),"two years","1993-2014"))))</f>
        <v>one month</v>
      </c>
      <c r="C185">
        <v>2014</v>
      </c>
      <c r="D185">
        <v>2014</v>
      </c>
      <c r="E185">
        <v>12</v>
      </c>
      <c r="F185">
        <v>12</v>
      </c>
      <c r="G185" t="s">
        <v>31</v>
      </c>
      <c r="H185">
        <v>2015</v>
      </c>
      <c r="I185">
        <v>1</v>
      </c>
      <c r="J185">
        <v>1</v>
      </c>
      <c r="K185" t="str">
        <f>IF(L185=33, "none", IF(L185=31, "binary", IF(L185=29, "StackOverflow", "binary+StackOverflow")))</f>
        <v>StackOverflow</v>
      </c>
      <c r="L185">
        <v>29</v>
      </c>
      <c r="M185" t="s">
        <v>26</v>
      </c>
      <c r="N185" t="s">
        <v>28</v>
      </c>
      <c r="O185" t="s">
        <v>24</v>
      </c>
      <c r="P185" t="s">
        <v>23</v>
      </c>
      <c r="Q185">
        <v>50</v>
      </c>
      <c r="R185">
        <v>1695</v>
      </c>
      <c r="S185">
        <v>295181</v>
      </c>
      <c r="T185">
        <v>10595</v>
      </c>
      <c r="U185">
        <v>5931</v>
      </c>
      <c r="V185">
        <v>0.13791700569568699</v>
      </c>
      <c r="W185">
        <v>0.22226593233674199</v>
      </c>
      <c r="X185">
        <v>0.17021490259088101</v>
      </c>
      <c r="Y185">
        <v>0.59380819247782601</v>
      </c>
    </row>
    <row r="186" spans="1:25" x14ac:dyDescent="0.3">
      <c r="A186">
        <v>6</v>
      </c>
      <c r="B186" t="str">
        <f>IF(AND(E186=7,F186=12),"six months",IF(AND(C186=2014,E186=1),"one year",IF(AND(E186=12,F186=12),"one month",IF(AND(C186=2013,D186=2014),"two years","1993-2014"))))</f>
        <v>one month</v>
      </c>
      <c r="C186">
        <v>2014</v>
      </c>
      <c r="D186">
        <v>2014</v>
      </c>
      <c r="E186">
        <v>12</v>
      </c>
      <c r="F186">
        <v>12</v>
      </c>
      <c r="G186" t="s">
        <v>31</v>
      </c>
      <c r="H186">
        <v>2015</v>
      </c>
      <c r="I186">
        <v>1</v>
      </c>
      <c r="J186">
        <v>1</v>
      </c>
      <c r="K186" t="str">
        <f>IF(L186=33, "none", IF(L186=31, "binary", IF(L186=29, "StackOverflow", "binary+StackOverflow")))</f>
        <v>StackOverflow</v>
      </c>
      <c r="L186">
        <v>29</v>
      </c>
      <c r="M186" t="s">
        <v>26</v>
      </c>
      <c r="N186" t="s">
        <v>28</v>
      </c>
      <c r="O186" t="s">
        <v>24</v>
      </c>
      <c r="P186" t="s">
        <v>23</v>
      </c>
      <c r="Q186">
        <v>50</v>
      </c>
      <c r="R186">
        <v>1917</v>
      </c>
      <c r="S186">
        <v>295795</v>
      </c>
      <c r="T186">
        <v>9981</v>
      </c>
      <c r="U186">
        <v>5709</v>
      </c>
      <c r="V186">
        <v>0.16111951588502199</v>
      </c>
      <c r="W186">
        <v>0.251376868607395</v>
      </c>
      <c r="X186">
        <v>0.196373693915181</v>
      </c>
      <c r="Y186">
        <v>0.60936766354340199</v>
      </c>
    </row>
    <row r="187" spans="1:25" x14ac:dyDescent="0.3">
      <c r="A187">
        <v>6</v>
      </c>
      <c r="B187" t="str">
        <f>IF(AND(E187=7,F187=12),"six months",IF(AND(C187=2014,E187=1),"one year",IF(AND(E187=12,F187=12),"one month",IF(AND(C187=2013,D187=2014),"two years","1993-2014"))))</f>
        <v>one month</v>
      </c>
      <c r="C187">
        <v>2014</v>
      </c>
      <c r="D187">
        <v>2014</v>
      </c>
      <c r="E187">
        <v>12</v>
      </c>
      <c r="F187">
        <v>12</v>
      </c>
      <c r="G187" t="s">
        <v>31</v>
      </c>
      <c r="H187">
        <v>2015</v>
      </c>
      <c r="I187">
        <v>1</v>
      </c>
      <c r="J187">
        <v>1</v>
      </c>
      <c r="K187" t="str">
        <f>IF(L187=33, "none", IF(L187=31, "binary", IF(L187=29, "StackOverflow", "binary+StackOverflow")))</f>
        <v>StackOverflow</v>
      </c>
      <c r="L187">
        <v>29</v>
      </c>
      <c r="M187" t="s">
        <v>26</v>
      </c>
      <c r="N187" t="s">
        <v>28</v>
      </c>
      <c r="O187" t="s">
        <v>24</v>
      </c>
      <c r="P187" t="s">
        <v>23</v>
      </c>
      <c r="Q187">
        <v>50</v>
      </c>
      <c r="R187">
        <v>1717</v>
      </c>
      <c r="S187">
        <v>292805</v>
      </c>
      <c r="T187">
        <v>12971</v>
      </c>
      <c r="U187">
        <v>5909</v>
      </c>
      <c r="V187">
        <v>0.116898148148148</v>
      </c>
      <c r="W187">
        <v>0.22515079989509501</v>
      </c>
      <c r="X187">
        <v>0.15389441606166501</v>
      </c>
      <c r="Y187">
        <v>0.59136542925004298</v>
      </c>
    </row>
    <row r="188" spans="1:25" x14ac:dyDescent="0.3">
      <c r="A188">
        <v>6</v>
      </c>
      <c r="B188" t="str">
        <f>IF(AND(E188=7,F188=12),"six months",IF(AND(C188=2014,E188=1),"one year",IF(AND(E188=12,F188=12),"one month",IF(AND(C188=2013,D188=2014),"two years","1993-2014"))))</f>
        <v>one month</v>
      </c>
      <c r="C188">
        <v>2014</v>
      </c>
      <c r="D188">
        <v>2014</v>
      </c>
      <c r="E188">
        <v>12</v>
      </c>
      <c r="F188">
        <v>12</v>
      </c>
      <c r="G188" t="s">
        <v>31</v>
      </c>
      <c r="H188">
        <v>2015</v>
      </c>
      <c r="I188">
        <v>1</v>
      </c>
      <c r="J188">
        <v>1</v>
      </c>
      <c r="K188" t="str">
        <f>IF(L188=33, "none", IF(L188=31, "binary", IF(L188=29, "StackOverflow", "binary+StackOverflow")))</f>
        <v>StackOverflow</v>
      </c>
      <c r="L188">
        <v>29</v>
      </c>
      <c r="M188" t="s">
        <v>26</v>
      </c>
      <c r="N188" t="s">
        <v>28</v>
      </c>
      <c r="O188" t="s">
        <v>24</v>
      </c>
      <c r="P188" t="s">
        <v>23</v>
      </c>
      <c r="Q188">
        <v>50</v>
      </c>
      <c r="R188">
        <v>1745</v>
      </c>
      <c r="S188">
        <v>293573</v>
      </c>
      <c r="T188">
        <v>12203</v>
      </c>
      <c r="U188">
        <v>5881</v>
      </c>
      <c r="V188">
        <v>0.12510754229997101</v>
      </c>
      <c r="W188">
        <v>0.22882244951481701</v>
      </c>
      <c r="X188">
        <v>0.16176879577268899</v>
      </c>
      <c r="Y188">
        <v>0.59445707531467895</v>
      </c>
    </row>
    <row r="189" spans="1:25" x14ac:dyDescent="0.3">
      <c r="A189">
        <v>7</v>
      </c>
      <c r="B189" t="str">
        <f>IF(AND(E189=7,F189=12),"six months",IF(AND(C189=2014,E189=1),"one year",IF(AND(E189=12,F189=12),"one month",IF(AND(C189=2013,D189=2014),"two years","1993-2014"))))</f>
        <v>one month</v>
      </c>
      <c r="C189">
        <v>2014</v>
      </c>
      <c r="D189">
        <v>2014</v>
      </c>
      <c r="E189">
        <v>12</v>
      </c>
      <c r="F189">
        <v>12</v>
      </c>
      <c r="G189" t="s">
        <v>31</v>
      </c>
      <c r="H189">
        <v>2015</v>
      </c>
      <c r="I189">
        <v>1</v>
      </c>
      <c r="J189">
        <v>1</v>
      </c>
      <c r="K189" t="str">
        <f>IF(L189=33, "none", IF(L189=31, "binary", IF(L189=29, "StackOverflow", "binary+StackOverflow")))</f>
        <v>StackOverflow</v>
      </c>
      <c r="L189">
        <v>29</v>
      </c>
      <c r="M189" t="s">
        <v>27</v>
      </c>
      <c r="N189" t="s">
        <v>28</v>
      </c>
      <c r="O189" t="s">
        <v>24</v>
      </c>
      <c r="P189" t="s">
        <v>23</v>
      </c>
      <c r="Q189">
        <v>50</v>
      </c>
      <c r="R189">
        <v>1622</v>
      </c>
      <c r="S189">
        <v>294148</v>
      </c>
      <c r="T189">
        <v>11628</v>
      </c>
      <c r="U189">
        <v>6004</v>
      </c>
      <c r="V189">
        <v>0.122415094339622</v>
      </c>
      <c r="W189">
        <v>0.212693417256753</v>
      </c>
      <c r="X189">
        <v>0.15539375359264199</v>
      </c>
      <c r="Y189">
        <v>0.58733278994280202</v>
      </c>
    </row>
    <row r="190" spans="1:25" x14ac:dyDescent="0.3">
      <c r="A190">
        <v>7</v>
      </c>
      <c r="B190" t="str">
        <f>IF(AND(E190=7,F190=12),"six months",IF(AND(C190=2014,E190=1),"one year",IF(AND(E190=12,F190=12),"one month",IF(AND(C190=2013,D190=2014),"two years","1993-2014"))))</f>
        <v>one month</v>
      </c>
      <c r="C190">
        <v>2014</v>
      </c>
      <c r="D190">
        <v>2014</v>
      </c>
      <c r="E190">
        <v>12</v>
      </c>
      <c r="F190">
        <v>12</v>
      </c>
      <c r="G190" t="s">
        <v>31</v>
      </c>
      <c r="H190">
        <v>2015</v>
      </c>
      <c r="I190">
        <v>1</v>
      </c>
      <c r="J190">
        <v>1</v>
      </c>
      <c r="K190" t="str">
        <f>IF(L190=33, "none", IF(L190=31, "binary", IF(L190=29, "StackOverflow", "binary+StackOverflow")))</f>
        <v>StackOverflow</v>
      </c>
      <c r="L190">
        <v>29</v>
      </c>
      <c r="M190" t="s">
        <v>27</v>
      </c>
      <c r="N190" t="s">
        <v>28</v>
      </c>
      <c r="O190" t="s">
        <v>24</v>
      </c>
      <c r="P190" t="s">
        <v>23</v>
      </c>
      <c r="Q190">
        <v>50</v>
      </c>
      <c r="R190">
        <v>1669</v>
      </c>
      <c r="S190">
        <v>293941</v>
      </c>
      <c r="T190">
        <v>11835</v>
      </c>
      <c r="U190">
        <v>5957</v>
      </c>
      <c r="V190">
        <v>0.12359300947867199</v>
      </c>
      <c r="W190">
        <v>0.21885654340414301</v>
      </c>
      <c r="X190">
        <v>0.15797444391859899</v>
      </c>
      <c r="Y190">
        <v>0.59007586994392203</v>
      </c>
    </row>
    <row r="191" spans="1:25" x14ac:dyDescent="0.3">
      <c r="A191">
        <v>7</v>
      </c>
      <c r="B191" t="str">
        <f>IF(AND(E191=7,F191=12),"six months",IF(AND(C191=2014,E191=1),"one year",IF(AND(E191=12,F191=12),"one month",IF(AND(C191=2013,D191=2014),"two years","1993-2014"))))</f>
        <v>one month</v>
      </c>
      <c r="C191">
        <v>2014</v>
      </c>
      <c r="D191">
        <v>2014</v>
      </c>
      <c r="E191">
        <v>12</v>
      </c>
      <c r="F191">
        <v>12</v>
      </c>
      <c r="G191" t="s">
        <v>31</v>
      </c>
      <c r="H191">
        <v>2015</v>
      </c>
      <c r="I191">
        <v>1</v>
      </c>
      <c r="J191">
        <v>1</v>
      </c>
      <c r="K191" t="str">
        <f>IF(L191=33, "none", IF(L191=31, "binary", IF(L191=29, "StackOverflow", "binary+StackOverflow")))</f>
        <v>StackOverflow</v>
      </c>
      <c r="L191">
        <v>29</v>
      </c>
      <c r="M191" t="s">
        <v>27</v>
      </c>
      <c r="N191" t="s">
        <v>28</v>
      </c>
      <c r="O191" t="s">
        <v>24</v>
      </c>
      <c r="P191" t="s">
        <v>23</v>
      </c>
      <c r="Q191">
        <v>50</v>
      </c>
      <c r="R191">
        <v>1786</v>
      </c>
      <c r="S191">
        <v>293157</v>
      </c>
      <c r="T191">
        <v>12619</v>
      </c>
      <c r="U191">
        <v>5840</v>
      </c>
      <c r="V191">
        <v>0.123984727525164</v>
      </c>
      <c r="W191">
        <v>0.23419879360083901</v>
      </c>
      <c r="X191">
        <v>0.16213517316508499</v>
      </c>
      <c r="Y191">
        <v>0.59646501084468695</v>
      </c>
    </row>
    <row r="192" spans="1:25" x14ac:dyDescent="0.3">
      <c r="A192">
        <v>7</v>
      </c>
      <c r="B192" t="str">
        <f>IF(AND(E192=7,F192=12),"six months",IF(AND(C192=2014,E192=1),"one year",IF(AND(E192=12,F192=12),"one month",IF(AND(C192=2013,D192=2014),"two years","1993-2014"))))</f>
        <v>one month</v>
      </c>
      <c r="C192">
        <v>2014</v>
      </c>
      <c r="D192">
        <v>2014</v>
      </c>
      <c r="E192">
        <v>12</v>
      </c>
      <c r="F192">
        <v>12</v>
      </c>
      <c r="G192" t="s">
        <v>31</v>
      </c>
      <c r="H192">
        <v>2015</v>
      </c>
      <c r="I192">
        <v>1</v>
      </c>
      <c r="J192">
        <v>1</v>
      </c>
      <c r="K192" t="str">
        <f>IF(L192=33, "none", IF(L192=31, "binary", IF(L192=29, "StackOverflow", "binary+StackOverflow")))</f>
        <v>StackOverflow</v>
      </c>
      <c r="L192">
        <v>29</v>
      </c>
      <c r="M192" t="s">
        <v>27</v>
      </c>
      <c r="N192" t="s">
        <v>28</v>
      </c>
      <c r="O192" t="s">
        <v>24</v>
      </c>
      <c r="P192" t="s">
        <v>23</v>
      </c>
      <c r="Q192">
        <v>50</v>
      </c>
      <c r="R192">
        <v>1678</v>
      </c>
      <c r="S192">
        <v>294031</v>
      </c>
      <c r="T192">
        <v>11745</v>
      </c>
      <c r="U192">
        <v>5948</v>
      </c>
      <c r="V192">
        <v>0.12500931237428201</v>
      </c>
      <c r="W192">
        <v>0.22003671649619699</v>
      </c>
      <c r="X192">
        <v>0.15943750296926201</v>
      </c>
      <c r="Y192">
        <v>0.59081312304324196</v>
      </c>
    </row>
    <row r="193" spans="1:25" x14ac:dyDescent="0.3">
      <c r="A193">
        <v>7</v>
      </c>
      <c r="B193" t="str">
        <f>IF(AND(E193=7,F193=12),"six months",IF(AND(C193=2014,E193=1),"one year",IF(AND(E193=12,F193=12),"one month",IF(AND(C193=2013,D193=2014),"two years","1993-2014"))))</f>
        <v>one month</v>
      </c>
      <c r="C193">
        <v>2014</v>
      </c>
      <c r="D193">
        <v>2014</v>
      </c>
      <c r="E193">
        <v>12</v>
      </c>
      <c r="F193">
        <v>12</v>
      </c>
      <c r="G193" t="s">
        <v>31</v>
      </c>
      <c r="H193">
        <v>2015</v>
      </c>
      <c r="I193">
        <v>1</v>
      </c>
      <c r="J193">
        <v>1</v>
      </c>
      <c r="K193" t="str">
        <f>IF(L193=33, "none", IF(L193=31, "binary", IF(L193=29, "StackOverflow", "binary+StackOverflow")))</f>
        <v>StackOverflow</v>
      </c>
      <c r="L193">
        <v>29</v>
      </c>
      <c r="M193" t="s">
        <v>27</v>
      </c>
      <c r="N193" t="s">
        <v>28</v>
      </c>
      <c r="O193" t="s">
        <v>24</v>
      </c>
      <c r="P193" t="s">
        <v>23</v>
      </c>
      <c r="Q193">
        <v>50</v>
      </c>
      <c r="R193">
        <v>1782</v>
      </c>
      <c r="S193">
        <v>293110</v>
      </c>
      <c r="T193">
        <v>12666</v>
      </c>
      <c r="U193">
        <v>5844</v>
      </c>
      <c r="V193">
        <v>0.123338870431893</v>
      </c>
      <c r="W193">
        <v>0.23367427222659301</v>
      </c>
      <c r="X193">
        <v>0.161456917640663</v>
      </c>
      <c r="Y193">
        <v>0.59612589651306602</v>
      </c>
    </row>
    <row r="194" spans="1:25" x14ac:dyDescent="0.3">
      <c r="A194">
        <v>0</v>
      </c>
      <c r="B194" t="str">
        <f>IF(AND(E194=7,F194=12),"six months",IF(AND(C194=2014,E194=1),"one year",IF(AND(E194=12,F194=12),"one month",IF(AND(C194=2013,D194=2014),"two years","1993-2014"))))</f>
        <v>one year</v>
      </c>
      <c r="C194">
        <v>2014</v>
      </c>
      <c r="D194">
        <v>2014</v>
      </c>
      <c r="E194">
        <v>1</v>
      </c>
      <c r="F194">
        <v>12</v>
      </c>
      <c r="G194" t="s">
        <v>31</v>
      </c>
      <c r="H194">
        <v>2015</v>
      </c>
      <c r="I194">
        <v>1</v>
      </c>
      <c r="J194">
        <v>1</v>
      </c>
      <c r="K194" t="str">
        <f>IF(L194=33, "none", IF(L194=31, "binary", IF(L194=29, "StackOverflow", "binary+StackOverflow")))</f>
        <v>binary</v>
      </c>
      <c r="L194">
        <v>31</v>
      </c>
      <c r="M194" t="s">
        <v>22</v>
      </c>
      <c r="N194" t="s">
        <v>23</v>
      </c>
      <c r="O194" t="s">
        <v>24</v>
      </c>
      <c r="P194" t="s">
        <v>23</v>
      </c>
      <c r="Q194">
        <v>50</v>
      </c>
      <c r="R194">
        <v>1690</v>
      </c>
      <c r="S194">
        <v>284797</v>
      </c>
      <c r="T194">
        <v>20979</v>
      </c>
      <c r="U194">
        <v>5936</v>
      </c>
      <c r="V194">
        <v>7.4551148999999997E-2</v>
      </c>
      <c r="W194">
        <v>0.22161028099999999</v>
      </c>
      <c r="X194">
        <v>0.111569566</v>
      </c>
      <c r="Y194">
        <v>0.57650061699999999</v>
      </c>
    </row>
    <row r="195" spans="1:25" x14ac:dyDescent="0.3">
      <c r="A195">
        <v>0</v>
      </c>
      <c r="B195" t="str">
        <f>IF(AND(E195=7,F195=12),"six months",IF(AND(C195=2014,E195=1),"one year",IF(AND(E195=12,F195=12),"one month",IF(AND(C195=2013,D195=2014),"two years","1993-2014"))))</f>
        <v>one year</v>
      </c>
      <c r="C195">
        <v>2014</v>
      </c>
      <c r="D195">
        <v>2014</v>
      </c>
      <c r="E195">
        <v>1</v>
      </c>
      <c r="F195">
        <v>12</v>
      </c>
      <c r="G195" t="s">
        <v>31</v>
      </c>
      <c r="H195">
        <v>2015</v>
      </c>
      <c r="I195">
        <v>1</v>
      </c>
      <c r="J195">
        <v>1</v>
      </c>
      <c r="K195" t="str">
        <f>IF(L195=33, "none", IF(L195=31, "binary", IF(L195=29, "StackOverflow", "binary+StackOverflow")))</f>
        <v>binary</v>
      </c>
      <c r="L195">
        <v>31</v>
      </c>
      <c r="M195" t="s">
        <v>22</v>
      </c>
      <c r="N195" t="s">
        <v>23</v>
      </c>
      <c r="O195" t="s">
        <v>24</v>
      </c>
      <c r="P195" t="s">
        <v>23</v>
      </c>
      <c r="Q195">
        <v>50</v>
      </c>
      <c r="R195">
        <v>1302</v>
      </c>
      <c r="S195">
        <v>285467</v>
      </c>
      <c r="T195">
        <v>20309</v>
      </c>
      <c r="U195">
        <v>6324</v>
      </c>
      <c r="V195">
        <v>6.0247095999999903E-2</v>
      </c>
      <c r="W195">
        <v>0.17073170699999901</v>
      </c>
      <c r="X195">
        <v>8.9065225999999997E-2</v>
      </c>
      <c r="Y195">
        <v>0.55215690299999998</v>
      </c>
    </row>
    <row r="196" spans="1:25" x14ac:dyDescent="0.3">
      <c r="A196">
        <v>0</v>
      </c>
      <c r="B196" t="str">
        <f>IF(AND(E196=7,F196=12),"six months",IF(AND(C196=2014,E196=1),"one year",IF(AND(E196=12,F196=12),"one month",IF(AND(C196=2013,D196=2014),"two years","1993-2014"))))</f>
        <v>one year</v>
      </c>
      <c r="C196">
        <v>2014</v>
      </c>
      <c r="D196">
        <v>2014</v>
      </c>
      <c r="E196">
        <v>1</v>
      </c>
      <c r="F196">
        <v>12</v>
      </c>
      <c r="G196" t="s">
        <v>31</v>
      </c>
      <c r="H196">
        <v>2015</v>
      </c>
      <c r="I196">
        <v>1</v>
      </c>
      <c r="J196">
        <v>1</v>
      </c>
      <c r="K196" t="str">
        <f>IF(L196=33, "none", IF(L196=31, "binary", IF(L196=29, "StackOverflow", "binary+StackOverflow")))</f>
        <v>binary</v>
      </c>
      <c r="L196">
        <v>31</v>
      </c>
      <c r="M196" t="s">
        <v>22</v>
      </c>
      <c r="N196" t="s">
        <v>23</v>
      </c>
      <c r="O196" t="s">
        <v>24</v>
      </c>
      <c r="P196" t="s">
        <v>23</v>
      </c>
      <c r="Q196">
        <v>50</v>
      </c>
      <c r="R196">
        <v>1784</v>
      </c>
      <c r="S196">
        <v>280388</v>
      </c>
      <c r="T196">
        <v>25388</v>
      </c>
      <c r="U196">
        <v>5842</v>
      </c>
      <c r="V196">
        <v>6.5655822000000003E-2</v>
      </c>
      <c r="W196">
        <v>0.233936533</v>
      </c>
      <c r="X196">
        <v>0.102534628</v>
      </c>
      <c r="Y196">
        <v>0.57545421699999999</v>
      </c>
    </row>
    <row r="197" spans="1:25" x14ac:dyDescent="0.3">
      <c r="A197">
        <v>0</v>
      </c>
      <c r="B197" t="str">
        <f>IF(AND(E197=7,F197=12),"six months",IF(AND(C197=2014,E197=1),"one year",IF(AND(E197=12,F197=12),"one month",IF(AND(C197=2013,D197=2014),"two years","1993-2014"))))</f>
        <v>one year</v>
      </c>
      <c r="C197">
        <v>2014</v>
      </c>
      <c r="D197">
        <v>2014</v>
      </c>
      <c r="E197">
        <v>1</v>
      </c>
      <c r="F197">
        <v>12</v>
      </c>
      <c r="G197" t="s">
        <v>31</v>
      </c>
      <c r="H197">
        <v>2015</v>
      </c>
      <c r="I197">
        <v>1</v>
      </c>
      <c r="J197">
        <v>1</v>
      </c>
      <c r="K197" t="str">
        <f>IF(L197=33, "none", IF(L197=31, "binary", IF(L197=29, "StackOverflow", "binary+StackOverflow")))</f>
        <v>binary</v>
      </c>
      <c r="L197">
        <v>31</v>
      </c>
      <c r="M197" t="s">
        <v>22</v>
      </c>
      <c r="N197" t="s">
        <v>23</v>
      </c>
      <c r="O197" t="s">
        <v>24</v>
      </c>
      <c r="P197" t="s">
        <v>23</v>
      </c>
      <c r="Q197">
        <v>50</v>
      </c>
      <c r="R197">
        <v>1245</v>
      </c>
      <c r="S197">
        <v>290152</v>
      </c>
      <c r="T197">
        <v>15624</v>
      </c>
      <c r="U197">
        <v>6381</v>
      </c>
      <c r="V197">
        <v>7.3804018999999998E-2</v>
      </c>
      <c r="W197">
        <v>0.16325727800000001</v>
      </c>
      <c r="X197">
        <v>0.10165339900000001</v>
      </c>
      <c r="Y197">
        <v>0.55608052500000005</v>
      </c>
    </row>
    <row r="198" spans="1:25" x14ac:dyDescent="0.3">
      <c r="A198">
        <v>0</v>
      </c>
      <c r="B198" t="str">
        <f>IF(AND(E198=7,F198=12),"six months",IF(AND(C198=2014,E198=1),"one year",IF(AND(E198=12,F198=12),"one month",IF(AND(C198=2013,D198=2014),"two years","1993-2014"))))</f>
        <v>one year</v>
      </c>
      <c r="C198">
        <v>2014</v>
      </c>
      <c r="D198">
        <v>2014</v>
      </c>
      <c r="E198">
        <v>1</v>
      </c>
      <c r="F198">
        <v>12</v>
      </c>
      <c r="G198" t="s">
        <v>31</v>
      </c>
      <c r="H198">
        <v>2015</v>
      </c>
      <c r="I198">
        <v>1</v>
      </c>
      <c r="J198">
        <v>1</v>
      </c>
      <c r="K198" t="str">
        <f>IF(L198=33, "none", IF(L198=31, "binary", IF(L198=29, "StackOverflow", "binary+StackOverflow")))</f>
        <v>binary</v>
      </c>
      <c r="L198">
        <v>31</v>
      </c>
      <c r="M198" t="s">
        <v>22</v>
      </c>
      <c r="N198" t="s">
        <v>23</v>
      </c>
      <c r="O198" t="s">
        <v>24</v>
      </c>
      <c r="P198" t="s">
        <v>23</v>
      </c>
      <c r="Q198">
        <v>50</v>
      </c>
      <c r="R198">
        <v>1341</v>
      </c>
      <c r="S198">
        <v>287897</v>
      </c>
      <c r="T198">
        <v>17879</v>
      </c>
      <c r="U198">
        <v>6285</v>
      </c>
      <c r="V198">
        <v>6.9771072000000003E-2</v>
      </c>
      <c r="W198">
        <v>0.175845791</v>
      </c>
      <c r="X198">
        <v>9.9903150999999996E-2</v>
      </c>
      <c r="Y198">
        <v>0.55868744199999998</v>
      </c>
    </row>
    <row r="199" spans="1:25" x14ac:dyDescent="0.3">
      <c r="A199">
        <v>1</v>
      </c>
      <c r="B199" t="str">
        <f>IF(AND(E199=7,F199=12),"six months",IF(AND(C199=2014,E199=1),"one year",IF(AND(E199=12,F199=12),"one month",IF(AND(C199=2013,D199=2014),"two years","1993-2014"))))</f>
        <v>one year</v>
      </c>
      <c r="C199">
        <v>2014</v>
      </c>
      <c r="D199">
        <v>2014</v>
      </c>
      <c r="E199">
        <v>1</v>
      </c>
      <c r="F199">
        <v>12</v>
      </c>
      <c r="G199" t="s">
        <v>31</v>
      </c>
      <c r="H199">
        <v>2015</v>
      </c>
      <c r="I199">
        <v>1</v>
      </c>
      <c r="J199">
        <v>1</v>
      </c>
      <c r="K199" t="str">
        <f>IF(L199=33, "none", IF(L199=31, "binary", IF(L199=29, "StackOverflow", "binary+StackOverflow")))</f>
        <v>binary</v>
      </c>
      <c r="L199">
        <v>31</v>
      </c>
      <c r="M199" t="s">
        <v>25</v>
      </c>
      <c r="N199" t="s">
        <v>23</v>
      </c>
      <c r="O199" t="s">
        <v>24</v>
      </c>
      <c r="P199" t="s">
        <v>23</v>
      </c>
      <c r="Q199">
        <v>50</v>
      </c>
      <c r="R199">
        <v>1212</v>
      </c>
      <c r="S199">
        <v>284119</v>
      </c>
      <c r="T199">
        <v>21657</v>
      </c>
      <c r="U199">
        <v>6414</v>
      </c>
      <c r="V199">
        <v>5.2997507999999999E-2</v>
      </c>
      <c r="W199">
        <v>0.158929976</v>
      </c>
      <c r="X199">
        <v>7.9488440999999896E-2</v>
      </c>
      <c r="Y199">
        <v>0.54405181000000002</v>
      </c>
    </row>
    <row r="200" spans="1:25" x14ac:dyDescent="0.3">
      <c r="A200">
        <v>1</v>
      </c>
      <c r="B200" t="str">
        <f>IF(AND(E200=7,F200=12),"six months",IF(AND(C200=2014,E200=1),"one year",IF(AND(E200=12,F200=12),"one month",IF(AND(C200=2013,D200=2014),"two years","1993-2014"))))</f>
        <v>one year</v>
      </c>
      <c r="C200">
        <v>2014</v>
      </c>
      <c r="D200">
        <v>2014</v>
      </c>
      <c r="E200">
        <v>1</v>
      </c>
      <c r="F200">
        <v>12</v>
      </c>
      <c r="G200" t="s">
        <v>31</v>
      </c>
      <c r="H200">
        <v>2015</v>
      </c>
      <c r="I200">
        <v>1</v>
      </c>
      <c r="J200">
        <v>1</v>
      </c>
      <c r="K200" t="str">
        <f>IF(L200=33, "none", IF(L200=31, "binary", IF(L200=29, "StackOverflow", "binary+StackOverflow")))</f>
        <v>binary</v>
      </c>
      <c r="L200">
        <v>31</v>
      </c>
      <c r="M200" t="s">
        <v>25</v>
      </c>
      <c r="N200" t="s">
        <v>23</v>
      </c>
      <c r="O200" t="s">
        <v>24</v>
      </c>
      <c r="P200" t="s">
        <v>23</v>
      </c>
      <c r="Q200">
        <v>50</v>
      </c>
      <c r="R200">
        <v>1077</v>
      </c>
      <c r="S200">
        <v>292590</v>
      </c>
      <c r="T200">
        <v>13186</v>
      </c>
      <c r="U200">
        <v>6549</v>
      </c>
      <c r="V200">
        <v>7.5510060999999906E-2</v>
      </c>
      <c r="W200">
        <v>0.14122738000000001</v>
      </c>
      <c r="X200">
        <v>9.8405591999999903E-2</v>
      </c>
      <c r="Y200">
        <v>0.54905215500000004</v>
      </c>
    </row>
    <row r="201" spans="1:25" x14ac:dyDescent="0.3">
      <c r="A201">
        <v>1</v>
      </c>
      <c r="B201" t="str">
        <f>IF(AND(E201=7,F201=12),"six months",IF(AND(C201=2014,E201=1),"one year",IF(AND(E201=12,F201=12),"one month",IF(AND(C201=2013,D201=2014),"two years","1993-2014"))))</f>
        <v>one year</v>
      </c>
      <c r="C201">
        <v>2014</v>
      </c>
      <c r="D201">
        <v>2014</v>
      </c>
      <c r="E201">
        <v>1</v>
      </c>
      <c r="F201">
        <v>12</v>
      </c>
      <c r="G201" t="s">
        <v>31</v>
      </c>
      <c r="H201">
        <v>2015</v>
      </c>
      <c r="I201">
        <v>1</v>
      </c>
      <c r="J201">
        <v>1</v>
      </c>
      <c r="K201" t="str">
        <f>IF(L201=33, "none", IF(L201=31, "binary", IF(L201=29, "StackOverflow", "binary+StackOverflow")))</f>
        <v>binary</v>
      </c>
      <c r="L201">
        <v>31</v>
      </c>
      <c r="M201" t="s">
        <v>25</v>
      </c>
      <c r="N201" t="s">
        <v>23</v>
      </c>
      <c r="O201" t="s">
        <v>24</v>
      </c>
      <c r="P201" t="s">
        <v>23</v>
      </c>
      <c r="Q201">
        <v>50</v>
      </c>
      <c r="R201">
        <v>1054</v>
      </c>
      <c r="S201">
        <v>289336</v>
      </c>
      <c r="T201">
        <v>16440</v>
      </c>
      <c r="U201">
        <v>6572</v>
      </c>
      <c r="V201">
        <v>6.0249227999999898E-2</v>
      </c>
      <c r="W201">
        <v>0.13821138199999999</v>
      </c>
      <c r="X201">
        <v>8.3917196999999999E-2</v>
      </c>
      <c r="Y201">
        <v>0.54222326700000001</v>
      </c>
    </row>
    <row r="202" spans="1:25" x14ac:dyDescent="0.3">
      <c r="A202">
        <v>1</v>
      </c>
      <c r="B202" t="str">
        <f>IF(AND(E202=7,F202=12),"six months",IF(AND(C202=2014,E202=1),"one year",IF(AND(E202=12,F202=12),"one month",IF(AND(C202=2013,D202=2014),"two years","1993-2014"))))</f>
        <v>one year</v>
      </c>
      <c r="C202">
        <v>2014</v>
      </c>
      <c r="D202">
        <v>2014</v>
      </c>
      <c r="E202">
        <v>1</v>
      </c>
      <c r="F202">
        <v>12</v>
      </c>
      <c r="G202" t="s">
        <v>31</v>
      </c>
      <c r="H202">
        <v>2015</v>
      </c>
      <c r="I202">
        <v>1</v>
      </c>
      <c r="J202">
        <v>1</v>
      </c>
      <c r="K202" t="str">
        <f>IF(L202=33, "none", IF(L202=31, "binary", IF(L202=29, "StackOverflow", "binary+StackOverflow")))</f>
        <v>binary</v>
      </c>
      <c r="L202">
        <v>31</v>
      </c>
      <c r="M202" t="s">
        <v>25</v>
      </c>
      <c r="N202" t="s">
        <v>23</v>
      </c>
      <c r="O202" t="s">
        <v>24</v>
      </c>
      <c r="P202" t="s">
        <v>23</v>
      </c>
      <c r="Q202">
        <v>50</v>
      </c>
      <c r="R202">
        <v>868</v>
      </c>
      <c r="S202">
        <v>287573</v>
      </c>
      <c r="T202">
        <v>18203</v>
      </c>
      <c r="U202">
        <v>6758</v>
      </c>
      <c r="V202">
        <v>4.5514130999999999E-2</v>
      </c>
      <c r="W202">
        <v>0.113821138</v>
      </c>
      <c r="X202">
        <v>6.5026032999999997E-2</v>
      </c>
      <c r="Y202">
        <v>0.52714531600000003</v>
      </c>
    </row>
    <row r="203" spans="1:25" x14ac:dyDescent="0.3">
      <c r="A203">
        <v>1</v>
      </c>
      <c r="B203" t="str">
        <f>IF(AND(E203=7,F203=12),"six months",IF(AND(C203=2014,E203=1),"one year",IF(AND(E203=12,F203=12),"one month",IF(AND(C203=2013,D203=2014),"two years","1993-2014"))))</f>
        <v>one year</v>
      </c>
      <c r="C203">
        <v>2014</v>
      </c>
      <c r="D203">
        <v>2014</v>
      </c>
      <c r="E203">
        <v>1</v>
      </c>
      <c r="F203">
        <v>12</v>
      </c>
      <c r="G203" t="s">
        <v>31</v>
      </c>
      <c r="H203">
        <v>2015</v>
      </c>
      <c r="I203">
        <v>1</v>
      </c>
      <c r="J203">
        <v>1</v>
      </c>
      <c r="K203" t="str">
        <f>IF(L203=33, "none", IF(L203=31, "binary", IF(L203=29, "StackOverflow", "binary+StackOverflow")))</f>
        <v>binary</v>
      </c>
      <c r="L203">
        <v>31</v>
      </c>
      <c r="M203" t="s">
        <v>25</v>
      </c>
      <c r="N203" t="s">
        <v>23</v>
      </c>
      <c r="O203" t="s">
        <v>24</v>
      </c>
      <c r="P203" t="s">
        <v>23</v>
      </c>
      <c r="Q203">
        <v>50</v>
      </c>
      <c r="R203">
        <v>992</v>
      </c>
      <c r="S203">
        <v>289814</v>
      </c>
      <c r="T203">
        <v>15962</v>
      </c>
      <c r="U203">
        <v>6634</v>
      </c>
      <c r="V203">
        <v>5.8511265999999999E-2</v>
      </c>
      <c r="W203">
        <v>0.13008130099999901</v>
      </c>
      <c r="X203">
        <v>8.0716028999999995E-2</v>
      </c>
      <c r="Y203">
        <v>0.53893984500000003</v>
      </c>
    </row>
    <row r="204" spans="1:25" x14ac:dyDescent="0.3">
      <c r="A204">
        <v>2</v>
      </c>
      <c r="B204" t="str">
        <f>IF(AND(E204=7,F204=12),"six months",IF(AND(C204=2014,E204=1),"one year",IF(AND(E204=12,F204=12),"one month",IF(AND(C204=2013,D204=2014),"two years","1993-2014"))))</f>
        <v>one year</v>
      </c>
      <c r="C204">
        <v>2014</v>
      </c>
      <c r="D204">
        <v>2014</v>
      </c>
      <c r="E204">
        <v>1</v>
      </c>
      <c r="F204">
        <v>12</v>
      </c>
      <c r="G204" t="s">
        <v>31</v>
      </c>
      <c r="H204">
        <v>2015</v>
      </c>
      <c r="I204">
        <v>1</v>
      </c>
      <c r="J204">
        <v>1</v>
      </c>
      <c r="K204" t="str">
        <f>IF(L204=33, "none", IF(L204=31, "binary", IF(L204=29, "StackOverflow", "binary+StackOverflow")))</f>
        <v>binary</v>
      </c>
      <c r="L204">
        <v>31</v>
      </c>
      <c r="M204" t="s">
        <v>26</v>
      </c>
      <c r="N204" t="s">
        <v>23</v>
      </c>
      <c r="O204" t="s">
        <v>24</v>
      </c>
      <c r="P204" t="s">
        <v>23</v>
      </c>
      <c r="Q204">
        <v>50</v>
      </c>
      <c r="R204">
        <v>1857</v>
      </c>
      <c r="S204">
        <v>284116</v>
      </c>
      <c r="T204">
        <v>21660</v>
      </c>
      <c r="U204">
        <v>5769</v>
      </c>
      <c r="V204">
        <v>7.8964153999999995E-2</v>
      </c>
      <c r="W204">
        <v>0.24350904800000001</v>
      </c>
      <c r="X204">
        <v>0.11925633400000001</v>
      </c>
      <c r="Y204">
        <v>0.58633643999999996</v>
      </c>
    </row>
    <row r="205" spans="1:25" x14ac:dyDescent="0.3">
      <c r="A205">
        <v>2</v>
      </c>
      <c r="B205" t="str">
        <f>IF(AND(E205=7,F205=12),"six months",IF(AND(C205=2014,E205=1),"one year",IF(AND(E205=12,F205=12),"one month",IF(AND(C205=2013,D205=2014),"two years","1993-2014"))))</f>
        <v>one year</v>
      </c>
      <c r="C205">
        <v>2014</v>
      </c>
      <c r="D205">
        <v>2014</v>
      </c>
      <c r="E205">
        <v>1</v>
      </c>
      <c r="F205">
        <v>12</v>
      </c>
      <c r="G205" t="s">
        <v>31</v>
      </c>
      <c r="H205">
        <v>2015</v>
      </c>
      <c r="I205">
        <v>1</v>
      </c>
      <c r="J205">
        <v>1</v>
      </c>
      <c r="K205" t="str">
        <f>IF(L205=33, "none", IF(L205=31, "binary", IF(L205=29, "StackOverflow", "binary+StackOverflow")))</f>
        <v>binary</v>
      </c>
      <c r="L205">
        <v>31</v>
      </c>
      <c r="M205" t="s">
        <v>26</v>
      </c>
      <c r="N205" t="s">
        <v>23</v>
      </c>
      <c r="O205" t="s">
        <v>24</v>
      </c>
      <c r="P205" t="s">
        <v>23</v>
      </c>
      <c r="Q205">
        <v>50</v>
      </c>
      <c r="R205">
        <v>1337</v>
      </c>
      <c r="S205">
        <v>288387</v>
      </c>
      <c r="T205">
        <v>17389</v>
      </c>
      <c r="U205">
        <v>6289</v>
      </c>
      <c r="V205">
        <v>7.1398056000000001E-2</v>
      </c>
      <c r="W205">
        <v>0.175321268999999</v>
      </c>
      <c r="X205">
        <v>0.101472374</v>
      </c>
      <c r="Y205">
        <v>0.55922642099999997</v>
      </c>
    </row>
    <row r="206" spans="1:25" x14ac:dyDescent="0.3">
      <c r="A206">
        <v>2</v>
      </c>
      <c r="B206" t="str">
        <f>IF(AND(E206=7,F206=12),"six months",IF(AND(C206=2014,E206=1),"one year",IF(AND(E206=12,F206=12),"one month",IF(AND(C206=2013,D206=2014),"two years","1993-2014"))))</f>
        <v>one year</v>
      </c>
      <c r="C206">
        <v>2014</v>
      </c>
      <c r="D206">
        <v>2014</v>
      </c>
      <c r="E206">
        <v>1</v>
      </c>
      <c r="F206">
        <v>12</v>
      </c>
      <c r="G206" t="s">
        <v>31</v>
      </c>
      <c r="H206">
        <v>2015</v>
      </c>
      <c r="I206">
        <v>1</v>
      </c>
      <c r="J206">
        <v>1</v>
      </c>
      <c r="K206" t="str">
        <f>IF(L206=33, "none", IF(L206=31, "binary", IF(L206=29, "StackOverflow", "binary+StackOverflow")))</f>
        <v>binary</v>
      </c>
      <c r="L206">
        <v>31</v>
      </c>
      <c r="M206" t="s">
        <v>26</v>
      </c>
      <c r="N206" t="s">
        <v>23</v>
      </c>
      <c r="O206" t="s">
        <v>24</v>
      </c>
      <c r="P206" t="s">
        <v>23</v>
      </c>
      <c r="Q206">
        <v>50</v>
      </c>
      <c r="R206">
        <v>1495</v>
      </c>
      <c r="S206">
        <v>282846</v>
      </c>
      <c r="T206">
        <v>22930</v>
      </c>
      <c r="U206">
        <v>6131</v>
      </c>
      <c r="V206">
        <v>6.1207778999999997E-2</v>
      </c>
      <c r="W206">
        <v>0.19603986399999901</v>
      </c>
      <c r="X206">
        <v>9.3288820999999994E-2</v>
      </c>
      <c r="Y206">
        <v>0.56052516399999996</v>
      </c>
    </row>
    <row r="207" spans="1:25" x14ac:dyDescent="0.3">
      <c r="A207">
        <v>2</v>
      </c>
      <c r="B207" t="str">
        <f>IF(AND(E207=7,F207=12),"six months",IF(AND(C207=2014,E207=1),"one year",IF(AND(E207=12,F207=12),"one month",IF(AND(C207=2013,D207=2014),"two years","1993-2014"))))</f>
        <v>one year</v>
      </c>
      <c r="C207">
        <v>2014</v>
      </c>
      <c r="D207">
        <v>2014</v>
      </c>
      <c r="E207">
        <v>1</v>
      </c>
      <c r="F207">
        <v>12</v>
      </c>
      <c r="G207" t="s">
        <v>31</v>
      </c>
      <c r="H207">
        <v>2015</v>
      </c>
      <c r="I207">
        <v>1</v>
      </c>
      <c r="J207">
        <v>1</v>
      </c>
      <c r="K207" t="str">
        <f>IF(L207=33, "none", IF(L207=31, "binary", IF(L207=29, "StackOverflow", "binary+StackOverflow")))</f>
        <v>binary</v>
      </c>
      <c r="L207">
        <v>31</v>
      </c>
      <c r="M207" t="s">
        <v>26</v>
      </c>
      <c r="N207" t="s">
        <v>23</v>
      </c>
      <c r="O207" t="s">
        <v>24</v>
      </c>
      <c r="P207" t="s">
        <v>23</v>
      </c>
      <c r="Q207">
        <v>50</v>
      </c>
      <c r="R207">
        <v>963</v>
      </c>
      <c r="S207">
        <v>289379</v>
      </c>
      <c r="T207">
        <v>16397</v>
      </c>
      <c r="U207">
        <v>6663</v>
      </c>
      <c r="V207">
        <v>5.5472349999999997E-2</v>
      </c>
      <c r="W207">
        <v>0.126278521</v>
      </c>
      <c r="X207">
        <v>7.7083166999999994E-2</v>
      </c>
      <c r="Y207">
        <v>0.53632714999999997</v>
      </c>
    </row>
    <row r="208" spans="1:25" x14ac:dyDescent="0.3">
      <c r="A208">
        <v>2</v>
      </c>
      <c r="B208" t="str">
        <f>IF(AND(E208=7,F208=12),"six months",IF(AND(C208=2014,E208=1),"one year",IF(AND(E208=12,F208=12),"one month",IF(AND(C208=2013,D208=2014),"two years","1993-2014"))))</f>
        <v>one year</v>
      </c>
      <c r="C208">
        <v>2014</v>
      </c>
      <c r="D208">
        <v>2014</v>
      </c>
      <c r="E208">
        <v>1</v>
      </c>
      <c r="F208">
        <v>12</v>
      </c>
      <c r="G208" t="s">
        <v>31</v>
      </c>
      <c r="H208">
        <v>2015</v>
      </c>
      <c r="I208">
        <v>1</v>
      </c>
      <c r="J208">
        <v>1</v>
      </c>
      <c r="K208" t="str">
        <f>IF(L208=33, "none", IF(L208=31, "binary", IF(L208=29, "StackOverflow", "binary+StackOverflow")))</f>
        <v>binary</v>
      </c>
      <c r="L208">
        <v>31</v>
      </c>
      <c r="M208" t="s">
        <v>26</v>
      </c>
      <c r="N208" t="s">
        <v>23</v>
      </c>
      <c r="O208" t="s">
        <v>24</v>
      </c>
      <c r="P208" t="s">
        <v>23</v>
      </c>
      <c r="Q208">
        <v>50</v>
      </c>
      <c r="R208">
        <v>1236</v>
      </c>
      <c r="S208">
        <v>292323</v>
      </c>
      <c r="T208">
        <v>13453</v>
      </c>
      <c r="U208">
        <v>6390</v>
      </c>
      <c r="V208">
        <v>8.4144598000000001E-2</v>
      </c>
      <c r="W208">
        <v>0.162077105</v>
      </c>
      <c r="X208">
        <v>0.110777504</v>
      </c>
      <c r="Y208">
        <v>0.55904042300000001</v>
      </c>
    </row>
    <row r="209" spans="1:25" x14ac:dyDescent="0.3">
      <c r="A209">
        <v>3</v>
      </c>
      <c r="B209" t="str">
        <f>IF(AND(E209=7,F209=12),"six months",IF(AND(C209=2014,E209=1),"one year",IF(AND(E209=12,F209=12),"one month",IF(AND(C209=2013,D209=2014),"two years","1993-2014"))))</f>
        <v>one year</v>
      </c>
      <c r="C209">
        <v>2014</v>
      </c>
      <c r="D209">
        <v>2014</v>
      </c>
      <c r="E209">
        <v>1</v>
      </c>
      <c r="F209">
        <v>12</v>
      </c>
      <c r="G209" t="s">
        <v>31</v>
      </c>
      <c r="H209">
        <v>2015</v>
      </c>
      <c r="I209">
        <v>1</v>
      </c>
      <c r="J209">
        <v>1</v>
      </c>
      <c r="K209" t="str">
        <f>IF(L209=33, "none", IF(L209=31, "binary", IF(L209=29, "StackOverflow", "binary+StackOverflow")))</f>
        <v>binary</v>
      </c>
      <c r="L209">
        <v>31</v>
      </c>
      <c r="M209" t="s">
        <v>27</v>
      </c>
      <c r="N209" t="s">
        <v>23</v>
      </c>
      <c r="O209" t="s">
        <v>24</v>
      </c>
      <c r="P209" t="s">
        <v>23</v>
      </c>
      <c r="Q209">
        <v>50</v>
      </c>
      <c r="R209">
        <v>1276</v>
      </c>
      <c r="S209">
        <v>284291</v>
      </c>
      <c r="T209">
        <v>21485</v>
      </c>
      <c r="U209">
        <v>6350</v>
      </c>
      <c r="V209">
        <v>5.6060805999999998E-2</v>
      </c>
      <c r="W209">
        <v>0.167322318</v>
      </c>
      <c r="X209">
        <v>8.3983281999999895E-2</v>
      </c>
      <c r="Y209">
        <v>0.548529233</v>
      </c>
    </row>
    <row r="210" spans="1:25" x14ac:dyDescent="0.3">
      <c r="A210">
        <v>3</v>
      </c>
      <c r="B210" t="str">
        <f>IF(AND(E210=7,F210=12),"six months",IF(AND(C210=2014,E210=1),"one year",IF(AND(E210=12,F210=12),"one month",IF(AND(C210=2013,D210=2014),"two years","1993-2014"))))</f>
        <v>one year</v>
      </c>
      <c r="C210">
        <v>2014</v>
      </c>
      <c r="D210">
        <v>2014</v>
      </c>
      <c r="E210">
        <v>1</v>
      </c>
      <c r="F210">
        <v>12</v>
      </c>
      <c r="G210" t="s">
        <v>31</v>
      </c>
      <c r="H210">
        <v>2015</v>
      </c>
      <c r="I210">
        <v>1</v>
      </c>
      <c r="J210">
        <v>1</v>
      </c>
      <c r="K210" t="str">
        <f>IF(L210=33, "none", IF(L210=31, "binary", IF(L210=29, "StackOverflow", "binary+StackOverflow")))</f>
        <v>binary</v>
      </c>
      <c r="L210">
        <v>31</v>
      </c>
      <c r="M210" t="s">
        <v>27</v>
      </c>
      <c r="N210" t="s">
        <v>23</v>
      </c>
      <c r="O210" t="s">
        <v>24</v>
      </c>
      <c r="P210" t="s">
        <v>23</v>
      </c>
      <c r="Q210">
        <v>50</v>
      </c>
      <c r="R210">
        <v>1079</v>
      </c>
      <c r="S210">
        <v>290323</v>
      </c>
      <c r="T210">
        <v>15453</v>
      </c>
      <c r="U210">
        <v>6547</v>
      </c>
      <c r="V210">
        <v>6.5267359999999996E-2</v>
      </c>
      <c r="W210">
        <v>0.141489641</v>
      </c>
      <c r="X210">
        <v>8.9328586999999904E-2</v>
      </c>
      <c r="Y210">
        <v>0.54547632299999904</v>
      </c>
    </row>
    <row r="211" spans="1:25" x14ac:dyDescent="0.3">
      <c r="A211">
        <v>3</v>
      </c>
      <c r="B211" t="str">
        <f>IF(AND(E211=7,F211=12),"six months",IF(AND(C211=2014,E211=1),"one year",IF(AND(E211=12,F211=12),"one month",IF(AND(C211=2013,D211=2014),"two years","1993-2014"))))</f>
        <v>one year</v>
      </c>
      <c r="C211">
        <v>2014</v>
      </c>
      <c r="D211">
        <v>2014</v>
      </c>
      <c r="E211">
        <v>1</v>
      </c>
      <c r="F211">
        <v>12</v>
      </c>
      <c r="G211" t="s">
        <v>31</v>
      </c>
      <c r="H211">
        <v>2015</v>
      </c>
      <c r="I211">
        <v>1</v>
      </c>
      <c r="J211">
        <v>1</v>
      </c>
      <c r="K211" t="str">
        <f>IF(L211=33, "none", IF(L211=31, "binary", IF(L211=29, "StackOverflow", "binary+StackOverflow")))</f>
        <v>binary</v>
      </c>
      <c r="L211">
        <v>31</v>
      </c>
      <c r="M211" t="s">
        <v>27</v>
      </c>
      <c r="N211" t="s">
        <v>23</v>
      </c>
      <c r="O211" t="s">
        <v>24</v>
      </c>
      <c r="P211" t="s">
        <v>23</v>
      </c>
      <c r="Q211">
        <v>50</v>
      </c>
      <c r="R211">
        <v>1152</v>
      </c>
      <c r="S211">
        <v>290338</v>
      </c>
      <c r="T211">
        <v>15438</v>
      </c>
      <c r="U211">
        <v>6474</v>
      </c>
      <c r="V211">
        <v>6.9439421000000001E-2</v>
      </c>
      <c r="W211">
        <v>0.151062156</v>
      </c>
      <c r="X211">
        <v>9.5143706999999994E-2</v>
      </c>
      <c r="Y211">
        <v>0.55028710800000002</v>
      </c>
    </row>
    <row r="212" spans="1:25" x14ac:dyDescent="0.3">
      <c r="A212">
        <v>3</v>
      </c>
      <c r="B212" t="str">
        <f>IF(AND(E212=7,F212=12),"six months",IF(AND(C212=2014,E212=1),"one year",IF(AND(E212=12,F212=12),"one month",IF(AND(C212=2013,D212=2014),"two years","1993-2014"))))</f>
        <v>one year</v>
      </c>
      <c r="C212">
        <v>2014</v>
      </c>
      <c r="D212">
        <v>2014</v>
      </c>
      <c r="E212">
        <v>1</v>
      </c>
      <c r="F212">
        <v>12</v>
      </c>
      <c r="G212" t="s">
        <v>31</v>
      </c>
      <c r="H212">
        <v>2015</v>
      </c>
      <c r="I212">
        <v>1</v>
      </c>
      <c r="J212">
        <v>1</v>
      </c>
      <c r="K212" t="str">
        <f>IF(L212=33, "none", IF(L212=31, "binary", IF(L212=29, "StackOverflow", "binary+StackOverflow")))</f>
        <v>binary</v>
      </c>
      <c r="L212">
        <v>31</v>
      </c>
      <c r="M212" t="s">
        <v>27</v>
      </c>
      <c r="N212" t="s">
        <v>23</v>
      </c>
      <c r="O212" t="s">
        <v>24</v>
      </c>
      <c r="P212" t="s">
        <v>23</v>
      </c>
      <c r="Q212">
        <v>50</v>
      </c>
      <c r="R212">
        <v>955</v>
      </c>
      <c r="S212">
        <v>290993</v>
      </c>
      <c r="T212">
        <v>14783</v>
      </c>
      <c r="U212">
        <v>6671</v>
      </c>
      <c r="V212">
        <v>6.0681154000000001E-2</v>
      </c>
      <c r="W212">
        <v>0.12522947800000001</v>
      </c>
      <c r="X212">
        <v>8.1749699999999995E-2</v>
      </c>
      <c r="Y212">
        <v>0.53844181499999999</v>
      </c>
    </row>
    <row r="213" spans="1:25" x14ac:dyDescent="0.3">
      <c r="A213">
        <v>3</v>
      </c>
      <c r="B213" t="str">
        <f>IF(AND(E213=7,F213=12),"six months",IF(AND(C213=2014,E213=1),"one year",IF(AND(E213=12,F213=12),"one month",IF(AND(C213=2013,D213=2014),"two years","1993-2014"))))</f>
        <v>one year</v>
      </c>
      <c r="C213">
        <v>2014</v>
      </c>
      <c r="D213">
        <v>2014</v>
      </c>
      <c r="E213">
        <v>1</v>
      </c>
      <c r="F213">
        <v>12</v>
      </c>
      <c r="G213" t="s">
        <v>31</v>
      </c>
      <c r="H213">
        <v>2015</v>
      </c>
      <c r="I213">
        <v>1</v>
      </c>
      <c r="J213">
        <v>1</v>
      </c>
      <c r="K213" t="str">
        <f>IF(L213=33, "none", IF(L213=31, "binary", IF(L213=29, "StackOverflow", "binary+StackOverflow")))</f>
        <v>binary</v>
      </c>
      <c r="L213">
        <v>31</v>
      </c>
      <c r="M213" t="s">
        <v>27</v>
      </c>
      <c r="N213" t="s">
        <v>23</v>
      </c>
      <c r="O213" t="s">
        <v>24</v>
      </c>
      <c r="P213" t="s">
        <v>23</v>
      </c>
      <c r="Q213">
        <v>50</v>
      </c>
      <c r="R213">
        <v>804</v>
      </c>
      <c r="S213">
        <v>290919</v>
      </c>
      <c r="T213">
        <v>14857</v>
      </c>
      <c r="U213">
        <v>6822</v>
      </c>
      <c r="V213">
        <v>5.1337717999999997E-2</v>
      </c>
      <c r="W213">
        <v>0.10542879599999901</v>
      </c>
      <c r="X213">
        <v>6.9051401999999998E-2</v>
      </c>
      <c r="Y213">
        <v>0.528420471</v>
      </c>
    </row>
    <row r="214" spans="1:25" x14ac:dyDescent="0.3">
      <c r="A214">
        <v>4</v>
      </c>
      <c r="B214" t="str">
        <f>IF(AND(E214=7,F214=12),"six months",IF(AND(C214=2014,E214=1),"one year",IF(AND(E214=12,F214=12),"one month",IF(AND(C214=2013,D214=2014),"two years","1993-2014"))))</f>
        <v>one year</v>
      </c>
      <c r="C214">
        <v>2014</v>
      </c>
      <c r="D214">
        <v>2014</v>
      </c>
      <c r="E214">
        <v>1</v>
      </c>
      <c r="F214">
        <v>12</v>
      </c>
      <c r="G214" t="s">
        <v>31</v>
      </c>
      <c r="H214">
        <v>2015</v>
      </c>
      <c r="I214">
        <v>1</v>
      </c>
      <c r="J214">
        <v>1</v>
      </c>
      <c r="K214" t="str">
        <f>IF(L214=33, "none", IF(L214=31, "binary", IF(L214=29, "StackOverflow", "binary+StackOverflow")))</f>
        <v>binary</v>
      </c>
      <c r="L214">
        <v>31</v>
      </c>
      <c r="M214" t="s">
        <v>22</v>
      </c>
      <c r="N214" t="s">
        <v>28</v>
      </c>
      <c r="O214" t="s">
        <v>24</v>
      </c>
      <c r="P214" t="s">
        <v>23</v>
      </c>
      <c r="Q214">
        <v>50</v>
      </c>
      <c r="R214">
        <v>1302</v>
      </c>
      <c r="S214">
        <v>285567</v>
      </c>
      <c r="T214">
        <v>20209</v>
      </c>
      <c r="U214">
        <v>6324</v>
      </c>
      <c r="V214">
        <v>6.0527171999999997E-2</v>
      </c>
      <c r="W214">
        <v>0.17073170699999901</v>
      </c>
      <c r="X214">
        <v>8.9370903000000002E-2</v>
      </c>
      <c r="Y214">
        <v>0.55232042199999998</v>
      </c>
    </row>
    <row r="215" spans="1:25" x14ac:dyDescent="0.3">
      <c r="A215">
        <v>4</v>
      </c>
      <c r="B215" t="str">
        <f>IF(AND(E215=7,F215=12),"six months",IF(AND(C215=2014,E215=1),"one year",IF(AND(E215=12,F215=12),"one month",IF(AND(C215=2013,D215=2014),"two years","1993-2014"))))</f>
        <v>one year</v>
      </c>
      <c r="C215">
        <v>2014</v>
      </c>
      <c r="D215">
        <v>2014</v>
      </c>
      <c r="E215">
        <v>1</v>
      </c>
      <c r="F215">
        <v>12</v>
      </c>
      <c r="G215" t="s">
        <v>31</v>
      </c>
      <c r="H215">
        <v>2015</v>
      </c>
      <c r="I215">
        <v>1</v>
      </c>
      <c r="J215">
        <v>1</v>
      </c>
      <c r="K215" t="str">
        <f>IF(L215=33, "none", IF(L215=31, "binary", IF(L215=29, "StackOverflow", "binary+StackOverflow")))</f>
        <v>binary</v>
      </c>
      <c r="L215">
        <v>31</v>
      </c>
      <c r="M215" t="s">
        <v>22</v>
      </c>
      <c r="N215" t="s">
        <v>28</v>
      </c>
      <c r="O215" t="s">
        <v>24</v>
      </c>
      <c r="P215" t="s">
        <v>23</v>
      </c>
      <c r="Q215">
        <v>50</v>
      </c>
      <c r="R215">
        <v>1363</v>
      </c>
      <c r="S215">
        <v>282411</v>
      </c>
      <c r="T215">
        <v>23365</v>
      </c>
      <c r="U215">
        <v>6263</v>
      </c>
      <c r="V215">
        <v>5.5119702E-2</v>
      </c>
      <c r="W215">
        <v>0.17873065799999999</v>
      </c>
      <c r="X215">
        <v>8.4255423999999995E-2</v>
      </c>
      <c r="Y215">
        <v>0.55115925700000001</v>
      </c>
    </row>
    <row r="216" spans="1:25" x14ac:dyDescent="0.3">
      <c r="A216">
        <v>4</v>
      </c>
      <c r="B216" t="str">
        <f>IF(AND(E216=7,F216=12),"six months",IF(AND(C216=2014,E216=1),"one year",IF(AND(E216=12,F216=12),"one month",IF(AND(C216=2013,D216=2014),"two years","1993-2014"))))</f>
        <v>one year</v>
      </c>
      <c r="C216">
        <v>2014</v>
      </c>
      <c r="D216">
        <v>2014</v>
      </c>
      <c r="E216">
        <v>1</v>
      </c>
      <c r="F216">
        <v>12</v>
      </c>
      <c r="G216" t="s">
        <v>31</v>
      </c>
      <c r="H216">
        <v>2015</v>
      </c>
      <c r="I216">
        <v>1</v>
      </c>
      <c r="J216">
        <v>1</v>
      </c>
      <c r="K216" t="str">
        <f>IF(L216=33, "none", IF(L216=31, "binary", IF(L216=29, "StackOverflow", "binary+StackOverflow")))</f>
        <v>binary</v>
      </c>
      <c r="L216">
        <v>31</v>
      </c>
      <c r="M216" t="s">
        <v>22</v>
      </c>
      <c r="N216" t="s">
        <v>28</v>
      </c>
      <c r="O216" t="s">
        <v>24</v>
      </c>
      <c r="P216" t="s">
        <v>23</v>
      </c>
      <c r="Q216">
        <v>50</v>
      </c>
      <c r="R216">
        <v>1227</v>
      </c>
      <c r="S216">
        <v>285455</v>
      </c>
      <c r="T216">
        <v>20321</v>
      </c>
      <c r="U216">
        <v>6399</v>
      </c>
      <c r="V216">
        <v>5.6942640000000003E-2</v>
      </c>
      <c r="W216">
        <v>0.16089693199999999</v>
      </c>
      <c r="X216">
        <v>8.4115993999999999E-2</v>
      </c>
      <c r="Y216">
        <v>0.54721989299999996</v>
      </c>
    </row>
    <row r="217" spans="1:25" x14ac:dyDescent="0.3">
      <c r="A217">
        <v>4</v>
      </c>
      <c r="B217" t="str">
        <f>IF(AND(E217=7,F217=12),"six months",IF(AND(C217=2014,E217=1),"one year",IF(AND(E217=12,F217=12),"one month",IF(AND(C217=2013,D217=2014),"two years","1993-2014"))))</f>
        <v>one year</v>
      </c>
      <c r="C217">
        <v>2014</v>
      </c>
      <c r="D217">
        <v>2014</v>
      </c>
      <c r="E217">
        <v>1</v>
      </c>
      <c r="F217">
        <v>12</v>
      </c>
      <c r="G217" t="s">
        <v>31</v>
      </c>
      <c r="H217">
        <v>2015</v>
      </c>
      <c r="I217">
        <v>1</v>
      </c>
      <c r="J217">
        <v>1</v>
      </c>
      <c r="K217" t="str">
        <f>IF(L217=33, "none", IF(L217=31, "binary", IF(L217=29, "StackOverflow", "binary+StackOverflow")))</f>
        <v>binary</v>
      </c>
      <c r="L217">
        <v>31</v>
      </c>
      <c r="M217" t="s">
        <v>22</v>
      </c>
      <c r="N217" t="s">
        <v>28</v>
      </c>
      <c r="O217" t="s">
        <v>24</v>
      </c>
      <c r="P217" t="s">
        <v>23</v>
      </c>
      <c r="Q217">
        <v>50</v>
      </c>
      <c r="R217">
        <v>1458</v>
      </c>
      <c r="S217">
        <v>276535</v>
      </c>
      <c r="T217">
        <v>29241</v>
      </c>
      <c r="U217">
        <v>6168</v>
      </c>
      <c r="V217">
        <v>4.7493404000000003E-2</v>
      </c>
      <c r="W217">
        <v>0.191188041</v>
      </c>
      <c r="X217">
        <v>7.6086106000000001E-2</v>
      </c>
      <c r="Y217">
        <v>0.54777960699999995</v>
      </c>
    </row>
    <row r="218" spans="1:25" x14ac:dyDescent="0.3">
      <c r="A218">
        <v>4</v>
      </c>
      <c r="B218" t="str">
        <f>IF(AND(E218=7,F218=12),"six months",IF(AND(C218=2014,E218=1),"one year",IF(AND(E218=12,F218=12),"one month",IF(AND(C218=2013,D218=2014),"two years","1993-2014"))))</f>
        <v>one year</v>
      </c>
      <c r="C218">
        <v>2014</v>
      </c>
      <c r="D218">
        <v>2014</v>
      </c>
      <c r="E218">
        <v>1</v>
      </c>
      <c r="F218">
        <v>12</v>
      </c>
      <c r="G218" t="s">
        <v>31</v>
      </c>
      <c r="H218">
        <v>2015</v>
      </c>
      <c r="I218">
        <v>1</v>
      </c>
      <c r="J218">
        <v>1</v>
      </c>
      <c r="K218" t="str">
        <f>IF(L218=33, "none", IF(L218=31, "binary", IF(L218=29, "StackOverflow", "binary+StackOverflow")))</f>
        <v>binary</v>
      </c>
      <c r="L218">
        <v>31</v>
      </c>
      <c r="M218" t="s">
        <v>22</v>
      </c>
      <c r="N218" t="s">
        <v>28</v>
      </c>
      <c r="O218" t="s">
        <v>24</v>
      </c>
      <c r="P218" t="s">
        <v>23</v>
      </c>
      <c r="Q218">
        <v>50</v>
      </c>
      <c r="R218">
        <v>1318</v>
      </c>
      <c r="S218">
        <v>283812</v>
      </c>
      <c r="T218">
        <v>21964</v>
      </c>
      <c r="U218">
        <v>6308</v>
      </c>
      <c r="V218">
        <v>5.6610256999999997E-2</v>
      </c>
      <c r="W218">
        <v>0.17282979300000001</v>
      </c>
      <c r="X218">
        <v>8.5285363000000003E-2</v>
      </c>
      <c r="Y218">
        <v>0.550499717</v>
      </c>
    </row>
    <row r="219" spans="1:25" x14ac:dyDescent="0.3">
      <c r="A219">
        <v>5</v>
      </c>
      <c r="B219" t="str">
        <f>IF(AND(E219=7,F219=12),"six months",IF(AND(C219=2014,E219=1),"one year",IF(AND(E219=12,F219=12),"one month",IF(AND(C219=2013,D219=2014),"two years","1993-2014"))))</f>
        <v>one year</v>
      </c>
      <c r="C219">
        <v>2014</v>
      </c>
      <c r="D219">
        <v>2014</v>
      </c>
      <c r="E219">
        <v>1</v>
      </c>
      <c r="F219">
        <v>12</v>
      </c>
      <c r="G219" t="s">
        <v>31</v>
      </c>
      <c r="H219">
        <v>2015</v>
      </c>
      <c r="I219">
        <v>1</v>
      </c>
      <c r="J219">
        <v>1</v>
      </c>
      <c r="K219" t="str">
        <f>IF(L219=33, "none", IF(L219=31, "binary", IF(L219=29, "StackOverflow", "binary+StackOverflow")))</f>
        <v>binary</v>
      </c>
      <c r="L219">
        <v>31</v>
      </c>
      <c r="M219" t="s">
        <v>25</v>
      </c>
      <c r="N219" t="s">
        <v>28</v>
      </c>
      <c r="O219" t="s">
        <v>24</v>
      </c>
      <c r="P219" t="s">
        <v>23</v>
      </c>
      <c r="Q219">
        <v>50</v>
      </c>
      <c r="R219">
        <v>1119</v>
      </c>
      <c r="S219">
        <v>290400</v>
      </c>
      <c r="T219">
        <v>15376</v>
      </c>
      <c r="U219">
        <v>6507</v>
      </c>
      <c r="V219">
        <v>6.7838738999999995E-2</v>
      </c>
      <c r="W219">
        <v>0.146734854</v>
      </c>
      <c r="X219">
        <v>9.2782222999999997E-2</v>
      </c>
      <c r="Y219">
        <v>0.54822483899999996</v>
      </c>
    </row>
    <row r="220" spans="1:25" x14ac:dyDescent="0.3">
      <c r="A220">
        <v>5</v>
      </c>
      <c r="B220" t="str">
        <f>IF(AND(E220=7,F220=12),"six months",IF(AND(C220=2014,E220=1),"one year",IF(AND(E220=12,F220=12),"one month",IF(AND(C220=2013,D220=2014),"two years","1993-2014"))))</f>
        <v>one year</v>
      </c>
      <c r="C220">
        <v>2014</v>
      </c>
      <c r="D220">
        <v>2014</v>
      </c>
      <c r="E220">
        <v>1</v>
      </c>
      <c r="F220">
        <v>12</v>
      </c>
      <c r="G220" t="s">
        <v>31</v>
      </c>
      <c r="H220">
        <v>2015</v>
      </c>
      <c r="I220">
        <v>1</v>
      </c>
      <c r="J220">
        <v>1</v>
      </c>
      <c r="K220" t="str">
        <f>IF(L220=33, "none", IF(L220=31, "binary", IF(L220=29, "StackOverflow", "binary+StackOverflow")))</f>
        <v>binary</v>
      </c>
      <c r="L220">
        <v>31</v>
      </c>
      <c r="M220" t="s">
        <v>25</v>
      </c>
      <c r="N220" t="s">
        <v>28</v>
      </c>
      <c r="O220" t="s">
        <v>24</v>
      </c>
      <c r="P220" t="s">
        <v>23</v>
      </c>
      <c r="Q220">
        <v>50</v>
      </c>
      <c r="R220">
        <v>1276</v>
      </c>
      <c r="S220">
        <v>290693</v>
      </c>
      <c r="T220">
        <v>15083</v>
      </c>
      <c r="U220">
        <v>6350</v>
      </c>
      <c r="V220">
        <v>7.7999877999999995E-2</v>
      </c>
      <c r="W220">
        <v>0.167322318</v>
      </c>
      <c r="X220">
        <v>0.106399833</v>
      </c>
      <c r="Y220">
        <v>0.55899768000000005</v>
      </c>
    </row>
    <row r="221" spans="1:25" x14ac:dyDescent="0.3">
      <c r="A221">
        <v>5</v>
      </c>
      <c r="B221" t="str">
        <f>IF(AND(E221=7,F221=12),"six months",IF(AND(C221=2014,E221=1),"one year",IF(AND(E221=12,F221=12),"one month",IF(AND(C221=2013,D221=2014),"two years","1993-2014"))))</f>
        <v>one year</v>
      </c>
      <c r="C221">
        <v>2014</v>
      </c>
      <c r="D221">
        <v>2014</v>
      </c>
      <c r="E221">
        <v>1</v>
      </c>
      <c r="F221">
        <v>12</v>
      </c>
      <c r="G221" t="s">
        <v>31</v>
      </c>
      <c r="H221">
        <v>2015</v>
      </c>
      <c r="I221">
        <v>1</v>
      </c>
      <c r="J221">
        <v>1</v>
      </c>
      <c r="K221" t="str">
        <f>IF(L221=33, "none", IF(L221=31, "binary", IF(L221=29, "StackOverflow", "binary+StackOverflow")))</f>
        <v>binary</v>
      </c>
      <c r="L221">
        <v>31</v>
      </c>
      <c r="M221" t="s">
        <v>25</v>
      </c>
      <c r="N221" t="s">
        <v>28</v>
      </c>
      <c r="O221" t="s">
        <v>24</v>
      </c>
      <c r="P221" t="s">
        <v>23</v>
      </c>
      <c r="Q221">
        <v>50</v>
      </c>
      <c r="R221">
        <v>1217</v>
      </c>
      <c r="S221">
        <v>286305</v>
      </c>
      <c r="T221">
        <v>19471</v>
      </c>
      <c r="U221">
        <v>6409</v>
      </c>
      <c r="V221">
        <v>5.8826373000000001E-2</v>
      </c>
      <c r="W221">
        <v>0.15958562800000001</v>
      </c>
      <c r="X221">
        <v>8.5964540999999894E-2</v>
      </c>
      <c r="Y221">
        <v>0.54795414799999997</v>
      </c>
    </row>
    <row r="222" spans="1:25" x14ac:dyDescent="0.3">
      <c r="A222">
        <v>5</v>
      </c>
      <c r="B222" t="str">
        <f>IF(AND(E222=7,F222=12),"six months",IF(AND(C222=2014,E222=1),"one year",IF(AND(E222=12,F222=12),"one month",IF(AND(C222=2013,D222=2014),"two years","1993-2014"))))</f>
        <v>one year</v>
      </c>
      <c r="C222">
        <v>2014</v>
      </c>
      <c r="D222">
        <v>2014</v>
      </c>
      <c r="E222">
        <v>1</v>
      </c>
      <c r="F222">
        <v>12</v>
      </c>
      <c r="G222" t="s">
        <v>31</v>
      </c>
      <c r="H222">
        <v>2015</v>
      </c>
      <c r="I222">
        <v>1</v>
      </c>
      <c r="J222">
        <v>1</v>
      </c>
      <c r="K222" t="str">
        <f>IF(L222=33, "none", IF(L222=31, "binary", IF(L222=29, "StackOverflow", "binary+StackOverflow")))</f>
        <v>binary</v>
      </c>
      <c r="L222">
        <v>31</v>
      </c>
      <c r="M222" t="s">
        <v>25</v>
      </c>
      <c r="N222" t="s">
        <v>28</v>
      </c>
      <c r="O222" t="s">
        <v>24</v>
      </c>
      <c r="P222" t="s">
        <v>23</v>
      </c>
      <c r="Q222">
        <v>50</v>
      </c>
      <c r="R222">
        <v>1196</v>
      </c>
      <c r="S222">
        <v>285710</v>
      </c>
      <c r="T222">
        <v>20066</v>
      </c>
      <c r="U222">
        <v>6430</v>
      </c>
      <c r="V222">
        <v>5.6250587999999997E-2</v>
      </c>
      <c r="W222">
        <v>0.156831891</v>
      </c>
      <c r="X222">
        <v>8.2802548000000004E-2</v>
      </c>
      <c r="Y222">
        <v>0.54560434499999999</v>
      </c>
    </row>
    <row r="223" spans="1:25" x14ac:dyDescent="0.3">
      <c r="A223">
        <v>5</v>
      </c>
      <c r="B223" t="str">
        <f>IF(AND(E223=7,F223=12),"six months",IF(AND(C223=2014,E223=1),"one year",IF(AND(E223=12,F223=12),"one month",IF(AND(C223=2013,D223=2014),"two years","1993-2014"))))</f>
        <v>one year</v>
      </c>
      <c r="C223">
        <v>2014</v>
      </c>
      <c r="D223">
        <v>2014</v>
      </c>
      <c r="E223">
        <v>1</v>
      </c>
      <c r="F223">
        <v>12</v>
      </c>
      <c r="G223" t="s">
        <v>31</v>
      </c>
      <c r="H223">
        <v>2015</v>
      </c>
      <c r="I223">
        <v>1</v>
      </c>
      <c r="J223">
        <v>1</v>
      </c>
      <c r="K223" t="str">
        <f>IF(L223=33, "none", IF(L223=31, "binary", IF(L223=29, "StackOverflow", "binary+StackOverflow")))</f>
        <v>binary</v>
      </c>
      <c r="L223">
        <v>31</v>
      </c>
      <c r="M223" t="s">
        <v>25</v>
      </c>
      <c r="N223" t="s">
        <v>28</v>
      </c>
      <c r="O223" t="s">
        <v>24</v>
      </c>
      <c r="P223" t="s">
        <v>23</v>
      </c>
      <c r="Q223">
        <v>50</v>
      </c>
      <c r="R223">
        <v>1121</v>
      </c>
      <c r="S223">
        <v>292146</v>
      </c>
      <c r="T223">
        <v>13630</v>
      </c>
      <c r="U223">
        <v>6505</v>
      </c>
      <c r="V223">
        <v>7.5994848000000004E-2</v>
      </c>
      <c r="W223">
        <v>0.14699711500000001</v>
      </c>
      <c r="X223">
        <v>0.100192161999999</v>
      </c>
      <c r="Y223">
        <v>0.55121100099999998</v>
      </c>
    </row>
    <row r="224" spans="1:25" x14ac:dyDescent="0.3">
      <c r="A224">
        <v>6</v>
      </c>
      <c r="B224" t="str">
        <f>IF(AND(E224=7,F224=12),"six months",IF(AND(C224=2014,E224=1),"one year",IF(AND(E224=12,F224=12),"one month",IF(AND(C224=2013,D224=2014),"two years","1993-2014"))))</f>
        <v>one year</v>
      </c>
      <c r="C224">
        <v>2014</v>
      </c>
      <c r="D224">
        <v>2014</v>
      </c>
      <c r="E224">
        <v>1</v>
      </c>
      <c r="F224">
        <v>12</v>
      </c>
      <c r="G224" t="s">
        <v>31</v>
      </c>
      <c r="H224">
        <v>2015</v>
      </c>
      <c r="I224">
        <v>1</v>
      </c>
      <c r="J224">
        <v>1</v>
      </c>
      <c r="K224" t="str">
        <f>IF(L224=33, "none", IF(L224=31, "binary", IF(L224=29, "StackOverflow", "binary+StackOverflow")))</f>
        <v>binary</v>
      </c>
      <c r="L224">
        <v>31</v>
      </c>
      <c r="M224" t="s">
        <v>26</v>
      </c>
      <c r="N224" t="s">
        <v>28</v>
      </c>
      <c r="O224" t="s">
        <v>24</v>
      </c>
      <c r="P224" t="s">
        <v>23</v>
      </c>
      <c r="Q224">
        <v>50</v>
      </c>
      <c r="R224">
        <v>1615</v>
      </c>
      <c r="S224">
        <v>283510</v>
      </c>
      <c r="T224">
        <v>22266</v>
      </c>
      <c r="U224">
        <v>6011</v>
      </c>
      <c r="V224">
        <v>6.7626984000000001E-2</v>
      </c>
      <c r="W224">
        <v>0.211775505</v>
      </c>
      <c r="X224">
        <v>0.10251690099999999</v>
      </c>
      <c r="Y224">
        <v>0.56947874700000001</v>
      </c>
    </row>
    <row r="225" spans="1:25" x14ac:dyDescent="0.3">
      <c r="A225">
        <v>6</v>
      </c>
      <c r="B225" t="str">
        <f>IF(AND(E225=7,F225=12),"six months",IF(AND(C225=2014,E225=1),"one year",IF(AND(E225=12,F225=12),"one month",IF(AND(C225=2013,D225=2014),"two years","1993-2014"))))</f>
        <v>one year</v>
      </c>
      <c r="C225">
        <v>2014</v>
      </c>
      <c r="D225">
        <v>2014</v>
      </c>
      <c r="E225">
        <v>1</v>
      </c>
      <c r="F225">
        <v>12</v>
      </c>
      <c r="G225" t="s">
        <v>31</v>
      </c>
      <c r="H225">
        <v>2015</v>
      </c>
      <c r="I225">
        <v>1</v>
      </c>
      <c r="J225">
        <v>1</v>
      </c>
      <c r="K225" t="str">
        <f>IF(L225=33, "none", IF(L225=31, "binary", IF(L225=29, "StackOverflow", "binary+StackOverflow")))</f>
        <v>binary</v>
      </c>
      <c r="L225">
        <v>31</v>
      </c>
      <c r="M225" t="s">
        <v>26</v>
      </c>
      <c r="N225" t="s">
        <v>28</v>
      </c>
      <c r="O225" t="s">
        <v>24</v>
      </c>
      <c r="P225" t="s">
        <v>23</v>
      </c>
      <c r="Q225">
        <v>50</v>
      </c>
      <c r="R225">
        <v>1319</v>
      </c>
      <c r="S225">
        <v>286609</v>
      </c>
      <c r="T225">
        <v>19167</v>
      </c>
      <c r="U225">
        <v>6307</v>
      </c>
      <c r="V225">
        <v>6.4385434000000005E-2</v>
      </c>
      <c r="W225">
        <v>0.17296092299999999</v>
      </c>
      <c r="X225">
        <v>9.3838930000000001E-2</v>
      </c>
      <c r="Y225">
        <v>0.55513889100000002</v>
      </c>
    </row>
    <row r="226" spans="1:25" x14ac:dyDescent="0.3">
      <c r="A226">
        <v>6</v>
      </c>
      <c r="B226" t="str">
        <f>IF(AND(E226=7,F226=12),"six months",IF(AND(C226=2014,E226=1),"one year",IF(AND(E226=12,F226=12),"one month",IF(AND(C226=2013,D226=2014),"two years","1993-2014"))))</f>
        <v>one year</v>
      </c>
      <c r="C226">
        <v>2014</v>
      </c>
      <c r="D226">
        <v>2014</v>
      </c>
      <c r="E226">
        <v>1</v>
      </c>
      <c r="F226">
        <v>12</v>
      </c>
      <c r="G226" t="s">
        <v>31</v>
      </c>
      <c r="H226">
        <v>2015</v>
      </c>
      <c r="I226">
        <v>1</v>
      </c>
      <c r="J226">
        <v>1</v>
      </c>
      <c r="K226" t="str">
        <f>IF(L226=33, "none", IF(L226=31, "binary", IF(L226=29, "StackOverflow", "binary+StackOverflow")))</f>
        <v>binary</v>
      </c>
      <c r="L226">
        <v>31</v>
      </c>
      <c r="M226" t="s">
        <v>26</v>
      </c>
      <c r="N226" t="s">
        <v>28</v>
      </c>
      <c r="O226" t="s">
        <v>24</v>
      </c>
      <c r="P226" t="s">
        <v>23</v>
      </c>
      <c r="Q226">
        <v>50</v>
      </c>
      <c r="R226">
        <v>1522</v>
      </c>
      <c r="S226">
        <v>286930</v>
      </c>
      <c r="T226">
        <v>18846</v>
      </c>
      <c r="U226">
        <v>6104</v>
      </c>
      <c r="V226">
        <v>7.4725058999999996E-2</v>
      </c>
      <c r="W226">
        <v>0.199580383</v>
      </c>
      <c r="X226">
        <v>0.108737587</v>
      </c>
      <c r="Y226">
        <v>0.56897351500000004</v>
      </c>
    </row>
    <row r="227" spans="1:25" x14ac:dyDescent="0.3">
      <c r="A227">
        <v>6</v>
      </c>
      <c r="B227" t="str">
        <f>IF(AND(E227=7,F227=12),"six months",IF(AND(C227=2014,E227=1),"one year",IF(AND(E227=12,F227=12),"one month",IF(AND(C227=2013,D227=2014),"two years","1993-2014"))))</f>
        <v>one year</v>
      </c>
      <c r="C227">
        <v>2014</v>
      </c>
      <c r="D227">
        <v>2014</v>
      </c>
      <c r="E227">
        <v>1</v>
      </c>
      <c r="F227">
        <v>12</v>
      </c>
      <c r="G227" t="s">
        <v>31</v>
      </c>
      <c r="H227">
        <v>2015</v>
      </c>
      <c r="I227">
        <v>1</v>
      </c>
      <c r="J227">
        <v>1</v>
      </c>
      <c r="K227" t="str">
        <f>IF(L227=33, "none", IF(L227=31, "binary", IF(L227=29, "StackOverflow", "binary+StackOverflow")))</f>
        <v>binary</v>
      </c>
      <c r="L227">
        <v>31</v>
      </c>
      <c r="M227" t="s">
        <v>26</v>
      </c>
      <c r="N227" t="s">
        <v>28</v>
      </c>
      <c r="O227" t="s">
        <v>24</v>
      </c>
      <c r="P227" t="s">
        <v>23</v>
      </c>
      <c r="Q227">
        <v>50</v>
      </c>
      <c r="R227">
        <v>1253</v>
      </c>
      <c r="S227">
        <v>282631</v>
      </c>
      <c r="T227">
        <v>23145</v>
      </c>
      <c r="U227">
        <v>6373</v>
      </c>
      <c r="V227">
        <v>5.1356669000000001E-2</v>
      </c>
      <c r="W227">
        <v>0.16430632000000001</v>
      </c>
      <c r="X227">
        <v>7.8253809999999993E-2</v>
      </c>
      <c r="Y227">
        <v>0.54430682799999996</v>
      </c>
    </row>
    <row r="228" spans="1:25" x14ac:dyDescent="0.3">
      <c r="A228">
        <v>6</v>
      </c>
      <c r="B228" t="str">
        <f>IF(AND(E228=7,F228=12),"six months",IF(AND(C228=2014,E228=1),"one year",IF(AND(E228=12,F228=12),"one month",IF(AND(C228=2013,D228=2014),"two years","1993-2014"))))</f>
        <v>one year</v>
      </c>
      <c r="C228">
        <v>2014</v>
      </c>
      <c r="D228">
        <v>2014</v>
      </c>
      <c r="E228">
        <v>1</v>
      </c>
      <c r="F228">
        <v>12</v>
      </c>
      <c r="G228" t="s">
        <v>31</v>
      </c>
      <c r="H228">
        <v>2015</v>
      </c>
      <c r="I228">
        <v>1</v>
      </c>
      <c r="J228">
        <v>1</v>
      </c>
      <c r="K228" t="str">
        <f>IF(L228=33, "none", IF(L228=31, "binary", IF(L228=29, "StackOverflow", "binary+StackOverflow")))</f>
        <v>binary</v>
      </c>
      <c r="L228">
        <v>31</v>
      </c>
      <c r="M228" t="s">
        <v>26</v>
      </c>
      <c r="N228" t="s">
        <v>28</v>
      </c>
      <c r="O228" t="s">
        <v>24</v>
      </c>
      <c r="P228" t="s">
        <v>23</v>
      </c>
      <c r="Q228">
        <v>50</v>
      </c>
      <c r="R228">
        <v>1399</v>
      </c>
      <c r="S228">
        <v>281103</v>
      </c>
      <c r="T228">
        <v>24673</v>
      </c>
      <c r="U228">
        <v>6227</v>
      </c>
      <c r="V228">
        <v>5.3659097999999898E-2</v>
      </c>
      <c r="W228">
        <v>0.18345135100000001</v>
      </c>
      <c r="X228">
        <v>8.3031633999999993E-2</v>
      </c>
      <c r="Y228">
        <v>0.55138078199999996</v>
      </c>
    </row>
    <row r="229" spans="1:25" x14ac:dyDescent="0.3">
      <c r="A229">
        <v>7</v>
      </c>
      <c r="B229" t="str">
        <f>IF(AND(E229=7,F229=12),"six months",IF(AND(C229=2014,E229=1),"one year",IF(AND(E229=12,F229=12),"one month",IF(AND(C229=2013,D229=2014),"two years","1993-2014"))))</f>
        <v>one year</v>
      </c>
      <c r="C229">
        <v>2014</v>
      </c>
      <c r="D229">
        <v>2014</v>
      </c>
      <c r="E229">
        <v>1</v>
      </c>
      <c r="F229">
        <v>12</v>
      </c>
      <c r="G229" t="s">
        <v>31</v>
      </c>
      <c r="H229">
        <v>2015</v>
      </c>
      <c r="I229">
        <v>1</v>
      </c>
      <c r="J229">
        <v>1</v>
      </c>
      <c r="K229" t="str">
        <f>IF(L229=33, "none", IF(L229=31, "binary", IF(L229=29, "StackOverflow", "binary+StackOverflow")))</f>
        <v>binary</v>
      </c>
      <c r="L229">
        <v>31</v>
      </c>
      <c r="M229" t="s">
        <v>27</v>
      </c>
      <c r="N229" t="s">
        <v>28</v>
      </c>
      <c r="O229" t="s">
        <v>24</v>
      </c>
      <c r="P229" t="s">
        <v>23</v>
      </c>
      <c r="Q229">
        <v>50</v>
      </c>
      <c r="R229">
        <v>1176</v>
      </c>
      <c r="S229">
        <v>290498</v>
      </c>
      <c r="T229">
        <v>15278</v>
      </c>
      <c r="U229">
        <v>6450</v>
      </c>
      <c r="V229">
        <v>7.1471982000000003E-2</v>
      </c>
      <c r="W229">
        <v>0.154209284</v>
      </c>
      <c r="X229">
        <v>9.7674418999999998E-2</v>
      </c>
      <c r="Y229">
        <v>0.55212230200000001</v>
      </c>
    </row>
    <row r="230" spans="1:25" x14ac:dyDescent="0.3">
      <c r="A230">
        <v>7</v>
      </c>
      <c r="B230" t="str">
        <f>IF(AND(E230=7,F230=12),"six months",IF(AND(C230=2014,E230=1),"one year",IF(AND(E230=12,F230=12),"one month",IF(AND(C230=2013,D230=2014),"two years","1993-2014"))))</f>
        <v>one year</v>
      </c>
      <c r="C230">
        <v>2014</v>
      </c>
      <c r="D230">
        <v>2014</v>
      </c>
      <c r="E230">
        <v>1</v>
      </c>
      <c r="F230">
        <v>12</v>
      </c>
      <c r="G230" t="s">
        <v>31</v>
      </c>
      <c r="H230">
        <v>2015</v>
      </c>
      <c r="I230">
        <v>1</v>
      </c>
      <c r="J230">
        <v>1</v>
      </c>
      <c r="K230" t="str">
        <f>IF(L230=33, "none", IF(L230=31, "binary", IF(L230=29, "StackOverflow", "binary+StackOverflow")))</f>
        <v>binary</v>
      </c>
      <c r="L230">
        <v>31</v>
      </c>
      <c r="M230" t="s">
        <v>27</v>
      </c>
      <c r="N230" t="s">
        <v>28</v>
      </c>
      <c r="O230" t="s">
        <v>24</v>
      </c>
      <c r="P230" t="s">
        <v>23</v>
      </c>
      <c r="Q230">
        <v>50</v>
      </c>
      <c r="R230">
        <v>1480</v>
      </c>
      <c r="S230">
        <v>286151</v>
      </c>
      <c r="T230">
        <v>19625</v>
      </c>
      <c r="U230">
        <v>6146</v>
      </c>
      <c r="V230">
        <v>7.0125563000000002E-2</v>
      </c>
      <c r="W230">
        <v>0.19407290799999999</v>
      </c>
      <c r="X230">
        <v>0.103024608</v>
      </c>
      <c r="Y230">
        <v>0.56494597000000002</v>
      </c>
    </row>
    <row r="231" spans="1:25" x14ac:dyDescent="0.3">
      <c r="A231">
        <v>7</v>
      </c>
      <c r="B231" t="str">
        <f>IF(AND(E231=7,F231=12),"six months",IF(AND(C231=2014,E231=1),"one year",IF(AND(E231=12,F231=12),"one month",IF(AND(C231=2013,D231=2014),"two years","1993-2014"))))</f>
        <v>one year</v>
      </c>
      <c r="C231">
        <v>2014</v>
      </c>
      <c r="D231">
        <v>2014</v>
      </c>
      <c r="E231">
        <v>1</v>
      </c>
      <c r="F231">
        <v>12</v>
      </c>
      <c r="G231" t="s">
        <v>31</v>
      </c>
      <c r="H231">
        <v>2015</v>
      </c>
      <c r="I231">
        <v>1</v>
      </c>
      <c r="J231">
        <v>1</v>
      </c>
      <c r="K231" t="str">
        <f>IF(L231=33, "none", IF(L231=31, "binary", IF(L231=29, "StackOverflow", "binary+StackOverflow")))</f>
        <v>binary</v>
      </c>
      <c r="L231">
        <v>31</v>
      </c>
      <c r="M231" t="s">
        <v>27</v>
      </c>
      <c r="N231" t="s">
        <v>28</v>
      </c>
      <c r="O231" t="s">
        <v>24</v>
      </c>
      <c r="P231" t="s">
        <v>23</v>
      </c>
      <c r="Q231">
        <v>50</v>
      </c>
      <c r="R231">
        <v>1167</v>
      </c>
      <c r="S231">
        <v>288354</v>
      </c>
      <c r="T231">
        <v>17422</v>
      </c>
      <c r="U231">
        <v>6459</v>
      </c>
      <c r="V231">
        <v>6.2779062999999996E-2</v>
      </c>
      <c r="W231">
        <v>0.153029111</v>
      </c>
      <c r="X231">
        <v>8.9032996000000003E-2</v>
      </c>
      <c r="Y231">
        <v>0.54802638100000001</v>
      </c>
    </row>
    <row r="232" spans="1:25" x14ac:dyDescent="0.3">
      <c r="A232">
        <v>7</v>
      </c>
      <c r="B232" t="str">
        <f>IF(AND(E232=7,F232=12),"six months",IF(AND(C232=2014,E232=1),"one year",IF(AND(E232=12,F232=12),"one month",IF(AND(C232=2013,D232=2014),"two years","1993-2014"))))</f>
        <v>one year</v>
      </c>
      <c r="C232">
        <v>2014</v>
      </c>
      <c r="D232">
        <v>2014</v>
      </c>
      <c r="E232">
        <v>1</v>
      </c>
      <c r="F232">
        <v>12</v>
      </c>
      <c r="G232" t="s">
        <v>31</v>
      </c>
      <c r="H232">
        <v>2015</v>
      </c>
      <c r="I232">
        <v>1</v>
      </c>
      <c r="J232">
        <v>1</v>
      </c>
      <c r="K232" t="str">
        <f>IF(L232=33, "none", IF(L232=31, "binary", IF(L232=29, "StackOverflow", "binary+StackOverflow")))</f>
        <v>binary</v>
      </c>
      <c r="L232">
        <v>31</v>
      </c>
      <c r="M232" t="s">
        <v>27</v>
      </c>
      <c r="N232" t="s">
        <v>28</v>
      </c>
      <c r="O232" t="s">
        <v>24</v>
      </c>
      <c r="P232" t="s">
        <v>23</v>
      </c>
      <c r="Q232">
        <v>50</v>
      </c>
      <c r="R232">
        <v>1223</v>
      </c>
      <c r="S232">
        <v>283165</v>
      </c>
      <c r="T232">
        <v>22611</v>
      </c>
      <c r="U232">
        <v>6403</v>
      </c>
      <c r="V232">
        <v>5.1313249999999998E-2</v>
      </c>
      <c r="W232">
        <v>0.16037240999999999</v>
      </c>
      <c r="X232">
        <v>7.7749523000000001E-2</v>
      </c>
      <c r="Y232">
        <v>0.543213061</v>
      </c>
    </row>
    <row r="233" spans="1:25" x14ac:dyDescent="0.3">
      <c r="A233">
        <v>7</v>
      </c>
      <c r="B233" t="str">
        <f>IF(AND(E233=7,F233=12),"six months",IF(AND(C233=2014,E233=1),"one year",IF(AND(E233=12,F233=12),"one month",IF(AND(C233=2013,D233=2014),"two years","1993-2014"))))</f>
        <v>one year</v>
      </c>
      <c r="C233">
        <v>2014</v>
      </c>
      <c r="D233">
        <v>2014</v>
      </c>
      <c r="E233">
        <v>1</v>
      </c>
      <c r="F233">
        <v>12</v>
      </c>
      <c r="G233" t="s">
        <v>31</v>
      </c>
      <c r="H233">
        <v>2015</v>
      </c>
      <c r="I233">
        <v>1</v>
      </c>
      <c r="J233">
        <v>1</v>
      </c>
      <c r="K233" t="str">
        <f>IF(L233=33, "none", IF(L233=31, "binary", IF(L233=29, "StackOverflow", "binary+StackOverflow")))</f>
        <v>binary</v>
      </c>
      <c r="L233">
        <v>31</v>
      </c>
      <c r="M233" t="s">
        <v>27</v>
      </c>
      <c r="N233" t="s">
        <v>28</v>
      </c>
      <c r="O233" t="s">
        <v>24</v>
      </c>
      <c r="P233" t="s">
        <v>23</v>
      </c>
      <c r="Q233">
        <v>50</v>
      </c>
      <c r="R233">
        <v>1231</v>
      </c>
      <c r="S233">
        <v>288956</v>
      </c>
      <c r="T233">
        <v>16820</v>
      </c>
      <c r="U233">
        <v>6395</v>
      </c>
      <c r="V233">
        <v>6.8195668000000001E-2</v>
      </c>
      <c r="W233">
        <v>0.16142145299999999</v>
      </c>
      <c r="X233">
        <v>9.5883474999999996E-2</v>
      </c>
      <c r="Y233">
        <v>0.55320693300000001</v>
      </c>
    </row>
    <row r="234" spans="1:25" x14ac:dyDescent="0.3">
      <c r="A234">
        <v>0</v>
      </c>
      <c r="B234" t="str">
        <f>IF(AND(E234=7,F234=12),"six months",IF(AND(C234=2014,E234=1),"one year",IF(AND(E234=12,F234=12),"one month",IF(AND(C234=2013,D234=2014),"two years","1993-2014"))))</f>
        <v>one year</v>
      </c>
      <c r="C234">
        <v>2014</v>
      </c>
      <c r="D234">
        <v>2014</v>
      </c>
      <c r="E234">
        <v>1</v>
      </c>
      <c r="F234">
        <v>12</v>
      </c>
      <c r="G234" t="s">
        <v>31</v>
      </c>
      <c r="H234">
        <v>2015</v>
      </c>
      <c r="I234">
        <v>1</v>
      </c>
      <c r="J234">
        <v>1</v>
      </c>
      <c r="K234" t="str">
        <f>IF(L234=33, "none", IF(L234=31, "binary", IF(L234=29, "StackOverflow", "binary+StackOverflow")))</f>
        <v>binary+StackOverflow</v>
      </c>
      <c r="L234">
        <v>27</v>
      </c>
      <c r="M234" t="s">
        <v>22</v>
      </c>
      <c r="N234" t="s">
        <v>23</v>
      </c>
      <c r="O234" t="s">
        <v>24</v>
      </c>
      <c r="P234" t="s">
        <v>23</v>
      </c>
      <c r="Q234">
        <v>50</v>
      </c>
      <c r="R234">
        <v>1361</v>
      </c>
      <c r="S234">
        <v>287896</v>
      </c>
      <c r="T234">
        <v>17880</v>
      </c>
      <c r="U234">
        <v>6265</v>
      </c>
      <c r="V234">
        <v>7.0734369000000005E-2</v>
      </c>
      <c r="W234">
        <v>0.178468398</v>
      </c>
      <c r="X234">
        <v>0.101313879</v>
      </c>
      <c r="Y234">
        <v>0.55999710999999996</v>
      </c>
    </row>
    <row r="235" spans="1:25" x14ac:dyDescent="0.3">
      <c r="A235">
        <v>0</v>
      </c>
      <c r="B235" t="str">
        <f>IF(AND(E235=7,F235=12),"six months",IF(AND(C235=2014,E235=1),"one year",IF(AND(E235=12,F235=12),"one month",IF(AND(C235=2013,D235=2014),"two years","1993-2014"))))</f>
        <v>one year</v>
      </c>
      <c r="C235">
        <v>2014</v>
      </c>
      <c r="D235">
        <v>2014</v>
      </c>
      <c r="E235">
        <v>1</v>
      </c>
      <c r="F235">
        <v>12</v>
      </c>
      <c r="G235" t="s">
        <v>31</v>
      </c>
      <c r="H235">
        <v>2015</v>
      </c>
      <c r="I235">
        <v>1</v>
      </c>
      <c r="J235">
        <v>1</v>
      </c>
      <c r="K235" t="str">
        <f>IF(L235=33, "none", IF(L235=31, "binary", IF(L235=29, "StackOverflow", "binary+StackOverflow")))</f>
        <v>binary+StackOverflow</v>
      </c>
      <c r="L235">
        <v>27</v>
      </c>
      <c r="M235" t="s">
        <v>22</v>
      </c>
      <c r="N235" t="s">
        <v>23</v>
      </c>
      <c r="O235" t="s">
        <v>24</v>
      </c>
      <c r="P235" t="s">
        <v>23</v>
      </c>
      <c r="Q235">
        <v>50</v>
      </c>
      <c r="R235">
        <v>2322</v>
      </c>
      <c r="S235">
        <v>270103</v>
      </c>
      <c r="T235">
        <v>35673</v>
      </c>
      <c r="U235">
        <v>5304</v>
      </c>
      <c r="V235">
        <v>6.1113304E-2</v>
      </c>
      <c r="W235">
        <v>0.30448465800000002</v>
      </c>
      <c r="X235">
        <v>0.101795226</v>
      </c>
      <c r="Y235">
        <v>0.59391041299999903</v>
      </c>
    </row>
    <row r="236" spans="1:25" x14ac:dyDescent="0.3">
      <c r="A236">
        <v>0</v>
      </c>
      <c r="B236" t="str">
        <f>IF(AND(E236=7,F236=12),"six months",IF(AND(C236=2014,E236=1),"one year",IF(AND(E236=12,F236=12),"one month",IF(AND(C236=2013,D236=2014),"two years","1993-2014"))))</f>
        <v>one year</v>
      </c>
      <c r="C236">
        <v>2014</v>
      </c>
      <c r="D236">
        <v>2014</v>
      </c>
      <c r="E236">
        <v>1</v>
      </c>
      <c r="F236">
        <v>12</v>
      </c>
      <c r="G236" t="s">
        <v>31</v>
      </c>
      <c r="H236">
        <v>2015</v>
      </c>
      <c r="I236">
        <v>1</v>
      </c>
      <c r="J236">
        <v>1</v>
      </c>
      <c r="K236" t="str">
        <f>IF(L236=33, "none", IF(L236=31, "binary", IF(L236=29, "StackOverflow", "binary+StackOverflow")))</f>
        <v>binary+StackOverflow</v>
      </c>
      <c r="L236">
        <v>27</v>
      </c>
      <c r="M236" t="s">
        <v>22</v>
      </c>
      <c r="N236" t="s">
        <v>23</v>
      </c>
      <c r="O236" t="s">
        <v>24</v>
      </c>
      <c r="P236" t="s">
        <v>23</v>
      </c>
      <c r="Q236">
        <v>50</v>
      </c>
      <c r="R236">
        <v>1329</v>
      </c>
      <c r="S236">
        <v>288616</v>
      </c>
      <c r="T236">
        <v>17160</v>
      </c>
      <c r="U236">
        <v>6297</v>
      </c>
      <c r="V236">
        <v>7.1880578000000001E-2</v>
      </c>
      <c r="W236">
        <v>0.174272227</v>
      </c>
      <c r="X236">
        <v>0.10178058599999899</v>
      </c>
      <c r="Y236">
        <v>0.55907635700000002</v>
      </c>
    </row>
    <row r="237" spans="1:25" x14ac:dyDescent="0.3">
      <c r="A237">
        <v>0</v>
      </c>
      <c r="B237" t="str">
        <f>IF(AND(E237=7,F237=12),"six months",IF(AND(C237=2014,E237=1),"one year",IF(AND(E237=12,F237=12),"one month",IF(AND(C237=2013,D237=2014),"two years","1993-2014"))))</f>
        <v>one year</v>
      </c>
      <c r="C237">
        <v>2014</v>
      </c>
      <c r="D237">
        <v>2014</v>
      </c>
      <c r="E237">
        <v>1</v>
      </c>
      <c r="F237">
        <v>12</v>
      </c>
      <c r="G237" t="s">
        <v>31</v>
      </c>
      <c r="H237">
        <v>2015</v>
      </c>
      <c r="I237">
        <v>1</v>
      </c>
      <c r="J237">
        <v>1</v>
      </c>
      <c r="K237" t="str">
        <f>IF(L237=33, "none", IF(L237=31, "binary", IF(L237=29, "StackOverflow", "binary+StackOverflow")))</f>
        <v>binary+StackOverflow</v>
      </c>
      <c r="L237">
        <v>27</v>
      </c>
      <c r="M237" t="s">
        <v>22</v>
      </c>
      <c r="N237" t="s">
        <v>23</v>
      </c>
      <c r="O237" t="s">
        <v>24</v>
      </c>
      <c r="P237" t="s">
        <v>23</v>
      </c>
      <c r="Q237">
        <v>50</v>
      </c>
      <c r="R237">
        <v>1150</v>
      </c>
      <c r="S237">
        <v>290865</v>
      </c>
      <c r="T237">
        <v>14911</v>
      </c>
      <c r="U237">
        <v>6476</v>
      </c>
      <c r="V237">
        <v>7.1602017000000004E-2</v>
      </c>
      <c r="W237">
        <v>0.15079989499999999</v>
      </c>
      <c r="X237">
        <v>9.7099674999999996E-2</v>
      </c>
      <c r="Y237">
        <v>0.55101772000000004</v>
      </c>
    </row>
    <row r="238" spans="1:25" x14ac:dyDescent="0.3">
      <c r="A238">
        <v>0</v>
      </c>
      <c r="B238" t="str">
        <f>IF(AND(E238=7,F238=12),"six months",IF(AND(C238=2014,E238=1),"one year",IF(AND(E238=12,F238=12),"one month",IF(AND(C238=2013,D238=2014),"two years","1993-2014"))))</f>
        <v>one year</v>
      </c>
      <c r="C238">
        <v>2014</v>
      </c>
      <c r="D238">
        <v>2014</v>
      </c>
      <c r="E238">
        <v>1</v>
      </c>
      <c r="F238">
        <v>12</v>
      </c>
      <c r="G238" t="s">
        <v>31</v>
      </c>
      <c r="H238">
        <v>2015</v>
      </c>
      <c r="I238">
        <v>1</v>
      </c>
      <c r="J238">
        <v>1</v>
      </c>
      <c r="K238" t="str">
        <f>IF(L238=33, "none", IF(L238=31, "binary", IF(L238=29, "StackOverflow", "binary+StackOverflow")))</f>
        <v>binary+StackOverflow</v>
      </c>
      <c r="L238">
        <v>27</v>
      </c>
      <c r="M238" t="s">
        <v>22</v>
      </c>
      <c r="N238" t="s">
        <v>23</v>
      </c>
      <c r="O238" t="s">
        <v>24</v>
      </c>
      <c r="P238" t="s">
        <v>23</v>
      </c>
      <c r="Q238">
        <v>50</v>
      </c>
      <c r="R238">
        <v>1299</v>
      </c>
      <c r="S238">
        <v>289863</v>
      </c>
      <c r="T238">
        <v>15913</v>
      </c>
      <c r="U238">
        <v>6327</v>
      </c>
      <c r="V238">
        <v>7.5470601999999998E-2</v>
      </c>
      <c r="W238">
        <v>0.17033831599999999</v>
      </c>
      <c r="X238">
        <v>0.10459779399999999</v>
      </c>
      <c r="Y238">
        <v>0.55914847599999995</v>
      </c>
    </row>
    <row r="239" spans="1:25" x14ac:dyDescent="0.3">
      <c r="A239">
        <v>1</v>
      </c>
      <c r="B239" t="str">
        <f>IF(AND(E239=7,F239=12),"six months",IF(AND(C239=2014,E239=1),"one year",IF(AND(E239=12,F239=12),"one month",IF(AND(C239=2013,D239=2014),"two years","1993-2014"))))</f>
        <v>one year</v>
      </c>
      <c r="C239">
        <v>2014</v>
      </c>
      <c r="D239">
        <v>2014</v>
      </c>
      <c r="E239">
        <v>1</v>
      </c>
      <c r="F239">
        <v>12</v>
      </c>
      <c r="G239" t="s">
        <v>31</v>
      </c>
      <c r="H239">
        <v>2015</v>
      </c>
      <c r="I239">
        <v>1</v>
      </c>
      <c r="J239">
        <v>1</v>
      </c>
      <c r="K239" t="str">
        <f>IF(L239=33, "none", IF(L239=31, "binary", IF(L239=29, "StackOverflow", "binary+StackOverflow")))</f>
        <v>binary+StackOverflow</v>
      </c>
      <c r="L239">
        <v>27</v>
      </c>
      <c r="M239" t="s">
        <v>25</v>
      </c>
      <c r="N239" t="s">
        <v>23</v>
      </c>
      <c r="O239" t="s">
        <v>24</v>
      </c>
      <c r="P239" t="s">
        <v>23</v>
      </c>
      <c r="Q239">
        <v>50</v>
      </c>
      <c r="R239">
        <v>841</v>
      </c>
      <c r="S239">
        <v>290346</v>
      </c>
      <c r="T239">
        <v>15430</v>
      </c>
      <c r="U239">
        <v>6785</v>
      </c>
      <c r="V239">
        <v>5.1687050999999998E-2</v>
      </c>
      <c r="W239">
        <v>0.110280619</v>
      </c>
      <c r="X239">
        <v>7.0385403999999999E-2</v>
      </c>
      <c r="Y239">
        <v>0.52990942100000005</v>
      </c>
    </row>
    <row r="240" spans="1:25" x14ac:dyDescent="0.3">
      <c r="A240">
        <v>1</v>
      </c>
      <c r="B240" t="str">
        <f>IF(AND(E240=7,F240=12),"six months",IF(AND(C240=2014,E240=1),"one year",IF(AND(E240=12,F240=12),"one month",IF(AND(C240=2013,D240=2014),"two years","1993-2014"))))</f>
        <v>one year</v>
      </c>
      <c r="C240">
        <v>2014</v>
      </c>
      <c r="D240">
        <v>2014</v>
      </c>
      <c r="E240">
        <v>1</v>
      </c>
      <c r="F240">
        <v>12</v>
      </c>
      <c r="G240" t="s">
        <v>31</v>
      </c>
      <c r="H240">
        <v>2015</v>
      </c>
      <c r="I240">
        <v>1</v>
      </c>
      <c r="J240">
        <v>1</v>
      </c>
      <c r="K240" t="str">
        <f>IF(L240=33, "none", IF(L240=31, "binary", IF(L240=29, "StackOverflow", "binary+StackOverflow")))</f>
        <v>binary+StackOverflow</v>
      </c>
      <c r="L240">
        <v>27</v>
      </c>
      <c r="M240" t="s">
        <v>25</v>
      </c>
      <c r="N240" t="s">
        <v>23</v>
      </c>
      <c r="O240" t="s">
        <v>24</v>
      </c>
      <c r="P240" t="s">
        <v>23</v>
      </c>
      <c r="Q240">
        <v>50</v>
      </c>
      <c r="R240">
        <v>975</v>
      </c>
      <c r="S240">
        <v>288753</v>
      </c>
      <c r="T240">
        <v>17023</v>
      </c>
      <c r="U240">
        <v>6651</v>
      </c>
      <c r="V240">
        <v>5.4172685999999998E-2</v>
      </c>
      <c r="W240">
        <v>0.127852085</v>
      </c>
      <c r="X240">
        <v>7.6100530999999999E-2</v>
      </c>
      <c r="Y240">
        <v>0.53609030700000004</v>
      </c>
    </row>
    <row r="241" spans="1:25" x14ac:dyDescent="0.3">
      <c r="A241">
        <v>1</v>
      </c>
      <c r="B241" t="str">
        <f>IF(AND(E241=7,F241=12),"six months",IF(AND(C241=2014,E241=1),"one year",IF(AND(E241=12,F241=12),"one month",IF(AND(C241=2013,D241=2014),"two years","1993-2014"))))</f>
        <v>one year</v>
      </c>
      <c r="C241">
        <v>2014</v>
      </c>
      <c r="D241">
        <v>2014</v>
      </c>
      <c r="E241">
        <v>1</v>
      </c>
      <c r="F241">
        <v>12</v>
      </c>
      <c r="G241" t="s">
        <v>31</v>
      </c>
      <c r="H241">
        <v>2015</v>
      </c>
      <c r="I241">
        <v>1</v>
      </c>
      <c r="J241">
        <v>1</v>
      </c>
      <c r="K241" t="str">
        <f>IF(L241=33, "none", IF(L241=31, "binary", IF(L241=29, "StackOverflow", "binary+StackOverflow")))</f>
        <v>binary+StackOverflow</v>
      </c>
      <c r="L241">
        <v>27</v>
      </c>
      <c r="M241" t="s">
        <v>25</v>
      </c>
      <c r="N241" t="s">
        <v>23</v>
      </c>
      <c r="O241" t="s">
        <v>24</v>
      </c>
      <c r="P241" t="s">
        <v>23</v>
      </c>
      <c r="Q241">
        <v>50</v>
      </c>
      <c r="R241">
        <v>896</v>
      </c>
      <c r="S241">
        <v>288721</v>
      </c>
      <c r="T241">
        <v>17055</v>
      </c>
      <c r="U241">
        <v>6730</v>
      </c>
      <c r="V241">
        <v>4.9913654000000002E-2</v>
      </c>
      <c r="W241">
        <v>0.117492788</v>
      </c>
      <c r="X241">
        <v>7.0062947E-2</v>
      </c>
      <c r="Y241">
        <v>0.53085833199999999</v>
      </c>
    </row>
    <row r="242" spans="1:25" x14ac:dyDescent="0.3">
      <c r="A242">
        <v>1</v>
      </c>
      <c r="B242" t="str">
        <f>IF(AND(E242=7,F242=12),"six months",IF(AND(C242=2014,E242=1),"one year",IF(AND(E242=12,F242=12),"one month",IF(AND(C242=2013,D242=2014),"two years","1993-2014"))))</f>
        <v>one year</v>
      </c>
      <c r="C242">
        <v>2014</v>
      </c>
      <c r="D242">
        <v>2014</v>
      </c>
      <c r="E242">
        <v>1</v>
      </c>
      <c r="F242">
        <v>12</v>
      </c>
      <c r="G242" t="s">
        <v>31</v>
      </c>
      <c r="H242">
        <v>2015</v>
      </c>
      <c r="I242">
        <v>1</v>
      </c>
      <c r="J242">
        <v>1</v>
      </c>
      <c r="K242" t="str">
        <f>IF(L242=33, "none", IF(L242=31, "binary", IF(L242=29, "StackOverflow", "binary+StackOverflow")))</f>
        <v>binary+StackOverflow</v>
      </c>
      <c r="L242">
        <v>27</v>
      </c>
      <c r="M242" t="s">
        <v>25</v>
      </c>
      <c r="N242" t="s">
        <v>23</v>
      </c>
      <c r="O242" t="s">
        <v>24</v>
      </c>
      <c r="P242" t="s">
        <v>23</v>
      </c>
      <c r="Q242">
        <v>50</v>
      </c>
      <c r="R242">
        <v>996</v>
      </c>
      <c r="S242">
        <v>293140</v>
      </c>
      <c r="T242">
        <v>12636</v>
      </c>
      <c r="U242">
        <v>6630</v>
      </c>
      <c r="V242">
        <v>7.3063379999999997E-2</v>
      </c>
      <c r="W242">
        <v>0.13060582199999901</v>
      </c>
      <c r="X242">
        <v>9.3705898999999995E-2</v>
      </c>
      <c r="Y242">
        <v>0.54464072699999999</v>
      </c>
    </row>
    <row r="243" spans="1:25" x14ac:dyDescent="0.3">
      <c r="A243">
        <v>1</v>
      </c>
      <c r="B243" t="str">
        <f>IF(AND(E243=7,F243=12),"six months",IF(AND(C243=2014,E243=1),"one year",IF(AND(E243=12,F243=12),"one month",IF(AND(C243=2013,D243=2014),"two years","1993-2014"))))</f>
        <v>one year</v>
      </c>
      <c r="C243">
        <v>2014</v>
      </c>
      <c r="D243">
        <v>2014</v>
      </c>
      <c r="E243">
        <v>1</v>
      </c>
      <c r="F243">
        <v>12</v>
      </c>
      <c r="G243" t="s">
        <v>31</v>
      </c>
      <c r="H243">
        <v>2015</v>
      </c>
      <c r="I243">
        <v>1</v>
      </c>
      <c r="J243">
        <v>1</v>
      </c>
      <c r="K243" t="str">
        <f>IF(L243=33, "none", IF(L243=31, "binary", IF(L243=29, "StackOverflow", "binary+StackOverflow")))</f>
        <v>binary+StackOverflow</v>
      </c>
      <c r="L243">
        <v>27</v>
      </c>
      <c r="M243" t="s">
        <v>25</v>
      </c>
      <c r="N243" t="s">
        <v>23</v>
      </c>
      <c r="O243" t="s">
        <v>24</v>
      </c>
      <c r="P243" t="s">
        <v>23</v>
      </c>
      <c r="Q243">
        <v>50</v>
      </c>
      <c r="R243">
        <v>1260</v>
      </c>
      <c r="S243">
        <v>283604</v>
      </c>
      <c r="T243">
        <v>22172</v>
      </c>
      <c r="U243">
        <v>6366</v>
      </c>
      <c r="V243">
        <v>5.3772619000000001E-2</v>
      </c>
      <c r="W243">
        <v>0.165224233</v>
      </c>
      <c r="X243">
        <v>8.1138514999999994E-2</v>
      </c>
      <c r="Y243">
        <v>0.54635681800000002</v>
      </c>
    </row>
    <row r="244" spans="1:25" x14ac:dyDescent="0.3">
      <c r="A244">
        <v>2</v>
      </c>
      <c r="B244" t="str">
        <f>IF(AND(E244=7,F244=12),"six months",IF(AND(C244=2014,E244=1),"one year",IF(AND(E244=12,F244=12),"one month",IF(AND(C244=2013,D244=2014),"two years","1993-2014"))))</f>
        <v>one year</v>
      </c>
      <c r="C244">
        <v>2014</v>
      </c>
      <c r="D244">
        <v>2014</v>
      </c>
      <c r="E244">
        <v>1</v>
      </c>
      <c r="F244">
        <v>12</v>
      </c>
      <c r="G244" t="s">
        <v>31</v>
      </c>
      <c r="H244">
        <v>2015</v>
      </c>
      <c r="I244">
        <v>1</v>
      </c>
      <c r="J244">
        <v>1</v>
      </c>
      <c r="K244" t="str">
        <f>IF(L244=33, "none", IF(L244=31, "binary", IF(L244=29, "StackOverflow", "binary+StackOverflow")))</f>
        <v>binary+StackOverflow</v>
      </c>
      <c r="L244">
        <v>27</v>
      </c>
      <c r="M244" t="s">
        <v>26</v>
      </c>
      <c r="N244" t="s">
        <v>23</v>
      </c>
      <c r="O244" t="s">
        <v>24</v>
      </c>
      <c r="P244" t="s">
        <v>23</v>
      </c>
      <c r="Q244">
        <v>50</v>
      </c>
      <c r="R244">
        <v>1324</v>
      </c>
      <c r="S244">
        <v>288913</v>
      </c>
      <c r="T244">
        <v>16863</v>
      </c>
      <c r="U244">
        <v>6302</v>
      </c>
      <c r="V244">
        <v>7.2799251999999995E-2</v>
      </c>
      <c r="W244">
        <v>0.173616575</v>
      </c>
      <c r="X244">
        <v>0.102583969</v>
      </c>
      <c r="Y244">
        <v>0.559234181</v>
      </c>
    </row>
    <row r="245" spans="1:25" x14ac:dyDescent="0.3">
      <c r="A245">
        <v>2</v>
      </c>
      <c r="B245" t="str">
        <f>IF(AND(E245=7,F245=12),"six months",IF(AND(C245=2014,E245=1),"one year",IF(AND(E245=12,F245=12),"one month",IF(AND(C245=2013,D245=2014),"two years","1993-2014"))))</f>
        <v>one year</v>
      </c>
      <c r="C245">
        <v>2014</v>
      </c>
      <c r="D245">
        <v>2014</v>
      </c>
      <c r="E245">
        <v>1</v>
      </c>
      <c r="F245">
        <v>12</v>
      </c>
      <c r="G245" t="s">
        <v>31</v>
      </c>
      <c r="H245">
        <v>2015</v>
      </c>
      <c r="I245">
        <v>1</v>
      </c>
      <c r="J245">
        <v>1</v>
      </c>
      <c r="K245" t="str">
        <f>IF(L245=33, "none", IF(L245=31, "binary", IF(L245=29, "StackOverflow", "binary+StackOverflow")))</f>
        <v>binary+StackOverflow</v>
      </c>
      <c r="L245">
        <v>27</v>
      </c>
      <c r="M245" t="s">
        <v>26</v>
      </c>
      <c r="N245" t="s">
        <v>23</v>
      </c>
      <c r="O245" t="s">
        <v>24</v>
      </c>
      <c r="P245" t="s">
        <v>23</v>
      </c>
      <c r="Q245">
        <v>50</v>
      </c>
      <c r="R245">
        <v>1713</v>
      </c>
      <c r="S245">
        <v>284283</v>
      </c>
      <c r="T245">
        <v>21493</v>
      </c>
      <c r="U245">
        <v>5913</v>
      </c>
      <c r="V245">
        <v>7.3817116000000002E-2</v>
      </c>
      <c r="W245">
        <v>0.22462627899999901</v>
      </c>
      <c r="X245">
        <v>0.11111831899999999</v>
      </c>
      <c r="Y245">
        <v>0.57716813099999997</v>
      </c>
    </row>
    <row r="246" spans="1:25" x14ac:dyDescent="0.3">
      <c r="A246">
        <v>2</v>
      </c>
      <c r="B246" t="str">
        <f>IF(AND(E246=7,F246=12),"six months",IF(AND(C246=2014,E246=1),"one year",IF(AND(E246=12,F246=12),"one month",IF(AND(C246=2013,D246=2014),"two years","1993-2014"))))</f>
        <v>one year</v>
      </c>
      <c r="C246">
        <v>2014</v>
      </c>
      <c r="D246">
        <v>2014</v>
      </c>
      <c r="E246">
        <v>1</v>
      </c>
      <c r="F246">
        <v>12</v>
      </c>
      <c r="G246" t="s">
        <v>31</v>
      </c>
      <c r="H246">
        <v>2015</v>
      </c>
      <c r="I246">
        <v>1</v>
      </c>
      <c r="J246">
        <v>1</v>
      </c>
      <c r="K246" t="str">
        <f>IF(L246=33, "none", IF(L246=31, "binary", IF(L246=29, "StackOverflow", "binary+StackOverflow")))</f>
        <v>binary+StackOverflow</v>
      </c>
      <c r="L246">
        <v>27</v>
      </c>
      <c r="M246" t="s">
        <v>26</v>
      </c>
      <c r="N246" t="s">
        <v>23</v>
      </c>
      <c r="O246" t="s">
        <v>24</v>
      </c>
      <c r="P246" t="s">
        <v>23</v>
      </c>
      <c r="Q246">
        <v>50</v>
      </c>
      <c r="R246">
        <v>1474</v>
      </c>
      <c r="S246">
        <v>284866</v>
      </c>
      <c r="T246">
        <v>20910</v>
      </c>
      <c r="U246">
        <v>6152</v>
      </c>
      <c r="V246">
        <v>6.5850608000000005E-2</v>
      </c>
      <c r="W246">
        <v>0.193286126</v>
      </c>
      <c r="X246">
        <v>9.8233921999999904E-2</v>
      </c>
      <c r="Y246">
        <v>0.56245136699999998</v>
      </c>
    </row>
    <row r="247" spans="1:25" x14ac:dyDescent="0.3">
      <c r="A247">
        <v>2</v>
      </c>
      <c r="B247" t="str">
        <f>IF(AND(E247=7,F247=12),"six months",IF(AND(C247=2014,E247=1),"one year",IF(AND(E247=12,F247=12),"one month",IF(AND(C247=2013,D247=2014),"two years","1993-2014"))))</f>
        <v>one year</v>
      </c>
      <c r="C247">
        <v>2014</v>
      </c>
      <c r="D247">
        <v>2014</v>
      </c>
      <c r="E247">
        <v>1</v>
      </c>
      <c r="F247">
        <v>12</v>
      </c>
      <c r="G247" t="s">
        <v>31</v>
      </c>
      <c r="H247">
        <v>2015</v>
      </c>
      <c r="I247">
        <v>1</v>
      </c>
      <c r="J247">
        <v>1</v>
      </c>
      <c r="K247" t="str">
        <f>IF(L247=33, "none", IF(L247=31, "binary", IF(L247=29, "StackOverflow", "binary+StackOverflow")))</f>
        <v>binary+StackOverflow</v>
      </c>
      <c r="L247">
        <v>27</v>
      </c>
      <c r="M247" t="s">
        <v>26</v>
      </c>
      <c r="N247" t="s">
        <v>23</v>
      </c>
      <c r="O247" t="s">
        <v>24</v>
      </c>
      <c r="P247" t="s">
        <v>23</v>
      </c>
      <c r="Q247">
        <v>50</v>
      </c>
      <c r="R247">
        <v>1440</v>
      </c>
      <c r="S247">
        <v>283109</v>
      </c>
      <c r="T247">
        <v>22667</v>
      </c>
      <c r="U247">
        <v>6186</v>
      </c>
      <c r="V247">
        <v>5.9733687000000001E-2</v>
      </c>
      <c r="W247">
        <v>0.18882769499999999</v>
      </c>
      <c r="X247">
        <v>9.0757255999999994E-2</v>
      </c>
      <c r="Y247">
        <v>0.557349133</v>
      </c>
    </row>
    <row r="248" spans="1:25" x14ac:dyDescent="0.3">
      <c r="A248">
        <v>2</v>
      </c>
      <c r="B248" t="str">
        <f>IF(AND(E248=7,F248=12),"six months",IF(AND(C248=2014,E248=1),"one year",IF(AND(E248=12,F248=12),"one month",IF(AND(C248=2013,D248=2014),"two years","1993-2014"))))</f>
        <v>one year</v>
      </c>
      <c r="C248">
        <v>2014</v>
      </c>
      <c r="D248">
        <v>2014</v>
      </c>
      <c r="E248">
        <v>1</v>
      </c>
      <c r="F248">
        <v>12</v>
      </c>
      <c r="G248" t="s">
        <v>31</v>
      </c>
      <c r="H248">
        <v>2015</v>
      </c>
      <c r="I248">
        <v>1</v>
      </c>
      <c r="J248">
        <v>1</v>
      </c>
      <c r="K248" t="str">
        <f>IF(L248=33, "none", IF(L248=31, "binary", IF(L248=29, "StackOverflow", "binary+StackOverflow")))</f>
        <v>binary+StackOverflow</v>
      </c>
      <c r="L248">
        <v>27</v>
      </c>
      <c r="M248" t="s">
        <v>26</v>
      </c>
      <c r="N248" t="s">
        <v>23</v>
      </c>
      <c r="O248" t="s">
        <v>24</v>
      </c>
      <c r="P248" t="s">
        <v>23</v>
      </c>
      <c r="Q248">
        <v>50</v>
      </c>
      <c r="R248">
        <v>1416</v>
      </c>
      <c r="S248">
        <v>285598</v>
      </c>
      <c r="T248">
        <v>20178</v>
      </c>
      <c r="U248">
        <v>6210</v>
      </c>
      <c r="V248">
        <v>6.5573770000000003E-2</v>
      </c>
      <c r="W248">
        <v>0.18568056599999999</v>
      </c>
      <c r="X248">
        <v>9.6919917999999994E-2</v>
      </c>
      <c r="Y248">
        <v>0.55984554200000003</v>
      </c>
    </row>
    <row r="249" spans="1:25" x14ac:dyDescent="0.3">
      <c r="A249">
        <v>3</v>
      </c>
      <c r="B249" t="str">
        <f>IF(AND(E249=7,F249=12),"six months",IF(AND(C249=2014,E249=1),"one year",IF(AND(E249=12,F249=12),"one month",IF(AND(C249=2013,D249=2014),"two years","1993-2014"))))</f>
        <v>one year</v>
      </c>
      <c r="C249">
        <v>2014</v>
      </c>
      <c r="D249">
        <v>2014</v>
      </c>
      <c r="E249">
        <v>1</v>
      </c>
      <c r="F249">
        <v>12</v>
      </c>
      <c r="G249" t="s">
        <v>31</v>
      </c>
      <c r="H249">
        <v>2015</v>
      </c>
      <c r="I249">
        <v>1</v>
      </c>
      <c r="J249">
        <v>1</v>
      </c>
      <c r="K249" t="str">
        <f>IF(L249=33, "none", IF(L249=31, "binary", IF(L249=29, "StackOverflow", "binary+StackOverflow")))</f>
        <v>binary+StackOverflow</v>
      </c>
      <c r="L249">
        <v>27</v>
      </c>
      <c r="M249" t="s">
        <v>27</v>
      </c>
      <c r="N249" t="s">
        <v>23</v>
      </c>
      <c r="O249" t="s">
        <v>24</v>
      </c>
      <c r="P249" t="s">
        <v>23</v>
      </c>
      <c r="Q249">
        <v>50</v>
      </c>
      <c r="R249">
        <v>825</v>
      </c>
      <c r="S249">
        <v>290667</v>
      </c>
      <c r="T249">
        <v>15109</v>
      </c>
      <c r="U249">
        <v>6801</v>
      </c>
      <c r="V249">
        <v>5.1776075999999997E-2</v>
      </c>
      <c r="W249">
        <v>0.108182533</v>
      </c>
      <c r="X249">
        <v>7.0033955999999994E-2</v>
      </c>
      <c r="Y249">
        <v>0.52938527299999905</v>
      </c>
    </row>
    <row r="250" spans="1:25" x14ac:dyDescent="0.3">
      <c r="A250">
        <v>3</v>
      </c>
      <c r="B250" t="str">
        <f>IF(AND(E250=7,F250=12),"six months",IF(AND(C250=2014,E250=1),"one year",IF(AND(E250=12,F250=12),"one month",IF(AND(C250=2013,D250=2014),"two years","1993-2014"))))</f>
        <v>one year</v>
      </c>
      <c r="C250">
        <v>2014</v>
      </c>
      <c r="D250">
        <v>2014</v>
      </c>
      <c r="E250">
        <v>1</v>
      </c>
      <c r="F250">
        <v>12</v>
      </c>
      <c r="G250" t="s">
        <v>31</v>
      </c>
      <c r="H250">
        <v>2015</v>
      </c>
      <c r="I250">
        <v>1</v>
      </c>
      <c r="J250">
        <v>1</v>
      </c>
      <c r="K250" t="str">
        <f>IF(L250=33, "none", IF(L250=31, "binary", IF(L250=29, "StackOverflow", "binary+StackOverflow")))</f>
        <v>binary+StackOverflow</v>
      </c>
      <c r="L250">
        <v>27</v>
      </c>
      <c r="M250" t="s">
        <v>27</v>
      </c>
      <c r="N250" t="s">
        <v>23</v>
      </c>
      <c r="O250" t="s">
        <v>24</v>
      </c>
      <c r="P250" t="s">
        <v>23</v>
      </c>
      <c r="Q250">
        <v>50</v>
      </c>
      <c r="R250">
        <v>1252</v>
      </c>
      <c r="S250">
        <v>285308</v>
      </c>
      <c r="T250">
        <v>20468</v>
      </c>
      <c r="U250">
        <v>6374</v>
      </c>
      <c r="V250">
        <v>5.7642725999999998E-2</v>
      </c>
      <c r="W250">
        <v>0.16417519</v>
      </c>
      <c r="X250">
        <v>8.5326790999999999E-2</v>
      </c>
      <c r="Y250">
        <v>0.54861864999999999</v>
      </c>
    </row>
    <row r="251" spans="1:25" x14ac:dyDescent="0.3">
      <c r="A251">
        <v>3</v>
      </c>
      <c r="B251" t="str">
        <f>IF(AND(E251=7,F251=12),"six months",IF(AND(C251=2014,E251=1),"one year",IF(AND(E251=12,F251=12),"one month",IF(AND(C251=2013,D251=2014),"two years","1993-2014"))))</f>
        <v>one year</v>
      </c>
      <c r="C251">
        <v>2014</v>
      </c>
      <c r="D251">
        <v>2014</v>
      </c>
      <c r="E251">
        <v>1</v>
      </c>
      <c r="F251">
        <v>12</v>
      </c>
      <c r="G251" t="s">
        <v>31</v>
      </c>
      <c r="H251">
        <v>2015</v>
      </c>
      <c r="I251">
        <v>1</v>
      </c>
      <c r="J251">
        <v>1</v>
      </c>
      <c r="K251" t="str">
        <f>IF(L251=33, "none", IF(L251=31, "binary", IF(L251=29, "StackOverflow", "binary+StackOverflow")))</f>
        <v>binary+StackOverflow</v>
      </c>
      <c r="L251">
        <v>27</v>
      </c>
      <c r="M251" t="s">
        <v>27</v>
      </c>
      <c r="N251" t="s">
        <v>23</v>
      </c>
      <c r="O251" t="s">
        <v>24</v>
      </c>
      <c r="P251" t="s">
        <v>23</v>
      </c>
      <c r="Q251">
        <v>50</v>
      </c>
      <c r="R251">
        <v>882</v>
      </c>
      <c r="S251">
        <v>290422</v>
      </c>
      <c r="T251">
        <v>15354</v>
      </c>
      <c r="U251">
        <v>6744</v>
      </c>
      <c r="V251">
        <v>5.4323725000000003E-2</v>
      </c>
      <c r="W251">
        <v>0.115656963</v>
      </c>
      <c r="X251">
        <v>7.3925068999999996E-2</v>
      </c>
      <c r="Y251">
        <v>0.53272186799999999</v>
      </c>
    </row>
    <row r="252" spans="1:25" x14ac:dyDescent="0.3">
      <c r="A252">
        <v>3</v>
      </c>
      <c r="B252" t="str">
        <f>IF(AND(E252=7,F252=12),"six months",IF(AND(C252=2014,E252=1),"one year",IF(AND(E252=12,F252=12),"one month",IF(AND(C252=2013,D252=2014),"two years","1993-2014"))))</f>
        <v>one year</v>
      </c>
      <c r="C252">
        <v>2014</v>
      </c>
      <c r="D252">
        <v>2014</v>
      </c>
      <c r="E252">
        <v>1</v>
      </c>
      <c r="F252">
        <v>12</v>
      </c>
      <c r="G252" t="s">
        <v>31</v>
      </c>
      <c r="H252">
        <v>2015</v>
      </c>
      <c r="I252">
        <v>1</v>
      </c>
      <c r="J252">
        <v>1</v>
      </c>
      <c r="K252" t="str">
        <f>IF(L252=33, "none", IF(L252=31, "binary", IF(L252=29, "StackOverflow", "binary+StackOverflow")))</f>
        <v>binary+StackOverflow</v>
      </c>
      <c r="L252">
        <v>27</v>
      </c>
      <c r="M252" t="s">
        <v>27</v>
      </c>
      <c r="N252" t="s">
        <v>23</v>
      </c>
      <c r="O252" t="s">
        <v>24</v>
      </c>
      <c r="P252" t="s">
        <v>23</v>
      </c>
      <c r="Q252">
        <v>50</v>
      </c>
      <c r="R252">
        <v>1126</v>
      </c>
      <c r="S252">
        <v>290684</v>
      </c>
      <c r="T252">
        <v>15092</v>
      </c>
      <c r="U252">
        <v>6500</v>
      </c>
      <c r="V252">
        <v>6.9429029000000003E-2</v>
      </c>
      <c r="W252">
        <v>0.14765276699999999</v>
      </c>
      <c r="X252">
        <v>9.4447240000000002E-2</v>
      </c>
      <c r="Y252">
        <v>0.54914818799999998</v>
      </c>
    </row>
    <row r="253" spans="1:25" x14ac:dyDescent="0.3">
      <c r="A253">
        <v>3</v>
      </c>
      <c r="B253" t="str">
        <f>IF(AND(E253=7,F253=12),"six months",IF(AND(C253=2014,E253=1),"one year",IF(AND(E253=12,F253=12),"one month",IF(AND(C253=2013,D253=2014),"two years","1993-2014"))))</f>
        <v>one year</v>
      </c>
      <c r="C253">
        <v>2014</v>
      </c>
      <c r="D253">
        <v>2014</v>
      </c>
      <c r="E253">
        <v>1</v>
      </c>
      <c r="F253">
        <v>12</v>
      </c>
      <c r="G253" t="s">
        <v>31</v>
      </c>
      <c r="H253">
        <v>2015</v>
      </c>
      <c r="I253">
        <v>1</v>
      </c>
      <c r="J253">
        <v>1</v>
      </c>
      <c r="K253" t="str">
        <f>IF(L253=33, "none", IF(L253=31, "binary", IF(L253=29, "StackOverflow", "binary+StackOverflow")))</f>
        <v>binary+StackOverflow</v>
      </c>
      <c r="L253">
        <v>27</v>
      </c>
      <c r="M253" t="s">
        <v>27</v>
      </c>
      <c r="N253" t="s">
        <v>23</v>
      </c>
      <c r="O253" t="s">
        <v>24</v>
      </c>
      <c r="P253" t="s">
        <v>23</v>
      </c>
      <c r="Q253">
        <v>50</v>
      </c>
      <c r="R253">
        <v>1145</v>
      </c>
      <c r="S253">
        <v>289730</v>
      </c>
      <c r="T253">
        <v>16046</v>
      </c>
      <c r="U253">
        <v>6481</v>
      </c>
      <c r="V253">
        <v>6.6604619000000004E-2</v>
      </c>
      <c r="W253">
        <v>0.15014424300000001</v>
      </c>
      <c r="X253">
        <v>9.2275455999999895E-2</v>
      </c>
      <c r="Y253">
        <v>0.54883395999999995</v>
      </c>
    </row>
    <row r="254" spans="1:25" x14ac:dyDescent="0.3">
      <c r="A254">
        <v>4</v>
      </c>
      <c r="B254" t="str">
        <f>IF(AND(E254=7,F254=12),"six months",IF(AND(C254=2014,E254=1),"one year",IF(AND(E254=12,F254=12),"one month",IF(AND(C254=2013,D254=2014),"two years","1993-2014"))))</f>
        <v>one year</v>
      </c>
      <c r="C254">
        <v>2014</v>
      </c>
      <c r="D254">
        <v>2014</v>
      </c>
      <c r="E254">
        <v>1</v>
      </c>
      <c r="F254">
        <v>12</v>
      </c>
      <c r="G254" t="s">
        <v>31</v>
      </c>
      <c r="H254">
        <v>2015</v>
      </c>
      <c r="I254">
        <v>1</v>
      </c>
      <c r="J254">
        <v>1</v>
      </c>
      <c r="K254" t="str">
        <f>IF(L254=33, "none", IF(L254=31, "binary", IF(L254=29, "StackOverflow", "binary+StackOverflow")))</f>
        <v>binary+StackOverflow</v>
      </c>
      <c r="L254">
        <v>27</v>
      </c>
      <c r="M254" t="s">
        <v>22</v>
      </c>
      <c r="N254" t="s">
        <v>28</v>
      </c>
      <c r="O254" t="s">
        <v>24</v>
      </c>
      <c r="P254" t="s">
        <v>23</v>
      </c>
      <c r="Q254">
        <v>50</v>
      </c>
      <c r="R254">
        <v>1357</v>
      </c>
      <c r="S254">
        <v>278656</v>
      </c>
      <c r="T254">
        <v>27120</v>
      </c>
      <c r="U254">
        <v>6269</v>
      </c>
      <c r="V254">
        <v>4.7652490999999998E-2</v>
      </c>
      <c r="W254">
        <v>0.177943876</v>
      </c>
      <c r="X254">
        <v>7.5173807999999995E-2</v>
      </c>
      <c r="Y254">
        <v>0.54462575000000002</v>
      </c>
    </row>
    <row r="255" spans="1:25" x14ac:dyDescent="0.3">
      <c r="A255">
        <v>4</v>
      </c>
      <c r="B255" t="str">
        <f>IF(AND(E255=7,F255=12),"six months",IF(AND(C255=2014,E255=1),"one year",IF(AND(E255=12,F255=12),"one month",IF(AND(C255=2013,D255=2014),"two years","1993-2014"))))</f>
        <v>one year</v>
      </c>
      <c r="C255">
        <v>2014</v>
      </c>
      <c r="D255">
        <v>2014</v>
      </c>
      <c r="E255">
        <v>1</v>
      </c>
      <c r="F255">
        <v>12</v>
      </c>
      <c r="G255" t="s">
        <v>31</v>
      </c>
      <c r="H255">
        <v>2015</v>
      </c>
      <c r="I255">
        <v>1</v>
      </c>
      <c r="J255">
        <v>1</v>
      </c>
      <c r="K255" t="str">
        <f>IF(L255=33, "none", IF(L255=31, "binary", IF(L255=29, "StackOverflow", "binary+StackOverflow")))</f>
        <v>binary+StackOverflow</v>
      </c>
      <c r="L255">
        <v>27</v>
      </c>
      <c r="M255" t="s">
        <v>22</v>
      </c>
      <c r="N255" t="s">
        <v>28</v>
      </c>
      <c r="O255" t="s">
        <v>24</v>
      </c>
      <c r="P255" t="s">
        <v>23</v>
      </c>
      <c r="Q255">
        <v>50</v>
      </c>
      <c r="R255">
        <v>1392</v>
      </c>
      <c r="S255">
        <v>284247</v>
      </c>
      <c r="T255">
        <v>21529</v>
      </c>
      <c r="U255">
        <v>6234</v>
      </c>
      <c r="V255">
        <v>6.0730335000000003E-2</v>
      </c>
      <c r="W255">
        <v>0.18253343799999999</v>
      </c>
      <c r="X255">
        <v>9.1138245999999895E-2</v>
      </c>
      <c r="Y255">
        <v>0.55606284399999995</v>
      </c>
    </row>
    <row r="256" spans="1:25" x14ac:dyDescent="0.3">
      <c r="A256">
        <v>4</v>
      </c>
      <c r="B256" t="str">
        <f>IF(AND(E256=7,F256=12),"six months",IF(AND(C256=2014,E256=1),"one year",IF(AND(E256=12,F256=12),"one month",IF(AND(C256=2013,D256=2014),"two years","1993-2014"))))</f>
        <v>one year</v>
      </c>
      <c r="C256">
        <v>2014</v>
      </c>
      <c r="D256">
        <v>2014</v>
      </c>
      <c r="E256">
        <v>1</v>
      </c>
      <c r="F256">
        <v>12</v>
      </c>
      <c r="G256" t="s">
        <v>31</v>
      </c>
      <c r="H256">
        <v>2015</v>
      </c>
      <c r="I256">
        <v>1</v>
      </c>
      <c r="J256">
        <v>1</v>
      </c>
      <c r="K256" t="str">
        <f>IF(L256=33, "none", IF(L256=31, "binary", IF(L256=29, "StackOverflow", "binary+StackOverflow")))</f>
        <v>binary+StackOverflow</v>
      </c>
      <c r="L256">
        <v>27</v>
      </c>
      <c r="M256" t="s">
        <v>22</v>
      </c>
      <c r="N256" t="s">
        <v>28</v>
      </c>
      <c r="O256" t="s">
        <v>24</v>
      </c>
      <c r="P256" t="s">
        <v>23</v>
      </c>
      <c r="Q256">
        <v>50</v>
      </c>
      <c r="R256">
        <v>1147</v>
      </c>
      <c r="S256">
        <v>289015</v>
      </c>
      <c r="T256">
        <v>16761</v>
      </c>
      <c r="U256">
        <v>6479</v>
      </c>
      <c r="V256">
        <v>6.4049587000000005E-2</v>
      </c>
      <c r="W256">
        <v>0.150406504</v>
      </c>
      <c r="X256">
        <v>8.9840995999999895E-2</v>
      </c>
      <c r="Y256">
        <v>0.54779593400000004</v>
      </c>
    </row>
    <row r="257" spans="1:25" x14ac:dyDescent="0.3">
      <c r="A257">
        <v>4</v>
      </c>
      <c r="B257" t="str">
        <f>IF(AND(E257=7,F257=12),"six months",IF(AND(C257=2014,E257=1),"one year",IF(AND(E257=12,F257=12),"one month",IF(AND(C257=2013,D257=2014),"two years","1993-2014"))))</f>
        <v>one year</v>
      </c>
      <c r="C257">
        <v>2014</v>
      </c>
      <c r="D257">
        <v>2014</v>
      </c>
      <c r="E257">
        <v>1</v>
      </c>
      <c r="F257">
        <v>12</v>
      </c>
      <c r="G257" t="s">
        <v>31</v>
      </c>
      <c r="H257">
        <v>2015</v>
      </c>
      <c r="I257">
        <v>1</v>
      </c>
      <c r="J257">
        <v>1</v>
      </c>
      <c r="K257" t="str">
        <f>IF(L257=33, "none", IF(L257=31, "binary", IF(L257=29, "StackOverflow", "binary+StackOverflow")))</f>
        <v>binary+StackOverflow</v>
      </c>
      <c r="L257">
        <v>27</v>
      </c>
      <c r="M257" t="s">
        <v>22</v>
      </c>
      <c r="N257" t="s">
        <v>28</v>
      </c>
      <c r="O257" t="s">
        <v>24</v>
      </c>
      <c r="P257" t="s">
        <v>23</v>
      </c>
      <c r="Q257">
        <v>50</v>
      </c>
      <c r="R257">
        <v>1191</v>
      </c>
      <c r="S257">
        <v>288655</v>
      </c>
      <c r="T257">
        <v>17121</v>
      </c>
      <c r="U257">
        <v>6435</v>
      </c>
      <c r="V257">
        <v>6.5039317999999999E-2</v>
      </c>
      <c r="W257">
        <v>0.15617623899999999</v>
      </c>
      <c r="X257">
        <v>9.1834373999999996E-2</v>
      </c>
      <c r="Y257">
        <v>0.55009213599999995</v>
      </c>
    </row>
    <row r="258" spans="1:25" x14ac:dyDescent="0.3">
      <c r="A258">
        <v>4</v>
      </c>
      <c r="B258" t="str">
        <f>IF(AND(E258=7,F258=12),"six months",IF(AND(C258=2014,E258=1),"one year",IF(AND(E258=12,F258=12),"one month",IF(AND(C258=2013,D258=2014),"two years","1993-2014"))))</f>
        <v>one year</v>
      </c>
      <c r="C258">
        <v>2014</v>
      </c>
      <c r="D258">
        <v>2014</v>
      </c>
      <c r="E258">
        <v>1</v>
      </c>
      <c r="F258">
        <v>12</v>
      </c>
      <c r="G258" t="s">
        <v>31</v>
      </c>
      <c r="H258">
        <v>2015</v>
      </c>
      <c r="I258">
        <v>1</v>
      </c>
      <c r="J258">
        <v>1</v>
      </c>
      <c r="K258" t="str">
        <f>IF(L258=33, "none", IF(L258=31, "binary", IF(L258=29, "StackOverflow", "binary+StackOverflow")))</f>
        <v>binary+StackOverflow</v>
      </c>
      <c r="L258">
        <v>27</v>
      </c>
      <c r="M258" t="s">
        <v>22</v>
      </c>
      <c r="N258" t="s">
        <v>28</v>
      </c>
      <c r="O258" t="s">
        <v>24</v>
      </c>
      <c r="P258" t="s">
        <v>23</v>
      </c>
      <c r="Q258">
        <v>50</v>
      </c>
      <c r="R258">
        <v>1342</v>
      </c>
      <c r="S258">
        <v>281517</v>
      </c>
      <c r="T258">
        <v>24259</v>
      </c>
      <c r="U258">
        <v>6284</v>
      </c>
      <c r="V258">
        <v>5.2419827000000002E-2</v>
      </c>
      <c r="W258">
        <v>0.17597692100000001</v>
      </c>
      <c r="X258">
        <v>8.0777680999999907E-2</v>
      </c>
      <c r="Y258">
        <v>0.54832053400000003</v>
      </c>
    </row>
    <row r="259" spans="1:25" x14ac:dyDescent="0.3">
      <c r="A259">
        <v>5</v>
      </c>
      <c r="B259" t="str">
        <f>IF(AND(E259=7,F259=12),"six months",IF(AND(C259=2014,E259=1),"one year",IF(AND(E259=12,F259=12),"one month",IF(AND(C259=2013,D259=2014),"two years","1993-2014"))))</f>
        <v>one year</v>
      </c>
      <c r="C259">
        <v>2014</v>
      </c>
      <c r="D259">
        <v>2014</v>
      </c>
      <c r="E259">
        <v>1</v>
      </c>
      <c r="F259">
        <v>12</v>
      </c>
      <c r="G259" t="s">
        <v>31</v>
      </c>
      <c r="H259">
        <v>2015</v>
      </c>
      <c r="I259">
        <v>1</v>
      </c>
      <c r="J259">
        <v>1</v>
      </c>
      <c r="K259" t="str">
        <f>IF(L259=33, "none", IF(L259=31, "binary", IF(L259=29, "StackOverflow", "binary+StackOverflow")))</f>
        <v>binary+StackOverflow</v>
      </c>
      <c r="L259">
        <v>27</v>
      </c>
      <c r="M259" t="s">
        <v>25</v>
      </c>
      <c r="N259" t="s">
        <v>28</v>
      </c>
      <c r="O259" t="s">
        <v>24</v>
      </c>
      <c r="P259" t="s">
        <v>23</v>
      </c>
      <c r="Q259">
        <v>50</v>
      </c>
      <c r="R259">
        <v>1286</v>
      </c>
      <c r="S259">
        <v>286099</v>
      </c>
      <c r="T259">
        <v>19677</v>
      </c>
      <c r="U259">
        <v>6340</v>
      </c>
      <c r="V259">
        <v>6.1346181E-2</v>
      </c>
      <c r="W259">
        <v>0.16863362199999901</v>
      </c>
      <c r="X259">
        <v>8.9964671999999996E-2</v>
      </c>
      <c r="Y259">
        <v>0.55214129700000003</v>
      </c>
    </row>
    <row r="260" spans="1:25" x14ac:dyDescent="0.3">
      <c r="A260">
        <v>5</v>
      </c>
      <c r="B260" t="str">
        <f>IF(AND(E260=7,F260=12),"six months",IF(AND(C260=2014,E260=1),"one year",IF(AND(E260=12,F260=12),"one month",IF(AND(C260=2013,D260=2014),"two years","1993-2014"))))</f>
        <v>one year</v>
      </c>
      <c r="C260">
        <v>2014</v>
      </c>
      <c r="D260">
        <v>2014</v>
      </c>
      <c r="E260">
        <v>1</v>
      </c>
      <c r="F260">
        <v>12</v>
      </c>
      <c r="G260" t="s">
        <v>31</v>
      </c>
      <c r="H260">
        <v>2015</v>
      </c>
      <c r="I260">
        <v>1</v>
      </c>
      <c r="J260">
        <v>1</v>
      </c>
      <c r="K260" t="str">
        <f>IF(L260=33, "none", IF(L260=31, "binary", IF(L260=29, "StackOverflow", "binary+StackOverflow")))</f>
        <v>binary+StackOverflow</v>
      </c>
      <c r="L260">
        <v>27</v>
      </c>
      <c r="M260" t="s">
        <v>25</v>
      </c>
      <c r="N260" t="s">
        <v>28</v>
      </c>
      <c r="O260" t="s">
        <v>24</v>
      </c>
      <c r="P260" t="s">
        <v>23</v>
      </c>
      <c r="Q260">
        <v>50</v>
      </c>
      <c r="R260">
        <v>1060</v>
      </c>
      <c r="S260">
        <v>281957</v>
      </c>
      <c r="T260">
        <v>23819</v>
      </c>
      <c r="U260">
        <v>6566</v>
      </c>
      <c r="V260">
        <v>4.2606214000000003E-2</v>
      </c>
      <c r="W260">
        <v>0.13899816400000001</v>
      </c>
      <c r="X260">
        <v>6.5220735000000002E-2</v>
      </c>
      <c r="Y260">
        <v>0.53055063599999996</v>
      </c>
    </row>
    <row r="261" spans="1:25" x14ac:dyDescent="0.3">
      <c r="A261">
        <v>5</v>
      </c>
      <c r="B261" t="str">
        <f>IF(AND(E261=7,F261=12),"six months",IF(AND(C261=2014,E261=1),"one year",IF(AND(E261=12,F261=12),"one month",IF(AND(C261=2013,D261=2014),"two years","1993-2014"))))</f>
        <v>one year</v>
      </c>
      <c r="C261">
        <v>2014</v>
      </c>
      <c r="D261">
        <v>2014</v>
      </c>
      <c r="E261">
        <v>1</v>
      </c>
      <c r="F261">
        <v>12</v>
      </c>
      <c r="G261" t="s">
        <v>31</v>
      </c>
      <c r="H261">
        <v>2015</v>
      </c>
      <c r="I261">
        <v>1</v>
      </c>
      <c r="J261">
        <v>1</v>
      </c>
      <c r="K261" t="str">
        <f>IF(L261=33, "none", IF(L261=31, "binary", IF(L261=29, "StackOverflow", "binary+StackOverflow")))</f>
        <v>binary+StackOverflow</v>
      </c>
      <c r="L261">
        <v>27</v>
      </c>
      <c r="M261" t="s">
        <v>25</v>
      </c>
      <c r="N261" t="s">
        <v>28</v>
      </c>
      <c r="O261" t="s">
        <v>24</v>
      </c>
      <c r="P261" t="s">
        <v>23</v>
      </c>
      <c r="Q261">
        <v>50</v>
      </c>
      <c r="R261">
        <v>1299</v>
      </c>
      <c r="S261">
        <v>283817</v>
      </c>
      <c r="T261">
        <v>21959</v>
      </c>
      <c r="U261">
        <v>6327</v>
      </c>
      <c r="V261">
        <v>5.5851749999999999E-2</v>
      </c>
      <c r="W261">
        <v>0.17033831599999999</v>
      </c>
      <c r="X261">
        <v>8.4121228000000006E-2</v>
      </c>
      <c r="Y261">
        <v>0.549262154</v>
      </c>
    </row>
    <row r="262" spans="1:25" x14ac:dyDescent="0.3">
      <c r="A262">
        <v>5</v>
      </c>
      <c r="B262" t="str">
        <f>IF(AND(E262=7,F262=12),"six months",IF(AND(C262=2014,E262=1),"one year",IF(AND(E262=12,F262=12),"one month",IF(AND(C262=2013,D262=2014),"two years","1993-2014"))))</f>
        <v>one year</v>
      </c>
      <c r="C262">
        <v>2014</v>
      </c>
      <c r="D262">
        <v>2014</v>
      </c>
      <c r="E262">
        <v>1</v>
      </c>
      <c r="F262">
        <v>12</v>
      </c>
      <c r="G262" t="s">
        <v>31</v>
      </c>
      <c r="H262">
        <v>2015</v>
      </c>
      <c r="I262">
        <v>1</v>
      </c>
      <c r="J262">
        <v>1</v>
      </c>
      <c r="K262" t="str">
        <f>IF(L262=33, "none", IF(L262=31, "binary", IF(L262=29, "StackOverflow", "binary+StackOverflow")))</f>
        <v>binary+StackOverflow</v>
      </c>
      <c r="L262">
        <v>27</v>
      </c>
      <c r="M262" t="s">
        <v>25</v>
      </c>
      <c r="N262" t="s">
        <v>28</v>
      </c>
      <c r="O262" t="s">
        <v>24</v>
      </c>
      <c r="P262" t="s">
        <v>23</v>
      </c>
      <c r="Q262">
        <v>50</v>
      </c>
      <c r="R262">
        <v>1333</v>
      </c>
      <c r="S262">
        <v>287668</v>
      </c>
      <c r="T262">
        <v>18108</v>
      </c>
      <c r="U262">
        <v>6293</v>
      </c>
      <c r="V262">
        <v>6.8566431999999997E-2</v>
      </c>
      <c r="W262">
        <v>0.174796748</v>
      </c>
      <c r="X262">
        <v>9.8496323999999996E-2</v>
      </c>
      <c r="Y262">
        <v>0.55778846299999996</v>
      </c>
    </row>
    <row r="263" spans="1:25" x14ac:dyDescent="0.3">
      <c r="A263">
        <v>5</v>
      </c>
      <c r="B263" t="str">
        <f>IF(AND(E263=7,F263=12),"six months",IF(AND(C263=2014,E263=1),"one year",IF(AND(E263=12,F263=12),"one month",IF(AND(C263=2013,D263=2014),"two years","1993-2014"))))</f>
        <v>one year</v>
      </c>
      <c r="C263">
        <v>2014</v>
      </c>
      <c r="D263">
        <v>2014</v>
      </c>
      <c r="E263">
        <v>1</v>
      </c>
      <c r="F263">
        <v>12</v>
      </c>
      <c r="G263" t="s">
        <v>31</v>
      </c>
      <c r="H263">
        <v>2015</v>
      </c>
      <c r="I263">
        <v>1</v>
      </c>
      <c r="J263">
        <v>1</v>
      </c>
      <c r="K263" t="str">
        <f>IF(L263=33, "none", IF(L263=31, "binary", IF(L263=29, "StackOverflow", "binary+StackOverflow")))</f>
        <v>binary+StackOverflow</v>
      </c>
      <c r="L263">
        <v>27</v>
      </c>
      <c r="M263" t="s">
        <v>25</v>
      </c>
      <c r="N263" t="s">
        <v>28</v>
      </c>
      <c r="O263" t="s">
        <v>24</v>
      </c>
      <c r="P263" t="s">
        <v>23</v>
      </c>
      <c r="Q263">
        <v>50</v>
      </c>
      <c r="R263">
        <v>1305</v>
      </c>
      <c r="S263">
        <v>286851</v>
      </c>
      <c r="T263">
        <v>18925</v>
      </c>
      <c r="U263">
        <v>6321</v>
      </c>
      <c r="V263">
        <v>6.4508155999999997E-2</v>
      </c>
      <c r="W263">
        <v>0.171125098</v>
      </c>
      <c r="X263">
        <v>9.3696151999999894E-2</v>
      </c>
      <c r="Y263">
        <v>0.55461669299999905</v>
      </c>
    </row>
    <row r="264" spans="1:25" x14ac:dyDescent="0.3">
      <c r="A264">
        <v>6</v>
      </c>
      <c r="B264" t="str">
        <f>IF(AND(E264=7,F264=12),"six months",IF(AND(C264=2014,E264=1),"one year",IF(AND(E264=12,F264=12),"one month",IF(AND(C264=2013,D264=2014),"two years","1993-2014"))))</f>
        <v>one year</v>
      </c>
      <c r="C264">
        <v>2014</v>
      </c>
      <c r="D264">
        <v>2014</v>
      </c>
      <c r="E264">
        <v>1</v>
      </c>
      <c r="F264">
        <v>12</v>
      </c>
      <c r="G264" t="s">
        <v>31</v>
      </c>
      <c r="H264">
        <v>2015</v>
      </c>
      <c r="I264">
        <v>1</v>
      </c>
      <c r="J264">
        <v>1</v>
      </c>
      <c r="K264" t="str">
        <f>IF(L264=33, "none", IF(L264=31, "binary", IF(L264=29, "StackOverflow", "binary+StackOverflow")))</f>
        <v>binary+StackOverflow</v>
      </c>
      <c r="L264">
        <v>27</v>
      </c>
      <c r="M264" t="s">
        <v>26</v>
      </c>
      <c r="N264" t="s">
        <v>28</v>
      </c>
      <c r="O264" t="s">
        <v>24</v>
      </c>
      <c r="P264" t="s">
        <v>23</v>
      </c>
      <c r="Q264">
        <v>50</v>
      </c>
      <c r="R264">
        <v>1387</v>
      </c>
      <c r="S264">
        <v>287628</v>
      </c>
      <c r="T264">
        <v>18148</v>
      </c>
      <c r="U264">
        <v>6239</v>
      </c>
      <c r="V264">
        <v>7.1000767999999895E-2</v>
      </c>
      <c r="W264">
        <v>0.18187778699999901</v>
      </c>
      <c r="X264">
        <v>0.102131733</v>
      </c>
      <c r="Y264">
        <v>0.56126357500000001</v>
      </c>
    </row>
    <row r="265" spans="1:25" x14ac:dyDescent="0.3">
      <c r="A265">
        <v>6</v>
      </c>
      <c r="B265" t="str">
        <f>IF(AND(E265=7,F265=12),"six months",IF(AND(C265=2014,E265=1),"one year",IF(AND(E265=12,F265=12),"one month",IF(AND(C265=2013,D265=2014),"two years","1993-2014"))))</f>
        <v>one year</v>
      </c>
      <c r="C265">
        <v>2014</v>
      </c>
      <c r="D265">
        <v>2014</v>
      </c>
      <c r="E265">
        <v>1</v>
      </c>
      <c r="F265">
        <v>12</v>
      </c>
      <c r="G265" t="s">
        <v>31</v>
      </c>
      <c r="H265">
        <v>2015</v>
      </c>
      <c r="I265">
        <v>1</v>
      </c>
      <c r="J265">
        <v>1</v>
      </c>
      <c r="K265" t="str">
        <f>IF(L265=33, "none", IF(L265=31, "binary", IF(L265=29, "StackOverflow", "binary+StackOverflow")))</f>
        <v>binary+StackOverflow</v>
      </c>
      <c r="L265">
        <v>27</v>
      </c>
      <c r="M265" t="s">
        <v>26</v>
      </c>
      <c r="N265" t="s">
        <v>28</v>
      </c>
      <c r="O265" t="s">
        <v>24</v>
      </c>
      <c r="P265" t="s">
        <v>23</v>
      </c>
      <c r="Q265">
        <v>50</v>
      </c>
      <c r="R265">
        <v>1428</v>
      </c>
      <c r="S265">
        <v>286659</v>
      </c>
      <c r="T265">
        <v>19117</v>
      </c>
      <c r="U265">
        <v>6198</v>
      </c>
      <c r="V265">
        <v>6.9505963000000004E-2</v>
      </c>
      <c r="W265">
        <v>0.18725413099999999</v>
      </c>
      <c r="X265">
        <v>0.10138085300000001</v>
      </c>
      <c r="Y265">
        <v>0.56236725399999998</v>
      </c>
    </row>
    <row r="266" spans="1:25" x14ac:dyDescent="0.3">
      <c r="A266">
        <v>6</v>
      </c>
      <c r="B266" t="str">
        <f>IF(AND(E266=7,F266=12),"six months",IF(AND(C266=2014,E266=1),"one year",IF(AND(E266=12,F266=12),"one month",IF(AND(C266=2013,D266=2014),"two years","1993-2014"))))</f>
        <v>one year</v>
      </c>
      <c r="C266">
        <v>2014</v>
      </c>
      <c r="D266">
        <v>2014</v>
      </c>
      <c r="E266">
        <v>1</v>
      </c>
      <c r="F266">
        <v>12</v>
      </c>
      <c r="G266" t="s">
        <v>31</v>
      </c>
      <c r="H266">
        <v>2015</v>
      </c>
      <c r="I266">
        <v>1</v>
      </c>
      <c r="J266">
        <v>1</v>
      </c>
      <c r="K266" t="str">
        <f>IF(L266=33, "none", IF(L266=31, "binary", IF(L266=29, "StackOverflow", "binary+StackOverflow")))</f>
        <v>binary+StackOverflow</v>
      </c>
      <c r="L266">
        <v>27</v>
      </c>
      <c r="M266" t="s">
        <v>26</v>
      </c>
      <c r="N266" t="s">
        <v>28</v>
      </c>
      <c r="O266" t="s">
        <v>24</v>
      </c>
      <c r="P266" t="s">
        <v>23</v>
      </c>
      <c r="Q266">
        <v>50</v>
      </c>
      <c r="R266">
        <v>1718</v>
      </c>
      <c r="S266">
        <v>281162</v>
      </c>
      <c r="T266">
        <v>24614</v>
      </c>
      <c r="U266">
        <v>5908</v>
      </c>
      <c r="V266">
        <v>6.5243809999999999E-2</v>
      </c>
      <c r="W266">
        <v>0.22528192999999999</v>
      </c>
      <c r="X266">
        <v>0.101183815</v>
      </c>
      <c r="Y266">
        <v>0.57239254799999995</v>
      </c>
    </row>
    <row r="267" spans="1:25" x14ac:dyDescent="0.3">
      <c r="A267">
        <v>6</v>
      </c>
      <c r="B267" t="str">
        <f>IF(AND(E267=7,F267=12),"six months",IF(AND(C267=2014,E267=1),"one year",IF(AND(E267=12,F267=12),"one month",IF(AND(C267=2013,D267=2014),"two years","1993-2014"))))</f>
        <v>one year</v>
      </c>
      <c r="C267">
        <v>2014</v>
      </c>
      <c r="D267">
        <v>2014</v>
      </c>
      <c r="E267">
        <v>1</v>
      </c>
      <c r="F267">
        <v>12</v>
      </c>
      <c r="G267" t="s">
        <v>31</v>
      </c>
      <c r="H267">
        <v>2015</v>
      </c>
      <c r="I267">
        <v>1</v>
      </c>
      <c r="J267">
        <v>1</v>
      </c>
      <c r="K267" t="str">
        <f>IF(L267=33, "none", IF(L267=31, "binary", IF(L267=29, "StackOverflow", "binary+StackOverflow")))</f>
        <v>binary+StackOverflow</v>
      </c>
      <c r="L267">
        <v>27</v>
      </c>
      <c r="M267" t="s">
        <v>26</v>
      </c>
      <c r="N267" t="s">
        <v>28</v>
      </c>
      <c r="O267" t="s">
        <v>24</v>
      </c>
      <c r="P267" t="s">
        <v>23</v>
      </c>
      <c r="Q267">
        <v>50</v>
      </c>
      <c r="R267">
        <v>1363</v>
      </c>
      <c r="S267">
        <v>284825</v>
      </c>
      <c r="T267">
        <v>20951</v>
      </c>
      <c r="U267">
        <v>6263</v>
      </c>
      <c r="V267">
        <v>6.1082727999999899E-2</v>
      </c>
      <c r="W267">
        <v>0.17873065799999999</v>
      </c>
      <c r="X267">
        <v>9.1048764000000004E-2</v>
      </c>
      <c r="Y267">
        <v>0.55510659100000004</v>
      </c>
    </row>
    <row r="268" spans="1:25" x14ac:dyDescent="0.3">
      <c r="A268">
        <v>6</v>
      </c>
      <c r="B268" t="str">
        <f>IF(AND(E268=7,F268=12),"six months",IF(AND(C268=2014,E268=1),"one year",IF(AND(E268=12,F268=12),"one month",IF(AND(C268=2013,D268=2014),"two years","1993-2014"))))</f>
        <v>one year</v>
      </c>
      <c r="C268">
        <v>2014</v>
      </c>
      <c r="D268">
        <v>2014</v>
      </c>
      <c r="E268">
        <v>1</v>
      </c>
      <c r="F268">
        <v>12</v>
      </c>
      <c r="G268" t="s">
        <v>31</v>
      </c>
      <c r="H268">
        <v>2015</v>
      </c>
      <c r="I268">
        <v>1</v>
      </c>
      <c r="J268">
        <v>1</v>
      </c>
      <c r="K268" t="str">
        <f>IF(L268=33, "none", IF(L268=31, "binary", IF(L268=29, "StackOverflow", "binary+StackOverflow")))</f>
        <v>binary+StackOverflow</v>
      </c>
      <c r="L268">
        <v>27</v>
      </c>
      <c r="M268" t="s">
        <v>26</v>
      </c>
      <c r="N268" t="s">
        <v>28</v>
      </c>
      <c r="O268" t="s">
        <v>24</v>
      </c>
      <c r="P268" t="s">
        <v>23</v>
      </c>
      <c r="Q268">
        <v>50</v>
      </c>
      <c r="R268">
        <v>1300</v>
      </c>
      <c r="S268">
        <v>282044</v>
      </c>
      <c r="T268">
        <v>23732</v>
      </c>
      <c r="U268">
        <v>6326</v>
      </c>
      <c r="V268">
        <v>5.1933525000000001E-2</v>
      </c>
      <c r="W268">
        <v>0.170469447</v>
      </c>
      <c r="X268">
        <v>7.9612958999999997E-2</v>
      </c>
      <c r="Y268">
        <v>0.54642853800000002</v>
      </c>
    </row>
    <row r="269" spans="1:25" x14ac:dyDescent="0.3">
      <c r="A269">
        <v>7</v>
      </c>
      <c r="B269" t="str">
        <f>IF(AND(E269=7,F269=12),"six months",IF(AND(C269=2014,E269=1),"one year",IF(AND(E269=12,F269=12),"one month",IF(AND(C269=2013,D269=2014),"two years","1993-2014"))))</f>
        <v>one year</v>
      </c>
      <c r="C269">
        <v>2014</v>
      </c>
      <c r="D269">
        <v>2014</v>
      </c>
      <c r="E269">
        <v>1</v>
      </c>
      <c r="F269">
        <v>12</v>
      </c>
      <c r="G269" t="s">
        <v>31</v>
      </c>
      <c r="H269">
        <v>2015</v>
      </c>
      <c r="I269">
        <v>1</v>
      </c>
      <c r="J269">
        <v>1</v>
      </c>
      <c r="K269" t="str">
        <f>IF(L269=33, "none", IF(L269=31, "binary", IF(L269=29, "StackOverflow", "binary+StackOverflow")))</f>
        <v>binary+StackOverflow</v>
      </c>
      <c r="L269">
        <v>27</v>
      </c>
      <c r="M269" t="s">
        <v>27</v>
      </c>
      <c r="N269" t="s">
        <v>28</v>
      </c>
      <c r="O269" t="s">
        <v>24</v>
      </c>
      <c r="P269" t="s">
        <v>23</v>
      </c>
      <c r="Q269">
        <v>50</v>
      </c>
      <c r="R269">
        <v>1234</v>
      </c>
      <c r="S269">
        <v>287764</v>
      </c>
      <c r="T269">
        <v>18012</v>
      </c>
      <c r="U269">
        <v>6392</v>
      </c>
      <c r="V269">
        <v>6.4117219000000003E-2</v>
      </c>
      <c r="W269">
        <v>0.16181484400000001</v>
      </c>
      <c r="X269">
        <v>9.1842809999999997E-2</v>
      </c>
      <c r="Y269">
        <v>0.55145448899999905</v>
      </c>
    </row>
    <row r="270" spans="1:25" x14ac:dyDescent="0.3">
      <c r="A270">
        <v>7</v>
      </c>
      <c r="B270" t="str">
        <f>IF(AND(E270=7,F270=12),"six months",IF(AND(C270=2014,E270=1),"one year",IF(AND(E270=12,F270=12),"one month",IF(AND(C270=2013,D270=2014),"two years","1993-2014"))))</f>
        <v>one year</v>
      </c>
      <c r="C270">
        <v>2014</v>
      </c>
      <c r="D270">
        <v>2014</v>
      </c>
      <c r="E270">
        <v>1</v>
      </c>
      <c r="F270">
        <v>12</v>
      </c>
      <c r="G270" t="s">
        <v>31</v>
      </c>
      <c r="H270">
        <v>2015</v>
      </c>
      <c r="I270">
        <v>1</v>
      </c>
      <c r="J270">
        <v>1</v>
      </c>
      <c r="K270" t="str">
        <f>IF(L270=33, "none", IF(L270=31, "binary", IF(L270=29, "StackOverflow", "binary+StackOverflow")))</f>
        <v>binary+StackOverflow</v>
      </c>
      <c r="L270">
        <v>27</v>
      </c>
      <c r="M270" t="s">
        <v>27</v>
      </c>
      <c r="N270" t="s">
        <v>28</v>
      </c>
      <c r="O270" t="s">
        <v>24</v>
      </c>
      <c r="P270" t="s">
        <v>23</v>
      </c>
      <c r="Q270">
        <v>50</v>
      </c>
      <c r="R270">
        <v>1331</v>
      </c>
      <c r="S270">
        <v>281180</v>
      </c>
      <c r="T270">
        <v>24596</v>
      </c>
      <c r="U270">
        <v>6295</v>
      </c>
      <c r="V270">
        <v>5.1336445000000001E-2</v>
      </c>
      <c r="W270">
        <v>0.17453448699999999</v>
      </c>
      <c r="X270">
        <v>7.9337168E-2</v>
      </c>
      <c r="Y270">
        <v>0.54704825999999995</v>
      </c>
    </row>
    <row r="271" spans="1:25" x14ac:dyDescent="0.3">
      <c r="A271">
        <v>7</v>
      </c>
      <c r="B271" t="str">
        <f>IF(AND(E271=7,F271=12),"six months",IF(AND(C271=2014,E271=1),"one year",IF(AND(E271=12,F271=12),"one month",IF(AND(C271=2013,D271=2014),"two years","1993-2014"))))</f>
        <v>one year</v>
      </c>
      <c r="C271">
        <v>2014</v>
      </c>
      <c r="D271">
        <v>2014</v>
      </c>
      <c r="E271">
        <v>1</v>
      </c>
      <c r="F271">
        <v>12</v>
      </c>
      <c r="G271" t="s">
        <v>31</v>
      </c>
      <c r="H271">
        <v>2015</v>
      </c>
      <c r="I271">
        <v>1</v>
      </c>
      <c r="J271">
        <v>1</v>
      </c>
      <c r="K271" t="str">
        <f>IF(L271=33, "none", IF(L271=31, "binary", IF(L271=29, "StackOverflow", "binary+StackOverflow")))</f>
        <v>binary+StackOverflow</v>
      </c>
      <c r="L271">
        <v>27</v>
      </c>
      <c r="M271" t="s">
        <v>27</v>
      </c>
      <c r="N271" t="s">
        <v>28</v>
      </c>
      <c r="O271" t="s">
        <v>24</v>
      </c>
      <c r="P271" t="s">
        <v>23</v>
      </c>
      <c r="Q271">
        <v>50</v>
      </c>
      <c r="R271">
        <v>1209</v>
      </c>
      <c r="S271">
        <v>288987</v>
      </c>
      <c r="T271">
        <v>16789</v>
      </c>
      <c r="U271">
        <v>6417</v>
      </c>
      <c r="V271">
        <v>6.7174129999999999E-2</v>
      </c>
      <c r="W271">
        <v>0.15853658500000001</v>
      </c>
      <c r="X271">
        <v>9.4364658000000004E-2</v>
      </c>
      <c r="Y271">
        <v>0.55181519000000001</v>
      </c>
    </row>
    <row r="272" spans="1:25" x14ac:dyDescent="0.3">
      <c r="A272">
        <v>7</v>
      </c>
      <c r="B272" t="str">
        <f>IF(AND(E272=7,F272=12),"six months",IF(AND(C272=2014,E272=1),"one year",IF(AND(E272=12,F272=12),"one month",IF(AND(C272=2013,D272=2014),"two years","1993-2014"))))</f>
        <v>one year</v>
      </c>
      <c r="C272">
        <v>2014</v>
      </c>
      <c r="D272">
        <v>2014</v>
      </c>
      <c r="E272">
        <v>1</v>
      </c>
      <c r="F272">
        <v>12</v>
      </c>
      <c r="G272" t="s">
        <v>31</v>
      </c>
      <c r="H272">
        <v>2015</v>
      </c>
      <c r="I272">
        <v>1</v>
      </c>
      <c r="J272">
        <v>1</v>
      </c>
      <c r="K272" t="str">
        <f>IF(L272=33, "none", IF(L272=31, "binary", IF(L272=29, "StackOverflow", "binary+StackOverflow")))</f>
        <v>binary+StackOverflow</v>
      </c>
      <c r="L272">
        <v>27</v>
      </c>
      <c r="M272" t="s">
        <v>27</v>
      </c>
      <c r="N272" t="s">
        <v>28</v>
      </c>
      <c r="O272" t="s">
        <v>24</v>
      </c>
      <c r="P272" t="s">
        <v>23</v>
      </c>
      <c r="Q272">
        <v>50</v>
      </c>
      <c r="R272">
        <v>1232</v>
      </c>
      <c r="S272">
        <v>285957</v>
      </c>
      <c r="T272">
        <v>19819</v>
      </c>
      <c r="U272">
        <v>6394</v>
      </c>
      <c r="V272">
        <v>5.8524535999999898E-2</v>
      </c>
      <c r="W272">
        <v>0.161552583</v>
      </c>
      <c r="X272">
        <v>8.5922515999999893E-2</v>
      </c>
      <c r="Y272">
        <v>0.54836858099999997</v>
      </c>
    </row>
    <row r="273" spans="1:25" x14ac:dyDescent="0.3">
      <c r="A273">
        <v>7</v>
      </c>
      <c r="B273" t="str">
        <f>IF(AND(E273=7,F273=12),"six months",IF(AND(C273=2014,E273=1),"one year",IF(AND(E273=12,F273=12),"one month",IF(AND(C273=2013,D273=2014),"two years","1993-2014"))))</f>
        <v>one year</v>
      </c>
      <c r="C273">
        <v>2014</v>
      </c>
      <c r="D273">
        <v>2014</v>
      </c>
      <c r="E273">
        <v>1</v>
      </c>
      <c r="F273">
        <v>12</v>
      </c>
      <c r="G273" t="s">
        <v>31</v>
      </c>
      <c r="H273">
        <v>2015</v>
      </c>
      <c r="I273">
        <v>1</v>
      </c>
      <c r="J273">
        <v>1</v>
      </c>
      <c r="K273" t="str">
        <f>IF(L273=33, "none", IF(L273=31, "binary", IF(L273=29, "StackOverflow", "binary+StackOverflow")))</f>
        <v>binary+StackOverflow</v>
      </c>
      <c r="L273">
        <v>27</v>
      </c>
      <c r="M273" t="s">
        <v>27</v>
      </c>
      <c r="N273" t="s">
        <v>28</v>
      </c>
      <c r="O273" t="s">
        <v>24</v>
      </c>
      <c r="P273" t="s">
        <v>23</v>
      </c>
      <c r="Q273">
        <v>50</v>
      </c>
      <c r="R273">
        <v>1098</v>
      </c>
      <c r="S273">
        <v>282044</v>
      </c>
      <c r="T273">
        <v>23732</v>
      </c>
      <c r="U273">
        <v>6528</v>
      </c>
      <c r="V273">
        <v>4.4220700999999897E-2</v>
      </c>
      <c r="W273">
        <v>0.14398111699999999</v>
      </c>
      <c r="X273">
        <v>6.7660833000000004E-2</v>
      </c>
      <c r="Y273">
        <v>0.53318437399999996</v>
      </c>
    </row>
    <row r="274" spans="1:25" x14ac:dyDescent="0.3">
      <c r="A274">
        <v>0</v>
      </c>
      <c r="B274" t="str">
        <f>IF(AND(E274=7,F274=12),"six months",IF(AND(C274=2014,E274=1),"one year",IF(AND(E274=12,F274=12),"one month",IF(AND(C274=2013,D274=2014),"two years","1993-2014"))))</f>
        <v>one year</v>
      </c>
      <c r="C274">
        <v>2014</v>
      </c>
      <c r="D274">
        <v>2014</v>
      </c>
      <c r="E274">
        <v>1</v>
      </c>
      <c r="F274">
        <v>12</v>
      </c>
      <c r="G274" t="s">
        <v>31</v>
      </c>
      <c r="H274">
        <v>2015</v>
      </c>
      <c r="I274">
        <v>1</v>
      </c>
      <c r="J274">
        <v>1</v>
      </c>
      <c r="K274" t="str">
        <f>IF(L274=33, "none", IF(L274=31, "binary", IF(L274=29, "StackOverflow", "binary+StackOverflow")))</f>
        <v>none</v>
      </c>
      <c r="L274">
        <v>33</v>
      </c>
      <c r="M274" t="s">
        <v>22</v>
      </c>
      <c r="N274" t="s">
        <v>23</v>
      </c>
      <c r="O274" t="s">
        <v>24</v>
      </c>
      <c r="P274" t="s">
        <v>23</v>
      </c>
      <c r="Q274">
        <v>50</v>
      </c>
      <c r="R274">
        <v>3514</v>
      </c>
      <c r="S274">
        <v>299634</v>
      </c>
      <c r="T274">
        <v>6142</v>
      </c>
      <c r="U274">
        <v>4112</v>
      </c>
      <c r="V274">
        <v>0.36391880700000001</v>
      </c>
      <c r="W274">
        <v>0.46079202699999999</v>
      </c>
      <c r="X274">
        <v>0.406665895</v>
      </c>
      <c r="Y274">
        <v>0.72035271400000001</v>
      </c>
    </row>
    <row r="275" spans="1:25" x14ac:dyDescent="0.3">
      <c r="A275">
        <v>0</v>
      </c>
      <c r="B275" t="str">
        <f>IF(AND(E275=7,F275=12),"six months",IF(AND(C275=2014,E275=1),"one year",IF(AND(E275=12,F275=12),"one month",IF(AND(C275=2013,D275=2014),"two years","1993-2014"))))</f>
        <v>one year</v>
      </c>
      <c r="C275">
        <v>2014</v>
      </c>
      <c r="D275">
        <v>2014</v>
      </c>
      <c r="E275">
        <v>1</v>
      </c>
      <c r="F275">
        <v>12</v>
      </c>
      <c r="G275" t="s">
        <v>31</v>
      </c>
      <c r="H275">
        <v>2015</v>
      </c>
      <c r="I275">
        <v>1</v>
      </c>
      <c r="J275">
        <v>1</v>
      </c>
      <c r="K275" t="str">
        <f>IF(L275=33, "none", IF(L275=31, "binary", IF(L275=29, "StackOverflow", "binary+StackOverflow")))</f>
        <v>none</v>
      </c>
      <c r="L275">
        <v>33</v>
      </c>
      <c r="M275" t="s">
        <v>22</v>
      </c>
      <c r="N275" t="s">
        <v>23</v>
      </c>
      <c r="O275" t="s">
        <v>24</v>
      </c>
      <c r="P275" t="s">
        <v>23</v>
      </c>
      <c r="Q275">
        <v>50</v>
      </c>
      <c r="R275">
        <v>3687</v>
      </c>
      <c r="S275">
        <v>295783</v>
      </c>
      <c r="T275">
        <v>9993</v>
      </c>
      <c r="U275">
        <v>3939</v>
      </c>
      <c r="V275">
        <v>0.269517544</v>
      </c>
      <c r="W275">
        <v>0.48347757699999999</v>
      </c>
      <c r="X275">
        <v>0.34609969000000002</v>
      </c>
      <c r="Y275">
        <v>0.72539839500000003</v>
      </c>
    </row>
    <row r="276" spans="1:25" x14ac:dyDescent="0.3">
      <c r="A276">
        <v>0</v>
      </c>
      <c r="B276" t="str">
        <f>IF(AND(E276=7,F276=12),"six months",IF(AND(C276=2014,E276=1),"one year",IF(AND(E276=12,F276=12),"one month",IF(AND(C276=2013,D276=2014),"two years","1993-2014"))))</f>
        <v>one year</v>
      </c>
      <c r="C276">
        <v>2014</v>
      </c>
      <c r="D276">
        <v>2014</v>
      </c>
      <c r="E276">
        <v>1</v>
      </c>
      <c r="F276">
        <v>12</v>
      </c>
      <c r="G276" t="s">
        <v>31</v>
      </c>
      <c r="H276">
        <v>2015</v>
      </c>
      <c r="I276">
        <v>1</v>
      </c>
      <c r="J276">
        <v>1</v>
      </c>
      <c r="K276" t="str">
        <f>IF(L276=33, "none", IF(L276=31, "binary", IF(L276=29, "StackOverflow", "binary+StackOverflow")))</f>
        <v>none</v>
      </c>
      <c r="L276">
        <v>33</v>
      </c>
      <c r="M276" t="s">
        <v>22</v>
      </c>
      <c r="N276" t="s">
        <v>23</v>
      </c>
      <c r="O276" t="s">
        <v>24</v>
      </c>
      <c r="P276" t="s">
        <v>23</v>
      </c>
      <c r="Q276">
        <v>50</v>
      </c>
      <c r="R276">
        <v>3546</v>
      </c>
      <c r="S276">
        <v>297586</v>
      </c>
      <c r="T276">
        <v>8190</v>
      </c>
      <c r="U276">
        <v>4080</v>
      </c>
      <c r="V276">
        <v>0.30214723900000001</v>
      </c>
      <c r="W276">
        <v>0.46498819799999902</v>
      </c>
      <c r="X276">
        <v>0.366284475</v>
      </c>
      <c r="Y276">
        <v>0.71910194299999997</v>
      </c>
    </row>
    <row r="277" spans="1:25" x14ac:dyDescent="0.3">
      <c r="A277">
        <v>0</v>
      </c>
      <c r="B277" t="str">
        <f>IF(AND(E277=7,F277=12),"six months",IF(AND(C277=2014,E277=1),"one year",IF(AND(E277=12,F277=12),"one month",IF(AND(C277=2013,D277=2014),"two years","1993-2014"))))</f>
        <v>one year</v>
      </c>
      <c r="C277">
        <v>2014</v>
      </c>
      <c r="D277">
        <v>2014</v>
      </c>
      <c r="E277">
        <v>1</v>
      </c>
      <c r="F277">
        <v>12</v>
      </c>
      <c r="G277" t="s">
        <v>31</v>
      </c>
      <c r="H277">
        <v>2015</v>
      </c>
      <c r="I277">
        <v>1</v>
      </c>
      <c r="J277">
        <v>1</v>
      </c>
      <c r="K277" t="str">
        <f>IF(L277=33, "none", IF(L277=31, "binary", IF(L277=29, "StackOverflow", "binary+StackOverflow")))</f>
        <v>none</v>
      </c>
      <c r="L277">
        <v>33</v>
      </c>
      <c r="M277" t="s">
        <v>22</v>
      </c>
      <c r="N277" t="s">
        <v>23</v>
      </c>
      <c r="O277" t="s">
        <v>24</v>
      </c>
      <c r="P277" t="s">
        <v>23</v>
      </c>
      <c r="Q277">
        <v>50</v>
      </c>
      <c r="R277">
        <v>1471</v>
      </c>
      <c r="S277">
        <v>297518</v>
      </c>
      <c r="T277">
        <v>8258</v>
      </c>
      <c r="U277">
        <v>6155</v>
      </c>
      <c r="V277">
        <v>0.15119745099999901</v>
      </c>
      <c r="W277">
        <v>0.19289273500000001</v>
      </c>
      <c r="X277">
        <v>0.16951887099999999</v>
      </c>
      <c r="Y277">
        <v>0.58294301900000001</v>
      </c>
    </row>
    <row r="278" spans="1:25" x14ac:dyDescent="0.3">
      <c r="A278">
        <v>0</v>
      </c>
      <c r="B278" t="str">
        <f>IF(AND(E278=7,F278=12),"six months",IF(AND(C278=2014,E278=1),"one year",IF(AND(E278=12,F278=12),"one month",IF(AND(C278=2013,D278=2014),"two years","1993-2014"))))</f>
        <v>one year</v>
      </c>
      <c r="C278">
        <v>2014</v>
      </c>
      <c r="D278">
        <v>2014</v>
      </c>
      <c r="E278">
        <v>1</v>
      </c>
      <c r="F278">
        <v>12</v>
      </c>
      <c r="G278" t="s">
        <v>31</v>
      </c>
      <c r="H278">
        <v>2015</v>
      </c>
      <c r="I278">
        <v>1</v>
      </c>
      <c r="J278">
        <v>1</v>
      </c>
      <c r="K278" t="str">
        <f>IF(L278=33, "none", IF(L278=31, "binary", IF(L278=29, "StackOverflow", "binary+StackOverflow")))</f>
        <v>none</v>
      </c>
      <c r="L278">
        <v>33</v>
      </c>
      <c r="M278" t="s">
        <v>22</v>
      </c>
      <c r="N278" t="s">
        <v>23</v>
      </c>
      <c r="O278" t="s">
        <v>24</v>
      </c>
      <c r="P278" t="s">
        <v>23</v>
      </c>
      <c r="Q278">
        <v>50</v>
      </c>
      <c r="R278">
        <v>1345</v>
      </c>
      <c r="S278">
        <v>295793</v>
      </c>
      <c r="T278">
        <v>9983</v>
      </c>
      <c r="U278">
        <v>6281</v>
      </c>
      <c r="V278">
        <v>0.118732345</v>
      </c>
      <c r="W278">
        <v>0.176370312</v>
      </c>
      <c r="X278">
        <v>0.14192254900000001</v>
      </c>
      <c r="Y278">
        <v>0.57186111500000003</v>
      </c>
    </row>
    <row r="279" spans="1:25" x14ac:dyDescent="0.3">
      <c r="A279">
        <v>1</v>
      </c>
      <c r="B279" t="str">
        <f>IF(AND(E279=7,F279=12),"six months",IF(AND(C279=2014,E279=1),"one year",IF(AND(E279=12,F279=12),"one month",IF(AND(C279=2013,D279=2014),"two years","1993-2014"))))</f>
        <v>one year</v>
      </c>
      <c r="C279">
        <v>2014</v>
      </c>
      <c r="D279">
        <v>2014</v>
      </c>
      <c r="E279">
        <v>1</v>
      </c>
      <c r="F279">
        <v>12</v>
      </c>
      <c r="G279" t="s">
        <v>31</v>
      </c>
      <c r="H279">
        <v>2015</v>
      </c>
      <c r="I279">
        <v>1</v>
      </c>
      <c r="J279">
        <v>1</v>
      </c>
      <c r="K279" t="str">
        <f>IF(L279=33, "none", IF(L279=31, "binary", IF(L279=29, "StackOverflow", "binary+StackOverflow")))</f>
        <v>none</v>
      </c>
      <c r="L279">
        <v>33</v>
      </c>
      <c r="M279" t="s">
        <v>25</v>
      </c>
      <c r="N279" t="s">
        <v>23</v>
      </c>
      <c r="O279" t="s">
        <v>24</v>
      </c>
      <c r="P279" t="s">
        <v>23</v>
      </c>
      <c r="Q279">
        <v>50</v>
      </c>
      <c r="R279">
        <v>1420</v>
      </c>
      <c r="S279">
        <v>298088</v>
      </c>
      <c r="T279">
        <v>7688</v>
      </c>
      <c r="U279">
        <v>6206</v>
      </c>
      <c r="V279">
        <v>0.15590689499999999</v>
      </c>
      <c r="W279">
        <v>0.18620508799999999</v>
      </c>
      <c r="X279">
        <v>0.16971435399999901</v>
      </c>
      <c r="Y279">
        <v>0.58053125000000005</v>
      </c>
    </row>
    <row r="280" spans="1:25" x14ac:dyDescent="0.3">
      <c r="A280">
        <v>1</v>
      </c>
      <c r="B280" t="str">
        <f>IF(AND(E280=7,F280=12),"six months",IF(AND(C280=2014,E280=1),"one year",IF(AND(E280=12,F280=12),"one month",IF(AND(C280=2013,D280=2014),"two years","1993-2014"))))</f>
        <v>one year</v>
      </c>
      <c r="C280">
        <v>2014</v>
      </c>
      <c r="D280">
        <v>2014</v>
      </c>
      <c r="E280">
        <v>1</v>
      </c>
      <c r="F280">
        <v>12</v>
      </c>
      <c r="G280" t="s">
        <v>31</v>
      </c>
      <c r="H280">
        <v>2015</v>
      </c>
      <c r="I280">
        <v>1</v>
      </c>
      <c r="J280">
        <v>1</v>
      </c>
      <c r="K280" t="str">
        <f>IF(L280=33, "none", IF(L280=31, "binary", IF(L280=29, "StackOverflow", "binary+StackOverflow")))</f>
        <v>none</v>
      </c>
      <c r="L280">
        <v>33</v>
      </c>
      <c r="M280" t="s">
        <v>25</v>
      </c>
      <c r="N280" t="s">
        <v>23</v>
      </c>
      <c r="O280" t="s">
        <v>24</v>
      </c>
      <c r="P280" t="s">
        <v>23</v>
      </c>
      <c r="Q280">
        <v>50</v>
      </c>
      <c r="R280">
        <v>3773</v>
      </c>
      <c r="S280">
        <v>297969</v>
      </c>
      <c r="T280">
        <v>7807</v>
      </c>
      <c r="U280">
        <v>3853</v>
      </c>
      <c r="V280">
        <v>0.32582038000000002</v>
      </c>
      <c r="W280">
        <v>0.494754786</v>
      </c>
      <c r="X280">
        <v>0.39289805299999903</v>
      </c>
      <c r="Y280">
        <v>0.73461151199999997</v>
      </c>
    </row>
    <row r="281" spans="1:25" x14ac:dyDescent="0.3">
      <c r="A281">
        <v>1</v>
      </c>
      <c r="B281" t="str">
        <f>IF(AND(E281=7,F281=12),"six months",IF(AND(C281=2014,E281=1),"one year",IF(AND(E281=12,F281=12),"one month",IF(AND(C281=2013,D281=2014),"two years","1993-2014"))))</f>
        <v>one year</v>
      </c>
      <c r="C281">
        <v>2014</v>
      </c>
      <c r="D281">
        <v>2014</v>
      </c>
      <c r="E281">
        <v>1</v>
      </c>
      <c r="F281">
        <v>12</v>
      </c>
      <c r="G281" t="s">
        <v>31</v>
      </c>
      <c r="H281">
        <v>2015</v>
      </c>
      <c r="I281">
        <v>1</v>
      </c>
      <c r="J281">
        <v>1</v>
      </c>
      <c r="K281" t="str">
        <f>IF(L281=33, "none", IF(L281=31, "binary", IF(L281=29, "StackOverflow", "binary+StackOverflow")))</f>
        <v>none</v>
      </c>
      <c r="L281">
        <v>33</v>
      </c>
      <c r="M281" t="s">
        <v>25</v>
      </c>
      <c r="N281" t="s">
        <v>23</v>
      </c>
      <c r="O281" t="s">
        <v>24</v>
      </c>
      <c r="P281" t="s">
        <v>23</v>
      </c>
      <c r="Q281">
        <v>50</v>
      </c>
      <c r="R281">
        <v>1633</v>
      </c>
      <c r="S281">
        <v>297843</v>
      </c>
      <c r="T281">
        <v>7933</v>
      </c>
      <c r="U281">
        <v>5993</v>
      </c>
      <c r="V281">
        <v>0.17070875999999999</v>
      </c>
      <c r="W281">
        <v>0.21413585099999999</v>
      </c>
      <c r="X281">
        <v>0.18997207999999999</v>
      </c>
      <c r="Y281">
        <v>0.59409601099999998</v>
      </c>
    </row>
    <row r="282" spans="1:25" x14ac:dyDescent="0.3">
      <c r="A282">
        <v>1</v>
      </c>
      <c r="B282" t="str">
        <f>IF(AND(E282=7,F282=12),"six months",IF(AND(C282=2014,E282=1),"one year",IF(AND(E282=12,F282=12),"one month",IF(AND(C282=2013,D282=2014),"two years","1993-2014"))))</f>
        <v>one year</v>
      </c>
      <c r="C282">
        <v>2014</v>
      </c>
      <c r="D282">
        <v>2014</v>
      </c>
      <c r="E282">
        <v>1</v>
      </c>
      <c r="F282">
        <v>12</v>
      </c>
      <c r="G282" t="s">
        <v>31</v>
      </c>
      <c r="H282">
        <v>2015</v>
      </c>
      <c r="I282">
        <v>1</v>
      </c>
      <c r="J282">
        <v>1</v>
      </c>
      <c r="K282" t="str">
        <f>IF(L282=33, "none", IF(L282=31, "binary", IF(L282=29, "StackOverflow", "binary+StackOverflow")))</f>
        <v>none</v>
      </c>
      <c r="L282">
        <v>33</v>
      </c>
      <c r="M282" t="s">
        <v>25</v>
      </c>
      <c r="N282" t="s">
        <v>23</v>
      </c>
      <c r="O282" t="s">
        <v>24</v>
      </c>
      <c r="P282" t="s">
        <v>23</v>
      </c>
      <c r="Q282">
        <v>50</v>
      </c>
      <c r="R282">
        <v>3697</v>
      </c>
      <c r="S282">
        <v>299353</v>
      </c>
      <c r="T282">
        <v>6423</v>
      </c>
      <c r="U282">
        <v>3929</v>
      </c>
      <c r="V282">
        <v>0.36531620599999998</v>
      </c>
      <c r="W282">
        <v>0.48478887999999998</v>
      </c>
      <c r="X282">
        <v>0.41665727499999999</v>
      </c>
      <c r="Y282">
        <v>0.731891654</v>
      </c>
    </row>
    <row r="283" spans="1:25" x14ac:dyDescent="0.3">
      <c r="A283">
        <v>1</v>
      </c>
      <c r="B283" t="str">
        <f>IF(AND(E283=7,F283=12),"six months",IF(AND(C283=2014,E283=1),"one year",IF(AND(E283=12,F283=12),"one month",IF(AND(C283=2013,D283=2014),"two years","1993-2014"))))</f>
        <v>one year</v>
      </c>
      <c r="C283">
        <v>2014</v>
      </c>
      <c r="D283">
        <v>2014</v>
      </c>
      <c r="E283">
        <v>1</v>
      </c>
      <c r="F283">
        <v>12</v>
      </c>
      <c r="G283" t="s">
        <v>31</v>
      </c>
      <c r="H283">
        <v>2015</v>
      </c>
      <c r="I283">
        <v>1</v>
      </c>
      <c r="J283">
        <v>1</v>
      </c>
      <c r="K283" t="str">
        <f>IF(L283=33, "none", IF(L283=31, "binary", IF(L283=29, "StackOverflow", "binary+StackOverflow")))</f>
        <v>none</v>
      </c>
      <c r="L283">
        <v>33</v>
      </c>
      <c r="M283" t="s">
        <v>25</v>
      </c>
      <c r="N283" t="s">
        <v>23</v>
      </c>
      <c r="O283" t="s">
        <v>24</v>
      </c>
      <c r="P283" t="s">
        <v>23</v>
      </c>
      <c r="Q283">
        <v>50</v>
      </c>
      <c r="R283">
        <v>1395</v>
      </c>
      <c r="S283">
        <v>299012</v>
      </c>
      <c r="T283">
        <v>6764</v>
      </c>
      <c r="U283">
        <v>6231</v>
      </c>
      <c r="V283">
        <v>0.17097683499999999</v>
      </c>
      <c r="W283">
        <v>0.18292682899999901</v>
      </c>
      <c r="X283">
        <v>0.17675007899999901</v>
      </c>
      <c r="Y283">
        <v>0.58040303100000001</v>
      </c>
    </row>
    <row r="284" spans="1:25" x14ac:dyDescent="0.3">
      <c r="A284">
        <v>2</v>
      </c>
      <c r="B284" t="str">
        <f>IF(AND(E284=7,F284=12),"six months",IF(AND(C284=2014,E284=1),"one year",IF(AND(E284=12,F284=12),"one month",IF(AND(C284=2013,D284=2014),"two years","1993-2014"))))</f>
        <v>one year</v>
      </c>
      <c r="C284">
        <v>2014</v>
      </c>
      <c r="D284">
        <v>2014</v>
      </c>
      <c r="E284">
        <v>1</v>
      </c>
      <c r="F284">
        <v>12</v>
      </c>
      <c r="G284" t="s">
        <v>31</v>
      </c>
      <c r="H284">
        <v>2015</v>
      </c>
      <c r="I284">
        <v>1</v>
      </c>
      <c r="J284">
        <v>1</v>
      </c>
      <c r="K284" t="str">
        <f>IF(L284=33, "none", IF(L284=31, "binary", IF(L284=29, "StackOverflow", "binary+StackOverflow")))</f>
        <v>none</v>
      </c>
      <c r="L284">
        <v>33</v>
      </c>
      <c r="M284" t="s">
        <v>26</v>
      </c>
      <c r="N284" t="s">
        <v>23</v>
      </c>
      <c r="O284" t="s">
        <v>24</v>
      </c>
      <c r="P284" t="s">
        <v>23</v>
      </c>
      <c r="Q284">
        <v>50</v>
      </c>
      <c r="R284">
        <v>1590</v>
      </c>
      <c r="S284">
        <v>298560</v>
      </c>
      <c r="T284">
        <v>7216</v>
      </c>
      <c r="U284">
        <v>6036</v>
      </c>
      <c r="V284">
        <v>0.18055871000000001</v>
      </c>
      <c r="W284">
        <v>0.208497246</v>
      </c>
      <c r="X284">
        <v>0.19352483000000001</v>
      </c>
      <c r="Y284">
        <v>0.59244913600000004</v>
      </c>
    </row>
    <row r="285" spans="1:25" x14ac:dyDescent="0.3">
      <c r="A285">
        <v>2</v>
      </c>
      <c r="B285" t="str">
        <f>IF(AND(E285=7,F285=12),"six months",IF(AND(C285=2014,E285=1),"one year",IF(AND(E285=12,F285=12),"one month",IF(AND(C285=2013,D285=2014),"two years","1993-2014"))))</f>
        <v>one year</v>
      </c>
      <c r="C285">
        <v>2014</v>
      </c>
      <c r="D285">
        <v>2014</v>
      </c>
      <c r="E285">
        <v>1</v>
      </c>
      <c r="F285">
        <v>12</v>
      </c>
      <c r="G285" t="s">
        <v>31</v>
      </c>
      <c r="H285">
        <v>2015</v>
      </c>
      <c r="I285">
        <v>1</v>
      </c>
      <c r="J285">
        <v>1</v>
      </c>
      <c r="K285" t="str">
        <f>IF(L285=33, "none", IF(L285=31, "binary", IF(L285=29, "StackOverflow", "binary+StackOverflow")))</f>
        <v>none</v>
      </c>
      <c r="L285">
        <v>33</v>
      </c>
      <c r="M285" t="s">
        <v>26</v>
      </c>
      <c r="N285" t="s">
        <v>23</v>
      </c>
      <c r="O285" t="s">
        <v>24</v>
      </c>
      <c r="P285" t="s">
        <v>23</v>
      </c>
      <c r="Q285">
        <v>50</v>
      </c>
      <c r="R285">
        <v>3608</v>
      </c>
      <c r="S285">
        <v>297607</v>
      </c>
      <c r="T285">
        <v>8169</v>
      </c>
      <c r="U285">
        <v>4018</v>
      </c>
      <c r="V285">
        <v>0.30635985399999999</v>
      </c>
      <c r="W285">
        <v>0.47311828</v>
      </c>
      <c r="X285">
        <v>0.37190125200000002</v>
      </c>
      <c r="Y285">
        <v>0.72320132199999998</v>
      </c>
    </row>
    <row r="286" spans="1:25" x14ac:dyDescent="0.3">
      <c r="A286">
        <v>2</v>
      </c>
      <c r="B286" t="str">
        <f>IF(AND(E286=7,F286=12),"six months",IF(AND(C286=2014,E286=1),"one year",IF(AND(E286=12,F286=12),"one month",IF(AND(C286=2013,D286=2014),"two years","1993-2014"))))</f>
        <v>one year</v>
      </c>
      <c r="C286">
        <v>2014</v>
      </c>
      <c r="D286">
        <v>2014</v>
      </c>
      <c r="E286">
        <v>1</v>
      </c>
      <c r="F286">
        <v>12</v>
      </c>
      <c r="G286" t="s">
        <v>31</v>
      </c>
      <c r="H286">
        <v>2015</v>
      </c>
      <c r="I286">
        <v>1</v>
      </c>
      <c r="J286">
        <v>1</v>
      </c>
      <c r="K286" t="str">
        <f>IF(L286=33, "none", IF(L286=31, "binary", IF(L286=29, "StackOverflow", "binary+StackOverflow")))</f>
        <v>none</v>
      </c>
      <c r="L286">
        <v>33</v>
      </c>
      <c r="M286" t="s">
        <v>26</v>
      </c>
      <c r="N286" t="s">
        <v>23</v>
      </c>
      <c r="O286" t="s">
        <v>24</v>
      </c>
      <c r="P286" t="s">
        <v>23</v>
      </c>
      <c r="Q286">
        <v>50</v>
      </c>
      <c r="R286">
        <v>3761</v>
      </c>
      <c r="S286">
        <v>295785</v>
      </c>
      <c r="T286">
        <v>9991</v>
      </c>
      <c r="U286">
        <v>3865</v>
      </c>
      <c r="V286">
        <v>0.27348749300000003</v>
      </c>
      <c r="W286">
        <v>0.49318122199999997</v>
      </c>
      <c r="X286">
        <v>0.35185704899999998</v>
      </c>
      <c r="Y286">
        <v>0.73025348800000001</v>
      </c>
    </row>
    <row r="287" spans="1:25" x14ac:dyDescent="0.3">
      <c r="A287">
        <v>2</v>
      </c>
      <c r="B287" t="str">
        <f>IF(AND(E287=7,F287=12),"six months",IF(AND(C287=2014,E287=1),"one year",IF(AND(E287=12,F287=12),"one month",IF(AND(C287=2013,D287=2014),"two years","1993-2014"))))</f>
        <v>one year</v>
      </c>
      <c r="C287">
        <v>2014</v>
      </c>
      <c r="D287">
        <v>2014</v>
      </c>
      <c r="E287">
        <v>1</v>
      </c>
      <c r="F287">
        <v>12</v>
      </c>
      <c r="G287" t="s">
        <v>31</v>
      </c>
      <c r="H287">
        <v>2015</v>
      </c>
      <c r="I287">
        <v>1</v>
      </c>
      <c r="J287">
        <v>1</v>
      </c>
      <c r="K287" t="str">
        <f>IF(L287=33, "none", IF(L287=31, "binary", IF(L287=29, "StackOverflow", "binary+StackOverflow")))</f>
        <v>none</v>
      </c>
      <c r="L287">
        <v>33</v>
      </c>
      <c r="M287" t="s">
        <v>26</v>
      </c>
      <c r="N287" t="s">
        <v>23</v>
      </c>
      <c r="O287" t="s">
        <v>24</v>
      </c>
      <c r="P287" t="s">
        <v>23</v>
      </c>
      <c r="Q287">
        <v>50</v>
      </c>
      <c r="R287">
        <v>3564</v>
      </c>
      <c r="S287">
        <v>294864</v>
      </c>
      <c r="T287">
        <v>10912</v>
      </c>
      <c r="U287">
        <v>4062</v>
      </c>
      <c r="V287">
        <v>0.24620060799999999</v>
      </c>
      <c r="W287">
        <v>0.46734854399999998</v>
      </c>
      <c r="X287">
        <v>0.32250475099999998</v>
      </c>
      <c r="Y287">
        <v>0.715831145</v>
      </c>
    </row>
    <row r="288" spans="1:25" x14ac:dyDescent="0.3">
      <c r="A288">
        <v>2</v>
      </c>
      <c r="B288" t="str">
        <f>IF(AND(E288=7,F288=12),"six months",IF(AND(C288=2014,E288=1),"one year",IF(AND(E288=12,F288=12),"one month",IF(AND(C288=2013,D288=2014),"two years","1993-2014"))))</f>
        <v>one year</v>
      </c>
      <c r="C288">
        <v>2014</v>
      </c>
      <c r="D288">
        <v>2014</v>
      </c>
      <c r="E288">
        <v>1</v>
      </c>
      <c r="F288">
        <v>12</v>
      </c>
      <c r="G288" t="s">
        <v>31</v>
      </c>
      <c r="H288">
        <v>2015</v>
      </c>
      <c r="I288">
        <v>1</v>
      </c>
      <c r="J288">
        <v>1</v>
      </c>
      <c r="K288" t="str">
        <f>IF(L288=33, "none", IF(L288=31, "binary", IF(L288=29, "StackOverflow", "binary+StackOverflow")))</f>
        <v>none</v>
      </c>
      <c r="L288">
        <v>33</v>
      </c>
      <c r="M288" t="s">
        <v>26</v>
      </c>
      <c r="N288" t="s">
        <v>23</v>
      </c>
      <c r="O288" t="s">
        <v>24</v>
      </c>
      <c r="P288" t="s">
        <v>23</v>
      </c>
      <c r="Q288">
        <v>50</v>
      </c>
      <c r="R288">
        <v>4108</v>
      </c>
      <c r="S288">
        <v>293972</v>
      </c>
      <c r="T288">
        <v>11804</v>
      </c>
      <c r="U288">
        <v>3518</v>
      </c>
      <c r="V288">
        <v>0.25816993500000002</v>
      </c>
      <c r="W288">
        <v>0.53868345100000004</v>
      </c>
      <c r="X288">
        <v>0.34905259599999999</v>
      </c>
      <c r="Y288">
        <v>0.75004001499999995</v>
      </c>
    </row>
    <row r="289" spans="1:25" x14ac:dyDescent="0.3">
      <c r="A289">
        <v>3</v>
      </c>
      <c r="B289" t="str">
        <f>IF(AND(E289=7,F289=12),"six months",IF(AND(C289=2014,E289=1),"one year",IF(AND(E289=12,F289=12),"one month",IF(AND(C289=2013,D289=2014),"two years","1993-2014"))))</f>
        <v>one year</v>
      </c>
      <c r="C289">
        <v>2014</v>
      </c>
      <c r="D289">
        <v>2014</v>
      </c>
      <c r="E289">
        <v>1</v>
      </c>
      <c r="F289">
        <v>12</v>
      </c>
      <c r="G289" t="s">
        <v>31</v>
      </c>
      <c r="H289">
        <v>2015</v>
      </c>
      <c r="I289">
        <v>1</v>
      </c>
      <c r="J289">
        <v>1</v>
      </c>
      <c r="K289" t="str">
        <f>IF(L289=33, "none", IF(L289=31, "binary", IF(L289=29, "StackOverflow", "binary+StackOverflow")))</f>
        <v>none</v>
      </c>
      <c r="L289">
        <v>33</v>
      </c>
      <c r="M289" t="s">
        <v>27</v>
      </c>
      <c r="N289" t="s">
        <v>23</v>
      </c>
      <c r="O289" t="s">
        <v>24</v>
      </c>
      <c r="P289" t="s">
        <v>23</v>
      </c>
      <c r="Q289">
        <v>50</v>
      </c>
      <c r="R289">
        <v>1389</v>
      </c>
      <c r="S289">
        <v>299290</v>
      </c>
      <c r="T289">
        <v>6486</v>
      </c>
      <c r="U289">
        <v>6237</v>
      </c>
      <c r="V289">
        <v>0.17638095199999901</v>
      </c>
      <c r="W289">
        <v>0.182140047</v>
      </c>
      <c r="X289">
        <v>0.17921424399999999</v>
      </c>
      <c r="Y289">
        <v>0.58046422099999995</v>
      </c>
    </row>
    <row r="290" spans="1:25" x14ac:dyDescent="0.3">
      <c r="A290">
        <v>3</v>
      </c>
      <c r="B290" t="str">
        <f>IF(AND(E290=7,F290=12),"six months",IF(AND(C290=2014,E290=1),"one year",IF(AND(E290=12,F290=12),"one month",IF(AND(C290=2013,D290=2014),"two years","1993-2014"))))</f>
        <v>one year</v>
      </c>
      <c r="C290">
        <v>2014</v>
      </c>
      <c r="D290">
        <v>2014</v>
      </c>
      <c r="E290">
        <v>1</v>
      </c>
      <c r="F290">
        <v>12</v>
      </c>
      <c r="G290" t="s">
        <v>31</v>
      </c>
      <c r="H290">
        <v>2015</v>
      </c>
      <c r="I290">
        <v>1</v>
      </c>
      <c r="J290">
        <v>1</v>
      </c>
      <c r="K290" t="str">
        <f>IF(L290=33, "none", IF(L290=31, "binary", IF(L290=29, "StackOverflow", "binary+StackOverflow")))</f>
        <v>none</v>
      </c>
      <c r="L290">
        <v>33</v>
      </c>
      <c r="M290" t="s">
        <v>27</v>
      </c>
      <c r="N290" t="s">
        <v>23</v>
      </c>
      <c r="O290" t="s">
        <v>24</v>
      </c>
      <c r="P290" t="s">
        <v>23</v>
      </c>
      <c r="Q290">
        <v>50</v>
      </c>
      <c r="R290">
        <v>1615</v>
      </c>
      <c r="S290">
        <v>297873</v>
      </c>
      <c r="T290">
        <v>7903</v>
      </c>
      <c r="U290">
        <v>6011</v>
      </c>
      <c r="V290">
        <v>0.16967850399999901</v>
      </c>
      <c r="W290">
        <v>0.211775505</v>
      </c>
      <c r="X290">
        <v>0.18840410599999999</v>
      </c>
      <c r="Y290">
        <v>0.59296489399999996</v>
      </c>
    </row>
    <row r="291" spans="1:25" x14ac:dyDescent="0.3">
      <c r="A291">
        <v>3</v>
      </c>
      <c r="B291" t="str">
        <f>IF(AND(E291=7,F291=12),"six months",IF(AND(C291=2014,E291=1),"one year",IF(AND(E291=12,F291=12),"one month",IF(AND(C291=2013,D291=2014),"two years","1993-2014"))))</f>
        <v>one year</v>
      </c>
      <c r="C291">
        <v>2014</v>
      </c>
      <c r="D291">
        <v>2014</v>
      </c>
      <c r="E291">
        <v>1</v>
      </c>
      <c r="F291">
        <v>12</v>
      </c>
      <c r="G291" t="s">
        <v>31</v>
      </c>
      <c r="H291">
        <v>2015</v>
      </c>
      <c r="I291">
        <v>1</v>
      </c>
      <c r="J291">
        <v>1</v>
      </c>
      <c r="K291" t="str">
        <f>IF(L291=33, "none", IF(L291=31, "binary", IF(L291=29, "StackOverflow", "binary+StackOverflow")))</f>
        <v>none</v>
      </c>
      <c r="L291">
        <v>33</v>
      </c>
      <c r="M291" t="s">
        <v>27</v>
      </c>
      <c r="N291" t="s">
        <v>23</v>
      </c>
      <c r="O291" t="s">
        <v>24</v>
      </c>
      <c r="P291" t="s">
        <v>23</v>
      </c>
      <c r="Q291">
        <v>50</v>
      </c>
      <c r="R291">
        <v>1600</v>
      </c>
      <c r="S291">
        <v>298520</v>
      </c>
      <c r="T291">
        <v>7256</v>
      </c>
      <c r="U291">
        <v>6026</v>
      </c>
      <c r="V291">
        <v>0.180668473</v>
      </c>
      <c r="W291">
        <v>0.20980855000000001</v>
      </c>
      <c r="X291">
        <v>0.194151195</v>
      </c>
      <c r="Y291">
        <v>0.59303938</v>
      </c>
    </row>
    <row r="292" spans="1:25" x14ac:dyDescent="0.3">
      <c r="A292">
        <v>3</v>
      </c>
      <c r="B292" t="str">
        <f>IF(AND(E292=7,F292=12),"six months",IF(AND(C292=2014,E292=1),"one year",IF(AND(E292=12,F292=12),"one month",IF(AND(C292=2013,D292=2014),"two years","1993-2014"))))</f>
        <v>one year</v>
      </c>
      <c r="C292">
        <v>2014</v>
      </c>
      <c r="D292">
        <v>2014</v>
      </c>
      <c r="E292">
        <v>1</v>
      </c>
      <c r="F292">
        <v>12</v>
      </c>
      <c r="G292" t="s">
        <v>31</v>
      </c>
      <c r="H292">
        <v>2015</v>
      </c>
      <c r="I292">
        <v>1</v>
      </c>
      <c r="J292">
        <v>1</v>
      </c>
      <c r="K292" t="str">
        <f>IF(L292=33, "none", IF(L292=31, "binary", IF(L292=29, "StackOverflow", "binary+StackOverflow")))</f>
        <v>none</v>
      </c>
      <c r="L292">
        <v>33</v>
      </c>
      <c r="M292" t="s">
        <v>27</v>
      </c>
      <c r="N292" t="s">
        <v>23</v>
      </c>
      <c r="O292" t="s">
        <v>24</v>
      </c>
      <c r="P292" t="s">
        <v>23</v>
      </c>
      <c r="Q292">
        <v>50</v>
      </c>
      <c r="R292">
        <v>1675</v>
      </c>
      <c r="S292">
        <v>298047</v>
      </c>
      <c r="T292">
        <v>7729</v>
      </c>
      <c r="U292">
        <v>5951</v>
      </c>
      <c r="V292">
        <v>0.17811569499999999</v>
      </c>
      <c r="W292">
        <v>0.219643325</v>
      </c>
      <c r="X292">
        <v>0.196711685</v>
      </c>
      <c r="Y292">
        <v>0.59718332600000001</v>
      </c>
    </row>
    <row r="293" spans="1:25" x14ac:dyDescent="0.3">
      <c r="A293">
        <v>3</v>
      </c>
      <c r="B293" t="str">
        <f>IF(AND(E293=7,F293=12),"six months",IF(AND(C293=2014,E293=1),"one year",IF(AND(E293=12,F293=12),"one month",IF(AND(C293=2013,D293=2014),"two years","1993-2014"))))</f>
        <v>one year</v>
      </c>
      <c r="C293">
        <v>2014</v>
      </c>
      <c r="D293">
        <v>2014</v>
      </c>
      <c r="E293">
        <v>1</v>
      </c>
      <c r="F293">
        <v>12</v>
      </c>
      <c r="G293" t="s">
        <v>31</v>
      </c>
      <c r="H293">
        <v>2015</v>
      </c>
      <c r="I293">
        <v>1</v>
      </c>
      <c r="J293">
        <v>1</v>
      </c>
      <c r="K293" t="str">
        <f>IF(L293=33, "none", IF(L293=31, "binary", IF(L293=29, "StackOverflow", "binary+StackOverflow")))</f>
        <v>none</v>
      </c>
      <c r="L293">
        <v>33</v>
      </c>
      <c r="M293" t="s">
        <v>27</v>
      </c>
      <c r="N293" t="s">
        <v>23</v>
      </c>
      <c r="O293" t="s">
        <v>24</v>
      </c>
      <c r="P293" t="s">
        <v>23</v>
      </c>
      <c r="Q293">
        <v>50</v>
      </c>
      <c r="R293">
        <v>1806</v>
      </c>
      <c r="S293">
        <v>295830</v>
      </c>
      <c r="T293">
        <v>9946</v>
      </c>
      <c r="U293">
        <v>5820</v>
      </c>
      <c r="V293">
        <v>0.15367597</v>
      </c>
      <c r="W293">
        <v>0.23682139999999999</v>
      </c>
      <c r="X293">
        <v>0.18639694500000001</v>
      </c>
      <c r="Y293">
        <v>0.60214716099999999</v>
      </c>
    </row>
    <row r="294" spans="1:25" x14ac:dyDescent="0.3">
      <c r="A294">
        <v>4</v>
      </c>
      <c r="B294" t="str">
        <f>IF(AND(E294=7,F294=12),"six months",IF(AND(C294=2014,E294=1),"one year",IF(AND(E294=12,F294=12),"one month",IF(AND(C294=2013,D294=2014),"two years","1993-2014"))))</f>
        <v>one year</v>
      </c>
      <c r="C294">
        <v>2014</v>
      </c>
      <c r="D294">
        <v>2014</v>
      </c>
      <c r="E294">
        <v>1</v>
      </c>
      <c r="F294">
        <v>12</v>
      </c>
      <c r="G294" t="s">
        <v>31</v>
      </c>
      <c r="H294">
        <v>2015</v>
      </c>
      <c r="I294">
        <v>1</v>
      </c>
      <c r="J294">
        <v>1</v>
      </c>
      <c r="K294" t="str">
        <f>IF(L294=33, "none", IF(L294=31, "binary", IF(L294=29, "StackOverflow", "binary+StackOverflow")))</f>
        <v>none</v>
      </c>
      <c r="L294">
        <v>33</v>
      </c>
      <c r="M294" t="s">
        <v>22</v>
      </c>
      <c r="N294" t="s">
        <v>28</v>
      </c>
      <c r="O294" t="s">
        <v>24</v>
      </c>
      <c r="P294" t="s">
        <v>23</v>
      </c>
      <c r="Q294">
        <v>50</v>
      </c>
      <c r="R294">
        <v>4064</v>
      </c>
      <c r="S294">
        <v>291764</v>
      </c>
      <c r="T294">
        <v>14012</v>
      </c>
      <c r="U294">
        <v>3562</v>
      </c>
      <c r="V294">
        <v>0.22482850199999899</v>
      </c>
      <c r="W294">
        <v>0.53291371600000004</v>
      </c>
      <c r="X294">
        <v>0.316239981</v>
      </c>
      <c r="Y294">
        <v>0.74354466099999905</v>
      </c>
    </row>
    <row r="295" spans="1:25" x14ac:dyDescent="0.3">
      <c r="A295">
        <v>4</v>
      </c>
      <c r="B295" t="str">
        <f>IF(AND(E295=7,F295=12),"six months",IF(AND(C295=2014,E295=1),"one year",IF(AND(E295=12,F295=12),"one month",IF(AND(C295=2013,D295=2014),"two years","1993-2014"))))</f>
        <v>one year</v>
      </c>
      <c r="C295">
        <v>2014</v>
      </c>
      <c r="D295">
        <v>2014</v>
      </c>
      <c r="E295">
        <v>1</v>
      </c>
      <c r="F295">
        <v>12</v>
      </c>
      <c r="G295" t="s">
        <v>31</v>
      </c>
      <c r="H295">
        <v>2015</v>
      </c>
      <c r="I295">
        <v>1</v>
      </c>
      <c r="J295">
        <v>1</v>
      </c>
      <c r="K295" t="str">
        <f>IF(L295=33, "none", IF(L295=31, "binary", IF(L295=29, "StackOverflow", "binary+StackOverflow")))</f>
        <v>none</v>
      </c>
      <c r="L295">
        <v>33</v>
      </c>
      <c r="M295" t="s">
        <v>22</v>
      </c>
      <c r="N295" t="s">
        <v>28</v>
      </c>
      <c r="O295" t="s">
        <v>24</v>
      </c>
      <c r="P295" t="s">
        <v>23</v>
      </c>
      <c r="Q295">
        <v>50</v>
      </c>
      <c r="R295">
        <v>3786</v>
      </c>
      <c r="S295">
        <v>296701</v>
      </c>
      <c r="T295">
        <v>9075</v>
      </c>
      <c r="U295">
        <v>3840</v>
      </c>
      <c r="V295">
        <v>0.29437835299999998</v>
      </c>
      <c r="W295">
        <v>0.49645948099999998</v>
      </c>
      <c r="X295">
        <v>0.36960023399999897</v>
      </c>
      <c r="Y295">
        <v>0.73339044599999903</v>
      </c>
    </row>
    <row r="296" spans="1:25" x14ac:dyDescent="0.3">
      <c r="A296">
        <v>4</v>
      </c>
      <c r="B296" t="str">
        <f>IF(AND(E296=7,F296=12),"six months",IF(AND(C296=2014,E296=1),"one year",IF(AND(E296=12,F296=12),"one month",IF(AND(C296=2013,D296=2014),"two years","1993-2014"))))</f>
        <v>one year</v>
      </c>
      <c r="C296">
        <v>2014</v>
      </c>
      <c r="D296">
        <v>2014</v>
      </c>
      <c r="E296">
        <v>1</v>
      </c>
      <c r="F296">
        <v>12</v>
      </c>
      <c r="G296" t="s">
        <v>31</v>
      </c>
      <c r="H296">
        <v>2015</v>
      </c>
      <c r="I296">
        <v>1</v>
      </c>
      <c r="J296">
        <v>1</v>
      </c>
      <c r="K296" t="str">
        <f>IF(L296=33, "none", IF(L296=31, "binary", IF(L296=29, "StackOverflow", "binary+StackOverflow")))</f>
        <v>none</v>
      </c>
      <c r="L296">
        <v>33</v>
      </c>
      <c r="M296" t="s">
        <v>22</v>
      </c>
      <c r="N296" t="s">
        <v>28</v>
      </c>
      <c r="O296" t="s">
        <v>24</v>
      </c>
      <c r="P296" t="s">
        <v>23</v>
      </c>
      <c r="Q296">
        <v>50</v>
      </c>
      <c r="R296">
        <v>3903</v>
      </c>
      <c r="S296">
        <v>293170</v>
      </c>
      <c r="T296">
        <v>12606</v>
      </c>
      <c r="U296">
        <v>3723</v>
      </c>
      <c r="V296">
        <v>0.2364165</v>
      </c>
      <c r="W296">
        <v>0.51180173100000004</v>
      </c>
      <c r="X296">
        <v>0.32343070200000001</v>
      </c>
      <c r="Y296">
        <v>0.73528773700000005</v>
      </c>
    </row>
    <row r="297" spans="1:25" x14ac:dyDescent="0.3">
      <c r="A297">
        <v>4</v>
      </c>
      <c r="B297" t="str">
        <f>IF(AND(E297=7,F297=12),"six months",IF(AND(C297=2014,E297=1),"one year",IF(AND(E297=12,F297=12),"one month",IF(AND(C297=2013,D297=2014),"two years","1993-2014"))))</f>
        <v>one year</v>
      </c>
      <c r="C297">
        <v>2014</v>
      </c>
      <c r="D297">
        <v>2014</v>
      </c>
      <c r="E297">
        <v>1</v>
      </c>
      <c r="F297">
        <v>12</v>
      </c>
      <c r="G297" t="s">
        <v>31</v>
      </c>
      <c r="H297">
        <v>2015</v>
      </c>
      <c r="I297">
        <v>1</v>
      </c>
      <c r="J297">
        <v>1</v>
      </c>
      <c r="K297" t="str">
        <f>IF(L297=33, "none", IF(L297=31, "binary", IF(L297=29, "StackOverflow", "binary+StackOverflow")))</f>
        <v>none</v>
      </c>
      <c r="L297">
        <v>33</v>
      </c>
      <c r="M297" t="s">
        <v>22</v>
      </c>
      <c r="N297" t="s">
        <v>28</v>
      </c>
      <c r="O297" t="s">
        <v>24</v>
      </c>
      <c r="P297" t="s">
        <v>23</v>
      </c>
      <c r="Q297">
        <v>50</v>
      </c>
      <c r="R297">
        <v>4148</v>
      </c>
      <c r="S297">
        <v>294411</v>
      </c>
      <c r="T297">
        <v>11365</v>
      </c>
      <c r="U297">
        <v>3478</v>
      </c>
      <c r="V297">
        <v>0.26738864200000001</v>
      </c>
      <c r="W297">
        <v>0.54392866500000003</v>
      </c>
      <c r="X297">
        <v>0.35852889100000002</v>
      </c>
      <c r="Y297">
        <v>0.75338046700000005</v>
      </c>
    </row>
    <row r="298" spans="1:25" x14ac:dyDescent="0.3">
      <c r="A298">
        <v>4</v>
      </c>
      <c r="B298" t="str">
        <f>IF(AND(E298=7,F298=12),"six months",IF(AND(C298=2014,E298=1),"one year",IF(AND(E298=12,F298=12),"one month",IF(AND(C298=2013,D298=2014),"two years","1993-2014"))))</f>
        <v>one year</v>
      </c>
      <c r="C298">
        <v>2014</v>
      </c>
      <c r="D298">
        <v>2014</v>
      </c>
      <c r="E298">
        <v>1</v>
      </c>
      <c r="F298">
        <v>12</v>
      </c>
      <c r="G298" t="s">
        <v>31</v>
      </c>
      <c r="H298">
        <v>2015</v>
      </c>
      <c r="I298">
        <v>1</v>
      </c>
      <c r="J298">
        <v>1</v>
      </c>
      <c r="K298" t="str">
        <f>IF(L298=33, "none", IF(L298=31, "binary", IF(L298=29, "StackOverflow", "binary+StackOverflow")))</f>
        <v>none</v>
      </c>
      <c r="L298">
        <v>33</v>
      </c>
      <c r="M298" t="s">
        <v>22</v>
      </c>
      <c r="N298" t="s">
        <v>28</v>
      </c>
      <c r="O298" t="s">
        <v>24</v>
      </c>
      <c r="P298" t="s">
        <v>23</v>
      </c>
      <c r="Q298">
        <v>50</v>
      </c>
      <c r="R298">
        <v>4165</v>
      </c>
      <c r="S298">
        <v>293109</v>
      </c>
      <c r="T298">
        <v>12667</v>
      </c>
      <c r="U298">
        <v>3461</v>
      </c>
      <c r="V298">
        <v>0.24744534199999901</v>
      </c>
      <c r="W298">
        <v>0.54615788099999996</v>
      </c>
      <c r="X298">
        <v>0.34058385799999902</v>
      </c>
      <c r="Y298">
        <v>0.752366065999999</v>
      </c>
    </row>
    <row r="299" spans="1:25" x14ac:dyDescent="0.3">
      <c r="A299">
        <v>5</v>
      </c>
      <c r="B299" t="str">
        <f>IF(AND(E299=7,F299=12),"six months",IF(AND(C299=2014,E299=1),"one year",IF(AND(E299=12,F299=12),"one month",IF(AND(C299=2013,D299=2014),"two years","1993-2014"))))</f>
        <v>one year</v>
      </c>
      <c r="C299">
        <v>2014</v>
      </c>
      <c r="D299">
        <v>2014</v>
      </c>
      <c r="E299">
        <v>1</v>
      </c>
      <c r="F299">
        <v>12</v>
      </c>
      <c r="G299" t="s">
        <v>31</v>
      </c>
      <c r="H299">
        <v>2015</v>
      </c>
      <c r="I299">
        <v>1</v>
      </c>
      <c r="J299">
        <v>1</v>
      </c>
      <c r="K299" t="str">
        <f>IF(L299=33, "none", IF(L299=31, "binary", IF(L299=29, "StackOverflow", "binary+StackOverflow")))</f>
        <v>none</v>
      </c>
      <c r="L299">
        <v>33</v>
      </c>
      <c r="M299" t="s">
        <v>25</v>
      </c>
      <c r="N299" t="s">
        <v>28</v>
      </c>
      <c r="O299" t="s">
        <v>24</v>
      </c>
      <c r="P299" t="s">
        <v>23</v>
      </c>
      <c r="Q299">
        <v>50</v>
      </c>
      <c r="R299">
        <v>4171</v>
      </c>
      <c r="S299">
        <v>294915</v>
      </c>
      <c r="T299">
        <v>10861</v>
      </c>
      <c r="U299">
        <v>3455</v>
      </c>
      <c r="V299">
        <v>0.27747472099999998</v>
      </c>
      <c r="W299">
        <v>0.546944663</v>
      </c>
      <c r="X299">
        <v>0.36817018299999998</v>
      </c>
      <c r="Y299">
        <v>0.75571259899999998</v>
      </c>
    </row>
    <row r="300" spans="1:25" x14ac:dyDescent="0.3">
      <c r="A300">
        <v>5</v>
      </c>
      <c r="B300" t="str">
        <f>IF(AND(E300=7,F300=12),"six months",IF(AND(C300=2014,E300=1),"one year",IF(AND(E300=12,F300=12),"one month",IF(AND(C300=2013,D300=2014),"two years","1993-2014"))))</f>
        <v>one year</v>
      </c>
      <c r="C300">
        <v>2014</v>
      </c>
      <c r="D300">
        <v>2014</v>
      </c>
      <c r="E300">
        <v>1</v>
      </c>
      <c r="F300">
        <v>12</v>
      </c>
      <c r="G300" t="s">
        <v>31</v>
      </c>
      <c r="H300">
        <v>2015</v>
      </c>
      <c r="I300">
        <v>1</v>
      </c>
      <c r="J300">
        <v>1</v>
      </c>
      <c r="K300" t="str">
        <f>IF(L300=33, "none", IF(L300=31, "binary", IF(L300=29, "StackOverflow", "binary+StackOverflow")))</f>
        <v>none</v>
      </c>
      <c r="L300">
        <v>33</v>
      </c>
      <c r="M300" t="s">
        <v>25</v>
      </c>
      <c r="N300" t="s">
        <v>28</v>
      </c>
      <c r="O300" t="s">
        <v>24</v>
      </c>
      <c r="P300" t="s">
        <v>23</v>
      </c>
      <c r="Q300">
        <v>50</v>
      </c>
      <c r="R300">
        <v>4011</v>
      </c>
      <c r="S300">
        <v>297000</v>
      </c>
      <c r="T300">
        <v>8776</v>
      </c>
      <c r="U300">
        <v>3615</v>
      </c>
      <c r="V300">
        <v>0.31367795399999998</v>
      </c>
      <c r="W300">
        <v>0.52596380799999998</v>
      </c>
      <c r="X300">
        <v>0.39298486299999902</v>
      </c>
      <c r="Y300">
        <v>0.74863153000000004</v>
      </c>
    </row>
    <row r="301" spans="1:25" x14ac:dyDescent="0.3">
      <c r="A301">
        <v>5</v>
      </c>
      <c r="B301" t="str">
        <f>IF(AND(E301=7,F301=12),"six months",IF(AND(C301=2014,E301=1),"one year",IF(AND(E301=12,F301=12),"one month",IF(AND(C301=2013,D301=2014),"two years","1993-2014"))))</f>
        <v>one year</v>
      </c>
      <c r="C301">
        <v>2014</v>
      </c>
      <c r="D301">
        <v>2014</v>
      </c>
      <c r="E301">
        <v>1</v>
      </c>
      <c r="F301">
        <v>12</v>
      </c>
      <c r="G301" t="s">
        <v>31</v>
      </c>
      <c r="H301">
        <v>2015</v>
      </c>
      <c r="I301">
        <v>1</v>
      </c>
      <c r="J301">
        <v>1</v>
      </c>
      <c r="K301" t="str">
        <f>IF(L301=33, "none", IF(L301=31, "binary", IF(L301=29, "StackOverflow", "binary+StackOverflow")))</f>
        <v>none</v>
      </c>
      <c r="L301">
        <v>33</v>
      </c>
      <c r="M301" t="s">
        <v>25</v>
      </c>
      <c r="N301" t="s">
        <v>28</v>
      </c>
      <c r="O301" t="s">
        <v>24</v>
      </c>
      <c r="P301" t="s">
        <v>23</v>
      </c>
      <c r="Q301">
        <v>50</v>
      </c>
      <c r="R301">
        <v>4040</v>
      </c>
      <c r="S301">
        <v>295274</v>
      </c>
      <c r="T301">
        <v>10502</v>
      </c>
      <c r="U301">
        <v>3586</v>
      </c>
      <c r="V301">
        <v>0.27781598099999999</v>
      </c>
      <c r="W301">
        <v>0.52976658799999998</v>
      </c>
      <c r="X301">
        <v>0.36448935399999999</v>
      </c>
      <c r="Y301">
        <v>0.74771059200000001</v>
      </c>
    </row>
    <row r="302" spans="1:25" x14ac:dyDescent="0.3">
      <c r="A302">
        <v>5</v>
      </c>
      <c r="B302" t="str">
        <f>IF(AND(E302=7,F302=12),"six months",IF(AND(C302=2014,E302=1),"one year",IF(AND(E302=12,F302=12),"one month",IF(AND(C302=2013,D302=2014),"two years","1993-2014"))))</f>
        <v>one year</v>
      </c>
      <c r="C302">
        <v>2014</v>
      </c>
      <c r="D302">
        <v>2014</v>
      </c>
      <c r="E302">
        <v>1</v>
      </c>
      <c r="F302">
        <v>12</v>
      </c>
      <c r="G302" t="s">
        <v>31</v>
      </c>
      <c r="H302">
        <v>2015</v>
      </c>
      <c r="I302">
        <v>1</v>
      </c>
      <c r="J302">
        <v>1</v>
      </c>
      <c r="K302" t="str">
        <f>IF(L302=33, "none", IF(L302=31, "binary", IF(L302=29, "StackOverflow", "binary+StackOverflow")))</f>
        <v>none</v>
      </c>
      <c r="L302">
        <v>33</v>
      </c>
      <c r="M302" t="s">
        <v>25</v>
      </c>
      <c r="N302" t="s">
        <v>28</v>
      </c>
      <c r="O302" t="s">
        <v>24</v>
      </c>
      <c r="P302" t="s">
        <v>23</v>
      </c>
      <c r="Q302">
        <v>50</v>
      </c>
      <c r="R302">
        <v>4102</v>
      </c>
      <c r="S302">
        <v>295257</v>
      </c>
      <c r="T302">
        <v>10519</v>
      </c>
      <c r="U302">
        <v>3524</v>
      </c>
      <c r="V302">
        <v>0.28055536599999997</v>
      </c>
      <c r="W302">
        <v>0.53789666899999999</v>
      </c>
      <c r="X302">
        <v>0.36876882299999902</v>
      </c>
      <c r="Y302">
        <v>0.75174783499999998</v>
      </c>
    </row>
    <row r="303" spans="1:25" x14ac:dyDescent="0.3">
      <c r="A303">
        <v>5</v>
      </c>
      <c r="B303" t="str">
        <f>IF(AND(E303=7,F303=12),"six months",IF(AND(C303=2014,E303=1),"one year",IF(AND(E303=12,F303=12),"one month",IF(AND(C303=2013,D303=2014),"two years","1993-2014"))))</f>
        <v>one year</v>
      </c>
      <c r="C303">
        <v>2014</v>
      </c>
      <c r="D303">
        <v>2014</v>
      </c>
      <c r="E303">
        <v>1</v>
      </c>
      <c r="F303">
        <v>12</v>
      </c>
      <c r="G303" t="s">
        <v>31</v>
      </c>
      <c r="H303">
        <v>2015</v>
      </c>
      <c r="I303">
        <v>1</v>
      </c>
      <c r="J303">
        <v>1</v>
      </c>
      <c r="K303" t="str">
        <f>IF(L303=33, "none", IF(L303=31, "binary", IF(L303=29, "StackOverflow", "binary+StackOverflow")))</f>
        <v>none</v>
      </c>
      <c r="L303">
        <v>33</v>
      </c>
      <c r="M303" t="s">
        <v>25</v>
      </c>
      <c r="N303" t="s">
        <v>28</v>
      </c>
      <c r="O303" t="s">
        <v>24</v>
      </c>
      <c r="P303" t="s">
        <v>23</v>
      </c>
      <c r="Q303">
        <v>50</v>
      </c>
      <c r="R303">
        <v>3875</v>
      </c>
      <c r="S303">
        <v>292459</v>
      </c>
      <c r="T303">
        <v>13317</v>
      </c>
      <c r="U303">
        <v>3751</v>
      </c>
      <c r="V303">
        <v>0.22539553300000001</v>
      </c>
      <c r="W303">
        <v>0.50813008100000001</v>
      </c>
      <c r="X303">
        <v>0.31227335000000001</v>
      </c>
      <c r="Y303">
        <v>0.73228929599999903</v>
      </c>
    </row>
    <row r="304" spans="1:25" x14ac:dyDescent="0.3">
      <c r="A304">
        <v>6</v>
      </c>
      <c r="B304" t="str">
        <f>IF(AND(E304=7,F304=12),"six months",IF(AND(C304=2014,E304=1),"one year",IF(AND(E304=12,F304=12),"one month",IF(AND(C304=2013,D304=2014),"two years","1993-2014"))))</f>
        <v>one year</v>
      </c>
      <c r="C304">
        <v>2014</v>
      </c>
      <c r="D304">
        <v>2014</v>
      </c>
      <c r="E304">
        <v>1</v>
      </c>
      <c r="F304">
        <v>12</v>
      </c>
      <c r="G304" t="s">
        <v>31</v>
      </c>
      <c r="H304">
        <v>2015</v>
      </c>
      <c r="I304">
        <v>1</v>
      </c>
      <c r="J304">
        <v>1</v>
      </c>
      <c r="K304" t="str">
        <f>IF(L304=33, "none", IF(L304=31, "binary", IF(L304=29, "StackOverflow", "binary+StackOverflow")))</f>
        <v>none</v>
      </c>
      <c r="L304">
        <v>33</v>
      </c>
      <c r="M304" t="s">
        <v>26</v>
      </c>
      <c r="N304" t="s">
        <v>28</v>
      </c>
      <c r="O304" t="s">
        <v>24</v>
      </c>
      <c r="P304" t="s">
        <v>23</v>
      </c>
      <c r="Q304">
        <v>50</v>
      </c>
      <c r="R304">
        <v>3646</v>
      </c>
      <c r="S304">
        <v>293063</v>
      </c>
      <c r="T304">
        <v>12713</v>
      </c>
      <c r="U304">
        <v>3980</v>
      </c>
      <c r="V304">
        <v>0.22287425899999999</v>
      </c>
      <c r="W304">
        <v>0.47810123299999902</v>
      </c>
      <c r="X304">
        <v>0.30402334800000003</v>
      </c>
      <c r="Y304">
        <v>0.71826252299999904</v>
      </c>
    </row>
    <row r="305" spans="1:25" x14ac:dyDescent="0.3">
      <c r="A305">
        <v>6</v>
      </c>
      <c r="B305" t="str">
        <f>IF(AND(E305=7,F305=12),"six months",IF(AND(C305=2014,E305=1),"one year",IF(AND(E305=12,F305=12),"one month",IF(AND(C305=2013,D305=2014),"two years","1993-2014"))))</f>
        <v>one year</v>
      </c>
      <c r="C305">
        <v>2014</v>
      </c>
      <c r="D305">
        <v>2014</v>
      </c>
      <c r="E305">
        <v>1</v>
      </c>
      <c r="F305">
        <v>12</v>
      </c>
      <c r="G305" t="s">
        <v>31</v>
      </c>
      <c r="H305">
        <v>2015</v>
      </c>
      <c r="I305">
        <v>1</v>
      </c>
      <c r="J305">
        <v>1</v>
      </c>
      <c r="K305" t="str">
        <f>IF(L305=33, "none", IF(L305=31, "binary", IF(L305=29, "StackOverflow", "binary+StackOverflow")))</f>
        <v>none</v>
      </c>
      <c r="L305">
        <v>33</v>
      </c>
      <c r="M305" t="s">
        <v>26</v>
      </c>
      <c r="N305" t="s">
        <v>28</v>
      </c>
      <c r="O305" t="s">
        <v>24</v>
      </c>
      <c r="P305" t="s">
        <v>23</v>
      </c>
      <c r="Q305">
        <v>50</v>
      </c>
      <c r="R305">
        <v>3968</v>
      </c>
      <c r="S305">
        <v>294279</v>
      </c>
      <c r="T305">
        <v>11497</v>
      </c>
      <c r="U305">
        <v>3658</v>
      </c>
      <c r="V305">
        <v>0.256579373</v>
      </c>
      <c r="W305">
        <v>0.52032520299999996</v>
      </c>
      <c r="X305">
        <v>0.34368368599999999</v>
      </c>
      <c r="Y305">
        <v>0.74136289200000005</v>
      </c>
    </row>
    <row r="306" spans="1:25" x14ac:dyDescent="0.3">
      <c r="A306">
        <v>6</v>
      </c>
      <c r="B306" t="str">
        <f>IF(AND(E306=7,F306=12),"six months",IF(AND(C306=2014,E306=1),"one year",IF(AND(E306=12,F306=12),"one month",IF(AND(C306=2013,D306=2014),"two years","1993-2014"))))</f>
        <v>one year</v>
      </c>
      <c r="C306">
        <v>2014</v>
      </c>
      <c r="D306">
        <v>2014</v>
      </c>
      <c r="E306">
        <v>1</v>
      </c>
      <c r="F306">
        <v>12</v>
      </c>
      <c r="G306" t="s">
        <v>31</v>
      </c>
      <c r="H306">
        <v>2015</v>
      </c>
      <c r="I306">
        <v>1</v>
      </c>
      <c r="J306">
        <v>1</v>
      </c>
      <c r="K306" t="str">
        <f>IF(L306=33, "none", IF(L306=31, "binary", IF(L306=29, "StackOverflow", "binary+StackOverflow")))</f>
        <v>none</v>
      </c>
      <c r="L306">
        <v>33</v>
      </c>
      <c r="M306" t="s">
        <v>26</v>
      </c>
      <c r="N306" t="s">
        <v>28</v>
      </c>
      <c r="O306" t="s">
        <v>24</v>
      </c>
      <c r="P306" t="s">
        <v>23</v>
      </c>
      <c r="Q306">
        <v>50</v>
      </c>
      <c r="R306">
        <v>4155</v>
      </c>
      <c r="S306">
        <v>293038</v>
      </c>
      <c r="T306">
        <v>12738</v>
      </c>
      <c r="U306">
        <v>3471</v>
      </c>
      <c r="V306">
        <v>0.245959865</v>
      </c>
      <c r="W306">
        <v>0.54484657700000005</v>
      </c>
      <c r="X306">
        <v>0.33892083699999997</v>
      </c>
      <c r="Y306">
        <v>0.75159431599999904</v>
      </c>
    </row>
    <row r="307" spans="1:25" x14ac:dyDescent="0.3">
      <c r="A307">
        <v>6</v>
      </c>
      <c r="B307" t="str">
        <f>IF(AND(E307=7,F307=12),"six months",IF(AND(C307=2014,E307=1),"one year",IF(AND(E307=12,F307=12),"one month",IF(AND(C307=2013,D307=2014),"two years","1993-2014"))))</f>
        <v>one year</v>
      </c>
      <c r="C307">
        <v>2014</v>
      </c>
      <c r="D307">
        <v>2014</v>
      </c>
      <c r="E307">
        <v>1</v>
      </c>
      <c r="F307">
        <v>12</v>
      </c>
      <c r="G307" t="s">
        <v>31</v>
      </c>
      <c r="H307">
        <v>2015</v>
      </c>
      <c r="I307">
        <v>1</v>
      </c>
      <c r="J307">
        <v>1</v>
      </c>
      <c r="K307" t="str">
        <f>IF(L307=33, "none", IF(L307=31, "binary", IF(L307=29, "StackOverflow", "binary+StackOverflow")))</f>
        <v>none</v>
      </c>
      <c r="L307">
        <v>33</v>
      </c>
      <c r="M307" t="s">
        <v>26</v>
      </c>
      <c r="N307" t="s">
        <v>28</v>
      </c>
      <c r="O307" t="s">
        <v>24</v>
      </c>
      <c r="P307" t="s">
        <v>23</v>
      </c>
      <c r="Q307">
        <v>50</v>
      </c>
      <c r="R307">
        <v>4149</v>
      </c>
      <c r="S307">
        <v>293693</v>
      </c>
      <c r="T307">
        <v>12083</v>
      </c>
      <c r="U307">
        <v>3477</v>
      </c>
      <c r="V307">
        <v>0.25560621</v>
      </c>
      <c r="W307">
        <v>0.54405979500000001</v>
      </c>
      <c r="X307">
        <v>0.34780786299999999</v>
      </c>
      <c r="Y307">
        <v>0.75227197000000001</v>
      </c>
    </row>
    <row r="308" spans="1:25" x14ac:dyDescent="0.3">
      <c r="A308">
        <v>6</v>
      </c>
      <c r="B308" t="str">
        <f>IF(AND(E308=7,F308=12),"six months",IF(AND(C308=2014,E308=1),"one year",IF(AND(E308=12,F308=12),"one month",IF(AND(C308=2013,D308=2014),"two years","1993-2014"))))</f>
        <v>one year</v>
      </c>
      <c r="C308">
        <v>2014</v>
      </c>
      <c r="D308">
        <v>2014</v>
      </c>
      <c r="E308">
        <v>1</v>
      </c>
      <c r="F308">
        <v>12</v>
      </c>
      <c r="G308" t="s">
        <v>31</v>
      </c>
      <c r="H308">
        <v>2015</v>
      </c>
      <c r="I308">
        <v>1</v>
      </c>
      <c r="J308">
        <v>1</v>
      </c>
      <c r="K308" t="str">
        <f>IF(L308=33, "none", IF(L308=31, "binary", IF(L308=29, "StackOverflow", "binary+StackOverflow")))</f>
        <v>none</v>
      </c>
      <c r="L308">
        <v>33</v>
      </c>
      <c r="M308" t="s">
        <v>26</v>
      </c>
      <c r="N308" t="s">
        <v>28</v>
      </c>
      <c r="O308" t="s">
        <v>24</v>
      </c>
      <c r="P308" t="s">
        <v>23</v>
      </c>
      <c r="Q308">
        <v>50</v>
      </c>
      <c r="R308">
        <v>3977</v>
      </c>
      <c r="S308">
        <v>293424</v>
      </c>
      <c r="T308">
        <v>12352</v>
      </c>
      <c r="U308">
        <v>3649</v>
      </c>
      <c r="V308">
        <v>0.243554412</v>
      </c>
      <c r="W308">
        <v>0.52150537600000002</v>
      </c>
      <c r="X308">
        <v>0.33203924000000001</v>
      </c>
      <c r="Y308">
        <v>0.74055489599999902</v>
      </c>
    </row>
    <row r="309" spans="1:25" x14ac:dyDescent="0.3">
      <c r="A309">
        <v>7</v>
      </c>
      <c r="B309" t="str">
        <f>IF(AND(E309=7,F309=12),"six months",IF(AND(C309=2014,E309=1),"one year",IF(AND(E309=12,F309=12),"one month",IF(AND(C309=2013,D309=2014),"two years","1993-2014"))))</f>
        <v>one year</v>
      </c>
      <c r="C309">
        <v>2014</v>
      </c>
      <c r="D309">
        <v>2014</v>
      </c>
      <c r="E309">
        <v>1</v>
      </c>
      <c r="F309">
        <v>12</v>
      </c>
      <c r="G309" t="s">
        <v>31</v>
      </c>
      <c r="H309">
        <v>2015</v>
      </c>
      <c r="I309">
        <v>1</v>
      </c>
      <c r="J309">
        <v>1</v>
      </c>
      <c r="K309" t="str">
        <f>IF(L309=33, "none", IF(L309=31, "binary", IF(L309=29, "StackOverflow", "binary+StackOverflow")))</f>
        <v>none</v>
      </c>
      <c r="L309">
        <v>33</v>
      </c>
      <c r="M309" t="s">
        <v>27</v>
      </c>
      <c r="N309" t="s">
        <v>28</v>
      </c>
      <c r="O309" t="s">
        <v>24</v>
      </c>
      <c r="P309" t="s">
        <v>23</v>
      </c>
      <c r="Q309">
        <v>50</v>
      </c>
      <c r="R309">
        <v>4176</v>
      </c>
      <c r="S309">
        <v>294311</v>
      </c>
      <c r="T309">
        <v>11465</v>
      </c>
      <c r="U309">
        <v>3450</v>
      </c>
      <c r="V309">
        <v>0.26699060199999902</v>
      </c>
      <c r="W309">
        <v>0.54760031499999995</v>
      </c>
      <c r="X309">
        <v>0.35896333899999999</v>
      </c>
      <c r="Y309">
        <v>0.75505277400000004</v>
      </c>
    </row>
    <row r="310" spans="1:25" x14ac:dyDescent="0.3">
      <c r="A310">
        <v>7</v>
      </c>
      <c r="B310" t="str">
        <f>IF(AND(E310=7,F310=12),"six months",IF(AND(C310=2014,E310=1),"one year",IF(AND(E310=12,F310=12),"one month",IF(AND(C310=2013,D310=2014),"two years","1993-2014"))))</f>
        <v>one year</v>
      </c>
      <c r="C310">
        <v>2014</v>
      </c>
      <c r="D310">
        <v>2014</v>
      </c>
      <c r="E310">
        <v>1</v>
      </c>
      <c r="F310">
        <v>12</v>
      </c>
      <c r="G310" t="s">
        <v>31</v>
      </c>
      <c r="H310">
        <v>2015</v>
      </c>
      <c r="I310">
        <v>1</v>
      </c>
      <c r="J310">
        <v>1</v>
      </c>
      <c r="K310" t="str">
        <f>IF(L310=33, "none", IF(L310=31, "binary", IF(L310=29, "StackOverflow", "binary+StackOverflow")))</f>
        <v>none</v>
      </c>
      <c r="L310">
        <v>33</v>
      </c>
      <c r="M310" t="s">
        <v>27</v>
      </c>
      <c r="N310" t="s">
        <v>28</v>
      </c>
      <c r="O310" t="s">
        <v>24</v>
      </c>
      <c r="P310" t="s">
        <v>23</v>
      </c>
      <c r="Q310">
        <v>50</v>
      </c>
      <c r="R310">
        <v>3962</v>
      </c>
      <c r="S310">
        <v>295496</v>
      </c>
      <c r="T310">
        <v>10280</v>
      </c>
      <c r="U310">
        <v>3664</v>
      </c>
      <c r="V310">
        <v>0.27819126500000002</v>
      </c>
      <c r="W310">
        <v>0.51953842100000003</v>
      </c>
      <c r="X310">
        <v>0.36235595399999998</v>
      </c>
      <c r="Y310">
        <v>0.74295951999999998</v>
      </c>
    </row>
    <row r="311" spans="1:25" x14ac:dyDescent="0.3">
      <c r="A311">
        <v>7</v>
      </c>
      <c r="B311" t="str">
        <f>IF(AND(E311=7,F311=12),"six months",IF(AND(C311=2014,E311=1),"one year",IF(AND(E311=12,F311=12),"one month",IF(AND(C311=2013,D311=2014),"two years","1993-2014"))))</f>
        <v>one year</v>
      </c>
      <c r="C311">
        <v>2014</v>
      </c>
      <c r="D311">
        <v>2014</v>
      </c>
      <c r="E311">
        <v>1</v>
      </c>
      <c r="F311">
        <v>12</v>
      </c>
      <c r="G311" t="s">
        <v>31</v>
      </c>
      <c r="H311">
        <v>2015</v>
      </c>
      <c r="I311">
        <v>1</v>
      </c>
      <c r="J311">
        <v>1</v>
      </c>
      <c r="K311" t="str">
        <f>IF(L311=33, "none", IF(L311=31, "binary", IF(L311=29, "StackOverflow", "binary+StackOverflow")))</f>
        <v>none</v>
      </c>
      <c r="L311">
        <v>33</v>
      </c>
      <c r="M311" t="s">
        <v>27</v>
      </c>
      <c r="N311" t="s">
        <v>28</v>
      </c>
      <c r="O311" t="s">
        <v>24</v>
      </c>
      <c r="P311" t="s">
        <v>23</v>
      </c>
      <c r="Q311">
        <v>50</v>
      </c>
      <c r="R311">
        <v>4092</v>
      </c>
      <c r="S311">
        <v>294830</v>
      </c>
      <c r="T311">
        <v>10946</v>
      </c>
      <c r="U311">
        <v>3534</v>
      </c>
      <c r="V311">
        <v>0.27211065299999998</v>
      </c>
      <c r="W311">
        <v>0.53658536599999995</v>
      </c>
      <c r="X311">
        <v>0.36110130600000001</v>
      </c>
      <c r="Y311">
        <v>0.75039396000000003</v>
      </c>
    </row>
    <row r="312" spans="1:25" x14ac:dyDescent="0.3">
      <c r="A312">
        <v>7</v>
      </c>
      <c r="B312" t="str">
        <f>IF(AND(E312=7,F312=12),"six months",IF(AND(C312=2014,E312=1),"one year",IF(AND(E312=12,F312=12),"one month",IF(AND(C312=2013,D312=2014),"two years","1993-2014"))))</f>
        <v>one year</v>
      </c>
      <c r="C312">
        <v>2014</v>
      </c>
      <c r="D312">
        <v>2014</v>
      </c>
      <c r="E312">
        <v>1</v>
      </c>
      <c r="F312">
        <v>12</v>
      </c>
      <c r="G312" t="s">
        <v>31</v>
      </c>
      <c r="H312">
        <v>2015</v>
      </c>
      <c r="I312">
        <v>1</v>
      </c>
      <c r="J312">
        <v>1</v>
      </c>
      <c r="K312" t="str">
        <f>IF(L312=33, "none", IF(L312=31, "binary", IF(L312=29, "StackOverflow", "binary+StackOverflow")))</f>
        <v>none</v>
      </c>
      <c r="L312">
        <v>33</v>
      </c>
      <c r="M312" t="s">
        <v>27</v>
      </c>
      <c r="N312" t="s">
        <v>28</v>
      </c>
      <c r="O312" t="s">
        <v>24</v>
      </c>
      <c r="P312" t="s">
        <v>23</v>
      </c>
      <c r="Q312">
        <v>50</v>
      </c>
      <c r="R312">
        <v>3772</v>
      </c>
      <c r="S312">
        <v>292974</v>
      </c>
      <c r="T312">
        <v>12802</v>
      </c>
      <c r="U312">
        <v>3854</v>
      </c>
      <c r="V312">
        <v>0.22758537500000001</v>
      </c>
      <c r="W312">
        <v>0.49462365600000002</v>
      </c>
      <c r="X312">
        <v>0.31173553700000001</v>
      </c>
      <c r="Y312">
        <v>0.726378203</v>
      </c>
    </row>
    <row r="313" spans="1:25" x14ac:dyDescent="0.3">
      <c r="A313">
        <v>7</v>
      </c>
      <c r="B313" t="str">
        <f>IF(AND(E313=7,F313=12),"six months",IF(AND(C313=2014,E313=1),"one year",IF(AND(E313=12,F313=12),"one month",IF(AND(C313=2013,D313=2014),"two years","1993-2014"))))</f>
        <v>one year</v>
      </c>
      <c r="C313">
        <v>2014</v>
      </c>
      <c r="D313">
        <v>2014</v>
      </c>
      <c r="E313">
        <v>1</v>
      </c>
      <c r="F313">
        <v>12</v>
      </c>
      <c r="G313" t="s">
        <v>31</v>
      </c>
      <c r="H313">
        <v>2015</v>
      </c>
      <c r="I313">
        <v>1</v>
      </c>
      <c r="J313">
        <v>1</v>
      </c>
      <c r="K313" t="str">
        <f>IF(L313=33, "none", IF(L313=31, "binary", IF(L313=29, "StackOverflow", "binary+StackOverflow")))</f>
        <v>none</v>
      </c>
      <c r="L313">
        <v>33</v>
      </c>
      <c r="M313" t="s">
        <v>27</v>
      </c>
      <c r="N313" t="s">
        <v>28</v>
      </c>
      <c r="O313" t="s">
        <v>24</v>
      </c>
      <c r="P313" t="s">
        <v>23</v>
      </c>
      <c r="Q313">
        <v>50</v>
      </c>
      <c r="R313">
        <v>3879</v>
      </c>
      <c r="S313">
        <v>293550</v>
      </c>
      <c r="T313">
        <v>12226</v>
      </c>
      <c r="U313">
        <v>3747</v>
      </c>
      <c r="V313">
        <v>0.240856877</v>
      </c>
      <c r="W313">
        <v>0.50865460299999998</v>
      </c>
      <c r="X313">
        <v>0.32691416299999998</v>
      </c>
      <c r="Y313">
        <v>0.73433554299999904</v>
      </c>
    </row>
    <row r="314" spans="1:25" x14ac:dyDescent="0.3">
      <c r="A314">
        <v>0</v>
      </c>
      <c r="B314" t="str">
        <f>IF(AND(E314=7,F314=12),"six months",IF(AND(C314=2014,E314=1),"one year",IF(AND(E314=12,F314=12),"one month",IF(AND(C314=2013,D314=2014),"two years","1993-2014"))))</f>
        <v>one year</v>
      </c>
      <c r="C314">
        <v>2014</v>
      </c>
      <c r="D314">
        <v>2014</v>
      </c>
      <c r="E314">
        <v>1</v>
      </c>
      <c r="F314">
        <v>12</v>
      </c>
      <c r="G314" t="s">
        <v>31</v>
      </c>
      <c r="H314">
        <v>2015</v>
      </c>
      <c r="I314">
        <v>1</v>
      </c>
      <c r="J314">
        <v>1</v>
      </c>
      <c r="K314" t="str">
        <f>IF(L314=33, "none", IF(L314=31, "binary", IF(L314=29, "StackOverflow", "binary+StackOverflow")))</f>
        <v>StackOverflow</v>
      </c>
      <c r="L314">
        <v>29</v>
      </c>
      <c r="M314" t="s">
        <v>22</v>
      </c>
      <c r="N314" t="s">
        <v>23</v>
      </c>
      <c r="O314" t="s">
        <v>24</v>
      </c>
      <c r="P314" t="s">
        <v>23</v>
      </c>
      <c r="Q314">
        <v>50</v>
      </c>
      <c r="R314">
        <v>1551</v>
      </c>
      <c r="S314">
        <v>298956</v>
      </c>
      <c r="T314">
        <v>6820</v>
      </c>
      <c r="U314">
        <v>6075</v>
      </c>
      <c r="V314">
        <v>0.185282523</v>
      </c>
      <c r="W314">
        <v>0.20338316300000001</v>
      </c>
      <c r="X314">
        <v>0.19391135800000001</v>
      </c>
      <c r="Y314">
        <v>0.59053962699999996</v>
      </c>
    </row>
    <row r="315" spans="1:25" x14ac:dyDescent="0.3">
      <c r="A315">
        <v>0</v>
      </c>
      <c r="B315" t="str">
        <f>IF(AND(E315=7,F315=12),"six months",IF(AND(C315=2014,E315=1),"one year",IF(AND(E315=12,F315=12),"one month",IF(AND(C315=2013,D315=2014),"two years","1993-2014"))))</f>
        <v>one year</v>
      </c>
      <c r="C315">
        <v>2014</v>
      </c>
      <c r="D315">
        <v>2014</v>
      </c>
      <c r="E315">
        <v>1</v>
      </c>
      <c r="F315">
        <v>12</v>
      </c>
      <c r="G315" t="s">
        <v>31</v>
      </c>
      <c r="H315">
        <v>2015</v>
      </c>
      <c r="I315">
        <v>1</v>
      </c>
      <c r="J315">
        <v>1</v>
      </c>
      <c r="K315" t="str">
        <f>IF(L315=33, "none", IF(L315=31, "binary", IF(L315=29, "StackOverflow", "binary+StackOverflow")))</f>
        <v>StackOverflow</v>
      </c>
      <c r="L315">
        <v>29</v>
      </c>
      <c r="M315" t="s">
        <v>22</v>
      </c>
      <c r="N315" t="s">
        <v>23</v>
      </c>
      <c r="O315" t="s">
        <v>24</v>
      </c>
      <c r="P315" t="s">
        <v>23</v>
      </c>
      <c r="Q315">
        <v>50</v>
      </c>
      <c r="R315">
        <v>1480</v>
      </c>
      <c r="S315">
        <v>297057</v>
      </c>
      <c r="T315">
        <v>8719</v>
      </c>
      <c r="U315">
        <v>6146</v>
      </c>
      <c r="V315">
        <v>0.14511226599999999</v>
      </c>
      <c r="W315">
        <v>0.19407290799999999</v>
      </c>
      <c r="X315">
        <v>0.16605890600000001</v>
      </c>
      <c r="Y315">
        <v>0.58277928599999995</v>
      </c>
    </row>
    <row r="316" spans="1:25" x14ac:dyDescent="0.3">
      <c r="A316">
        <v>0</v>
      </c>
      <c r="B316" t="str">
        <f>IF(AND(E316=7,F316=12),"six months",IF(AND(C316=2014,E316=1),"one year",IF(AND(E316=12,F316=12),"one month",IF(AND(C316=2013,D316=2014),"two years","1993-2014"))))</f>
        <v>one year</v>
      </c>
      <c r="C316">
        <v>2014</v>
      </c>
      <c r="D316">
        <v>2014</v>
      </c>
      <c r="E316">
        <v>1</v>
      </c>
      <c r="F316">
        <v>12</v>
      </c>
      <c r="G316" t="s">
        <v>31</v>
      </c>
      <c r="H316">
        <v>2015</v>
      </c>
      <c r="I316">
        <v>1</v>
      </c>
      <c r="J316">
        <v>1</v>
      </c>
      <c r="K316" t="str">
        <f>IF(L316=33, "none", IF(L316=31, "binary", IF(L316=29, "StackOverflow", "binary+StackOverflow")))</f>
        <v>StackOverflow</v>
      </c>
      <c r="L316">
        <v>29</v>
      </c>
      <c r="M316" t="s">
        <v>22</v>
      </c>
      <c r="N316" t="s">
        <v>23</v>
      </c>
      <c r="O316" t="s">
        <v>24</v>
      </c>
      <c r="P316" t="s">
        <v>23</v>
      </c>
      <c r="Q316">
        <v>50</v>
      </c>
      <c r="R316">
        <v>1587</v>
      </c>
      <c r="S316">
        <v>298849</v>
      </c>
      <c r="T316">
        <v>6927</v>
      </c>
      <c r="U316">
        <v>6039</v>
      </c>
      <c r="V316">
        <v>0.18639887199999999</v>
      </c>
      <c r="W316">
        <v>0.208103855</v>
      </c>
      <c r="X316">
        <v>0.19665427499999999</v>
      </c>
      <c r="Y316">
        <v>0.59272500900000002</v>
      </c>
    </row>
    <row r="317" spans="1:25" x14ac:dyDescent="0.3">
      <c r="A317">
        <v>0</v>
      </c>
      <c r="B317" t="str">
        <f>IF(AND(E317=7,F317=12),"six months",IF(AND(C317=2014,E317=1),"one year",IF(AND(E317=12,F317=12),"one month",IF(AND(C317=2013,D317=2014),"two years","1993-2014"))))</f>
        <v>one year</v>
      </c>
      <c r="C317">
        <v>2014</v>
      </c>
      <c r="D317">
        <v>2014</v>
      </c>
      <c r="E317">
        <v>1</v>
      </c>
      <c r="F317">
        <v>12</v>
      </c>
      <c r="G317" t="s">
        <v>31</v>
      </c>
      <c r="H317">
        <v>2015</v>
      </c>
      <c r="I317">
        <v>1</v>
      </c>
      <c r="J317">
        <v>1</v>
      </c>
      <c r="K317" t="str">
        <f>IF(L317=33, "none", IF(L317=31, "binary", IF(L317=29, "StackOverflow", "binary+StackOverflow")))</f>
        <v>StackOverflow</v>
      </c>
      <c r="L317">
        <v>29</v>
      </c>
      <c r="M317" t="s">
        <v>22</v>
      </c>
      <c r="N317" t="s">
        <v>23</v>
      </c>
      <c r="O317" t="s">
        <v>24</v>
      </c>
      <c r="P317" t="s">
        <v>23</v>
      </c>
      <c r="Q317">
        <v>50</v>
      </c>
      <c r="R317">
        <v>1724</v>
      </c>
      <c r="S317">
        <v>296948</v>
      </c>
      <c r="T317">
        <v>8828</v>
      </c>
      <c r="U317">
        <v>5902</v>
      </c>
      <c r="V317">
        <v>0.16338135000000001</v>
      </c>
      <c r="W317">
        <v>0.226068712</v>
      </c>
      <c r="X317">
        <v>0.18967983299999999</v>
      </c>
      <c r="Y317">
        <v>0.59859895200000002</v>
      </c>
    </row>
    <row r="318" spans="1:25" x14ac:dyDescent="0.3">
      <c r="A318">
        <v>0</v>
      </c>
      <c r="B318" t="str">
        <f>IF(AND(E318=7,F318=12),"six months",IF(AND(C318=2014,E318=1),"one year",IF(AND(E318=12,F318=12),"one month",IF(AND(C318=2013,D318=2014),"two years","1993-2014"))))</f>
        <v>one year</v>
      </c>
      <c r="C318">
        <v>2014</v>
      </c>
      <c r="D318">
        <v>2014</v>
      </c>
      <c r="E318">
        <v>1</v>
      </c>
      <c r="F318">
        <v>12</v>
      </c>
      <c r="G318" t="s">
        <v>31</v>
      </c>
      <c r="H318">
        <v>2015</v>
      </c>
      <c r="I318">
        <v>1</v>
      </c>
      <c r="J318">
        <v>1</v>
      </c>
      <c r="K318" t="str">
        <f>IF(L318=33, "none", IF(L318=31, "binary", IF(L318=29, "StackOverflow", "binary+StackOverflow")))</f>
        <v>StackOverflow</v>
      </c>
      <c r="L318">
        <v>29</v>
      </c>
      <c r="M318" t="s">
        <v>22</v>
      </c>
      <c r="N318" t="s">
        <v>23</v>
      </c>
      <c r="O318" t="s">
        <v>24</v>
      </c>
      <c r="P318" t="s">
        <v>23</v>
      </c>
      <c r="Q318">
        <v>50</v>
      </c>
      <c r="R318">
        <v>3848</v>
      </c>
      <c r="S318">
        <v>294294</v>
      </c>
      <c r="T318">
        <v>11482</v>
      </c>
      <c r="U318">
        <v>3778</v>
      </c>
      <c r="V318">
        <v>0.25101108899999902</v>
      </c>
      <c r="W318">
        <v>0.50458956200000005</v>
      </c>
      <c r="X318">
        <v>0.33525004399999903</v>
      </c>
      <c r="Y318">
        <v>0.73351959899999997</v>
      </c>
    </row>
    <row r="319" spans="1:25" x14ac:dyDescent="0.3">
      <c r="A319">
        <v>1</v>
      </c>
      <c r="B319" t="str">
        <f>IF(AND(E319=7,F319=12),"six months",IF(AND(C319=2014,E319=1),"one year",IF(AND(E319=12,F319=12),"one month",IF(AND(C319=2013,D319=2014),"two years","1993-2014"))))</f>
        <v>one year</v>
      </c>
      <c r="C319">
        <v>2014</v>
      </c>
      <c r="D319">
        <v>2014</v>
      </c>
      <c r="E319">
        <v>1</v>
      </c>
      <c r="F319">
        <v>12</v>
      </c>
      <c r="G319" t="s">
        <v>31</v>
      </c>
      <c r="H319">
        <v>2015</v>
      </c>
      <c r="I319">
        <v>1</v>
      </c>
      <c r="J319">
        <v>1</v>
      </c>
      <c r="K319" t="str">
        <f>IF(L319=33, "none", IF(L319=31, "binary", IF(L319=29, "StackOverflow", "binary+StackOverflow")))</f>
        <v>StackOverflow</v>
      </c>
      <c r="L319">
        <v>29</v>
      </c>
      <c r="M319" t="s">
        <v>25</v>
      </c>
      <c r="N319" t="s">
        <v>23</v>
      </c>
      <c r="O319" t="s">
        <v>24</v>
      </c>
      <c r="P319" t="s">
        <v>23</v>
      </c>
      <c r="Q319">
        <v>50</v>
      </c>
      <c r="R319">
        <v>1563</v>
      </c>
      <c r="S319">
        <v>296755</v>
      </c>
      <c r="T319">
        <v>9021</v>
      </c>
      <c r="U319">
        <v>6063</v>
      </c>
      <c r="V319">
        <v>0.147675737</v>
      </c>
      <c r="W319">
        <v>0.20495672700000001</v>
      </c>
      <c r="X319">
        <v>0.171663921</v>
      </c>
      <c r="Y319">
        <v>0.587727369</v>
      </c>
    </row>
    <row r="320" spans="1:25" x14ac:dyDescent="0.3">
      <c r="A320">
        <v>1</v>
      </c>
      <c r="B320" t="str">
        <f>IF(AND(E320=7,F320=12),"six months",IF(AND(C320=2014,E320=1),"one year",IF(AND(E320=12,F320=12),"one month",IF(AND(C320=2013,D320=2014),"two years","1993-2014"))))</f>
        <v>one year</v>
      </c>
      <c r="C320">
        <v>2014</v>
      </c>
      <c r="D320">
        <v>2014</v>
      </c>
      <c r="E320">
        <v>1</v>
      </c>
      <c r="F320">
        <v>12</v>
      </c>
      <c r="G320" t="s">
        <v>31</v>
      </c>
      <c r="H320">
        <v>2015</v>
      </c>
      <c r="I320">
        <v>1</v>
      </c>
      <c r="J320">
        <v>1</v>
      </c>
      <c r="K320" t="str">
        <f>IF(L320=33, "none", IF(L320=31, "binary", IF(L320=29, "StackOverflow", "binary+StackOverflow")))</f>
        <v>StackOverflow</v>
      </c>
      <c r="L320">
        <v>29</v>
      </c>
      <c r="M320" t="s">
        <v>25</v>
      </c>
      <c r="N320" t="s">
        <v>23</v>
      </c>
      <c r="O320" t="s">
        <v>24</v>
      </c>
      <c r="P320" t="s">
        <v>23</v>
      </c>
      <c r="Q320">
        <v>50</v>
      </c>
      <c r="R320">
        <v>1568</v>
      </c>
      <c r="S320">
        <v>298685</v>
      </c>
      <c r="T320">
        <v>7091</v>
      </c>
      <c r="U320">
        <v>6058</v>
      </c>
      <c r="V320">
        <v>0.18108326599999999</v>
      </c>
      <c r="W320">
        <v>0.20561237899999901</v>
      </c>
      <c r="X320">
        <v>0.19256984999999999</v>
      </c>
      <c r="Y320">
        <v>0.59121109999999999</v>
      </c>
    </row>
    <row r="321" spans="1:25" x14ac:dyDescent="0.3">
      <c r="A321">
        <v>1</v>
      </c>
      <c r="B321" t="str">
        <f>IF(AND(E321=7,F321=12),"six months",IF(AND(C321=2014,E321=1),"one year",IF(AND(E321=12,F321=12),"one month",IF(AND(C321=2013,D321=2014),"two years","1993-2014"))))</f>
        <v>one year</v>
      </c>
      <c r="C321">
        <v>2014</v>
      </c>
      <c r="D321">
        <v>2014</v>
      </c>
      <c r="E321">
        <v>1</v>
      </c>
      <c r="F321">
        <v>12</v>
      </c>
      <c r="G321" t="s">
        <v>31</v>
      </c>
      <c r="H321">
        <v>2015</v>
      </c>
      <c r="I321">
        <v>1</v>
      </c>
      <c r="J321">
        <v>1</v>
      </c>
      <c r="K321" t="str">
        <f>IF(L321=33, "none", IF(L321=31, "binary", IF(L321=29, "StackOverflow", "binary+StackOverflow")))</f>
        <v>StackOverflow</v>
      </c>
      <c r="L321">
        <v>29</v>
      </c>
      <c r="M321" t="s">
        <v>25</v>
      </c>
      <c r="N321" t="s">
        <v>23</v>
      </c>
      <c r="O321" t="s">
        <v>24</v>
      </c>
      <c r="P321" t="s">
        <v>23</v>
      </c>
      <c r="Q321">
        <v>50</v>
      </c>
      <c r="R321">
        <v>1406</v>
      </c>
      <c r="S321">
        <v>298859</v>
      </c>
      <c r="T321">
        <v>6917</v>
      </c>
      <c r="U321">
        <v>6220</v>
      </c>
      <c r="V321">
        <v>0.168929473</v>
      </c>
      <c r="W321">
        <v>0.18436926300000001</v>
      </c>
      <c r="X321">
        <v>0.176311993999999</v>
      </c>
      <c r="Y321">
        <v>0.58087406399999997</v>
      </c>
    </row>
    <row r="322" spans="1:25" x14ac:dyDescent="0.3">
      <c r="A322">
        <v>1</v>
      </c>
      <c r="B322" t="str">
        <f>IF(AND(E322=7,F322=12),"six months",IF(AND(C322=2014,E322=1),"one year",IF(AND(E322=12,F322=12),"one month",IF(AND(C322=2013,D322=2014),"two years","1993-2014"))))</f>
        <v>one year</v>
      </c>
      <c r="C322">
        <v>2014</v>
      </c>
      <c r="D322">
        <v>2014</v>
      </c>
      <c r="E322">
        <v>1</v>
      </c>
      <c r="F322">
        <v>12</v>
      </c>
      <c r="G322" t="s">
        <v>31</v>
      </c>
      <c r="H322">
        <v>2015</v>
      </c>
      <c r="I322">
        <v>1</v>
      </c>
      <c r="J322">
        <v>1</v>
      </c>
      <c r="K322" t="str">
        <f>IF(L322=33, "none", IF(L322=31, "binary", IF(L322=29, "StackOverflow", "binary+StackOverflow")))</f>
        <v>StackOverflow</v>
      </c>
      <c r="L322">
        <v>29</v>
      </c>
      <c r="M322" t="s">
        <v>25</v>
      </c>
      <c r="N322" t="s">
        <v>23</v>
      </c>
      <c r="O322" t="s">
        <v>24</v>
      </c>
      <c r="P322" t="s">
        <v>23</v>
      </c>
      <c r="Q322">
        <v>50</v>
      </c>
      <c r="R322">
        <v>1613</v>
      </c>
      <c r="S322">
        <v>298326</v>
      </c>
      <c r="T322">
        <v>7450</v>
      </c>
      <c r="U322">
        <v>6013</v>
      </c>
      <c r="V322">
        <v>0.17797638800000001</v>
      </c>
      <c r="W322">
        <v>0.21151324399999999</v>
      </c>
      <c r="X322">
        <v>0.19330097699999901</v>
      </c>
      <c r="Y322">
        <v>0.59357450199999995</v>
      </c>
    </row>
    <row r="323" spans="1:25" x14ac:dyDescent="0.3">
      <c r="A323">
        <v>1</v>
      </c>
      <c r="B323" t="str">
        <f>IF(AND(E323=7,F323=12),"six months",IF(AND(C323=2014,E323=1),"one year",IF(AND(E323=12,F323=12),"one month",IF(AND(C323=2013,D323=2014),"two years","1993-2014"))))</f>
        <v>one year</v>
      </c>
      <c r="C323">
        <v>2014</v>
      </c>
      <c r="D323">
        <v>2014</v>
      </c>
      <c r="E323">
        <v>1</v>
      </c>
      <c r="F323">
        <v>12</v>
      </c>
      <c r="G323" t="s">
        <v>31</v>
      </c>
      <c r="H323">
        <v>2015</v>
      </c>
      <c r="I323">
        <v>1</v>
      </c>
      <c r="J323">
        <v>1</v>
      </c>
      <c r="K323" t="str">
        <f>IF(L323=33, "none", IF(L323=31, "binary", IF(L323=29, "StackOverflow", "binary+StackOverflow")))</f>
        <v>StackOverflow</v>
      </c>
      <c r="L323">
        <v>29</v>
      </c>
      <c r="M323" t="s">
        <v>25</v>
      </c>
      <c r="N323" t="s">
        <v>23</v>
      </c>
      <c r="O323" t="s">
        <v>24</v>
      </c>
      <c r="P323" t="s">
        <v>23</v>
      </c>
      <c r="Q323">
        <v>50</v>
      </c>
      <c r="R323">
        <v>3749</v>
      </c>
      <c r="S323">
        <v>295840</v>
      </c>
      <c r="T323">
        <v>9936</v>
      </c>
      <c r="U323">
        <v>3877</v>
      </c>
      <c r="V323">
        <v>0.27394958000000003</v>
      </c>
      <c r="W323">
        <v>0.491607657999999</v>
      </c>
      <c r="X323">
        <v>0.351837079</v>
      </c>
      <c r="Y323">
        <v>0.72955664200000003</v>
      </c>
    </row>
    <row r="324" spans="1:25" x14ac:dyDescent="0.3">
      <c r="A324">
        <v>2</v>
      </c>
      <c r="B324" t="str">
        <f>IF(AND(E324=7,F324=12),"six months",IF(AND(C324=2014,E324=1),"one year",IF(AND(E324=12,F324=12),"one month",IF(AND(C324=2013,D324=2014),"two years","1993-2014"))))</f>
        <v>one year</v>
      </c>
      <c r="C324">
        <v>2014</v>
      </c>
      <c r="D324">
        <v>2014</v>
      </c>
      <c r="E324">
        <v>1</v>
      </c>
      <c r="F324">
        <v>12</v>
      </c>
      <c r="G324" t="s">
        <v>31</v>
      </c>
      <c r="H324">
        <v>2015</v>
      </c>
      <c r="I324">
        <v>1</v>
      </c>
      <c r="J324">
        <v>1</v>
      </c>
      <c r="K324" t="str">
        <f>IF(L324=33, "none", IF(L324=31, "binary", IF(L324=29, "StackOverflow", "binary+StackOverflow")))</f>
        <v>StackOverflow</v>
      </c>
      <c r="L324">
        <v>29</v>
      </c>
      <c r="M324" t="s">
        <v>26</v>
      </c>
      <c r="N324" t="s">
        <v>23</v>
      </c>
      <c r="O324" t="s">
        <v>24</v>
      </c>
      <c r="P324" t="s">
        <v>23</v>
      </c>
      <c r="Q324">
        <v>50</v>
      </c>
      <c r="R324">
        <v>1441</v>
      </c>
      <c r="S324">
        <v>295211</v>
      </c>
      <c r="T324">
        <v>10565</v>
      </c>
      <c r="U324">
        <v>6185</v>
      </c>
      <c r="V324">
        <v>0.120023321999999</v>
      </c>
      <c r="W324">
        <v>0.188958825</v>
      </c>
      <c r="X324">
        <v>0.146801141</v>
      </c>
      <c r="Y324">
        <v>0.57720369399999905</v>
      </c>
    </row>
    <row r="325" spans="1:25" x14ac:dyDescent="0.3">
      <c r="A325">
        <v>2</v>
      </c>
      <c r="B325" t="str">
        <f>IF(AND(E325=7,F325=12),"six months",IF(AND(C325=2014,E325=1),"one year",IF(AND(E325=12,F325=12),"one month",IF(AND(C325=2013,D325=2014),"two years","1993-2014"))))</f>
        <v>one year</v>
      </c>
      <c r="C325">
        <v>2014</v>
      </c>
      <c r="D325">
        <v>2014</v>
      </c>
      <c r="E325">
        <v>1</v>
      </c>
      <c r="F325">
        <v>12</v>
      </c>
      <c r="G325" t="s">
        <v>31</v>
      </c>
      <c r="H325">
        <v>2015</v>
      </c>
      <c r="I325">
        <v>1</v>
      </c>
      <c r="J325">
        <v>1</v>
      </c>
      <c r="K325" t="str">
        <f>IF(L325=33, "none", IF(L325=31, "binary", IF(L325=29, "StackOverflow", "binary+StackOverflow")))</f>
        <v>StackOverflow</v>
      </c>
      <c r="L325">
        <v>29</v>
      </c>
      <c r="M325" t="s">
        <v>26</v>
      </c>
      <c r="N325" t="s">
        <v>23</v>
      </c>
      <c r="O325" t="s">
        <v>24</v>
      </c>
      <c r="P325" t="s">
        <v>23</v>
      </c>
      <c r="Q325">
        <v>50</v>
      </c>
      <c r="R325">
        <v>3647</v>
      </c>
      <c r="S325">
        <v>298227</v>
      </c>
      <c r="T325">
        <v>7549</v>
      </c>
      <c r="U325">
        <v>3979</v>
      </c>
      <c r="V325">
        <v>0.32574133599999999</v>
      </c>
      <c r="W325">
        <v>0.47823236299999999</v>
      </c>
      <c r="X325">
        <v>0.387525236</v>
      </c>
      <c r="Y325">
        <v>0.72677217799999905</v>
      </c>
    </row>
    <row r="326" spans="1:25" x14ac:dyDescent="0.3">
      <c r="A326">
        <v>2</v>
      </c>
      <c r="B326" t="str">
        <f>IF(AND(E326=7,F326=12),"six months",IF(AND(C326=2014,E326=1),"one year",IF(AND(E326=12,F326=12),"one month",IF(AND(C326=2013,D326=2014),"two years","1993-2014"))))</f>
        <v>one year</v>
      </c>
      <c r="C326">
        <v>2014</v>
      </c>
      <c r="D326">
        <v>2014</v>
      </c>
      <c r="E326">
        <v>1</v>
      </c>
      <c r="F326">
        <v>12</v>
      </c>
      <c r="G326" t="s">
        <v>31</v>
      </c>
      <c r="H326">
        <v>2015</v>
      </c>
      <c r="I326">
        <v>1</v>
      </c>
      <c r="J326">
        <v>1</v>
      </c>
      <c r="K326" t="str">
        <f>IF(L326=33, "none", IF(L326=31, "binary", IF(L326=29, "StackOverflow", "binary+StackOverflow")))</f>
        <v>StackOverflow</v>
      </c>
      <c r="L326">
        <v>29</v>
      </c>
      <c r="M326" t="s">
        <v>26</v>
      </c>
      <c r="N326" t="s">
        <v>23</v>
      </c>
      <c r="O326" t="s">
        <v>24</v>
      </c>
      <c r="P326" t="s">
        <v>23</v>
      </c>
      <c r="Q326">
        <v>50</v>
      </c>
      <c r="R326">
        <v>3881</v>
      </c>
      <c r="S326">
        <v>291330</v>
      </c>
      <c r="T326">
        <v>14446</v>
      </c>
      <c r="U326">
        <v>3745</v>
      </c>
      <c r="V326">
        <v>0.211764063999999</v>
      </c>
      <c r="W326">
        <v>0.50891686299999905</v>
      </c>
      <c r="X326">
        <v>0.29907910500000001</v>
      </c>
      <c r="Y326">
        <v>0.73083656500000005</v>
      </c>
    </row>
    <row r="327" spans="1:25" x14ac:dyDescent="0.3">
      <c r="A327">
        <v>2</v>
      </c>
      <c r="B327" t="str">
        <f>IF(AND(E327=7,F327=12),"six months",IF(AND(C327=2014,E327=1),"one year",IF(AND(E327=12,F327=12),"one month",IF(AND(C327=2013,D327=2014),"two years","1993-2014"))))</f>
        <v>one year</v>
      </c>
      <c r="C327">
        <v>2014</v>
      </c>
      <c r="D327">
        <v>2014</v>
      </c>
      <c r="E327">
        <v>1</v>
      </c>
      <c r="F327">
        <v>12</v>
      </c>
      <c r="G327" t="s">
        <v>31</v>
      </c>
      <c r="H327">
        <v>2015</v>
      </c>
      <c r="I327">
        <v>1</v>
      </c>
      <c r="J327">
        <v>1</v>
      </c>
      <c r="K327" t="str">
        <f>IF(L327=33, "none", IF(L327=31, "binary", IF(L327=29, "StackOverflow", "binary+StackOverflow")))</f>
        <v>StackOverflow</v>
      </c>
      <c r="L327">
        <v>29</v>
      </c>
      <c r="M327" t="s">
        <v>26</v>
      </c>
      <c r="N327" t="s">
        <v>23</v>
      </c>
      <c r="O327" t="s">
        <v>24</v>
      </c>
      <c r="P327" t="s">
        <v>23</v>
      </c>
      <c r="Q327">
        <v>50</v>
      </c>
      <c r="R327">
        <v>3741</v>
      </c>
      <c r="S327">
        <v>295621</v>
      </c>
      <c r="T327">
        <v>10155</v>
      </c>
      <c r="U327">
        <v>3885</v>
      </c>
      <c r="V327">
        <v>0.26921416199999998</v>
      </c>
      <c r="W327">
        <v>0.49055861499999998</v>
      </c>
      <c r="X327">
        <v>0.347644271</v>
      </c>
      <c r="Y327">
        <v>0.72867401499999995</v>
      </c>
    </row>
    <row r="328" spans="1:25" x14ac:dyDescent="0.3">
      <c r="A328">
        <v>2</v>
      </c>
      <c r="B328" t="str">
        <f>IF(AND(E328=7,F328=12),"six months",IF(AND(C328=2014,E328=1),"one year",IF(AND(E328=12,F328=12),"one month",IF(AND(C328=2013,D328=2014),"two years","1993-2014"))))</f>
        <v>one year</v>
      </c>
      <c r="C328">
        <v>2014</v>
      </c>
      <c r="D328">
        <v>2014</v>
      </c>
      <c r="E328">
        <v>1</v>
      </c>
      <c r="F328">
        <v>12</v>
      </c>
      <c r="G328" t="s">
        <v>31</v>
      </c>
      <c r="H328">
        <v>2015</v>
      </c>
      <c r="I328">
        <v>1</v>
      </c>
      <c r="J328">
        <v>1</v>
      </c>
      <c r="K328" t="str">
        <f>IF(L328=33, "none", IF(L328=31, "binary", IF(L328=29, "StackOverflow", "binary+StackOverflow")))</f>
        <v>StackOverflow</v>
      </c>
      <c r="L328">
        <v>29</v>
      </c>
      <c r="M328" t="s">
        <v>26</v>
      </c>
      <c r="N328" t="s">
        <v>23</v>
      </c>
      <c r="O328" t="s">
        <v>24</v>
      </c>
      <c r="P328" t="s">
        <v>23</v>
      </c>
      <c r="Q328">
        <v>50</v>
      </c>
      <c r="R328">
        <v>1673</v>
      </c>
      <c r="S328">
        <v>298416</v>
      </c>
      <c r="T328">
        <v>7360</v>
      </c>
      <c r="U328">
        <v>5953</v>
      </c>
      <c r="V328">
        <v>0.18520978599999999</v>
      </c>
      <c r="W328">
        <v>0.21938106499999999</v>
      </c>
      <c r="X328">
        <v>0.20085239199999999</v>
      </c>
      <c r="Y328">
        <v>0.59765557899999999</v>
      </c>
    </row>
    <row r="329" spans="1:25" x14ac:dyDescent="0.3">
      <c r="A329">
        <v>3</v>
      </c>
      <c r="B329" t="str">
        <f>IF(AND(E329=7,F329=12),"six months",IF(AND(C329=2014,E329=1),"one year",IF(AND(E329=12,F329=12),"one month",IF(AND(C329=2013,D329=2014),"two years","1993-2014"))))</f>
        <v>one year</v>
      </c>
      <c r="C329">
        <v>2014</v>
      </c>
      <c r="D329">
        <v>2014</v>
      </c>
      <c r="E329">
        <v>1</v>
      </c>
      <c r="F329">
        <v>12</v>
      </c>
      <c r="G329" t="s">
        <v>31</v>
      </c>
      <c r="H329">
        <v>2015</v>
      </c>
      <c r="I329">
        <v>1</v>
      </c>
      <c r="J329">
        <v>1</v>
      </c>
      <c r="K329" t="str">
        <f>IF(L329=33, "none", IF(L329=31, "binary", IF(L329=29, "StackOverflow", "binary+StackOverflow")))</f>
        <v>StackOverflow</v>
      </c>
      <c r="L329">
        <v>29</v>
      </c>
      <c r="M329" t="s">
        <v>27</v>
      </c>
      <c r="N329" t="s">
        <v>23</v>
      </c>
      <c r="O329" t="s">
        <v>24</v>
      </c>
      <c r="P329" t="s">
        <v>23</v>
      </c>
      <c r="Q329">
        <v>50</v>
      </c>
      <c r="R329">
        <v>1605</v>
      </c>
      <c r="S329">
        <v>299000</v>
      </c>
      <c r="T329">
        <v>6776</v>
      </c>
      <c r="U329">
        <v>6021</v>
      </c>
      <c r="V329">
        <v>0.191504593999999</v>
      </c>
      <c r="W329">
        <v>0.21046420099999999</v>
      </c>
      <c r="X329">
        <v>0.20053726499999999</v>
      </c>
      <c r="Y329">
        <v>0.59415209400000002</v>
      </c>
    </row>
    <row r="330" spans="1:25" x14ac:dyDescent="0.3">
      <c r="A330">
        <v>3</v>
      </c>
      <c r="B330" t="str">
        <f>IF(AND(E330=7,F330=12),"six months",IF(AND(C330=2014,E330=1),"one year",IF(AND(E330=12,F330=12),"one month",IF(AND(C330=2013,D330=2014),"two years","1993-2014"))))</f>
        <v>one year</v>
      </c>
      <c r="C330">
        <v>2014</v>
      </c>
      <c r="D330">
        <v>2014</v>
      </c>
      <c r="E330">
        <v>1</v>
      </c>
      <c r="F330">
        <v>12</v>
      </c>
      <c r="G330" t="s">
        <v>31</v>
      </c>
      <c r="H330">
        <v>2015</v>
      </c>
      <c r="I330">
        <v>1</v>
      </c>
      <c r="J330">
        <v>1</v>
      </c>
      <c r="K330" t="str">
        <f>IF(L330=33, "none", IF(L330=31, "binary", IF(L330=29, "StackOverflow", "binary+StackOverflow")))</f>
        <v>StackOverflow</v>
      </c>
      <c r="L330">
        <v>29</v>
      </c>
      <c r="M330" t="s">
        <v>27</v>
      </c>
      <c r="N330" t="s">
        <v>23</v>
      </c>
      <c r="O330" t="s">
        <v>24</v>
      </c>
      <c r="P330" t="s">
        <v>23</v>
      </c>
      <c r="Q330">
        <v>50</v>
      </c>
      <c r="R330">
        <v>3819</v>
      </c>
      <c r="S330">
        <v>297864</v>
      </c>
      <c r="T330">
        <v>7912</v>
      </c>
      <c r="U330">
        <v>3807</v>
      </c>
      <c r="V330">
        <v>0.325547694</v>
      </c>
      <c r="W330">
        <v>0.50078678200000004</v>
      </c>
      <c r="X330">
        <v>0.39458593799999903</v>
      </c>
      <c r="Y330">
        <v>0.73745581599999999</v>
      </c>
    </row>
    <row r="331" spans="1:25" x14ac:dyDescent="0.3">
      <c r="A331">
        <v>3</v>
      </c>
      <c r="B331" t="str">
        <f>IF(AND(E331=7,F331=12),"six months",IF(AND(C331=2014,E331=1),"one year",IF(AND(E331=12,F331=12),"one month",IF(AND(C331=2013,D331=2014),"two years","1993-2014"))))</f>
        <v>one year</v>
      </c>
      <c r="C331">
        <v>2014</v>
      </c>
      <c r="D331">
        <v>2014</v>
      </c>
      <c r="E331">
        <v>1</v>
      </c>
      <c r="F331">
        <v>12</v>
      </c>
      <c r="G331" t="s">
        <v>31</v>
      </c>
      <c r="H331">
        <v>2015</v>
      </c>
      <c r="I331">
        <v>1</v>
      </c>
      <c r="J331">
        <v>1</v>
      </c>
      <c r="K331" t="str">
        <f>IF(L331=33, "none", IF(L331=31, "binary", IF(L331=29, "StackOverflow", "binary+StackOverflow")))</f>
        <v>StackOverflow</v>
      </c>
      <c r="L331">
        <v>29</v>
      </c>
      <c r="M331" t="s">
        <v>27</v>
      </c>
      <c r="N331" t="s">
        <v>23</v>
      </c>
      <c r="O331" t="s">
        <v>24</v>
      </c>
      <c r="P331" t="s">
        <v>23</v>
      </c>
      <c r="Q331">
        <v>50</v>
      </c>
      <c r="R331">
        <v>1502</v>
      </c>
      <c r="S331">
        <v>299139</v>
      </c>
      <c r="T331">
        <v>6637</v>
      </c>
      <c r="U331">
        <v>6124</v>
      </c>
      <c r="V331">
        <v>0.184543556</v>
      </c>
      <c r="W331">
        <v>0.196957776</v>
      </c>
      <c r="X331">
        <v>0.190548684</v>
      </c>
      <c r="Y331">
        <v>0.587626172</v>
      </c>
    </row>
    <row r="332" spans="1:25" x14ac:dyDescent="0.3">
      <c r="A332">
        <v>3</v>
      </c>
      <c r="B332" t="str">
        <f>IF(AND(E332=7,F332=12),"six months",IF(AND(C332=2014,E332=1),"one year",IF(AND(E332=12,F332=12),"one month",IF(AND(C332=2013,D332=2014),"two years","1993-2014"))))</f>
        <v>one year</v>
      </c>
      <c r="C332">
        <v>2014</v>
      </c>
      <c r="D332">
        <v>2014</v>
      </c>
      <c r="E332">
        <v>1</v>
      </c>
      <c r="F332">
        <v>12</v>
      </c>
      <c r="G332" t="s">
        <v>31</v>
      </c>
      <c r="H332">
        <v>2015</v>
      </c>
      <c r="I332">
        <v>1</v>
      </c>
      <c r="J332">
        <v>1</v>
      </c>
      <c r="K332" t="str">
        <f>IF(L332=33, "none", IF(L332=31, "binary", IF(L332=29, "StackOverflow", "binary+StackOverflow")))</f>
        <v>StackOverflow</v>
      </c>
      <c r="L332">
        <v>29</v>
      </c>
      <c r="M332" t="s">
        <v>27</v>
      </c>
      <c r="N332" t="s">
        <v>23</v>
      </c>
      <c r="O332" t="s">
        <v>24</v>
      </c>
      <c r="P332" t="s">
        <v>23</v>
      </c>
      <c r="Q332">
        <v>50</v>
      </c>
      <c r="R332">
        <v>1442</v>
      </c>
      <c r="S332">
        <v>296930</v>
      </c>
      <c r="T332">
        <v>8846</v>
      </c>
      <c r="U332">
        <v>6184</v>
      </c>
      <c r="V332">
        <v>0.14016329699999999</v>
      </c>
      <c r="W332">
        <v>0.189089955</v>
      </c>
      <c r="X332">
        <v>0.16099140300000001</v>
      </c>
      <c r="Y332">
        <v>0.58008014100000005</v>
      </c>
    </row>
    <row r="333" spans="1:25" x14ac:dyDescent="0.3">
      <c r="A333">
        <v>3</v>
      </c>
      <c r="B333" t="str">
        <f>IF(AND(E333=7,F333=12),"six months",IF(AND(C333=2014,E333=1),"one year",IF(AND(E333=12,F333=12),"one month",IF(AND(C333=2013,D333=2014),"two years","1993-2014"))))</f>
        <v>one year</v>
      </c>
      <c r="C333">
        <v>2014</v>
      </c>
      <c r="D333">
        <v>2014</v>
      </c>
      <c r="E333">
        <v>1</v>
      </c>
      <c r="F333">
        <v>12</v>
      </c>
      <c r="G333" t="s">
        <v>31</v>
      </c>
      <c r="H333">
        <v>2015</v>
      </c>
      <c r="I333">
        <v>1</v>
      </c>
      <c r="J333">
        <v>1</v>
      </c>
      <c r="K333" t="str">
        <f>IF(L333=33, "none", IF(L333=31, "binary", IF(L333=29, "StackOverflow", "binary+StackOverflow")))</f>
        <v>StackOverflow</v>
      </c>
      <c r="L333">
        <v>29</v>
      </c>
      <c r="M333" t="s">
        <v>27</v>
      </c>
      <c r="N333" t="s">
        <v>23</v>
      </c>
      <c r="O333" t="s">
        <v>24</v>
      </c>
      <c r="P333" t="s">
        <v>23</v>
      </c>
      <c r="Q333">
        <v>50</v>
      </c>
      <c r="R333">
        <v>1555</v>
      </c>
      <c r="S333">
        <v>298232</v>
      </c>
      <c r="T333">
        <v>7544</v>
      </c>
      <c r="U333">
        <v>6071</v>
      </c>
      <c r="V333">
        <v>0.17089790099999999</v>
      </c>
      <c r="W333">
        <v>0.20390768399999901</v>
      </c>
      <c r="X333">
        <v>0.18594917799999999</v>
      </c>
      <c r="Y333">
        <v>0.589618015</v>
      </c>
    </row>
    <row r="334" spans="1:25" x14ac:dyDescent="0.3">
      <c r="A334">
        <v>4</v>
      </c>
      <c r="B334" t="str">
        <f>IF(AND(E334=7,F334=12),"six months",IF(AND(C334=2014,E334=1),"one year",IF(AND(E334=12,F334=12),"one month",IF(AND(C334=2013,D334=2014),"two years","1993-2014"))))</f>
        <v>one year</v>
      </c>
      <c r="C334">
        <v>2014</v>
      </c>
      <c r="D334">
        <v>2014</v>
      </c>
      <c r="E334">
        <v>1</v>
      </c>
      <c r="F334">
        <v>12</v>
      </c>
      <c r="G334" t="s">
        <v>31</v>
      </c>
      <c r="H334">
        <v>2015</v>
      </c>
      <c r="I334">
        <v>1</v>
      </c>
      <c r="J334">
        <v>1</v>
      </c>
      <c r="K334" t="str">
        <f>IF(L334=33, "none", IF(L334=31, "binary", IF(L334=29, "StackOverflow", "binary+StackOverflow")))</f>
        <v>StackOverflow</v>
      </c>
      <c r="L334">
        <v>29</v>
      </c>
      <c r="M334" t="s">
        <v>22</v>
      </c>
      <c r="N334" t="s">
        <v>28</v>
      </c>
      <c r="O334" t="s">
        <v>24</v>
      </c>
      <c r="P334" t="s">
        <v>23</v>
      </c>
      <c r="Q334">
        <v>50</v>
      </c>
      <c r="R334">
        <v>3670</v>
      </c>
      <c r="S334">
        <v>295455</v>
      </c>
      <c r="T334">
        <v>10321</v>
      </c>
      <c r="U334">
        <v>3956</v>
      </c>
      <c r="V334">
        <v>0.26231148599999998</v>
      </c>
      <c r="W334">
        <v>0.48124836100000001</v>
      </c>
      <c r="X334">
        <v>0.33954757799999902</v>
      </c>
      <c r="Y334">
        <v>0.72374744700000004</v>
      </c>
    </row>
    <row r="335" spans="1:25" x14ac:dyDescent="0.3">
      <c r="A335">
        <v>4</v>
      </c>
      <c r="B335" t="str">
        <f>IF(AND(E335=7,F335=12),"six months",IF(AND(C335=2014,E335=1),"one year",IF(AND(E335=12,F335=12),"one month",IF(AND(C335=2013,D335=2014),"two years","1993-2014"))))</f>
        <v>one year</v>
      </c>
      <c r="C335">
        <v>2014</v>
      </c>
      <c r="D335">
        <v>2014</v>
      </c>
      <c r="E335">
        <v>1</v>
      </c>
      <c r="F335">
        <v>12</v>
      </c>
      <c r="G335" t="s">
        <v>31</v>
      </c>
      <c r="H335">
        <v>2015</v>
      </c>
      <c r="I335">
        <v>1</v>
      </c>
      <c r="J335">
        <v>1</v>
      </c>
      <c r="K335" t="str">
        <f>IF(L335=33, "none", IF(L335=31, "binary", IF(L335=29, "StackOverflow", "binary+StackOverflow")))</f>
        <v>StackOverflow</v>
      </c>
      <c r="L335">
        <v>29</v>
      </c>
      <c r="M335" t="s">
        <v>22</v>
      </c>
      <c r="N335" t="s">
        <v>28</v>
      </c>
      <c r="O335" t="s">
        <v>24</v>
      </c>
      <c r="P335" t="s">
        <v>23</v>
      </c>
      <c r="Q335">
        <v>50</v>
      </c>
      <c r="R335">
        <v>4166</v>
      </c>
      <c r="S335">
        <v>292072</v>
      </c>
      <c r="T335">
        <v>13704</v>
      </c>
      <c r="U335">
        <v>3460</v>
      </c>
      <c r="V335">
        <v>0.23312814800000001</v>
      </c>
      <c r="W335">
        <v>0.54628901100000005</v>
      </c>
      <c r="X335">
        <v>0.32679636000000001</v>
      </c>
      <c r="Y335">
        <v>0.75073594499999996</v>
      </c>
    </row>
    <row r="336" spans="1:25" x14ac:dyDescent="0.3">
      <c r="A336">
        <v>4</v>
      </c>
      <c r="B336" t="str">
        <f>IF(AND(E336=7,F336=12),"six months",IF(AND(C336=2014,E336=1),"one year",IF(AND(E336=12,F336=12),"one month",IF(AND(C336=2013,D336=2014),"two years","1993-2014"))))</f>
        <v>one year</v>
      </c>
      <c r="C336">
        <v>2014</v>
      </c>
      <c r="D336">
        <v>2014</v>
      </c>
      <c r="E336">
        <v>1</v>
      </c>
      <c r="F336">
        <v>12</v>
      </c>
      <c r="G336" t="s">
        <v>31</v>
      </c>
      <c r="H336">
        <v>2015</v>
      </c>
      <c r="I336">
        <v>1</v>
      </c>
      <c r="J336">
        <v>1</v>
      </c>
      <c r="K336" t="str">
        <f>IF(L336=33, "none", IF(L336=31, "binary", IF(L336=29, "StackOverflow", "binary+StackOverflow")))</f>
        <v>StackOverflow</v>
      </c>
      <c r="L336">
        <v>29</v>
      </c>
      <c r="M336" t="s">
        <v>22</v>
      </c>
      <c r="N336" t="s">
        <v>28</v>
      </c>
      <c r="O336" t="s">
        <v>24</v>
      </c>
      <c r="P336" t="s">
        <v>23</v>
      </c>
      <c r="Q336">
        <v>50</v>
      </c>
      <c r="R336">
        <v>3793</v>
      </c>
      <c r="S336">
        <v>298413</v>
      </c>
      <c r="T336">
        <v>7363</v>
      </c>
      <c r="U336">
        <v>3833</v>
      </c>
      <c r="V336">
        <v>0.33999641399999903</v>
      </c>
      <c r="W336">
        <v>0.497377392999999</v>
      </c>
      <c r="X336">
        <v>0.40389734899999902</v>
      </c>
      <c r="Y336">
        <v>0.73664883699999995</v>
      </c>
    </row>
    <row r="337" spans="1:25" x14ac:dyDescent="0.3">
      <c r="A337">
        <v>4</v>
      </c>
      <c r="B337" t="str">
        <f>IF(AND(E337=7,F337=12),"six months",IF(AND(C337=2014,E337=1),"one year",IF(AND(E337=12,F337=12),"one month",IF(AND(C337=2013,D337=2014),"two years","1993-2014"))))</f>
        <v>one year</v>
      </c>
      <c r="C337">
        <v>2014</v>
      </c>
      <c r="D337">
        <v>2014</v>
      </c>
      <c r="E337">
        <v>1</v>
      </c>
      <c r="F337">
        <v>12</v>
      </c>
      <c r="G337" t="s">
        <v>31</v>
      </c>
      <c r="H337">
        <v>2015</v>
      </c>
      <c r="I337">
        <v>1</v>
      </c>
      <c r="J337">
        <v>1</v>
      </c>
      <c r="K337" t="str">
        <f>IF(L337=33, "none", IF(L337=31, "binary", IF(L337=29, "StackOverflow", "binary+StackOverflow")))</f>
        <v>StackOverflow</v>
      </c>
      <c r="L337">
        <v>29</v>
      </c>
      <c r="M337" t="s">
        <v>22</v>
      </c>
      <c r="N337" t="s">
        <v>28</v>
      </c>
      <c r="O337" t="s">
        <v>24</v>
      </c>
      <c r="P337" t="s">
        <v>23</v>
      </c>
      <c r="Q337">
        <v>50</v>
      </c>
      <c r="R337">
        <v>3974</v>
      </c>
      <c r="S337">
        <v>296096</v>
      </c>
      <c r="T337">
        <v>9680</v>
      </c>
      <c r="U337">
        <v>3652</v>
      </c>
      <c r="V337">
        <v>0.29105024200000001</v>
      </c>
      <c r="W337">
        <v>0.521111985</v>
      </c>
      <c r="X337">
        <v>0.37349624100000001</v>
      </c>
      <c r="Y337">
        <v>0.74472741200000003</v>
      </c>
    </row>
    <row r="338" spans="1:25" x14ac:dyDescent="0.3">
      <c r="A338">
        <v>4</v>
      </c>
      <c r="B338" t="str">
        <f>IF(AND(E338=7,F338=12),"six months",IF(AND(C338=2014,E338=1),"one year",IF(AND(E338=12,F338=12),"one month",IF(AND(C338=2013,D338=2014),"two years","1993-2014"))))</f>
        <v>one year</v>
      </c>
      <c r="C338">
        <v>2014</v>
      </c>
      <c r="D338">
        <v>2014</v>
      </c>
      <c r="E338">
        <v>1</v>
      </c>
      <c r="F338">
        <v>12</v>
      </c>
      <c r="G338" t="s">
        <v>31</v>
      </c>
      <c r="H338">
        <v>2015</v>
      </c>
      <c r="I338">
        <v>1</v>
      </c>
      <c r="J338">
        <v>1</v>
      </c>
      <c r="K338" t="str">
        <f>IF(L338=33, "none", IF(L338=31, "binary", IF(L338=29, "StackOverflow", "binary+StackOverflow")))</f>
        <v>StackOverflow</v>
      </c>
      <c r="L338">
        <v>29</v>
      </c>
      <c r="M338" t="s">
        <v>22</v>
      </c>
      <c r="N338" t="s">
        <v>28</v>
      </c>
      <c r="O338" t="s">
        <v>24</v>
      </c>
      <c r="P338" t="s">
        <v>23</v>
      </c>
      <c r="Q338">
        <v>50</v>
      </c>
      <c r="R338">
        <v>4087</v>
      </c>
      <c r="S338">
        <v>296500</v>
      </c>
      <c r="T338">
        <v>9276</v>
      </c>
      <c r="U338">
        <v>3539</v>
      </c>
      <c r="V338">
        <v>0.30584449600000002</v>
      </c>
      <c r="W338">
        <v>0.535929714</v>
      </c>
      <c r="X338">
        <v>0.38944208899999999</v>
      </c>
      <c r="Y338">
        <v>0.75279689099999902</v>
      </c>
    </row>
    <row r="339" spans="1:25" x14ac:dyDescent="0.3">
      <c r="A339">
        <v>5</v>
      </c>
      <c r="B339" t="str">
        <f>IF(AND(E339=7,F339=12),"six months",IF(AND(C339=2014,E339=1),"one year",IF(AND(E339=12,F339=12),"one month",IF(AND(C339=2013,D339=2014),"two years","1993-2014"))))</f>
        <v>one year</v>
      </c>
      <c r="C339">
        <v>2014</v>
      </c>
      <c r="D339">
        <v>2014</v>
      </c>
      <c r="E339">
        <v>1</v>
      </c>
      <c r="F339">
        <v>12</v>
      </c>
      <c r="G339" t="s">
        <v>31</v>
      </c>
      <c r="H339">
        <v>2015</v>
      </c>
      <c r="I339">
        <v>1</v>
      </c>
      <c r="J339">
        <v>1</v>
      </c>
      <c r="K339" t="str">
        <f>IF(L339=33, "none", IF(L339=31, "binary", IF(L339=29, "StackOverflow", "binary+StackOverflow")))</f>
        <v>StackOverflow</v>
      </c>
      <c r="L339">
        <v>29</v>
      </c>
      <c r="M339" t="s">
        <v>25</v>
      </c>
      <c r="N339" t="s">
        <v>28</v>
      </c>
      <c r="O339" t="s">
        <v>24</v>
      </c>
      <c r="P339" t="s">
        <v>23</v>
      </c>
      <c r="Q339">
        <v>50</v>
      </c>
      <c r="R339">
        <v>3999</v>
      </c>
      <c r="S339">
        <v>295598</v>
      </c>
      <c r="T339">
        <v>10178</v>
      </c>
      <c r="U339">
        <v>3627</v>
      </c>
      <c r="V339">
        <v>0.28207660299999998</v>
      </c>
      <c r="W339">
        <v>0.52439024400000001</v>
      </c>
      <c r="X339">
        <v>0.366830253</v>
      </c>
      <c r="Y339">
        <v>0.74555221999999999</v>
      </c>
    </row>
    <row r="340" spans="1:25" x14ac:dyDescent="0.3">
      <c r="A340">
        <v>5</v>
      </c>
      <c r="B340" t="str">
        <f>IF(AND(E340=7,F340=12),"six months",IF(AND(C340=2014,E340=1),"one year",IF(AND(E340=12,F340=12),"one month",IF(AND(C340=2013,D340=2014),"two years","1993-2014"))))</f>
        <v>one year</v>
      </c>
      <c r="C340">
        <v>2014</v>
      </c>
      <c r="D340">
        <v>2014</v>
      </c>
      <c r="E340">
        <v>1</v>
      </c>
      <c r="F340">
        <v>12</v>
      </c>
      <c r="G340" t="s">
        <v>31</v>
      </c>
      <c r="H340">
        <v>2015</v>
      </c>
      <c r="I340">
        <v>1</v>
      </c>
      <c r="J340">
        <v>1</v>
      </c>
      <c r="K340" t="str">
        <f>IF(L340=33, "none", IF(L340=31, "binary", IF(L340=29, "StackOverflow", "binary+StackOverflow")))</f>
        <v>StackOverflow</v>
      </c>
      <c r="L340">
        <v>29</v>
      </c>
      <c r="M340" t="s">
        <v>25</v>
      </c>
      <c r="N340" t="s">
        <v>28</v>
      </c>
      <c r="O340" t="s">
        <v>24</v>
      </c>
      <c r="P340" t="s">
        <v>23</v>
      </c>
      <c r="Q340">
        <v>50</v>
      </c>
      <c r="R340">
        <v>4080</v>
      </c>
      <c r="S340">
        <v>296102</v>
      </c>
      <c r="T340">
        <v>9674</v>
      </c>
      <c r="U340">
        <v>3546</v>
      </c>
      <c r="V340">
        <v>0.29664097699999997</v>
      </c>
      <c r="W340">
        <v>0.53501180199999998</v>
      </c>
      <c r="X340">
        <v>0.38166510799999998</v>
      </c>
      <c r="Y340">
        <v>0.75168713200000004</v>
      </c>
    </row>
    <row r="341" spans="1:25" x14ac:dyDescent="0.3">
      <c r="A341">
        <v>5</v>
      </c>
      <c r="B341" t="str">
        <f>IF(AND(E341=7,F341=12),"six months",IF(AND(C341=2014,E341=1),"one year",IF(AND(E341=12,F341=12),"one month",IF(AND(C341=2013,D341=2014),"two years","1993-2014"))))</f>
        <v>one year</v>
      </c>
      <c r="C341">
        <v>2014</v>
      </c>
      <c r="D341">
        <v>2014</v>
      </c>
      <c r="E341">
        <v>1</v>
      </c>
      <c r="F341">
        <v>12</v>
      </c>
      <c r="G341" t="s">
        <v>31</v>
      </c>
      <c r="H341">
        <v>2015</v>
      </c>
      <c r="I341">
        <v>1</v>
      </c>
      <c r="J341">
        <v>1</v>
      </c>
      <c r="K341" t="str">
        <f>IF(L341=33, "none", IF(L341=31, "binary", IF(L341=29, "StackOverflow", "binary+StackOverflow")))</f>
        <v>StackOverflow</v>
      </c>
      <c r="L341">
        <v>29</v>
      </c>
      <c r="M341" t="s">
        <v>25</v>
      </c>
      <c r="N341" t="s">
        <v>28</v>
      </c>
      <c r="O341" t="s">
        <v>24</v>
      </c>
      <c r="P341" t="s">
        <v>23</v>
      </c>
      <c r="Q341">
        <v>50</v>
      </c>
      <c r="R341">
        <v>3959</v>
      </c>
      <c r="S341">
        <v>297439</v>
      </c>
      <c r="T341">
        <v>8337</v>
      </c>
      <c r="U341">
        <v>3667</v>
      </c>
      <c r="V341">
        <v>0.32197462599999999</v>
      </c>
      <c r="W341">
        <v>0.51914503000000001</v>
      </c>
      <c r="X341">
        <v>0.39745005500000002</v>
      </c>
      <c r="Y341">
        <v>0.74593998699999997</v>
      </c>
    </row>
    <row r="342" spans="1:25" x14ac:dyDescent="0.3">
      <c r="A342">
        <v>5</v>
      </c>
      <c r="B342" t="str">
        <f>IF(AND(E342=7,F342=12),"six months",IF(AND(C342=2014,E342=1),"one year",IF(AND(E342=12,F342=12),"one month",IF(AND(C342=2013,D342=2014),"two years","1993-2014"))))</f>
        <v>one year</v>
      </c>
      <c r="C342">
        <v>2014</v>
      </c>
      <c r="D342">
        <v>2014</v>
      </c>
      <c r="E342">
        <v>1</v>
      </c>
      <c r="F342">
        <v>12</v>
      </c>
      <c r="G342" t="s">
        <v>31</v>
      </c>
      <c r="H342">
        <v>2015</v>
      </c>
      <c r="I342">
        <v>1</v>
      </c>
      <c r="J342">
        <v>1</v>
      </c>
      <c r="K342" t="str">
        <f>IF(L342=33, "none", IF(L342=31, "binary", IF(L342=29, "StackOverflow", "binary+StackOverflow")))</f>
        <v>StackOverflow</v>
      </c>
      <c r="L342">
        <v>29</v>
      </c>
      <c r="M342" t="s">
        <v>25</v>
      </c>
      <c r="N342" t="s">
        <v>28</v>
      </c>
      <c r="O342" t="s">
        <v>24</v>
      </c>
      <c r="P342" t="s">
        <v>23</v>
      </c>
      <c r="Q342">
        <v>50</v>
      </c>
      <c r="R342">
        <v>4021</v>
      </c>
      <c r="S342">
        <v>295440</v>
      </c>
      <c r="T342">
        <v>10336</v>
      </c>
      <c r="U342">
        <v>3605</v>
      </c>
      <c r="V342">
        <v>0.28007243900000001</v>
      </c>
      <c r="W342">
        <v>0.52727511100000002</v>
      </c>
      <c r="X342">
        <v>0.36582814000000002</v>
      </c>
      <c r="Y342">
        <v>0.74673629500000005</v>
      </c>
    </row>
    <row r="343" spans="1:25" x14ac:dyDescent="0.3">
      <c r="A343">
        <v>5</v>
      </c>
      <c r="B343" t="str">
        <f>IF(AND(E343=7,F343=12),"six months",IF(AND(C343=2014,E343=1),"one year",IF(AND(E343=12,F343=12),"one month",IF(AND(C343=2013,D343=2014),"two years","1993-2014"))))</f>
        <v>one year</v>
      </c>
      <c r="C343">
        <v>2014</v>
      </c>
      <c r="D343">
        <v>2014</v>
      </c>
      <c r="E343">
        <v>1</v>
      </c>
      <c r="F343">
        <v>12</v>
      </c>
      <c r="G343" t="s">
        <v>31</v>
      </c>
      <c r="H343">
        <v>2015</v>
      </c>
      <c r="I343">
        <v>1</v>
      </c>
      <c r="J343">
        <v>1</v>
      </c>
      <c r="K343" t="str">
        <f>IF(L343=33, "none", IF(L343=31, "binary", IF(L343=29, "StackOverflow", "binary+StackOverflow")))</f>
        <v>StackOverflow</v>
      </c>
      <c r="L343">
        <v>29</v>
      </c>
      <c r="M343" t="s">
        <v>25</v>
      </c>
      <c r="N343" t="s">
        <v>28</v>
      </c>
      <c r="O343" t="s">
        <v>24</v>
      </c>
      <c r="P343" t="s">
        <v>23</v>
      </c>
      <c r="Q343">
        <v>50</v>
      </c>
      <c r="R343">
        <v>2021</v>
      </c>
      <c r="S343">
        <v>296060</v>
      </c>
      <c r="T343">
        <v>9716</v>
      </c>
      <c r="U343">
        <v>5605</v>
      </c>
      <c r="V343">
        <v>0.17219050899999999</v>
      </c>
      <c r="W343">
        <v>0.26501442399999903</v>
      </c>
      <c r="X343">
        <v>0.20874864399999901</v>
      </c>
      <c r="Y343">
        <v>0.61661976500000004</v>
      </c>
    </row>
    <row r="344" spans="1:25" x14ac:dyDescent="0.3">
      <c r="A344">
        <v>6</v>
      </c>
      <c r="B344" t="str">
        <f>IF(AND(E344=7,F344=12),"six months",IF(AND(C344=2014,E344=1),"one year",IF(AND(E344=12,F344=12),"one month",IF(AND(C344=2013,D344=2014),"two years","1993-2014"))))</f>
        <v>one year</v>
      </c>
      <c r="C344">
        <v>2014</v>
      </c>
      <c r="D344">
        <v>2014</v>
      </c>
      <c r="E344">
        <v>1</v>
      </c>
      <c r="F344">
        <v>12</v>
      </c>
      <c r="G344" t="s">
        <v>31</v>
      </c>
      <c r="H344">
        <v>2015</v>
      </c>
      <c r="I344">
        <v>1</v>
      </c>
      <c r="J344">
        <v>1</v>
      </c>
      <c r="K344" t="str">
        <f>IF(L344=33, "none", IF(L344=31, "binary", IF(L344=29, "StackOverflow", "binary+StackOverflow")))</f>
        <v>StackOverflow</v>
      </c>
      <c r="L344">
        <v>29</v>
      </c>
      <c r="M344" t="s">
        <v>26</v>
      </c>
      <c r="N344" t="s">
        <v>28</v>
      </c>
      <c r="O344" t="s">
        <v>24</v>
      </c>
      <c r="P344" t="s">
        <v>23</v>
      </c>
      <c r="Q344">
        <v>50</v>
      </c>
      <c r="R344">
        <v>3876</v>
      </c>
      <c r="S344">
        <v>294455</v>
      </c>
      <c r="T344">
        <v>11321</v>
      </c>
      <c r="U344">
        <v>3750</v>
      </c>
      <c r="V344">
        <v>0.25505033899999902</v>
      </c>
      <c r="W344">
        <v>0.50826121199999996</v>
      </c>
      <c r="X344">
        <v>0.33965736299999999</v>
      </c>
      <c r="Y344">
        <v>0.73561868900000005</v>
      </c>
    </row>
    <row r="345" spans="1:25" x14ac:dyDescent="0.3">
      <c r="A345">
        <v>6</v>
      </c>
      <c r="B345" t="str">
        <f>IF(AND(E345=7,F345=12),"six months",IF(AND(C345=2014,E345=1),"one year",IF(AND(E345=12,F345=12),"one month",IF(AND(C345=2013,D345=2014),"two years","1993-2014"))))</f>
        <v>one year</v>
      </c>
      <c r="C345">
        <v>2014</v>
      </c>
      <c r="D345">
        <v>2014</v>
      </c>
      <c r="E345">
        <v>1</v>
      </c>
      <c r="F345">
        <v>12</v>
      </c>
      <c r="G345" t="s">
        <v>31</v>
      </c>
      <c r="H345">
        <v>2015</v>
      </c>
      <c r="I345">
        <v>1</v>
      </c>
      <c r="J345">
        <v>1</v>
      </c>
      <c r="K345" t="str">
        <f>IF(L345=33, "none", IF(L345=31, "binary", IF(L345=29, "StackOverflow", "binary+StackOverflow")))</f>
        <v>StackOverflow</v>
      </c>
      <c r="L345">
        <v>29</v>
      </c>
      <c r="M345" t="s">
        <v>26</v>
      </c>
      <c r="N345" t="s">
        <v>28</v>
      </c>
      <c r="O345" t="s">
        <v>24</v>
      </c>
      <c r="P345" t="s">
        <v>23</v>
      </c>
      <c r="Q345">
        <v>50</v>
      </c>
      <c r="R345">
        <v>3955</v>
      </c>
      <c r="S345">
        <v>296289</v>
      </c>
      <c r="T345">
        <v>9487</v>
      </c>
      <c r="U345">
        <v>3671</v>
      </c>
      <c r="V345">
        <v>0.29422704999999999</v>
      </c>
      <c r="W345">
        <v>0.51862050900000001</v>
      </c>
      <c r="X345">
        <v>0.37545092099999999</v>
      </c>
      <c r="Y345">
        <v>0.74379726400000001</v>
      </c>
    </row>
    <row r="346" spans="1:25" x14ac:dyDescent="0.3">
      <c r="A346">
        <v>6</v>
      </c>
      <c r="B346" t="str">
        <f>IF(AND(E346=7,F346=12),"six months",IF(AND(C346=2014,E346=1),"one year",IF(AND(E346=12,F346=12),"one month",IF(AND(C346=2013,D346=2014),"two years","1993-2014"))))</f>
        <v>one year</v>
      </c>
      <c r="C346">
        <v>2014</v>
      </c>
      <c r="D346">
        <v>2014</v>
      </c>
      <c r="E346">
        <v>1</v>
      </c>
      <c r="F346">
        <v>12</v>
      </c>
      <c r="G346" t="s">
        <v>31</v>
      </c>
      <c r="H346">
        <v>2015</v>
      </c>
      <c r="I346">
        <v>1</v>
      </c>
      <c r="J346">
        <v>1</v>
      </c>
      <c r="K346" t="str">
        <f>IF(L346=33, "none", IF(L346=31, "binary", IF(L346=29, "StackOverflow", "binary+StackOverflow")))</f>
        <v>StackOverflow</v>
      </c>
      <c r="L346">
        <v>29</v>
      </c>
      <c r="M346" t="s">
        <v>26</v>
      </c>
      <c r="N346" t="s">
        <v>28</v>
      </c>
      <c r="O346" t="s">
        <v>24</v>
      </c>
      <c r="P346" t="s">
        <v>23</v>
      </c>
      <c r="Q346">
        <v>50</v>
      </c>
      <c r="R346">
        <v>1924</v>
      </c>
      <c r="S346">
        <v>295951</v>
      </c>
      <c r="T346">
        <v>9825</v>
      </c>
      <c r="U346">
        <v>5702</v>
      </c>
      <c r="V346">
        <v>0.16375861799999999</v>
      </c>
      <c r="W346">
        <v>0.25229478100000002</v>
      </c>
      <c r="X346">
        <v>0.19860645199999999</v>
      </c>
      <c r="Y346">
        <v>0.61008170799999994</v>
      </c>
    </row>
    <row r="347" spans="1:25" x14ac:dyDescent="0.3">
      <c r="A347">
        <v>6</v>
      </c>
      <c r="B347" t="str">
        <f>IF(AND(E347=7,F347=12),"six months",IF(AND(C347=2014,E347=1),"one year",IF(AND(E347=12,F347=12),"one month",IF(AND(C347=2013,D347=2014),"two years","1993-2014"))))</f>
        <v>one year</v>
      </c>
      <c r="C347">
        <v>2014</v>
      </c>
      <c r="D347">
        <v>2014</v>
      </c>
      <c r="E347">
        <v>1</v>
      </c>
      <c r="F347">
        <v>12</v>
      </c>
      <c r="G347" t="s">
        <v>31</v>
      </c>
      <c r="H347">
        <v>2015</v>
      </c>
      <c r="I347">
        <v>1</v>
      </c>
      <c r="J347">
        <v>1</v>
      </c>
      <c r="K347" t="str">
        <f>IF(L347=33, "none", IF(L347=31, "binary", IF(L347=29, "StackOverflow", "binary+StackOverflow")))</f>
        <v>StackOverflow</v>
      </c>
      <c r="L347">
        <v>29</v>
      </c>
      <c r="M347" t="s">
        <v>26</v>
      </c>
      <c r="N347" t="s">
        <v>28</v>
      </c>
      <c r="O347" t="s">
        <v>24</v>
      </c>
      <c r="P347" t="s">
        <v>23</v>
      </c>
      <c r="Q347">
        <v>50</v>
      </c>
      <c r="R347">
        <v>4062</v>
      </c>
      <c r="S347">
        <v>294512</v>
      </c>
      <c r="T347">
        <v>11264</v>
      </c>
      <c r="U347">
        <v>3564</v>
      </c>
      <c r="V347">
        <v>0.26503980199999999</v>
      </c>
      <c r="W347">
        <v>0.53265145599999997</v>
      </c>
      <c r="X347">
        <v>0.35395608200000001</v>
      </c>
      <c r="Y347">
        <v>0.74790701599999998</v>
      </c>
    </row>
    <row r="348" spans="1:25" x14ac:dyDescent="0.3">
      <c r="A348">
        <v>6</v>
      </c>
      <c r="B348" t="str">
        <f>IF(AND(E348=7,F348=12),"six months",IF(AND(C348=2014,E348=1),"one year",IF(AND(E348=12,F348=12),"one month",IF(AND(C348=2013,D348=2014),"two years","1993-2014"))))</f>
        <v>one year</v>
      </c>
      <c r="C348">
        <v>2014</v>
      </c>
      <c r="D348">
        <v>2014</v>
      </c>
      <c r="E348">
        <v>1</v>
      </c>
      <c r="F348">
        <v>12</v>
      </c>
      <c r="G348" t="s">
        <v>31</v>
      </c>
      <c r="H348">
        <v>2015</v>
      </c>
      <c r="I348">
        <v>1</v>
      </c>
      <c r="J348">
        <v>1</v>
      </c>
      <c r="K348" t="str">
        <f>IF(L348=33, "none", IF(L348=31, "binary", IF(L348=29, "StackOverflow", "binary+StackOverflow")))</f>
        <v>StackOverflow</v>
      </c>
      <c r="L348">
        <v>29</v>
      </c>
      <c r="M348" t="s">
        <v>26</v>
      </c>
      <c r="N348" t="s">
        <v>28</v>
      </c>
      <c r="O348" t="s">
        <v>24</v>
      </c>
      <c r="P348" t="s">
        <v>23</v>
      </c>
      <c r="Q348">
        <v>50</v>
      </c>
      <c r="R348">
        <v>4135</v>
      </c>
      <c r="S348">
        <v>294587</v>
      </c>
      <c r="T348">
        <v>11189</v>
      </c>
      <c r="U348">
        <v>3491</v>
      </c>
      <c r="V348">
        <v>0.26983816199999999</v>
      </c>
      <c r="W348">
        <v>0.54222397099999997</v>
      </c>
      <c r="X348">
        <v>0.36034858399999897</v>
      </c>
      <c r="Y348">
        <v>0.75281591199999998</v>
      </c>
    </row>
    <row r="349" spans="1:25" x14ac:dyDescent="0.3">
      <c r="A349">
        <v>7</v>
      </c>
      <c r="B349" t="str">
        <f>IF(AND(E349=7,F349=12),"six months",IF(AND(C349=2014,E349=1),"one year",IF(AND(E349=12,F349=12),"one month",IF(AND(C349=2013,D349=2014),"two years","1993-2014"))))</f>
        <v>one year</v>
      </c>
      <c r="C349">
        <v>2014</v>
      </c>
      <c r="D349">
        <v>2014</v>
      </c>
      <c r="E349">
        <v>1</v>
      </c>
      <c r="F349">
        <v>12</v>
      </c>
      <c r="G349" t="s">
        <v>31</v>
      </c>
      <c r="H349">
        <v>2015</v>
      </c>
      <c r="I349">
        <v>1</v>
      </c>
      <c r="J349">
        <v>1</v>
      </c>
      <c r="K349" t="str">
        <f>IF(L349=33, "none", IF(L349=31, "binary", IF(L349=29, "StackOverflow", "binary+StackOverflow")))</f>
        <v>StackOverflow</v>
      </c>
      <c r="L349">
        <v>29</v>
      </c>
      <c r="M349" t="s">
        <v>27</v>
      </c>
      <c r="N349" t="s">
        <v>28</v>
      </c>
      <c r="O349" t="s">
        <v>24</v>
      </c>
      <c r="P349" t="s">
        <v>23</v>
      </c>
      <c r="Q349">
        <v>50</v>
      </c>
      <c r="R349">
        <v>4039</v>
      </c>
      <c r="S349">
        <v>293372</v>
      </c>
      <c r="T349">
        <v>12404</v>
      </c>
      <c r="U349">
        <v>3587</v>
      </c>
      <c r="V349">
        <v>0.24563644100000001</v>
      </c>
      <c r="W349">
        <v>0.529635458</v>
      </c>
      <c r="X349">
        <v>0.33561843000000002</v>
      </c>
      <c r="Y349">
        <v>0.74453490700000002</v>
      </c>
    </row>
    <row r="350" spans="1:25" x14ac:dyDescent="0.3">
      <c r="A350">
        <v>7</v>
      </c>
      <c r="B350" t="str">
        <f>IF(AND(E350=7,F350=12),"six months",IF(AND(C350=2014,E350=1),"one year",IF(AND(E350=12,F350=12),"one month",IF(AND(C350=2013,D350=2014),"two years","1993-2014"))))</f>
        <v>one year</v>
      </c>
      <c r="C350">
        <v>2014</v>
      </c>
      <c r="D350">
        <v>2014</v>
      </c>
      <c r="E350">
        <v>1</v>
      </c>
      <c r="F350">
        <v>12</v>
      </c>
      <c r="G350" t="s">
        <v>31</v>
      </c>
      <c r="H350">
        <v>2015</v>
      </c>
      <c r="I350">
        <v>1</v>
      </c>
      <c r="J350">
        <v>1</v>
      </c>
      <c r="K350" t="str">
        <f>IF(L350=33, "none", IF(L350=31, "binary", IF(L350=29, "StackOverflow", "binary+StackOverflow")))</f>
        <v>StackOverflow</v>
      </c>
      <c r="L350">
        <v>29</v>
      </c>
      <c r="M350" t="s">
        <v>27</v>
      </c>
      <c r="N350" t="s">
        <v>28</v>
      </c>
      <c r="O350" t="s">
        <v>24</v>
      </c>
      <c r="P350" t="s">
        <v>23</v>
      </c>
      <c r="Q350">
        <v>50</v>
      </c>
      <c r="R350">
        <v>1927</v>
      </c>
      <c r="S350">
        <v>296349</v>
      </c>
      <c r="T350">
        <v>9427</v>
      </c>
      <c r="U350">
        <v>5699</v>
      </c>
      <c r="V350">
        <v>0.169719922</v>
      </c>
      <c r="W350">
        <v>0.25268817199999999</v>
      </c>
      <c r="X350">
        <v>0.20305584800000001</v>
      </c>
      <c r="Y350">
        <v>0.61092920699999997</v>
      </c>
    </row>
    <row r="351" spans="1:25" x14ac:dyDescent="0.3">
      <c r="A351">
        <v>7</v>
      </c>
      <c r="B351" t="str">
        <f>IF(AND(E351=7,F351=12),"six months",IF(AND(C351=2014,E351=1),"one year",IF(AND(E351=12,F351=12),"one month",IF(AND(C351=2013,D351=2014),"two years","1993-2014"))))</f>
        <v>one year</v>
      </c>
      <c r="C351">
        <v>2014</v>
      </c>
      <c r="D351">
        <v>2014</v>
      </c>
      <c r="E351">
        <v>1</v>
      </c>
      <c r="F351">
        <v>12</v>
      </c>
      <c r="G351" t="s">
        <v>31</v>
      </c>
      <c r="H351">
        <v>2015</v>
      </c>
      <c r="I351">
        <v>1</v>
      </c>
      <c r="J351">
        <v>1</v>
      </c>
      <c r="K351" t="str">
        <f>IF(L351=33, "none", IF(L351=31, "binary", IF(L351=29, "StackOverflow", "binary+StackOverflow")))</f>
        <v>StackOverflow</v>
      </c>
      <c r="L351">
        <v>29</v>
      </c>
      <c r="M351" t="s">
        <v>27</v>
      </c>
      <c r="N351" t="s">
        <v>28</v>
      </c>
      <c r="O351" t="s">
        <v>24</v>
      </c>
      <c r="P351" t="s">
        <v>23</v>
      </c>
      <c r="Q351">
        <v>50</v>
      </c>
      <c r="R351">
        <v>4096</v>
      </c>
      <c r="S351">
        <v>293801</v>
      </c>
      <c r="T351">
        <v>11975</v>
      </c>
      <c r="U351">
        <v>3530</v>
      </c>
      <c r="V351">
        <v>0.25486901899999997</v>
      </c>
      <c r="W351">
        <v>0.53710988699999995</v>
      </c>
      <c r="X351">
        <v>0.34569776799999902</v>
      </c>
      <c r="Y351">
        <v>0.74897361599999901</v>
      </c>
    </row>
    <row r="352" spans="1:25" x14ac:dyDescent="0.3">
      <c r="A352">
        <v>7</v>
      </c>
      <c r="B352" t="str">
        <f>IF(AND(E352=7,F352=12),"six months",IF(AND(C352=2014,E352=1),"one year",IF(AND(E352=12,F352=12),"one month",IF(AND(C352=2013,D352=2014),"two years","1993-2014"))))</f>
        <v>one year</v>
      </c>
      <c r="C352">
        <v>2014</v>
      </c>
      <c r="D352">
        <v>2014</v>
      </c>
      <c r="E352">
        <v>1</v>
      </c>
      <c r="F352">
        <v>12</v>
      </c>
      <c r="G352" t="s">
        <v>31</v>
      </c>
      <c r="H352">
        <v>2015</v>
      </c>
      <c r="I352">
        <v>1</v>
      </c>
      <c r="J352">
        <v>1</v>
      </c>
      <c r="K352" t="str">
        <f>IF(L352=33, "none", IF(L352=31, "binary", IF(L352=29, "StackOverflow", "binary+StackOverflow")))</f>
        <v>StackOverflow</v>
      </c>
      <c r="L352">
        <v>29</v>
      </c>
      <c r="M352" t="s">
        <v>27</v>
      </c>
      <c r="N352" t="s">
        <v>28</v>
      </c>
      <c r="O352" t="s">
        <v>24</v>
      </c>
      <c r="P352" t="s">
        <v>23</v>
      </c>
      <c r="Q352">
        <v>50</v>
      </c>
      <c r="R352">
        <v>3977</v>
      </c>
      <c r="S352">
        <v>294829</v>
      </c>
      <c r="T352">
        <v>10947</v>
      </c>
      <c r="U352">
        <v>3649</v>
      </c>
      <c r="V352">
        <v>0.26648351599999998</v>
      </c>
      <c r="W352">
        <v>0.52150537600000002</v>
      </c>
      <c r="X352">
        <v>0.35272727299999901</v>
      </c>
      <c r="Y352">
        <v>0.74285232999999995</v>
      </c>
    </row>
    <row r="353" spans="1:25" x14ac:dyDescent="0.3">
      <c r="A353">
        <v>7</v>
      </c>
      <c r="B353" t="str">
        <f>IF(AND(E353=7,F353=12),"six months",IF(AND(C353=2014,E353=1),"one year",IF(AND(E353=12,F353=12),"one month",IF(AND(C353=2013,D353=2014),"two years","1993-2014"))))</f>
        <v>one year</v>
      </c>
      <c r="C353">
        <v>2014</v>
      </c>
      <c r="D353">
        <v>2014</v>
      </c>
      <c r="E353">
        <v>1</v>
      </c>
      <c r="F353">
        <v>12</v>
      </c>
      <c r="G353" t="s">
        <v>31</v>
      </c>
      <c r="H353">
        <v>2015</v>
      </c>
      <c r="I353">
        <v>1</v>
      </c>
      <c r="J353">
        <v>1</v>
      </c>
      <c r="K353" t="str">
        <f>IF(L353=33, "none", IF(L353=31, "binary", IF(L353=29, "StackOverflow", "binary+StackOverflow")))</f>
        <v>StackOverflow</v>
      </c>
      <c r="L353">
        <v>29</v>
      </c>
      <c r="M353" t="s">
        <v>27</v>
      </c>
      <c r="N353" t="s">
        <v>28</v>
      </c>
      <c r="O353" t="s">
        <v>24</v>
      </c>
      <c r="P353" t="s">
        <v>23</v>
      </c>
      <c r="Q353">
        <v>50</v>
      </c>
      <c r="R353">
        <v>4135</v>
      </c>
      <c r="S353">
        <v>292631</v>
      </c>
      <c r="T353">
        <v>13145</v>
      </c>
      <c r="U353">
        <v>3491</v>
      </c>
      <c r="V353">
        <v>0.23929398099999999</v>
      </c>
      <c r="W353">
        <v>0.54222397099999997</v>
      </c>
      <c r="X353">
        <v>0.33204850199999902</v>
      </c>
      <c r="Y353">
        <v>0.74961749300000002</v>
      </c>
    </row>
    <row r="354" spans="1:25" x14ac:dyDescent="0.3">
      <c r="A354">
        <v>0</v>
      </c>
      <c r="B354" t="str">
        <f>IF(AND(E354=7,F354=12),"six months",IF(AND(C354=2014,E354=1),"one year",IF(AND(E354=12,F354=12),"one month",IF(AND(C354=2013,D354=2014),"two years","1993-2014"))))</f>
        <v>six months</v>
      </c>
      <c r="C354">
        <v>2014</v>
      </c>
      <c r="D354">
        <v>2014</v>
      </c>
      <c r="E354">
        <v>7</v>
      </c>
      <c r="F354">
        <v>12</v>
      </c>
      <c r="G354" t="s">
        <v>31</v>
      </c>
      <c r="H354">
        <v>2015</v>
      </c>
      <c r="I354">
        <v>1</v>
      </c>
      <c r="J354">
        <v>1</v>
      </c>
      <c r="K354" t="str">
        <f>IF(L354=33, "none", IF(L354=31, "binary", IF(L354=29, "StackOverflow", "binary+StackOverflow")))</f>
        <v>binary</v>
      </c>
      <c r="L354">
        <v>31</v>
      </c>
      <c r="M354" t="s">
        <v>22</v>
      </c>
      <c r="N354" t="s">
        <v>23</v>
      </c>
      <c r="O354" t="s">
        <v>24</v>
      </c>
      <c r="P354" t="s">
        <v>23</v>
      </c>
      <c r="Q354">
        <v>50</v>
      </c>
      <c r="R354">
        <v>1115</v>
      </c>
      <c r="S354">
        <v>288774</v>
      </c>
      <c r="T354">
        <v>17002</v>
      </c>
      <c r="U354">
        <v>6511</v>
      </c>
      <c r="V354">
        <v>6.15444058067008E-2</v>
      </c>
      <c r="W354">
        <v>0.14621033307107201</v>
      </c>
      <c r="X354">
        <v>8.6625490424581397E-2</v>
      </c>
      <c r="Y354">
        <v>0.54530376943438996</v>
      </c>
    </row>
    <row r="355" spans="1:25" x14ac:dyDescent="0.3">
      <c r="A355">
        <v>0</v>
      </c>
      <c r="B355" t="str">
        <f>IF(AND(E355=7,F355=12),"six months",IF(AND(C355=2014,E355=1),"one year",IF(AND(E355=12,F355=12),"one month",IF(AND(C355=2013,D355=2014),"two years","1993-2014"))))</f>
        <v>six months</v>
      </c>
      <c r="C355">
        <v>2014</v>
      </c>
      <c r="D355">
        <v>2014</v>
      </c>
      <c r="E355">
        <v>7</v>
      </c>
      <c r="F355">
        <v>12</v>
      </c>
      <c r="G355" t="s">
        <v>31</v>
      </c>
      <c r="H355">
        <v>2015</v>
      </c>
      <c r="I355">
        <v>1</v>
      </c>
      <c r="J355">
        <v>1</v>
      </c>
      <c r="K355" t="str">
        <f>IF(L355=33, "none", IF(L355=31, "binary", IF(L355=29, "StackOverflow", "binary+StackOverflow")))</f>
        <v>binary</v>
      </c>
      <c r="L355">
        <v>31</v>
      </c>
      <c r="M355" t="s">
        <v>22</v>
      </c>
      <c r="N355" t="s">
        <v>23</v>
      </c>
      <c r="O355" t="s">
        <v>24</v>
      </c>
      <c r="P355" t="s">
        <v>23</v>
      </c>
      <c r="Q355">
        <v>50</v>
      </c>
      <c r="R355">
        <v>1243</v>
      </c>
      <c r="S355">
        <v>290313</v>
      </c>
      <c r="T355">
        <v>15463</v>
      </c>
      <c r="U355">
        <v>6383</v>
      </c>
      <c r="V355">
        <v>7.4404405602777404E-2</v>
      </c>
      <c r="W355">
        <v>0.162995017046944</v>
      </c>
      <c r="X355">
        <v>0.102169981916817</v>
      </c>
      <c r="Y355">
        <v>0.55621265948365195</v>
      </c>
    </row>
    <row r="356" spans="1:25" x14ac:dyDescent="0.3">
      <c r="A356">
        <v>0</v>
      </c>
      <c r="B356" t="str">
        <f>IF(AND(E356=7,F356=12),"six months",IF(AND(C356=2014,E356=1),"one year",IF(AND(E356=12,F356=12),"one month",IF(AND(C356=2013,D356=2014),"two years","1993-2014"))))</f>
        <v>six months</v>
      </c>
      <c r="C356">
        <v>2014</v>
      </c>
      <c r="D356">
        <v>2014</v>
      </c>
      <c r="E356">
        <v>7</v>
      </c>
      <c r="F356">
        <v>12</v>
      </c>
      <c r="G356" t="s">
        <v>31</v>
      </c>
      <c r="H356">
        <v>2015</v>
      </c>
      <c r="I356">
        <v>1</v>
      </c>
      <c r="J356">
        <v>1</v>
      </c>
      <c r="K356" t="str">
        <f>IF(L356=33, "none", IF(L356=31, "binary", IF(L356=29, "StackOverflow", "binary+StackOverflow")))</f>
        <v>binary</v>
      </c>
      <c r="L356">
        <v>31</v>
      </c>
      <c r="M356" t="s">
        <v>22</v>
      </c>
      <c r="N356" t="s">
        <v>23</v>
      </c>
      <c r="O356" t="s">
        <v>24</v>
      </c>
      <c r="P356" t="s">
        <v>23</v>
      </c>
      <c r="Q356">
        <v>50</v>
      </c>
      <c r="R356">
        <v>1082</v>
      </c>
      <c r="S356">
        <v>287984</v>
      </c>
      <c r="T356">
        <v>17792</v>
      </c>
      <c r="U356">
        <v>6544</v>
      </c>
      <c r="V356">
        <v>5.7327540531948697E-2</v>
      </c>
      <c r="W356">
        <v>0.141883031733543</v>
      </c>
      <c r="X356">
        <v>8.1660377358490494E-2</v>
      </c>
      <c r="Y356">
        <v>0.54184832346448997</v>
      </c>
    </row>
    <row r="357" spans="1:25" x14ac:dyDescent="0.3">
      <c r="A357">
        <v>0</v>
      </c>
      <c r="B357" t="str">
        <f>IF(AND(E357=7,F357=12),"six months",IF(AND(C357=2014,E357=1),"one year",IF(AND(E357=12,F357=12),"one month",IF(AND(C357=2013,D357=2014),"two years","1993-2014"))))</f>
        <v>six months</v>
      </c>
      <c r="C357">
        <v>2014</v>
      </c>
      <c r="D357">
        <v>2014</v>
      </c>
      <c r="E357">
        <v>7</v>
      </c>
      <c r="F357">
        <v>12</v>
      </c>
      <c r="G357" t="s">
        <v>31</v>
      </c>
      <c r="H357">
        <v>2015</v>
      </c>
      <c r="I357">
        <v>1</v>
      </c>
      <c r="J357">
        <v>1</v>
      </c>
      <c r="K357" t="str">
        <f>IF(L357=33, "none", IF(L357=31, "binary", IF(L357=29, "StackOverflow", "binary+StackOverflow")))</f>
        <v>binary</v>
      </c>
      <c r="L357">
        <v>31</v>
      </c>
      <c r="M357" t="s">
        <v>22</v>
      </c>
      <c r="N357" t="s">
        <v>23</v>
      </c>
      <c r="O357" t="s">
        <v>24</v>
      </c>
      <c r="P357" t="s">
        <v>23</v>
      </c>
      <c r="Q357">
        <v>50</v>
      </c>
      <c r="R357">
        <v>1184</v>
      </c>
      <c r="S357">
        <v>290476</v>
      </c>
      <c r="T357">
        <v>15300</v>
      </c>
      <c r="U357">
        <v>6442</v>
      </c>
      <c r="V357">
        <v>7.1827226401358898E-2</v>
      </c>
      <c r="W357">
        <v>0.155258326776816</v>
      </c>
      <c r="X357">
        <v>9.8216507673164602E-2</v>
      </c>
      <c r="Y357">
        <v>0.55261084932844196</v>
      </c>
    </row>
    <row r="358" spans="1:25" x14ac:dyDescent="0.3">
      <c r="A358">
        <v>0</v>
      </c>
      <c r="B358" t="str">
        <f>IF(AND(E358=7,F358=12),"six months",IF(AND(C358=2014,E358=1),"one year",IF(AND(E358=12,F358=12),"one month",IF(AND(C358=2013,D358=2014),"two years","1993-2014"))))</f>
        <v>six months</v>
      </c>
      <c r="C358">
        <v>2014</v>
      </c>
      <c r="D358">
        <v>2014</v>
      </c>
      <c r="E358">
        <v>7</v>
      </c>
      <c r="F358">
        <v>12</v>
      </c>
      <c r="G358" t="s">
        <v>31</v>
      </c>
      <c r="H358">
        <v>2015</v>
      </c>
      <c r="I358">
        <v>1</v>
      </c>
      <c r="J358">
        <v>1</v>
      </c>
      <c r="K358" t="str">
        <f>IF(L358=33, "none", IF(L358=31, "binary", IF(L358=29, "StackOverflow", "binary+StackOverflow")))</f>
        <v>binary</v>
      </c>
      <c r="L358">
        <v>31</v>
      </c>
      <c r="M358" t="s">
        <v>22</v>
      </c>
      <c r="N358" t="s">
        <v>23</v>
      </c>
      <c r="O358" t="s">
        <v>24</v>
      </c>
      <c r="P358" t="s">
        <v>23</v>
      </c>
      <c r="Q358">
        <v>50</v>
      </c>
      <c r="R358">
        <v>940</v>
      </c>
      <c r="S358">
        <v>289872</v>
      </c>
      <c r="T358">
        <v>15904</v>
      </c>
      <c r="U358">
        <v>6686</v>
      </c>
      <c r="V358">
        <v>5.5806221800047497E-2</v>
      </c>
      <c r="W358">
        <v>0.12326252294781</v>
      </c>
      <c r="X358">
        <v>7.6828769922353907E-2</v>
      </c>
      <c r="Y358">
        <v>0.53562529632294398</v>
      </c>
    </row>
    <row r="359" spans="1:25" x14ac:dyDescent="0.3">
      <c r="A359">
        <v>1</v>
      </c>
      <c r="B359" t="str">
        <f>IF(AND(E359=7,F359=12),"six months",IF(AND(C359=2014,E359=1),"one year",IF(AND(E359=12,F359=12),"one month",IF(AND(C359=2013,D359=2014),"two years","1993-2014"))))</f>
        <v>six months</v>
      </c>
      <c r="C359">
        <v>2014</v>
      </c>
      <c r="D359">
        <v>2014</v>
      </c>
      <c r="E359">
        <v>7</v>
      </c>
      <c r="F359">
        <v>12</v>
      </c>
      <c r="G359" t="s">
        <v>31</v>
      </c>
      <c r="H359">
        <v>2015</v>
      </c>
      <c r="I359">
        <v>1</v>
      </c>
      <c r="J359">
        <v>1</v>
      </c>
      <c r="K359" t="str">
        <f>IF(L359=33, "none", IF(L359=31, "binary", IF(L359=29, "StackOverflow", "binary+StackOverflow")))</f>
        <v>binary</v>
      </c>
      <c r="L359">
        <v>31</v>
      </c>
      <c r="M359" t="s">
        <v>25</v>
      </c>
      <c r="N359" t="s">
        <v>23</v>
      </c>
      <c r="O359" t="s">
        <v>24</v>
      </c>
      <c r="P359" t="s">
        <v>23</v>
      </c>
      <c r="Q359">
        <v>50</v>
      </c>
      <c r="R359">
        <v>1166</v>
      </c>
      <c r="S359">
        <v>289834</v>
      </c>
      <c r="T359">
        <v>15942</v>
      </c>
      <c r="U359">
        <v>6460</v>
      </c>
      <c r="V359">
        <v>6.8155249006312799E-2</v>
      </c>
      <c r="W359">
        <v>0.15289798059270901</v>
      </c>
      <c r="X359">
        <v>9.4283172960297507E-2</v>
      </c>
      <c r="Y359">
        <v>0.55038088815622499</v>
      </c>
    </row>
    <row r="360" spans="1:25" x14ac:dyDescent="0.3">
      <c r="A360">
        <v>1</v>
      </c>
      <c r="B360" t="str">
        <f>IF(AND(E360=7,F360=12),"six months",IF(AND(C360=2014,E360=1),"one year",IF(AND(E360=12,F360=12),"one month",IF(AND(C360=2013,D360=2014),"two years","1993-2014"))))</f>
        <v>six months</v>
      </c>
      <c r="C360">
        <v>2014</v>
      </c>
      <c r="D360">
        <v>2014</v>
      </c>
      <c r="E360">
        <v>7</v>
      </c>
      <c r="F360">
        <v>12</v>
      </c>
      <c r="G360" t="s">
        <v>31</v>
      </c>
      <c r="H360">
        <v>2015</v>
      </c>
      <c r="I360">
        <v>1</v>
      </c>
      <c r="J360">
        <v>1</v>
      </c>
      <c r="K360" t="str">
        <f>IF(L360=33, "none", IF(L360=31, "binary", IF(L360=29, "StackOverflow", "binary+StackOverflow")))</f>
        <v>binary</v>
      </c>
      <c r="L360">
        <v>31</v>
      </c>
      <c r="M360" t="s">
        <v>25</v>
      </c>
      <c r="N360" t="s">
        <v>23</v>
      </c>
      <c r="O360" t="s">
        <v>24</v>
      </c>
      <c r="P360" t="s">
        <v>23</v>
      </c>
      <c r="Q360">
        <v>50</v>
      </c>
      <c r="R360">
        <v>791</v>
      </c>
      <c r="S360">
        <v>289196</v>
      </c>
      <c r="T360">
        <v>16580</v>
      </c>
      <c r="U360">
        <v>6835</v>
      </c>
      <c r="V360">
        <v>4.5535662886419803E-2</v>
      </c>
      <c r="W360">
        <v>0.103724101757146</v>
      </c>
      <c r="X360">
        <v>6.3287594511341305E-2</v>
      </c>
      <c r="Y360">
        <v>0.52475070139398305</v>
      </c>
    </row>
    <row r="361" spans="1:25" x14ac:dyDescent="0.3">
      <c r="A361">
        <v>1</v>
      </c>
      <c r="B361" t="str">
        <f>IF(AND(E361=7,F361=12),"six months",IF(AND(C361=2014,E361=1),"one year",IF(AND(E361=12,F361=12),"one month",IF(AND(C361=2013,D361=2014),"two years","1993-2014"))))</f>
        <v>six months</v>
      </c>
      <c r="C361">
        <v>2014</v>
      </c>
      <c r="D361">
        <v>2014</v>
      </c>
      <c r="E361">
        <v>7</v>
      </c>
      <c r="F361">
        <v>12</v>
      </c>
      <c r="G361" t="s">
        <v>31</v>
      </c>
      <c r="H361">
        <v>2015</v>
      </c>
      <c r="I361">
        <v>1</v>
      </c>
      <c r="J361">
        <v>1</v>
      </c>
      <c r="K361" t="str">
        <f>IF(L361=33, "none", IF(L361=31, "binary", IF(L361=29, "StackOverflow", "binary+StackOverflow")))</f>
        <v>binary</v>
      </c>
      <c r="L361">
        <v>31</v>
      </c>
      <c r="M361" t="s">
        <v>25</v>
      </c>
      <c r="N361" t="s">
        <v>23</v>
      </c>
      <c r="O361" t="s">
        <v>24</v>
      </c>
      <c r="P361" t="s">
        <v>23</v>
      </c>
      <c r="Q361">
        <v>50</v>
      </c>
      <c r="R361">
        <v>834</v>
      </c>
      <c r="S361">
        <v>287347</v>
      </c>
      <c r="T361">
        <v>18429</v>
      </c>
      <c r="U361">
        <v>6792</v>
      </c>
      <c r="V361">
        <v>4.3295436847842997E-2</v>
      </c>
      <c r="W361">
        <v>0.109362706530291</v>
      </c>
      <c r="X361">
        <v>6.20328015173491E-2</v>
      </c>
      <c r="Y361">
        <v>0.52454654870232797</v>
      </c>
    </row>
    <row r="362" spans="1:25" x14ac:dyDescent="0.3">
      <c r="A362">
        <v>1</v>
      </c>
      <c r="B362" t="str">
        <f>IF(AND(E362=7,F362=12),"six months",IF(AND(C362=2014,E362=1),"one year",IF(AND(E362=12,F362=12),"one month",IF(AND(C362=2013,D362=2014),"two years","1993-2014"))))</f>
        <v>six months</v>
      </c>
      <c r="C362">
        <v>2014</v>
      </c>
      <c r="D362">
        <v>2014</v>
      </c>
      <c r="E362">
        <v>7</v>
      </c>
      <c r="F362">
        <v>12</v>
      </c>
      <c r="G362" t="s">
        <v>31</v>
      </c>
      <c r="H362">
        <v>2015</v>
      </c>
      <c r="I362">
        <v>1</v>
      </c>
      <c r="J362">
        <v>1</v>
      </c>
      <c r="K362" t="str">
        <f>IF(L362=33, "none", IF(L362=31, "binary", IF(L362=29, "StackOverflow", "binary+StackOverflow")))</f>
        <v>binary</v>
      </c>
      <c r="L362">
        <v>31</v>
      </c>
      <c r="M362" t="s">
        <v>25</v>
      </c>
      <c r="N362" t="s">
        <v>23</v>
      </c>
      <c r="O362" t="s">
        <v>24</v>
      </c>
      <c r="P362" t="s">
        <v>23</v>
      </c>
      <c r="Q362">
        <v>50</v>
      </c>
      <c r="R362">
        <v>1174</v>
      </c>
      <c r="S362">
        <v>288814</v>
      </c>
      <c r="T362">
        <v>16962</v>
      </c>
      <c r="U362">
        <v>6452</v>
      </c>
      <c r="V362">
        <v>6.4733127481252706E-2</v>
      </c>
      <c r="W362">
        <v>0.153947023341201</v>
      </c>
      <c r="X362">
        <v>9.1141992081360104E-2</v>
      </c>
      <c r="Y362">
        <v>0.54923752192647401</v>
      </c>
    </row>
    <row r="363" spans="1:25" x14ac:dyDescent="0.3">
      <c r="A363">
        <v>1</v>
      </c>
      <c r="B363" t="str">
        <f>IF(AND(E363=7,F363=12),"six months",IF(AND(C363=2014,E363=1),"one year",IF(AND(E363=12,F363=12),"one month",IF(AND(C363=2013,D363=2014),"two years","1993-2014"))))</f>
        <v>six months</v>
      </c>
      <c r="C363">
        <v>2014</v>
      </c>
      <c r="D363">
        <v>2014</v>
      </c>
      <c r="E363">
        <v>7</v>
      </c>
      <c r="F363">
        <v>12</v>
      </c>
      <c r="G363" t="s">
        <v>31</v>
      </c>
      <c r="H363">
        <v>2015</v>
      </c>
      <c r="I363">
        <v>1</v>
      </c>
      <c r="J363">
        <v>1</v>
      </c>
      <c r="K363" t="str">
        <f>IF(L363=33, "none", IF(L363=31, "binary", IF(L363=29, "StackOverflow", "binary+StackOverflow")))</f>
        <v>binary</v>
      </c>
      <c r="L363">
        <v>31</v>
      </c>
      <c r="M363" t="s">
        <v>25</v>
      </c>
      <c r="N363" t="s">
        <v>23</v>
      </c>
      <c r="O363" t="s">
        <v>24</v>
      </c>
      <c r="P363" t="s">
        <v>23</v>
      </c>
      <c r="Q363">
        <v>50</v>
      </c>
      <c r="R363">
        <v>1094</v>
      </c>
      <c r="S363">
        <v>291806</v>
      </c>
      <c r="T363">
        <v>13970</v>
      </c>
      <c r="U363">
        <v>6532</v>
      </c>
      <c r="V363">
        <v>7.2623473181093995E-2</v>
      </c>
      <c r="W363">
        <v>0.14345659585628101</v>
      </c>
      <c r="X363">
        <v>9.6430145438519105E-2</v>
      </c>
      <c r="Y363">
        <v>0.54888477848907402</v>
      </c>
    </row>
    <row r="364" spans="1:25" x14ac:dyDescent="0.3">
      <c r="A364">
        <v>2</v>
      </c>
      <c r="B364" t="str">
        <f>IF(AND(E364=7,F364=12),"six months",IF(AND(C364=2014,E364=1),"one year",IF(AND(E364=12,F364=12),"one month",IF(AND(C364=2013,D364=2014),"two years","1993-2014"))))</f>
        <v>six months</v>
      </c>
      <c r="C364">
        <v>2014</v>
      </c>
      <c r="D364">
        <v>2014</v>
      </c>
      <c r="E364">
        <v>7</v>
      </c>
      <c r="F364">
        <v>12</v>
      </c>
      <c r="G364" t="s">
        <v>31</v>
      </c>
      <c r="H364">
        <v>2015</v>
      </c>
      <c r="I364">
        <v>1</v>
      </c>
      <c r="J364">
        <v>1</v>
      </c>
      <c r="K364" t="str">
        <f>IF(L364=33, "none", IF(L364=31, "binary", IF(L364=29, "StackOverflow", "binary+StackOverflow")))</f>
        <v>binary</v>
      </c>
      <c r="L364">
        <v>31</v>
      </c>
      <c r="M364" t="s">
        <v>26</v>
      </c>
      <c r="N364" t="s">
        <v>23</v>
      </c>
      <c r="O364" t="s">
        <v>24</v>
      </c>
      <c r="P364" t="s">
        <v>23</v>
      </c>
      <c r="Q364">
        <v>50</v>
      </c>
      <c r="R364">
        <v>1084</v>
      </c>
      <c r="S364">
        <v>288986</v>
      </c>
      <c r="T364">
        <v>16790</v>
      </c>
      <c r="U364">
        <v>6542</v>
      </c>
      <c r="V364">
        <v>6.0646749468501703E-2</v>
      </c>
      <c r="W364">
        <v>0.14214529242066601</v>
      </c>
      <c r="X364">
        <v>8.5019607843137196E-2</v>
      </c>
      <c r="Y364">
        <v>0.54361790810138999</v>
      </c>
    </row>
    <row r="365" spans="1:25" x14ac:dyDescent="0.3">
      <c r="A365">
        <v>2</v>
      </c>
      <c r="B365" t="str">
        <f>IF(AND(E365=7,F365=12),"six months",IF(AND(C365=2014,E365=1),"one year",IF(AND(E365=12,F365=12),"one month",IF(AND(C365=2013,D365=2014),"two years","1993-2014"))))</f>
        <v>six months</v>
      </c>
      <c r="C365">
        <v>2014</v>
      </c>
      <c r="D365">
        <v>2014</v>
      </c>
      <c r="E365">
        <v>7</v>
      </c>
      <c r="F365">
        <v>12</v>
      </c>
      <c r="G365" t="s">
        <v>31</v>
      </c>
      <c r="H365">
        <v>2015</v>
      </c>
      <c r="I365">
        <v>1</v>
      </c>
      <c r="J365">
        <v>1</v>
      </c>
      <c r="K365" t="str">
        <f>IF(L365=33, "none", IF(L365=31, "binary", IF(L365=29, "StackOverflow", "binary+StackOverflow")))</f>
        <v>binary</v>
      </c>
      <c r="L365">
        <v>31</v>
      </c>
      <c r="M365" t="s">
        <v>26</v>
      </c>
      <c r="N365" t="s">
        <v>23</v>
      </c>
      <c r="O365" t="s">
        <v>24</v>
      </c>
      <c r="P365" t="s">
        <v>23</v>
      </c>
      <c r="Q365">
        <v>50</v>
      </c>
      <c r="R365">
        <v>1214</v>
      </c>
      <c r="S365">
        <v>290122</v>
      </c>
      <c r="T365">
        <v>15654</v>
      </c>
      <c r="U365">
        <v>6412</v>
      </c>
      <c r="V365">
        <v>7.1970595209864804E-2</v>
      </c>
      <c r="W365">
        <v>0.15919223708366101</v>
      </c>
      <c r="X365">
        <v>9.9126316648975199E-2</v>
      </c>
      <c r="Y365">
        <v>0.55399894937224203</v>
      </c>
    </row>
    <row r="366" spans="1:25" x14ac:dyDescent="0.3">
      <c r="A366">
        <v>2</v>
      </c>
      <c r="B366" t="str">
        <f>IF(AND(E366=7,F366=12),"six months",IF(AND(C366=2014,E366=1),"one year",IF(AND(E366=12,F366=12),"one month",IF(AND(C366=2013,D366=2014),"two years","1993-2014"))))</f>
        <v>six months</v>
      </c>
      <c r="C366">
        <v>2014</v>
      </c>
      <c r="D366">
        <v>2014</v>
      </c>
      <c r="E366">
        <v>7</v>
      </c>
      <c r="F366">
        <v>12</v>
      </c>
      <c r="G366" t="s">
        <v>31</v>
      </c>
      <c r="H366">
        <v>2015</v>
      </c>
      <c r="I366">
        <v>1</v>
      </c>
      <c r="J366">
        <v>1</v>
      </c>
      <c r="K366" t="str">
        <f>IF(L366=33, "none", IF(L366=31, "binary", IF(L366=29, "StackOverflow", "binary+StackOverflow")))</f>
        <v>binary</v>
      </c>
      <c r="L366">
        <v>31</v>
      </c>
      <c r="M366" t="s">
        <v>26</v>
      </c>
      <c r="N366" t="s">
        <v>23</v>
      </c>
      <c r="O366" t="s">
        <v>24</v>
      </c>
      <c r="P366" t="s">
        <v>23</v>
      </c>
      <c r="Q366">
        <v>50</v>
      </c>
      <c r="R366">
        <v>1227</v>
      </c>
      <c r="S366">
        <v>289850</v>
      </c>
      <c r="T366">
        <v>15926</v>
      </c>
      <c r="U366">
        <v>6399</v>
      </c>
      <c r="V366">
        <v>7.1532676499737602E-2</v>
      </c>
      <c r="W366">
        <v>0.16089693154995999</v>
      </c>
      <c r="X366">
        <v>9.9035473586504705E-2</v>
      </c>
      <c r="Y366">
        <v>0.55440652657765899</v>
      </c>
    </row>
    <row r="367" spans="1:25" x14ac:dyDescent="0.3">
      <c r="A367">
        <v>2</v>
      </c>
      <c r="B367" t="str">
        <f>IF(AND(E367=7,F367=12),"six months",IF(AND(C367=2014,E367=1),"one year",IF(AND(E367=12,F367=12),"one month",IF(AND(C367=2013,D367=2014),"two years","1993-2014"))))</f>
        <v>six months</v>
      </c>
      <c r="C367">
        <v>2014</v>
      </c>
      <c r="D367">
        <v>2014</v>
      </c>
      <c r="E367">
        <v>7</v>
      </c>
      <c r="F367">
        <v>12</v>
      </c>
      <c r="G367" t="s">
        <v>31</v>
      </c>
      <c r="H367">
        <v>2015</v>
      </c>
      <c r="I367">
        <v>1</v>
      </c>
      <c r="J367">
        <v>1</v>
      </c>
      <c r="K367" t="str">
        <f>IF(L367=33, "none", IF(L367=31, "binary", IF(L367=29, "StackOverflow", "binary+StackOverflow")))</f>
        <v>binary</v>
      </c>
      <c r="L367">
        <v>31</v>
      </c>
      <c r="M367" t="s">
        <v>26</v>
      </c>
      <c r="N367" t="s">
        <v>23</v>
      </c>
      <c r="O367" t="s">
        <v>24</v>
      </c>
      <c r="P367" t="s">
        <v>23</v>
      </c>
      <c r="Q367">
        <v>50</v>
      </c>
      <c r="R367">
        <v>1130</v>
      </c>
      <c r="S367">
        <v>289530</v>
      </c>
      <c r="T367">
        <v>16246</v>
      </c>
      <c r="U367">
        <v>6496</v>
      </c>
      <c r="V367">
        <v>6.5032228360957595E-2</v>
      </c>
      <c r="W367">
        <v>0.148177288224495</v>
      </c>
      <c r="X367">
        <v>9.0392768578513694E-2</v>
      </c>
      <c r="Y367">
        <v>0.54752344605877001</v>
      </c>
    </row>
    <row r="368" spans="1:25" x14ac:dyDescent="0.3">
      <c r="A368">
        <v>2</v>
      </c>
      <c r="B368" t="str">
        <f>IF(AND(E368=7,F368=12),"six months",IF(AND(C368=2014,E368=1),"one year",IF(AND(E368=12,F368=12),"one month",IF(AND(C368=2013,D368=2014),"two years","1993-2014"))))</f>
        <v>six months</v>
      </c>
      <c r="C368">
        <v>2014</v>
      </c>
      <c r="D368">
        <v>2014</v>
      </c>
      <c r="E368">
        <v>7</v>
      </c>
      <c r="F368">
        <v>12</v>
      </c>
      <c r="G368" t="s">
        <v>31</v>
      </c>
      <c r="H368">
        <v>2015</v>
      </c>
      <c r="I368">
        <v>1</v>
      </c>
      <c r="J368">
        <v>1</v>
      </c>
      <c r="K368" t="str">
        <f>IF(L368=33, "none", IF(L368=31, "binary", IF(L368=29, "StackOverflow", "binary+StackOverflow")))</f>
        <v>binary</v>
      </c>
      <c r="L368">
        <v>31</v>
      </c>
      <c r="M368" t="s">
        <v>26</v>
      </c>
      <c r="N368" t="s">
        <v>23</v>
      </c>
      <c r="O368" t="s">
        <v>24</v>
      </c>
      <c r="P368" t="s">
        <v>23</v>
      </c>
      <c r="Q368">
        <v>50</v>
      </c>
      <c r="R368">
        <v>1293</v>
      </c>
      <c r="S368">
        <v>287618</v>
      </c>
      <c r="T368">
        <v>18158</v>
      </c>
      <c r="U368">
        <v>6333</v>
      </c>
      <c r="V368">
        <v>6.6474731376278795E-2</v>
      </c>
      <c r="W368">
        <v>0.16955153422501901</v>
      </c>
      <c r="X368">
        <v>9.5505410495992898E-2</v>
      </c>
      <c r="Y368">
        <v>0.55508409739349895</v>
      </c>
    </row>
    <row r="369" spans="1:25" x14ac:dyDescent="0.3">
      <c r="A369">
        <v>3</v>
      </c>
      <c r="B369" t="str">
        <f>IF(AND(E369=7,F369=12),"six months",IF(AND(C369=2014,E369=1),"one year",IF(AND(E369=12,F369=12),"one month",IF(AND(C369=2013,D369=2014),"two years","1993-2014"))))</f>
        <v>six months</v>
      </c>
      <c r="C369">
        <v>2014</v>
      </c>
      <c r="D369">
        <v>2014</v>
      </c>
      <c r="E369">
        <v>7</v>
      </c>
      <c r="F369">
        <v>12</v>
      </c>
      <c r="G369" t="s">
        <v>31</v>
      </c>
      <c r="H369">
        <v>2015</v>
      </c>
      <c r="I369">
        <v>1</v>
      </c>
      <c r="J369">
        <v>1</v>
      </c>
      <c r="K369" t="str">
        <f>IF(L369=33, "none", IF(L369=31, "binary", IF(L369=29, "StackOverflow", "binary+StackOverflow")))</f>
        <v>binary</v>
      </c>
      <c r="L369">
        <v>31</v>
      </c>
      <c r="M369" t="s">
        <v>27</v>
      </c>
      <c r="N369" t="s">
        <v>23</v>
      </c>
      <c r="O369" t="s">
        <v>24</v>
      </c>
      <c r="P369" t="s">
        <v>23</v>
      </c>
      <c r="Q369">
        <v>50</v>
      </c>
      <c r="R369">
        <v>1151</v>
      </c>
      <c r="S369">
        <v>290018</v>
      </c>
      <c r="T369">
        <v>15758</v>
      </c>
      <c r="U369">
        <v>6475</v>
      </c>
      <c r="V369">
        <v>6.8070258442249607E-2</v>
      </c>
      <c r="W369">
        <v>0.15093102543928599</v>
      </c>
      <c r="X369">
        <v>9.3825147748114901E-2</v>
      </c>
      <c r="Y369">
        <v>0.54969828442180402</v>
      </c>
    </row>
    <row r="370" spans="1:25" x14ac:dyDescent="0.3">
      <c r="A370">
        <v>3</v>
      </c>
      <c r="B370" t="str">
        <f>IF(AND(E370=7,F370=12),"six months",IF(AND(C370=2014,E370=1),"one year",IF(AND(E370=12,F370=12),"one month",IF(AND(C370=2013,D370=2014),"two years","1993-2014"))))</f>
        <v>six months</v>
      </c>
      <c r="C370">
        <v>2014</v>
      </c>
      <c r="D370">
        <v>2014</v>
      </c>
      <c r="E370">
        <v>7</v>
      </c>
      <c r="F370">
        <v>12</v>
      </c>
      <c r="G370" t="s">
        <v>31</v>
      </c>
      <c r="H370">
        <v>2015</v>
      </c>
      <c r="I370">
        <v>1</v>
      </c>
      <c r="J370">
        <v>1</v>
      </c>
      <c r="K370" t="str">
        <f>IF(L370=33, "none", IF(L370=31, "binary", IF(L370=29, "StackOverflow", "binary+StackOverflow")))</f>
        <v>binary</v>
      </c>
      <c r="L370">
        <v>31</v>
      </c>
      <c r="M370" t="s">
        <v>27</v>
      </c>
      <c r="N370" t="s">
        <v>23</v>
      </c>
      <c r="O370" t="s">
        <v>24</v>
      </c>
      <c r="P370" t="s">
        <v>23</v>
      </c>
      <c r="Q370">
        <v>50</v>
      </c>
      <c r="R370">
        <v>769</v>
      </c>
      <c r="S370">
        <v>290866</v>
      </c>
      <c r="T370">
        <v>14910</v>
      </c>
      <c r="U370">
        <v>6857</v>
      </c>
      <c r="V370">
        <v>4.9046495312200997E-2</v>
      </c>
      <c r="W370">
        <v>0.100839234198793</v>
      </c>
      <c r="X370">
        <v>6.5994421797897398E-2</v>
      </c>
      <c r="Y370">
        <v>0.52603902477037101</v>
      </c>
    </row>
    <row r="371" spans="1:25" x14ac:dyDescent="0.3">
      <c r="A371">
        <v>3</v>
      </c>
      <c r="B371" t="str">
        <f>IF(AND(E371=7,F371=12),"six months",IF(AND(C371=2014,E371=1),"one year",IF(AND(E371=12,F371=12),"one month",IF(AND(C371=2013,D371=2014),"two years","1993-2014"))))</f>
        <v>six months</v>
      </c>
      <c r="C371">
        <v>2014</v>
      </c>
      <c r="D371">
        <v>2014</v>
      </c>
      <c r="E371">
        <v>7</v>
      </c>
      <c r="F371">
        <v>12</v>
      </c>
      <c r="G371" t="s">
        <v>31</v>
      </c>
      <c r="H371">
        <v>2015</v>
      </c>
      <c r="I371">
        <v>1</v>
      </c>
      <c r="J371">
        <v>1</v>
      </c>
      <c r="K371" t="str">
        <f>IF(L371=33, "none", IF(L371=31, "binary", IF(L371=29, "StackOverflow", "binary+StackOverflow")))</f>
        <v>binary</v>
      </c>
      <c r="L371">
        <v>31</v>
      </c>
      <c r="M371" t="s">
        <v>27</v>
      </c>
      <c r="N371" t="s">
        <v>23</v>
      </c>
      <c r="O371" t="s">
        <v>24</v>
      </c>
      <c r="P371" t="s">
        <v>23</v>
      </c>
      <c r="Q371">
        <v>50</v>
      </c>
      <c r="R371">
        <v>817</v>
      </c>
      <c r="S371">
        <v>290050</v>
      </c>
      <c r="T371">
        <v>15726</v>
      </c>
      <c r="U371">
        <v>6809</v>
      </c>
      <c r="V371">
        <v>4.9386447440004803E-2</v>
      </c>
      <c r="W371">
        <v>0.107133490689745</v>
      </c>
      <c r="X371">
        <v>6.7607265505399403E-2</v>
      </c>
      <c r="Y371">
        <v>0.52785184293264897</v>
      </c>
    </row>
    <row r="372" spans="1:25" x14ac:dyDescent="0.3">
      <c r="A372">
        <v>3</v>
      </c>
      <c r="B372" t="str">
        <f>IF(AND(E372=7,F372=12),"six months",IF(AND(C372=2014,E372=1),"one year",IF(AND(E372=12,F372=12),"one month",IF(AND(C372=2013,D372=2014),"two years","1993-2014"))))</f>
        <v>six months</v>
      </c>
      <c r="C372">
        <v>2014</v>
      </c>
      <c r="D372">
        <v>2014</v>
      </c>
      <c r="E372">
        <v>7</v>
      </c>
      <c r="F372">
        <v>12</v>
      </c>
      <c r="G372" t="s">
        <v>31</v>
      </c>
      <c r="H372">
        <v>2015</v>
      </c>
      <c r="I372">
        <v>1</v>
      </c>
      <c r="J372">
        <v>1</v>
      </c>
      <c r="K372" t="str">
        <f>IF(L372=33, "none", IF(L372=31, "binary", IF(L372=29, "StackOverflow", "binary+StackOverflow")))</f>
        <v>binary</v>
      </c>
      <c r="L372">
        <v>31</v>
      </c>
      <c r="M372" t="s">
        <v>27</v>
      </c>
      <c r="N372" t="s">
        <v>23</v>
      </c>
      <c r="O372" t="s">
        <v>24</v>
      </c>
      <c r="P372" t="s">
        <v>23</v>
      </c>
      <c r="Q372">
        <v>50</v>
      </c>
      <c r="R372">
        <v>774</v>
      </c>
      <c r="S372">
        <v>291960</v>
      </c>
      <c r="T372">
        <v>13816</v>
      </c>
      <c r="U372">
        <v>6852</v>
      </c>
      <c r="V372">
        <v>5.3050034270047897E-2</v>
      </c>
      <c r="W372">
        <v>0.101494885916601</v>
      </c>
      <c r="X372">
        <v>6.9679510262873598E-2</v>
      </c>
      <c r="Y372">
        <v>0.52815574184375902</v>
      </c>
    </row>
    <row r="373" spans="1:25" x14ac:dyDescent="0.3">
      <c r="A373">
        <v>3</v>
      </c>
      <c r="B373" t="str">
        <f>IF(AND(E373=7,F373=12),"six months",IF(AND(C373=2014,E373=1),"one year",IF(AND(E373=12,F373=12),"one month",IF(AND(C373=2013,D373=2014),"two years","1993-2014"))))</f>
        <v>six months</v>
      </c>
      <c r="C373">
        <v>2014</v>
      </c>
      <c r="D373">
        <v>2014</v>
      </c>
      <c r="E373">
        <v>7</v>
      </c>
      <c r="F373">
        <v>12</v>
      </c>
      <c r="G373" t="s">
        <v>31</v>
      </c>
      <c r="H373">
        <v>2015</v>
      </c>
      <c r="I373">
        <v>1</v>
      </c>
      <c r="J373">
        <v>1</v>
      </c>
      <c r="K373" t="str">
        <f>IF(L373=33, "none", IF(L373=31, "binary", IF(L373=29, "StackOverflow", "binary+StackOverflow")))</f>
        <v>binary</v>
      </c>
      <c r="L373">
        <v>31</v>
      </c>
      <c r="M373" t="s">
        <v>27</v>
      </c>
      <c r="N373" t="s">
        <v>23</v>
      </c>
      <c r="O373" t="s">
        <v>24</v>
      </c>
      <c r="P373" t="s">
        <v>23</v>
      </c>
      <c r="Q373">
        <v>50</v>
      </c>
      <c r="R373">
        <v>1094</v>
      </c>
      <c r="S373">
        <v>291130</v>
      </c>
      <c r="T373">
        <v>14646</v>
      </c>
      <c r="U373">
        <v>6532</v>
      </c>
      <c r="V373">
        <v>6.95044472681067E-2</v>
      </c>
      <c r="W373">
        <v>0.14345659585628101</v>
      </c>
      <c r="X373">
        <v>9.3640332106479499E-2</v>
      </c>
      <c r="Y373">
        <v>0.54777939415544397</v>
      </c>
    </row>
    <row r="374" spans="1:25" x14ac:dyDescent="0.3">
      <c r="A374">
        <v>4</v>
      </c>
      <c r="B374" t="str">
        <f>IF(AND(E374=7,F374=12),"six months",IF(AND(C374=2014,E374=1),"one year",IF(AND(E374=12,F374=12),"one month",IF(AND(C374=2013,D374=2014),"two years","1993-2014"))))</f>
        <v>six months</v>
      </c>
      <c r="C374">
        <v>2014</v>
      </c>
      <c r="D374">
        <v>2014</v>
      </c>
      <c r="E374">
        <v>7</v>
      </c>
      <c r="F374">
        <v>12</v>
      </c>
      <c r="G374" t="s">
        <v>31</v>
      </c>
      <c r="H374">
        <v>2015</v>
      </c>
      <c r="I374">
        <v>1</v>
      </c>
      <c r="J374">
        <v>1</v>
      </c>
      <c r="K374" t="str">
        <f>IF(L374=33, "none", IF(L374=31, "binary", IF(L374=29, "StackOverflow", "binary+StackOverflow")))</f>
        <v>binary</v>
      </c>
      <c r="L374">
        <v>31</v>
      </c>
      <c r="M374" t="s">
        <v>22</v>
      </c>
      <c r="N374" t="s">
        <v>28</v>
      </c>
      <c r="O374" t="s">
        <v>24</v>
      </c>
      <c r="P374" t="s">
        <v>23</v>
      </c>
      <c r="Q374">
        <v>50</v>
      </c>
      <c r="R374">
        <v>1356</v>
      </c>
      <c r="S374">
        <v>283863</v>
      </c>
      <c r="T374">
        <v>21913</v>
      </c>
      <c r="U374">
        <v>6270</v>
      </c>
      <c r="V374">
        <v>5.8274958098757997E-2</v>
      </c>
      <c r="W374">
        <v>0.177812745869394</v>
      </c>
      <c r="X374">
        <v>8.7781194368020704E-2</v>
      </c>
      <c r="Y374">
        <v>0.553074587575479</v>
      </c>
    </row>
    <row r="375" spans="1:25" x14ac:dyDescent="0.3">
      <c r="A375">
        <v>4</v>
      </c>
      <c r="B375" t="str">
        <f>IF(AND(E375=7,F375=12),"six months",IF(AND(C375=2014,E375=1),"one year",IF(AND(E375=12,F375=12),"one month",IF(AND(C375=2013,D375=2014),"two years","1993-2014"))))</f>
        <v>six months</v>
      </c>
      <c r="C375">
        <v>2014</v>
      </c>
      <c r="D375">
        <v>2014</v>
      </c>
      <c r="E375">
        <v>7</v>
      </c>
      <c r="F375">
        <v>12</v>
      </c>
      <c r="G375" t="s">
        <v>31</v>
      </c>
      <c r="H375">
        <v>2015</v>
      </c>
      <c r="I375">
        <v>1</v>
      </c>
      <c r="J375">
        <v>1</v>
      </c>
      <c r="K375" t="str">
        <f>IF(L375=33, "none", IF(L375=31, "binary", IF(L375=29, "StackOverflow", "binary+StackOverflow")))</f>
        <v>binary</v>
      </c>
      <c r="L375">
        <v>31</v>
      </c>
      <c r="M375" t="s">
        <v>22</v>
      </c>
      <c r="N375" t="s">
        <v>28</v>
      </c>
      <c r="O375" t="s">
        <v>24</v>
      </c>
      <c r="P375" t="s">
        <v>23</v>
      </c>
      <c r="Q375">
        <v>50</v>
      </c>
      <c r="R375">
        <v>1360</v>
      </c>
      <c r="S375">
        <v>281923</v>
      </c>
      <c r="T375">
        <v>23853</v>
      </c>
      <c r="U375">
        <v>6266</v>
      </c>
      <c r="V375">
        <v>5.3940427557212497E-2</v>
      </c>
      <c r="W375">
        <v>0.17833726724363999</v>
      </c>
      <c r="X375">
        <v>8.2828344346660907E-2</v>
      </c>
      <c r="Y375">
        <v>0.55016459144715602</v>
      </c>
    </row>
    <row r="376" spans="1:25" x14ac:dyDescent="0.3">
      <c r="A376">
        <v>4</v>
      </c>
      <c r="B376" t="str">
        <f>IF(AND(E376=7,F376=12),"six months",IF(AND(C376=2014,E376=1),"one year",IF(AND(E376=12,F376=12),"one month",IF(AND(C376=2013,D376=2014),"two years","1993-2014"))))</f>
        <v>six months</v>
      </c>
      <c r="C376">
        <v>2014</v>
      </c>
      <c r="D376">
        <v>2014</v>
      </c>
      <c r="E376">
        <v>7</v>
      </c>
      <c r="F376">
        <v>12</v>
      </c>
      <c r="G376" t="s">
        <v>31</v>
      </c>
      <c r="H376">
        <v>2015</v>
      </c>
      <c r="I376">
        <v>1</v>
      </c>
      <c r="J376">
        <v>1</v>
      </c>
      <c r="K376" t="str">
        <f>IF(L376=33, "none", IF(L376=31, "binary", IF(L376=29, "StackOverflow", "binary+StackOverflow")))</f>
        <v>binary</v>
      </c>
      <c r="L376">
        <v>31</v>
      </c>
      <c r="M376" t="s">
        <v>22</v>
      </c>
      <c r="N376" t="s">
        <v>28</v>
      </c>
      <c r="O376" t="s">
        <v>24</v>
      </c>
      <c r="P376" t="s">
        <v>23</v>
      </c>
      <c r="Q376">
        <v>50</v>
      </c>
      <c r="R376">
        <v>1332</v>
      </c>
      <c r="S376">
        <v>285137</v>
      </c>
      <c r="T376">
        <v>20639</v>
      </c>
      <c r="U376">
        <v>6294</v>
      </c>
      <c r="V376">
        <v>6.0625369805652897E-2</v>
      </c>
      <c r="W376">
        <v>0.174665617623918</v>
      </c>
      <c r="X376">
        <v>9.0009122546203996E-2</v>
      </c>
      <c r="Y376">
        <v>0.55358424777381299</v>
      </c>
    </row>
    <row r="377" spans="1:25" x14ac:dyDescent="0.3">
      <c r="A377">
        <v>4</v>
      </c>
      <c r="B377" t="str">
        <f>IF(AND(E377=7,F377=12),"six months",IF(AND(C377=2014,E377=1),"one year",IF(AND(E377=12,F377=12),"one month",IF(AND(C377=2013,D377=2014),"two years","1993-2014"))))</f>
        <v>six months</v>
      </c>
      <c r="C377">
        <v>2014</v>
      </c>
      <c r="D377">
        <v>2014</v>
      </c>
      <c r="E377">
        <v>7</v>
      </c>
      <c r="F377">
        <v>12</v>
      </c>
      <c r="G377" t="s">
        <v>31</v>
      </c>
      <c r="H377">
        <v>2015</v>
      </c>
      <c r="I377">
        <v>1</v>
      </c>
      <c r="J377">
        <v>1</v>
      </c>
      <c r="K377" t="str">
        <f>IF(L377=33, "none", IF(L377=31, "binary", IF(L377=29, "StackOverflow", "binary+StackOverflow")))</f>
        <v>binary</v>
      </c>
      <c r="L377">
        <v>31</v>
      </c>
      <c r="M377" t="s">
        <v>22</v>
      </c>
      <c r="N377" t="s">
        <v>28</v>
      </c>
      <c r="O377" t="s">
        <v>24</v>
      </c>
      <c r="P377" t="s">
        <v>23</v>
      </c>
      <c r="Q377">
        <v>50</v>
      </c>
      <c r="R377">
        <v>1364</v>
      </c>
      <c r="S377">
        <v>282342</v>
      </c>
      <c r="T377">
        <v>23434</v>
      </c>
      <c r="U377">
        <v>6262</v>
      </c>
      <c r="V377">
        <v>5.5004435841600099E-2</v>
      </c>
      <c r="W377">
        <v>0.17886178861788599</v>
      </c>
      <c r="X377">
        <v>8.4135208487540095E-2</v>
      </c>
      <c r="Y377">
        <v>0.55111199419905799</v>
      </c>
    </row>
    <row r="378" spans="1:25" x14ac:dyDescent="0.3">
      <c r="A378">
        <v>4</v>
      </c>
      <c r="B378" t="str">
        <f>IF(AND(E378=7,F378=12),"six months",IF(AND(C378=2014,E378=1),"one year",IF(AND(E378=12,F378=12),"one month",IF(AND(C378=2013,D378=2014),"two years","1993-2014"))))</f>
        <v>six months</v>
      </c>
      <c r="C378">
        <v>2014</v>
      </c>
      <c r="D378">
        <v>2014</v>
      </c>
      <c r="E378">
        <v>7</v>
      </c>
      <c r="F378">
        <v>12</v>
      </c>
      <c r="G378" t="s">
        <v>31</v>
      </c>
      <c r="H378">
        <v>2015</v>
      </c>
      <c r="I378">
        <v>1</v>
      </c>
      <c r="J378">
        <v>1</v>
      </c>
      <c r="K378" t="str">
        <f>IF(L378=33, "none", IF(L378=31, "binary", IF(L378=29, "StackOverflow", "binary+StackOverflow")))</f>
        <v>binary</v>
      </c>
      <c r="L378">
        <v>31</v>
      </c>
      <c r="M378" t="s">
        <v>22</v>
      </c>
      <c r="N378" t="s">
        <v>28</v>
      </c>
      <c r="O378" t="s">
        <v>24</v>
      </c>
      <c r="P378" t="s">
        <v>23</v>
      </c>
      <c r="Q378">
        <v>50</v>
      </c>
      <c r="R378">
        <v>1242</v>
      </c>
      <c r="S378">
        <v>284570</v>
      </c>
      <c r="T378">
        <v>21206</v>
      </c>
      <c r="U378">
        <v>6384</v>
      </c>
      <c r="V378">
        <v>5.5327868852459001E-2</v>
      </c>
      <c r="W378">
        <v>0.162863886703383</v>
      </c>
      <c r="X378">
        <v>8.2596262552370805E-2</v>
      </c>
      <c r="Y378">
        <v>0.54675623302779397</v>
      </c>
    </row>
    <row r="379" spans="1:25" x14ac:dyDescent="0.3">
      <c r="A379">
        <v>5</v>
      </c>
      <c r="B379" t="str">
        <f>IF(AND(E379=7,F379=12),"six months",IF(AND(C379=2014,E379=1),"one year",IF(AND(E379=12,F379=12),"one month",IF(AND(C379=2013,D379=2014),"two years","1993-2014"))))</f>
        <v>six months</v>
      </c>
      <c r="C379">
        <v>2014</v>
      </c>
      <c r="D379">
        <v>2014</v>
      </c>
      <c r="E379">
        <v>7</v>
      </c>
      <c r="F379">
        <v>12</v>
      </c>
      <c r="G379" t="s">
        <v>31</v>
      </c>
      <c r="H379">
        <v>2015</v>
      </c>
      <c r="I379">
        <v>1</v>
      </c>
      <c r="J379">
        <v>1</v>
      </c>
      <c r="K379" t="str">
        <f>IF(L379=33, "none", IF(L379=31, "binary", IF(L379=29, "StackOverflow", "binary+StackOverflow")))</f>
        <v>binary</v>
      </c>
      <c r="L379">
        <v>31</v>
      </c>
      <c r="M379" t="s">
        <v>25</v>
      </c>
      <c r="N379" t="s">
        <v>28</v>
      </c>
      <c r="O379" t="s">
        <v>24</v>
      </c>
      <c r="P379" t="s">
        <v>23</v>
      </c>
      <c r="Q379">
        <v>50</v>
      </c>
      <c r="R379">
        <v>1225</v>
      </c>
      <c r="S379">
        <v>284754</v>
      </c>
      <c r="T379">
        <v>21022</v>
      </c>
      <c r="U379">
        <v>6401</v>
      </c>
      <c r="V379">
        <v>5.50636040814491E-2</v>
      </c>
      <c r="W379">
        <v>0.160634670862837</v>
      </c>
      <c r="X379">
        <v>8.2013858668362694E-2</v>
      </c>
      <c r="Y379">
        <v>0.54594249894981095</v>
      </c>
    </row>
    <row r="380" spans="1:25" x14ac:dyDescent="0.3">
      <c r="A380">
        <v>5</v>
      </c>
      <c r="B380" t="str">
        <f>IF(AND(E380=7,F380=12),"six months",IF(AND(C380=2014,E380=1),"one year",IF(AND(E380=12,F380=12),"one month",IF(AND(C380=2013,D380=2014),"two years","1993-2014"))))</f>
        <v>six months</v>
      </c>
      <c r="C380">
        <v>2014</v>
      </c>
      <c r="D380">
        <v>2014</v>
      </c>
      <c r="E380">
        <v>7</v>
      </c>
      <c r="F380">
        <v>12</v>
      </c>
      <c r="G380" t="s">
        <v>31</v>
      </c>
      <c r="H380">
        <v>2015</v>
      </c>
      <c r="I380">
        <v>1</v>
      </c>
      <c r="J380">
        <v>1</v>
      </c>
      <c r="K380" t="str">
        <f>IF(L380=33, "none", IF(L380=31, "binary", IF(L380=29, "StackOverflow", "binary+StackOverflow")))</f>
        <v>binary</v>
      </c>
      <c r="L380">
        <v>31</v>
      </c>
      <c r="M380" t="s">
        <v>25</v>
      </c>
      <c r="N380" t="s">
        <v>28</v>
      </c>
      <c r="O380" t="s">
        <v>24</v>
      </c>
      <c r="P380" t="s">
        <v>23</v>
      </c>
      <c r="Q380">
        <v>50</v>
      </c>
      <c r="R380">
        <v>1236</v>
      </c>
      <c r="S380">
        <v>285632</v>
      </c>
      <c r="T380">
        <v>20144</v>
      </c>
      <c r="U380">
        <v>6390</v>
      </c>
      <c r="V380">
        <v>5.7811038353601497E-2</v>
      </c>
      <c r="W380">
        <v>0.162077104642014</v>
      </c>
      <c r="X380">
        <v>8.52237468110046E-2</v>
      </c>
      <c r="Y380">
        <v>0.54809940732597795</v>
      </c>
    </row>
    <row r="381" spans="1:25" x14ac:dyDescent="0.3">
      <c r="A381">
        <v>5</v>
      </c>
      <c r="B381" t="str">
        <f>IF(AND(E381=7,F381=12),"six months",IF(AND(C381=2014,E381=1),"one year",IF(AND(E381=12,F381=12),"one month",IF(AND(C381=2013,D381=2014),"two years","1993-2014"))))</f>
        <v>six months</v>
      </c>
      <c r="C381">
        <v>2014</v>
      </c>
      <c r="D381">
        <v>2014</v>
      </c>
      <c r="E381">
        <v>7</v>
      </c>
      <c r="F381">
        <v>12</v>
      </c>
      <c r="G381" t="s">
        <v>31</v>
      </c>
      <c r="H381">
        <v>2015</v>
      </c>
      <c r="I381">
        <v>1</v>
      </c>
      <c r="J381">
        <v>1</v>
      </c>
      <c r="K381" t="str">
        <f>IF(L381=33, "none", IF(L381=31, "binary", IF(L381=29, "StackOverflow", "binary+StackOverflow")))</f>
        <v>binary</v>
      </c>
      <c r="L381">
        <v>31</v>
      </c>
      <c r="M381" t="s">
        <v>25</v>
      </c>
      <c r="N381" t="s">
        <v>28</v>
      </c>
      <c r="O381" t="s">
        <v>24</v>
      </c>
      <c r="P381" t="s">
        <v>23</v>
      </c>
      <c r="Q381">
        <v>50</v>
      </c>
      <c r="R381">
        <v>1284</v>
      </c>
      <c r="S381">
        <v>283433</v>
      </c>
      <c r="T381">
        <v>22343</v>
      </c>
      <c r="U381">
        <v>6342</v>
      </c>
      <c r="V381">
        <v>5.4344605747661499E-2</v>
      </c>
      <c r="W381">
        <v>0.168371361132966</v>
      </c>
      <c r="X381">
        <v>8.21681118612613E-2</v>
      </c>
      <c r="Y381">
        <v>0.54765076611930597</v>
      </c>
    </row>
    <row r="382" spans="1:25" x14ac:dyDescent="0.3">
      <c r="A382">
        <v>5</v>
      </c>
      <c r="B382" t="str">
        <f>IF(AND(E382=7,F382=12),"six months",IF(AND(C382=2014,E382=1),"one year",IF(AND(E382=12,F382=12),"one month",IF(AND(C382=2013,D382=2014),"two years","1993-2014"))))</f>
        <v>six months</v>
      </c>
      <c r="C382">
        <v>2014</v>
      </c>
      <c r="D382">
        <v>2014</v>
      </c>
      <c r="E382">
        <v>7</v>
      </c>
      <c r="F382">
        <v>12</v>
      </c>
      <c r="G382" t="s">
        <v>31</v>
      </c>
      <c r="H382">
        <v>2015</v>
      </c>
      <c r="I382">
        <v>1</v>
      </c>
      <c r="J382">
        <v>1</v>
      </c>
      <c r="K382" t="str">
        <f>IF(L382=33, "none", IF(L382=31, "binary", IF(L382=29, "StackOverflow", "binary+StackOverflow")))</f>
        <v>binary</v>
      </c>
      <c r="L382">
        <v>31</v>
      </c>
      <c r="M382" t="s">
        <v>25</v>
      </c>
      <c r="N382" t="s">
        <v>28</v>
      </c>
      <c r="O382" t="s">
        <v>24</v>
      </c>
      <c r="P382" t="s">
        <v>23</v>
      </c>
      <c r="Q382">
        <v>50</v>
      </c>
      <c r="R382">
        <v>1361</v>
      </c>
      <c r="S382">
        <v>283797</v>
      </c>
      <c r="T382">
        <v>21979</v>
      </c>
      <c r="U382">
        <v>6265</v>
      </c>
      <c r="V382">
        <v>5.83119108826049E-2</v>
      </c>
      <c r="W382">
        <v>0.17846839758720101</v>
      </c>
      <c r="X382">
        <v>8.7902861202609303E-2</v>
      </c>
      <c r="Y382">
        <v>0.55329449129530095</v>
      </c>
    </row>
    <row r="383" spans="1:25" x14ac:dyDescent="0.3">
      <c r="A383">
        <v>5</v>
      </c>
      <c r="B383" t="str">
        <f>IF(AND(E383=7,F383=12),"six months",IF(AND(C383=2014,E383=1),"one year",IF(AND(E383=12,F383=12),"one month",IF(AND(C383=2013,D383=2014),"two years","1993-2014"))))</f>
        <v>six months</v>
      </c>
      <c r="C383">
        <v>2014</v>
      </c>
      <c r="D383">
        <v>2014</v>
      </c>
      <c r="E383">
        <v>7</v>
      </c>
      <c r="F383">
        <v>12</v>
      </c>
      <c r="G383" t="s">
        <v>31</v>
      </c>
      <c r="H383">
        <v>2015</v>
      </c>
      <c r="I383">
        <v>1</v>
      </c>
      <c r="J383">
        <v>1</v>
      </c>
      <c r="K383" t="str">
        <f>IF(L383=33, "none", IF(L383=31, "binary", IF(L383=29, "StackOverflow", "binary+StackOverflow")))</f>
        <v>binary</v>
      </c>
      <c r="L383">
        <v>31</v>
      </c>
      <c r="M383" t="s">
        <v>25</v>
      </c>
      <c r="N383" t="s">
        <v>28</v>
      </c>
      <c r="O383" t="s">
        <v>24</v>
      </c>
      <c r="P383" t="s">
        <v>23</v>
      </c>
      <c r="Q383">
        <v>50</v>
      </c>
      <c r="R383">
        <v>1172</v>
      </c>
      <c r="S383">
        <v>281558</v>
      </c>
      <c r="T383">
        <v>24218</v>
      </c>
      <c r="U383">
        <v>6454</v>
      </c>
      <c r="V383">
        <v>4.6159905474596301E-2</v>
      </c>
      <c r="W383">
        <v>0.15368476265407799</v>
      </c>
      <c r="X383">
        <v>7.0995880785073906E-2</v>
      </c>
      <c r="Y383">
        <v>0.53724149701957202</v>
      </c>
    </row>
    <row r="384" spans="1:25" x14ac:dyDescent="0.3">
      <c r="A384">
        <v>6</v>
      </c>
      <c r="B384" t="str">
        <f>IF(AND(E384=7,F384=12),"six months",IF(AND(C384=2014,E384=1),"one year",IF(AND(E384=12,F384=12),"one month",IF(AND(C384=2013,D384=2014),"two years","1993-2014"))))</f>
        <v>six months</v>
      </c>
      <c r="C384">
        <v>2014</v>
      </c>
      <c r="D384">
        <v>2014</v>
      </c>
      <c r="E384">
        <v>7</v>
      </c>
      <c r="F384">
        <v>12</v>
      </c>
      <c r="G384" t="s">
        <v>31</v>
      </c>
      <c r="H384">
        <v>2015</v>
      </c>
      <c r="I384">
        <v>1</v>
      </c>
      <c r="J384">
        <v>1</v>
      </c>
      <c r="K384" t="str">
        <f>IF(L384=33, "none", IF(L384=31, "binary", IF(L384=29, "StackOverflow", "binary+StackOverflow")))</f>
        <v>binary</v>
      </c>
      <c r="L384">
        <v>31</v>
      </c>
      <c r="M384" t="s">
        <v>26</v>
      </c>
      <c r="N384" t="s">
        <v>28</v>
      </c>
      <c r="O384" t="s">
        <v>24</v>
      </c>
      <c r="P384" t="s">
        <v>23</v>
      </c>
      <c r="Q384">
        <v>50</v>
      </c>
      <c r="R384">
        <v>1331</v>
      </c>
      <c r="S384">
        <v>281652</v>
      </c>
      <c r="T384">
        <v>24124</v>
      </c>
      <c r="U384">
        <v>6295</v>
      </c>
      <c r="V384">
        <v>5.2288351993714399E-2</v>
      </c>
      <c r="W384">
        <v>0.174534487280356</v>
      </c>
      <c r="X384">
        <v>8.0469151476678394E-2</v>
      </c>
      <c r="Y384">
        <v>0.54782006662170701</v>
      </c>
    </row>
    <row r="385" spans="1:25" x14ac:dyDescent="0.3">
      <c r="A385">
        <v>6</v>
      </c>
      <c r="B385" t="str">
        <f>IF(AND(E385=7,F385=12),"six months",IF(AND(C385=2014,E385=1),"one year",IF(AND(E385=12,F385=12),"one month",IF(AND(C385=2013,D385=2014),"two years","1993-2014"))))</f>
        <v>six months</v>
      </c>
      <c r="C385">
        <v>2014</v>
      </c>
      <c r="D385">
        <v>2014</v>
      </c>
      <c r="E385">
        <v>7</v>
      </c>
      <c r="F385">
        <v>12</v>
      </c>
      <c r="G385" t="s">
        <v>31</v>
      </c>
      <c r="H385">
        <v>2015</v>
      </c>
      <c r="I385">
        <v>1</v>
      </c>
      <c r="J385">
        <v>1</v>
      </c>
      <c r="K385" t="str">
        <f>IF(L385=33, "none", IF(L385=31, "binary", IF(L385=29, "StackOverflow", "binary+StackOverflow")))</f>
        <v>binary</v>
      </c>
      <c r="L385">
        <v>31</v>
      </c>
      <c r="M385" t="s">
        <v>26</v>
      </c>
      <c r="N385" t="s">
        <v>28</v>
      </c>
      <c r="O385" t="s">
        <v>24</v>
      </c>
      <c r="P385" t="s">
        <v>23</v>
      </c>
      <c r="Q385">
        <v>50</v>
      </c>
      <c r="R385">
        <v>1256</v>
      </c>
      <c r="S385">
        <v>284065</v>
      </c>
      <c r="T385">
        <v>21711</v>
      </c>
      <c r="U385">
        <v>6370</v>
      </c>
      <c r="V385">
        <v>5.4687159838028403E-2</v>
      </c>
      <c r="W385">
        <v>0.164699711513244</v>
      </c>
      <c r="X385">
        <v>8.2110286666884497E-2</v>
      </c>
      <c r="Y385">
        <v>0.54684837755035298</v>
      </c>
    </row>
    <row r="386" spans="1:25" x14ac:dyDescent="0.3">
      <c r="A386">
        <v>6</v>
      </c>
      <c r="B386" t="str">
        <f>IF(AND(E386=7,F386=12),"six months",IF(AND(C386=2014,E386=1),"one year",IF(AND(E386=12,F386=12),"one month",IF(AND(C386=2013,D386=2014),"two years","1993-2014"))))</f>
        <v>six months</v>
      </c>
      <c r="C386">
        <v>2014</v>
      </c>
      <c r="D386">
        <v>2014</v>
      </c>
      <c r="E386">
        <v>7</v>
      </c>
      <c r="F386">
        <v>12</v>
      </c>
      <c r="G386" t="s">
        <v>31</v>
      </c>
      <c r="H386">
        <v>2015</v>
      </c>
      <c r="I386">
        <v>1</v>
      </c>
      <c r="J386">
        <v>1</v>
      </c>
      <c r="K386" t="str">
        <f>IF(L386=33, "none", IF(L386=31, "binary", IF(L386=29, "StackOverflow", "binary+StackOverflow")))</f>
        <v>binary</v>
      </c>
      <c r="L386">
        <v>31</v>
      </c>
      <c r="M386" t="s">
        <v>26</v>
      </c>
      <c r="N386" t="s">
        <v>28</v>
      </c>
      <c r="O386" t="s">
        <v>24</v>
      </c>
      <c r="P386" t="s">
        <v>23</v>
      </c>
      <c r="Q386">
        <v>50</v>
      </c>
      <c r="R386">
        <v>1237</v>
      </c>
      <c r="S386">
        <v>284253</v>
      </c>
      <c r="T386">
        <v>21523</v>
      </c>
      <c r="U386">
        <v>6389</v>
      </c>
      <c r="V386">
        <v>5.4349736379613302E-2</v>
      </c>
      <c r="W386">
        <v>0.16220823498557499</v>
      </c>
      <c r="X386">
        <v>8.1419074573816905E-2</v>
      </c>
      <c r="Y386">
        <v>0.54591005386450997</v>
      </c>
    </row>
    <row r="387" spans="1:25" x14ac:dyDescent="0.3">
      <c r="A387">
        <v>6</v>
      </c>
      <c r="B387" t="str">
        <f>IF(AND(E387=7,F387=12),"six months",IF(AND(C387=2014,E387=1),"one year",IF(AND(E387=12,F387=12),"one month",IF(AND(C387=2013,D387=2014),"two years","1993-2014"))))</f>
        <v>six months</v>
      </c>
      <c r="C387">
        <v>2014</v>
      </c>
      <c r="D387">
        <v>2014</v>
      </c>
      <c r="E387">
        <v>7</v>
      </c>
      <c r="F387">
        <v>12</v>
      </c>
      <c r="G387" t="s">
        <v>31</v>
      </c>
      <c r="H387">
        <v>2015</v>
      </c>
      <c r="I387">
        <v>1</v>
      </c>
      <c r="J387">
        <v>1</v>
      </c>
      <c r="K387" t="str">
        <f>IF(L387=33, "none", IF(L387=31, "binary", IF(L387=29, "StackOverflow", "binary+StackOverflow")))</f>
        <v>binary</v>
      </c>
      <c r="L387">
        <v>31</v>
      </c>
      <c r="M387" t="s">
        <v>26</v>
      </c>
      <c r="N387" t="s">
        <v>28</v>
      </c>
      <c r="O387" t="s">
        <v>24</v>
      </c>
      <c r="P387" t="s">
        <v>23</v>
      </c>
      <c r="Q387">
        <v>50</v>
      </c>
      <c r="R387">
        <v>1400</v>
      </c>
      <c r="S387">
        <v>282422</v>
      </c>
      <c r="T387">
        <v>23354</v>
      </c>
      <c r="U387">
        <v>6226</v>
      </c>
      <c r="V387">
        <v>5.6556516118607E-2</v>
      </c>
      <c r="W387">
        <v>0.1835824809861</v>
      </c>
      <c r="X387">
        <v>8.6473131562692998E-2</v>
      </c>
      <c r="Y387">
        <v>0.55360315509720404</v>
      </c>
    </row>
    <row r="388" spans="1:25" x14ac:dyDescent="0.3">
      <c r="A388">
        <v>6</v>
      </c>
      <c r="B388" t="str">
        <f>IF(AND(E388=7,F388=12),"six months",IF(AND(C388=2014,E388=1),"one year",IF(AND(E388=12,F388=12),"one month",IF(AND(C388=2013,D388=2014),"two years","1993-2014"))))</f>
        <v>six months</v>
      </c>
      <c r="C388">
        <v>2014</v>
      </c>
      <c r="D388">
        <v>2014</v>
      </c>
      <c r="E388">
        <v>7</v>
      </c>
      <c r="F388">
        <v>12</v>
      </c>
      <c r="G388" t="s">
        <v>31</v>
      </c>
      <c r="H388">
        <v>2015</v>
      </c>
      <c r="I388">
        <v>1</v>
      </c>
      <c r="J388">
        <v>1</v>
      </c>
      <c r="K388" t="str">
        <f>IF(L388=33, "none", IF(L388=31, "binary", IF(L388=29, "StackOverflow", "binary+StackOverflow")))</f>
        <v>binary</v>
      </c>
      <c r="L388">
        <v>31</v>
      </c>
      <c r="M388" t="s">
        <v>26</v>
      </c>
      <c r="N388" t="s">
        <v>28</v>
      </c>
      <c r="O388" t="s">
        <v>24</v>
      </c>
      <c r="P388" t="s">
        <v>23</v>
      </c>
      <c r="Q388">
        <v>50</v>
      </c>
      <c r="R388">
        <v>1090</v>
      </c>
      <c r="S388">
        <v>279126</v>
      </c>
      <c r="T388">
        <v>26650</v>
      </c>
      <c r="U388">
        <v>6536</v>
      </c>
      <c r="V388">
        <v>3.9293439077144901E-2</v>
      </c>
      <c r="W388">
        <v>0.14293207448203499</v>
      </c>
      <c r="X388">
        <v>6.16411242436238E-2</v>
      </c>
      <c r="Y388">
        <v>0.52788838562676399</v>
      </c>
    </row>
    <row r="389" spans="1:25" x14ac:dyDescent="0.3">
      <c r="A389">
        <v>7</v>
      </c>
      <c r="B389" t="str">
        <f>IF(AND(E389=7,F389=12),"six months",IF(AND(C389=2014,E389=1),"one year",IF(AND(E389=12,F389=12),"one month",IF(AND(C389=2013,D389=2014),"two years","1993-2014"))))</f>
        <v>six months</v>
      </c>
      <c r="C389">
        <v>2014</v>
      </c>
      <c r="D389">
        <v>2014</v>
      </c>
      <c r="E389">
        <v>7</v>
      </c>
      <c r="F389">
        <v>12</v>
      </c>
      <c r="G389" t="s">
        <v>31</v>
      </c>
      <c r="H389">
        <v>2015</v>
      </c>
      <c r="I389">
        <v>1</v>
      </c>
      <c r="J389">
        <v>1</v>
      </c>
      <c r="K389" t="str">
        <f>IF(L389=33, "none", IF(L389=31, "binary", IF(L389=29, "StackOverflow", "binary+StackOverflow")))</f>
        <v>binary</v>
      </c>
      <c r="L389">
        <v>31</v>
      </c>
      <c r="M389" t="s">
        <v>27</v>
      </c>
      <c r="N389" t="s">
        <v>28</v>
      </c>
      <c r="O389" t="s">
        <v>24</v>
      </c>
      <c r="P389" t="s">
        <v>23</v>
      </c>
      <c r="Q389">
        <v>50</v>
      </c>
      <c r="R389">
        <v>1433</v>
      </c>
      <c r="S389">
        <v>281649</v>
      </c>
      <c r="T389">
        <v>24127</v>
      </c>
      <c r="U389">
        <v>6193</v>
      </c>
      <c r="V389">
        <v>5.6064162754303599E-2</v>
      </c>
      <c r="W389">
        <v>0.18790978232362901</v>
      </c>
      <c r="X389">
        <v>8.6361718797083098E-2</v>
      </c>
      <c r="Y389">
        <v>0.55450280859156698</v>
      </c>
    </row>
    <row r="390" spans="1:25" x14ac:dyDescent="0.3">
      <c r="A390">
        <v>7</v>
      </c>
      <c r="B390" t="str">
        <f>IF(AND(E390=7,F390=12),"six months",IF(AND(C390=2014,E390=1),"one year",IF(AND(E390=12,F390=12),"one month",IF(AND(C390=2013,D390=2014),"two years","1993-2014"))))</f>
        <v>six months</v>
      </c>
      <c r="C390">
        <v>2014</v>
      </c>
      <c r="D390">
        <v>2014</v>
      </c>
      <c r="E390">
        <v>7</v>
      </c>
      <c r="F390">
        <v>12</v>
      </c>
      <c r="G390" t="s">
        <v>31</v>
      </c>
      <c r="H390">
        <v>2015</v>
      </c>
      <c r="I390">
        <v>1</v>
      </c>
      <c r="J390">
        <v>1</v>
      </c>
      <c r="K390" t="str">
        <f>IF(L390=33, "none", IF(L390=31, "binary", IF(L390=29, "StackOverflow", "binary+StackOverflow")))</f>
        <v>binary</v>
      </c>
      <c r="L390">
        <v>31</v>
      </c>
      <c r="M390" t="s">
        <v>27</v>
      </c>
      <c r="N390" t="s">
        <v>28</v>
      </c>
      <c r="O390" t="s">
        <v>24</v>
      </c>
      <c r="P390" t="s">
        <v>23</v>
      </c>
      <c r="Q390">
        <v>50</v>
      </c>
      <c r="R390">
        <v>1341</v>
      </c>
      <c r="S390">
        <v>282368</v>
      </c>
      <c r="T390">
        <v>23408</v>
      </c>
      <c r="U390">
        <v>6285</v>
      </c>
      <c r="V390">
        <v>5.4184007434643799E-2</v>
      </c>
      <c r="W390">
        <v>0.17584579071597101</v>
      </c>
      <c r="X390">
        <v>8.2841698841698799E-2</v>
      </c>
      <c r="Y390">
        <v>0.54964651003016396</v>
      </c>
    </row>
    <row r="391" spans="1:25" x14ac:dyDescent="0.3">
      <c r="A391">
        <v>7</v>
      </c>
      <c r="B391" t="str">
        <f>IF(AND(E391=7,F391=12),"six months",IF(AND(C391=2014,E391=1),"one year",IF(AND(E391=12,F391=12),"one month",IF(AND(C391=2013,D391=2014),"two years","1993-2014"))))</f>
        <v>six months</v>
      </c>
      <c r="C391">
        <v>2014</v>
      </c>
      <c r="D391">
        <v>2014</v>
      </c>
      <c r="E391">
        <v>7</v>
      </c>
      <c r="F391">
        <v>12</v>
      </c>
      <c r="G391" t="s">
        <v>31</v>
      </c>
      <c r="H391">
        <v>2015</v>
      </c>
      <c r="I391">
        <v>1</v>
      </c>
      <c r="J391">
        <v>1</v>
      </c>
      <c r="K391" t="str">
        <f>IF(L391=33, "none", IF(L391=31, "binary", IF(L391=29, "StackOverflow", "binary+StackOverflow")))</f>
        <v>binary</v>
      </c>
      <c r="L391">
        <v>31</v>
      </c>
      <c r="M391" t="s">
        <v>27</v>
      </c>
      <c r="N391" t="s">
        <v>28</v>
      </c>
      <c r="O391" t="s">
        <v>24</v>
      </c>
      <c r="P391" t="s">
        <v>23</v>
      </c>
      <c r="Q391">
        <v>50</v>
      </c>
      <c r="R391">
        <v>1251</v>
      </c>
      <c r="S391">
        <v>285383</v>
      </c>
      <c r="T391">
        <v>20393</v>
      </c>
      <c r="U391">
        <v>6375</v>
      </c>
      <c r="V391">
        <v>5.7798928109406698E-2</v>
      </c>
      <c r="W391">
        <v>0.16404405979543599</v>
      </c>
      <c r="X391">
        <v>8.5480013665869395E-2</v>
      </c>
      <c r="Y391">
        <v>0.54867572410524201</v>
      </c>
    </row>
    <row r="392" spans="1:25" x14ac:dyDescent="0.3">
      <c r="A392">
        <v>7</v>
      </c>
      <c r="B392" t="str">
        <f>IF(AND(E392=7,F392=12),"six months",IF(AND(C392=2014,E392=1),"one year",IF(AND(E392=12,F392=12),"one month",IF(AND(C392=2013,D392=2014),"two years","1993-2014"))))</f>
        <v>six months</v>
      </c>
      <c r="C392">
        <v>2014</v>
      </c>
      <c r="D392">
        <v>2014</v>
      </c>
      <c r="E392">
        <v>7</v>
      </c>
      <c r="F392">
        <v>12</v>
      </c>
      <c r="G392" t="s">
        <v>31</v>
      </c>
      <c r="H392">
        <v>2015</v>
      </c>
      <c r="I392">
        <v>1</v>
      </c>
      <c r="J392">
        <v>1</v>
      </c>
      <c r="K392" t="str">
        <f>IF(L392=33, "none", IF(L392=31, "binary", IF(L392=29, "StackOverflow", "binary+StackOverflow")))</f>
        <v>binary</v>
      </c>
      <c r="L392">
        <v>31</v>
      </c>
      <c r="M392" t="s">
        <v>27</v>
      </c>
      <c r="N392" t="s">
        <v>28</v>
      </c>
      <c r="O392" t="s">
        <v>24</v>
      </c>
      <c r="P392" t="s">
        <v>23</v>
      </c>
      <c r="Q392">
        <v>50</v>
      </c>
      <c r="R392">
        <v>1317</v>
      </c>
      <c r="S392">
        <v>282359</v>
      </c>
      <c r="T392">
        <v>23417</v>
      </c>
      <c r="U392">
        <v>6309</v>
      </c>
      <c r="V392">
        <v>5.3246543219859298E-2</v>
      </c>
      <c r="W392">
        <v>0.17269866247049501</v>
      </c>
      <c r="X392">
        <v>8.1396786155747802E-2</v>
      </c>
      <c r="Y392">
        <v>0.54805822925209602</v>
      </c>
    </row>
    <row r="393" spans="1:25" x14ac:dyDescent="0.3">
      <c r="A393">
        <v>7</v>
      </c>
      <c r="B393" t="str">
        <f>IF(AND(E393=7,F393=12),"six months",IF(AND(C393=2014,E393=1),"one year",IF(AND(E393=12,F393=12),"one month",IF(AND(C393=2013,D393=2014),"two years","1993-2014"))))</f>
        <v>six months</v>
      </c>
      <c r="C393">
        <v>2014</v>
      </c>
      <c r="D393">
        <v>2014</v>
      </c>
      <c r="E393">
        <v>7</v>
      </c>
      <c r="F393">
        <v>12</v>
      </c>
      <c r="G393" t="s">
        <v>31</v>
      </c>
      <c r="H393">
        <v>2015</v>
      </c>
      <c r="I393">
        <v>1</v>
      </c>
      <c r="J393">
        <v>1</v>
      </c>
      <c r="K393" t="str">
        <f>IF(L393=33, "none", IF(L393=31, "binary", IF(L393=29, "StackOverflow", "binary+StackOverflow")))</f>
        <v>binary</v>
      </c>
      <c r="L393">
        <v>31</v>
      </c>
      <c r="M393" t="s">
        <v>27</v>
      </c>
      <c r="N393" t="s">
        <v>28</v>
      </c>
      <c r="O393" t="s">
        <v>24</v>
      </c>
      <c r="P393" t="s">
        <v>23</v>
      </c>
      <c r="Q393">
        <v>50</v>
      </c>
      <c r="R393">
        <v>1022</v>
      </c>
      <c r="S393">
        <v>287438</v>
      </c>
      <c r="T393">
        <v>18338</v>
      </c>
      <c r="U393">
        <v>6604</v>
      </c>
      <c r="V393">
        <v>5.2789256198347102E-2</v>
      </c>
      <c r="W393">
        <v>0.13401521111985301</v>
      </c>
      <c r="X393">
        <v>7.5742977840361603E-2</v>
      </c>
      <c r="Y393">
        <v>0.53702160273432797</v>
      </c>
    </row>
    <row r="394" spans="1:25" x14ac:dyDescent="0.3">
      <c r="A394">
        <v>0</v>
      </c>
      <c r="B394" t="str">
        <f>IF(AND(E394=7,F394=12),"six months",IF(AND(C394=2014,E394=1),"one year",IF(AND(E394=12,F394=12),"one month",IF(AND(C394=2013,D394=2014),"two years","1993-2014"))))</f>
        <v>six months</v>
      </c>
      <c r="C394">
        <v>2014</v>
      </c>
      <c r="D394">
        <v>2014</v>
      </c>
      <c r="E394">
        <v>7</v>
      </c>
      <c r="F394">
        <v>12</v>
      </c>
      <c r="G394" t="s">
        <v>31</v>
      </c>
      <c r="H394">
        <v>2015</v>
      </c>
      <c r="I394">
        <v>1</v>
      </c>
      <c r="J394">
        <v>1</v>
      </c>
      <c r="K394" t="str">
        <f>IF(L394=33, "none", IF(L394=31, "binary", IF(L394=29, "StackOverflow", "binary+StackOverflow")))</f>
        <v>binary+StackOverflow</v>
      </c>
      <c r="L394">
        <v>27</v>
      </c>
      <c r="M394" t="s">
        <v>22</v>
      </c>
      <c r="N394" t="s">
        <v>23</v>
      </c>
      <c r="O394" t="s">
        <v>24</v>
      </c>
      <c r="P394" t="s">
        <v>23</v>
      </c>
      <c r="Q394">
        <v>50</v>
      </c>
      <c r="R394">
        <v>1069</v>
      </c>
      <c r="S394">
        <v>288415</v>
      </c>
      <c r="T394">
        <v>17361</v>
      </c>
      <c r="U394">
        <v>6557</v>
      </c>
      <c r="V394">
        <v>5.8003255561584303E-2</v>
      </c>
      <c r="W394">
        <v>0.14017833726724299</v>
      </c>
      <c r="X394">
        <v>8.2054037457783197E-2</v>
      </c>
      <c r="Y394">
        <v>0.54170074050322503</v>
      </c>
    </row>
    <row r="395" spans="1:25" x14ac:dyDescent="0.3">
      <c r="A395">
        <v>0</v>
      </c>
      <c r="B395" t="str">
        <f>IF(AND(E395=7,F395=12),"six months",IF(AND(C395=2014,E395=1),"one year",IF(AND(E395=12,F395=12),"one month",IF(AND(C395=2013,D395=2014),"two years","1993-2014"))))</f>
        <v>six months</v>
      </c>
      <c r="C395">
        <v>2014</v>
      </c>
      <c r="D395">
        <v>2014</v>
      </c>
      <c r="E395">
        <v>7</v>
      </c>
      <c r="F395">
        <v>12</v>
      </c>
      <c r="G395" t="s">
        <v>31</v>
      </c>
      <c r="H395">
        <v>2015</v>
      </c>
      <c r="I395">
        <v>1</v>
      </c>
      <c r="J395">
        <v>1</v>
      </c>
      <c r="K395" t="str">
        <f>IF(L395=33, "none", IF(L395=31, "binary", IF(L395=29, "StackOverflow", "binary+StackOverflow")))</f>
        <v>binary+StackOverflow</v>
      </c>
      <c r="L395">
        <v>27</v>
      </c>
      <c r="M395" t="s">
        <v>22</v>
      </c>
      <c r="N395" t="s">
        <v>23</v>
      </c>
      <c r="O395" t="s">
        <v>24</v>
      </c>
      <c r="P395" t="s">
        <v>23</v>
      </c>
      <c r="Q395">
        <v>50</v>
      </c>
      <c r="R395">
        <v>1047</v>
      </c>
      <c r="S395">
        <v>291921</v>
      </c>
      <c r="T395">
        <v>13855</v>
      </c>
      <c r="U395">
        <v>6579</v>
      </c>
      <c r="V395">
        <v>7.0259025634143005E-2</v>
      </c>
      <c r="W395">
        <v>0.13729346970889</v>
      </c>
      <c r="X395">
        <v>9.2950994318181795E-2</v>
      </c>
      <c r="Y395">
        <v>0.54599126156680899</v>
      </c>
    </row>
    <row r="396" spans="1:25" x14ac:dyDescent="0.3">
      <c r="A396">
        <v>0</v>
      </c>
      <c r="B396" t="str">
        <f>IF(AND(E396=7,F396=12),"six months",IF(AND(C396=2014,E396=1),"one year",IF(AND(E396=12,F396=12),"one month",IF(AND(C396=2013,D396=2014),"two years","1993-2014"))))</f>
        <v>six months</v>
      </c>
      <c r="C396">
        <v>2014</v>
      </c>
      <c r="D396">
        <v>2014</v>
      </c>
      <c r="E396">
        <v>7</v>
      </c>
      <c r="F396">
        <v>12</v>
      </c>
      <c r="G396" t="s">
        <v>31</v>
      </c>
      <c r="H396">
        <v>2015</v>
      </c>
      <c r="I396">
        <v>1</v>
      </c>
      <c r="J396">
        <v>1</v>
      </c>
      <c r="K396" t="str">
        <f>IF(L396=33, "none", IF(L396=31, "binary", IF(L396=29, "StackOverflow", "binary+StackOverflow")))</f>
        <v>binary+StackOverflow</v>
      </c>
      <c r="L396">
        <v>27</v>
      </c>
      <c r="M396" t="s">
        <v>22</v>
      </c>
      <c r="N396" t="s">
        <v>23</v>
      </c>
      <c r="O396" t="s">
        <v>24</v>
      </c>
      <c r="P396" t="s">
        <v>23</v>
      </c>
      <c r="Q396">
        <v>50</v>
      </c>
      <c r="R396">
        <v>942</v>
      </c>
      <c r="S396">
        <v>289733</v>
      </c>
      <c r="T396">
        <v>16043</v>
      </c>
      <c r="U396">
        <v>6684</v>
      </c>
      <c r="V396">
        <v>5.5460700618192499E-2</v>
      </c>
      <c r="W396">
        <v>0.12352478363493299</v>
      </c>
      <c r="X396">
        <v>7.6551135671041395E-2</v>
      </c>
      <c r="Y396">
        <v>0.53552913610086295</v>
      </c>
    </row>
    <row r="397" spans="1:25" x14ac:dyDescent="0.3">
      <c r="A397">
        <v>0</v>
      </c>
      <c r="B397" t="str">
        <f>IF(AND(E397=7,F397=12),"six months",IF(AND(C397=2014,E397=1),"one year",IF(AND(E397=12,F397=12),"one month",IF(AND(C397=2013,D397=2014),"two years","1993-2014"))))</f>
        <v>six months</v>
      </c>
      <c r="C397">
        <v>2014</v>
      </c>
      <c r="D397">
        <v>2014</v>
      </c>
      <c r="E397">
        <v>7</v>
      </c>
      <c r="F397">
        <v>12</v>
      </c>
      <c r="G397" t="s">
        <v>31</v>
      </c>
      <c r="H397">
        <v>2015</v>
      </c>
      <c r="I397">
        <v>1</v>
      </c>
      <c r="J397">
        <v>1</v>
      </c>
      <c r="K397" t="str">
        <f>IF(L397=33, "none", IF(L397=31, "binary", IF(L397=29, "StackOverflow", "binary+StackOverflow")))</f>
        <v>binary+StackOverflow</v>
      </c>
      <c r="L397">
        <v>27</v>
      </c>
      <c r="M397" t="s">
        <v>22</v>
      </c>
      <c r="N397" t="s">
        <v>23</v>
      </c>
      <c r="O397" t="s">
        <v>24</v>
      </c>
      <c r="P397" t="s">
        <v>23</v>
      </c>
      <c r="Q397">
        <v>50</v>
      </c>
      <c r="R397">
        <v>1283</v>
      </c>
      <c r="S397">
        <v>284446</v>
      </c>
      <c r="T397">
        <v>21330</v>
      </c>
      <c r="U397">
        <v>6343</v>
      </c>
      <c r="V397">
        <v>5.6737275018794497E-2</v>
      </c>
      <c r="W397">
        <v>0.168240230789404</v>
      </c>
      <c r="X397">
        <v>8.4857303482258006E-2</v>
      </c>
      <c r="Y397">
        <v>0.54924164226404404</v>
      </c>
    </row>
    <row r="398" spans="1:25" x14ac:dyDescent="0.3">
      <c r="A398">
        <v>0</v>
      </c>
      <c r="B398" t="str">
        <f>IF(AND(E398=7,F398=12),"six months",IF(AND(C398=2014,E398=1),"one year",IF(AND(E398=12,F398=12),"one month",IF(AND(C398=2013,D398=2014),"two years","1993-2014"))))</f>
        <v>six months</v>
      </c>
      <c r="C398">
        <v>2014</v>
      </c>
      <c r="D398">
        <v>2014</v>
      </c>
      <c r="E398">
        <v>7</v>
      </c>
      <c r="F398">
        <v>12</v>
      </c>
      <c r="G398" t="s">
        <v>31</v>
      </c>
      <c r="H398">
        <v>2015</v>
      </c>
      <c r="I398">
        <v>1</v>
      </c>
      <c r="J398">
        <v>1</v>
      </c>
      <c r="K398" t="str">
        <f>IF(L398=33, "none", IF(L398=31, "binary", IF(L398=29, "StackOverflow", "binary+StackOverflow")))</f>
        <v>binary+StackOverflow</v>
      </c>
      <c r="L398">
        <v>27</v>
      </c>
      <c r="M398" t="s">
        <v>22</v>
      </c>
      <c r="N398" t="s">
        <v>23</v>
      </c>
      <c r="O398" t="s">
        <v>24</v>
      </c>
      <c r="P398" t="s">
        <v>23</v>
      </c>
      <c r="Q398">
        <v>50</v>
      </c>
      <c r="R398">
        <v>1277</v>
      </c>
      <c r="S398">
        <v>286340</v>
      </c>
      <c r="T398">
        <v>19436</v>
      </c>
      <c r="U398">
        <v>6349</v>
      </c>
      <c r="V398">
        <v>6.1652102544295803E-2</v>
      </c>
      <c r="W398">
        <v>0.167453448728035</v>
      </c>
      <c r="X398">
        <v>9.0123151840220198E-2</v>
      </c>
      <c r="Y398">
        <v>0.55194528958823397</v>
      </c>
    </row>
    <row r="399" spans="1:25" x14ac:dyDescent="0.3">
      <c r="A399">
        <v>1</v>
      </c>
      <c r="B399" t="str">
        <f>IF(AND(E399=7,F399=12),"six months",IF(AND(C399=2014,E399=1),"one year",IF(AND(E399=12,F399=12),"one month",IF(AND(C399=2013,D399=2014),"two years","1993-2014"))))</f>
        <v>six months</v>
      </c>
      <c r="C399">
        <v>2014</v>
      </c>
      <c r="D399">
        <v>2014</v>
      </c>
      <c r="E399">
        <v>7</v>
      </c>
      <c r="F399">
        <v>12</v>
      </c>
      <c r="G399" t="s">
        <v>31</v>
      </c>
      <c r="H399">
        <v>2015</v>
      </c>
      <c r="I399">
        <v>1</v>
      </c>
      <c r="J399">
        <v>1</v>
      </c>
      <c r="K399" t="str">
        <f>IF(L399=33, "none", IF(L399=31, "binary", IF(L399=29, "StackOverflow", "binary+StackOverflow")))</f>
        <v>binary+StackOverflow</v>
      </c>
      <c r="L399">
        <v>27</v>
      </c>
      <c r="M399" t="s">
        <v>25</v>
      </c>
      <c r="N399" t="s">
        <v>23</v>
      </c>
      <c r="O399" t="s">
        <v>24</v>
      </c>
      <c r="P399" t="s">
        <v>23</v>
      </c>
      <c r="Q399">
        <v>50</v>
      </c>
      <c r="R399">
        <v>953</v>
      </c>
      <c r="S399">
        <v>288973</v>
      </c>
      <c r="T399">
        <v>16803</v>
      </c>
      <c r="U399">
        <v>6673</v>
      </c>
      <c r="V399">
        <v>5.3671998197792198E-2</v>
      </c>
      <c r="W399">
        <v>0.124967217414109</v>
      </c>
      <c r="X399">
        <v>7.5092585296666903E-2</v>
      </c>
      <c r="Y399">
        <v>0.53500761320708101</v>
      </c>
    </row>
    <row r="400" spans="1:25" x14ac:dyDescent="0.3">
      <c r="A400">
        <v>1</v>
      </c>
      <c r="B400" t="str">
        <f>IF(AND(E400=7,F400=12),"six months",IF(AND(C400=2014,E400=1),"one year",IF(AND(E400=12,F400=12),"one month",IF(AND(C400=2013,D400=2014),"two years","1993-2014"))))</f>
        <v>six months</v>
      </c>
      <c r="C400">
        <v>2014</v>
      </c>
      <c r="D400">
        <v>2014</v>
      </c>
      <c r="E400">
        <v>7</v>
      </c>
      <c r="F400">
        <v>12</v>
      </c>
      <c r="G400" t="s">
        <v>31</v>
      </c>
      <c r="H400">
        <v>2015</v>
      </c>
      <c r="I400">
        <v>1</v>
      </c>
      <c r="J400">
        <v>1</v>
      </c>
      <c r="K400" t="str">
        <f>IF(L400=33, "none", IF(L400=31, "binary", IF(L400=29, "StackOverflow", "binary+StackOverflow")))</f>
        <v>binary+StackOverflow</v>
      </c>
      <c r="L400">
        <v>27</v>
      </c>
      <c r="M400" t="s">
        <v>25</v>
      </c>
      <c r="N400" t="s">
        <v>23</v>
      </c>
      <c r="O400" t="s">
        <v>24</v>
      </c>
      <c r="P400" t="s">
        <v>23</v>
      </c>
      <c r="Q400">
        <v>50</v>
      </c>
      <c r="R400">
        <v>1082</v>
      </c>
      <c r="S400">
        <v>291157</v>
      </c>
      <c r="T400">
        <v>14619</v>
      </c>
      <c r="U400">
        <v>6544</v>
      </c>
      <c r="V400">
        <v>6.8912808101394801E-2</v>
      </c>
      <c r="W400">
        <v>0.141883031733543</v>
      </c>
      <c r="X400">
        <v>9.2768037038624698E-2</v>
      </c>
      <c r="Y400">
        <v>0.54703676206006302</v>
      </c>
    </row>
    <row r="401" spans="1:25" x14ac:dyDescent="0.3">
      <c r="A401">
        <v>1</v>
      </c>
      <c r="B401" t="str">
        <f>IF(AND(E401=7,F401=12),"six months",IF(AND(C401=2014,E401=1),"one year",IF(AND(E401=12,F401=12),"one month",IF(AND(C401=2013,D401=2014),"two years","1993-2014"))))</f>
        <v>six months</v>
      </c>
      <c r="C401">
        <v>2014</v>
      </c>
      <c r="D401">
        <v>2014</v>
      </c>
      <c r="E401">
        <v>7</v>
      </c>
      <c r="F401">
        <v>12</v>
      </c>
      <c r="G401" t="s">
        <v>31</v>
      </c>
      <c r="H401">
        <v>2015</v>
      </c>
      <c r="I401">
        <v>1</v>
      </c>
      <c r="J401">
        <v>1</v>
      </c>
      <c r="K401" t="str">
        <f>IF(L401=33, "none", IF(L401=31, "binary", IF(L401=29, "StackOverflow", "binary+StackOverflow")))</f>
        <v>binary+StackOverflow</v>
      </c>
      <c r="L401">
        <v>27</v>
      </c>
      <c r="M401" t="s">
        <v>25</v>
      </c>
      <c r="N401" t="s">
        <v>23</v>
      </c>
      <c r="O401" t="s">
        <v>24</v>
      </c>
      <c r="P401" t="s">
        <v>23</v>
      </c>
      <c r="Q401">
        <v>50</v>
      </c>
      <c r="R401">
        <v>990</v>
      </c>
      <c r="S401">
        <v>289534</v>
      </c>
      <c r="T401">
        <v>16242</v>
      </c>
      <c r="U401">
        <v>6636</v>
      </c>
      <c r="V401">
        <v>5.7451253481894102E-2</v>
      </c>
      <c r="W401">
        <v>0.12981904012588499</v>
      </c>
      <c r="X401">
        <v>7.9652425778421396E-2</v>
      </c>
      <c r="Y401">
        <v>0.53835086274516697</v>
      </c>
    </row>
    <row r="402" spans="1:25" x14ac:dyDescent="0.3">
      <c r="A402">
        <v>1</v>
      </c>
      <c r="B402" t="str">
        <f>IF(AND(E402=7,F402=12),"six months",IF(AND(C402=2014,E402=1),"one year",IF(AND(E402=12,F402=12),"one month",IF(AND(C402=2013,D402=2014),"two years","1993-2014"))))</f>
        <v>six months</v>
      </c>
      <c r="C402">
        <v>2014</v>
      </c>
      <c r="D402">
        <v>2014</v>
      </c>
      <c r="E402">
        <v>7</v>
      </c>
      <c r="F402">
        <v>12</v>
      </c>
      <c r="G402" t="s">
        <v>31</v>
      </c>
      <c r="H402">
        <v>2015</v>
      </c>
      <c r="I402">
        <v>1</v>
      </c>
      <c r="J402">
        <v>1</v>
      </c>
      <c r="K402" t="str">
        <f>IF(L402=33, "none", IF(L402=31, "binary", IF(L402=29, "StackOverflow", "binary+StackOverflow")))</f>
        <v>binary+StackOverflow</v>
      </c>
      <c r="L402">
        <v>27</v>
      </c>
      <c r="M402" t="s">
        <v>25</v>
      </c>
      <c r="N402" t="s">
        <v>23</v>
      </c>
      <c r="O402" t="s">
        <v>24</v>
      </c>
      <c r="P402" t="s">
        <v>23</v>
      </c>
      <c r="Q402">
        <v>50</v>
      </c>
      <c r="R402">
        <v>1150</v>
      </c>
      <c r="S402">
        <v>288206</v>
      </c>
      <c r="T402">
        <v>17570</v>
      </c>
      <c r="U402">
        <v>6476</v>
      </c>
      <c r="V402">
        <v>6.1431623931623901E-2</v>
      </c>
      <c r="W402">
        <v>0.150799895095725</v>
      </c>
      <c r="X402">
        <v>8.7299779852729006E-2</v>
      </c>
      <c r="Y402">
        <v>0.54666976597703898</v>
      </c>
    </row>
    <row r="403" spans="1:25" x14ac:dyDescent="0.3">
      <c r="A403">
        <v>1</v>
      </c>
      <c r="B403" t="str">
        <f>IF(AND(E403=7,F403=12),"six months",IF(AND(C403=2014,E403=1),"one year",IF(AND(E403=12,F403=12),"one month",IF(AND(C403=2013,D403=2014),"two years","1993-2014"))))</f>
        <v>six months</v>
      </c>
      <c r="C403">
        <v>2014</v>
      </c>
      <c r="D403">
        <v>2014</v>
      </c>
      <c r="E403">
        <v>7</v>
      </c>
      <c r="F403">
        <v>12</v>
      </c>
      <c r="G403" t="s">
        <v>31</v>
      </c>
      <c r="H403">
        <v>2015</v>
      </c>
      <c r="I403">
        <v>1</v>
      </c>
      <c r="J403">
        <v>1</v>
      </c>
      <c r="K403" t="str">
        <f>IF(L403=33, "none", IF(L403=31, "binary", IF(L403=29, "StackOverflow", "binary+StackOverflow")))</f>
        <v>binary+StackOverflow</v>
      </c>
      <c r="L403">
        <v>27</v>
      </c>
      <c r="M403" t="s">
        <v>25</v>
      </c>
      <c r="N403" t="s">
        <v>23</v>
      </c>
      <c r="O403" t="s">
        <v>24</v>
      </c>
      <c r="P403" t="s">
        <v>23</v>
      </c>
      <c r="Q403">
        <v>50</v>
      </c>
      <c r="R403">
        <v>835</v>
      </c>
      <c r="S403">
        <v>288790</v>
      </c>
      <c r="T403">
        <v>16986</v>
      </c>
      <c r="U403">
        <v>6791</v>
      </c>
      <c r="V403">
        <v>4.6854834184389203E-2</v>
      </c>
      <c r="W403">
        <v>0.109493836873852</v>
      </c>
      <c r="X403">
        <v>6.56265964553778E-2</v>
      </c>
      <c r="Y403">
        <v>0.52697168427858798</v>
      </c>
    </row>
    <row r="404" spans="1:25" x14ac:dyDescent="0.3">
      <c r="A404">
        <v>2</v>
      </c>
      <c r="B404" t="str">
        <f>IF(AND(E404=7,F404=12),"six months",IF(AND(C404=2014,E404=1),"one year",IF(AND(E404=12,F404=12),"one month",IF(AND(C404=2013,D404=2014),"two years","1993-2014"))))</f>
        <v>six months</v>
      </c>
      <c r="C404">
        <v>2014</v>
      </c>
      <c r="D404">
        <v>2014</v>
      </c>
      <c r="E404">
        <v>7</v>
      </c>
      <c r="F404">
        <v>12</v>
      </c>
      <c r="G404" t="s">
        <v>31</v>
      </c>
      <c r="H404">
        <v>2015</v>
      </c>
      <c r="I404">
        <v>1</v>
      </c>
      <c r="J404">
        <v>1</v>
      </c>
      <c r="K404" t="str">
        <f>IF(L404=33, "none", IF(L404=31, "binary", IF(L404=29, "StackOverflow", "binary+StackOverflow")))</f>
        <v>binary+StackOverflow</v>
      </c>
      <c r="L404">
        <v>27</v>
      </c>
      <c r="M404" t="s">
        <v>26</v>
      </c>
      <c r="N404" t="s">
        <v>23</v>
      </c>
      <c r="O404" t="s">
        <v>24</v>
      </c>
      <c r="P404" t="s">
        <v>23</v>
      </c>
      <c r="Q404">
        <v>50</v>
      </c>
      <c r="R404">
        <v>843</v>
      </c>
      <c r="S404">
        <v>294287</v>
      </c>
      <c r="T404">
        <v>11489</v>
      </c>
      <c r="U404">
        <v>6783</v>
      </c>
      <c r="V404">
        <v>6.8358741485565894E-2</v>
      </c>
      <c r="W404">
        <v>0.11054287962234401</v>
      </c>
      <c r="X404">
        <v>8.4477402545345207E-2</v>
      </c>
      <c r="Y404">
        <v>0.53648481169124096</v>
      </c>
    </row>
    <row r="405" spans="1:25" x14ac:dyDescent="0.3">
      <c r="A405">
        <v>2</v>
      </c>
      <c r="B405" t="str">
        <f>IF(AND(E405=7,F405=12),"six months",IF(AND(C405=2014,E405=1),"one year",IF(AND(E405=12,F405=12),"one month",IF(AND(C405=2013,D405=2014),"two years","1993-2014"))))</f>
        <v>six months</v>
      </c>
      <c r="C405">
        <v>2014</v>
      </c>
      <c r="D405">
        <v>2014</v>
      </c>
      <c r="E405">
        <v>7</v>
      </c>
      <c r="F405">
        <v>12</v>
      </c>
      <c r="G405" t="s">
        <v>31</v>
      </c>
      <c r="H405">
        <v>2015</v>
      </c>
      <c r="I405">
        <v>1</v>
      </c>
      <c r="J405">
        <v>1</v>
      </c>
      <c r="K405" t="str">
        <f>IF(L405=33, "none", IF(L405=31, "binary", IF(L405=29, "StackOverflow", "binary+StackOverflow")))</f>
        <v>binary+StackOverflow</v>
      </c>
      <c r="L405">
        <v>27</v>
      </c>
      <c r="M405" t="s">
        <v>26</v>
      </c>
      <c r="N405" t="s">
        <v>23</v>
      </c>
      <c r="O405" t="s">
        <v>24</v>
      </c>
      <c r="P405" t="s">
        <v>23</v>
      </c>
      <c r="Q405">
        <v>50</v>
      </c>
      <c r="R405">
        <v>927</v>
      </c>
      <c r="S405">
        <v>289109</v>
      </c>
      <c r="T405">
        <v>16667</v>
      </c>
      <c r="U405">
        <v>6699</v>
      </c>
      <c r="V405">
        <v>5.2688416505626903E-2</v>
      </c>
      <c r="W405">
        <v>0.12155782848151001</v>
      </c>
      <c r="X405">
        <v>7.3513084853291E-2</v>
      </c>
      <c r="Y405">
        <v>0.53352530375464702</v>
      </c>
    </row>
    <row r="406" spans="1:25" x14ac:dyDescent="0.3">
      <c r="A406">
        <v>2</v>
      </c>
      <c r="B406" t="str">
        <f>IF(AND(E406=7,F406=12),"six months",IF(AND(C406=2014,E406=1),"one year",IF(AND(E406=12,F406=12),"one month",IF(AND(C406=2013,D406=2014),"two years","1993-2014"))))</f>
        <v>six months</v>
      </c>
      <c r="C406">
        <v>2014</v>
      </c>
      <c r="D406">
        <v>2014</v>
      </c>
      <c r="E406">
        <v>7</v>
      </c>
      <c r="F406">
        <v>12</v>
      </c>
      <c r="G406" t="s">
        <v>31</v>
      </c>
      <c r="H406">
        <v>2015</v>
      </c>
      <c r="I406">
        <v>1</v>
      </c>
      <c r="J406">
        <v>1</v>
      </c>
      <c r="K406" t="str">
        <f>IF(L406=33, "none", IF(L406=31, "binary", IF(L406=29, "StackOverflow", "binary+StackOverflow")))</f>
        <v>binary+StackOverflow</v>
      </c>
      <c r="L406">
        <v>27</v>
      </c>
      <c r="M406" t="s">
        <v>26</v>
      </c>
      <c r="N406" t="s">
        <v>23</v>
      </c>
      <c r="O406" t="s">
        <v>24</v>
      </c>
      <c r="P406" t="s">
        <v>23</v>
      </c>
      <c r="Q406">
        <v>50</v>
      </c>
      <c r="R406">
        <v>1254</v>
      </c>
      <c r="S406">
        <v>286438</v>
      </c>
      <c r="T406">
        <v>19338</v>
      </c>
      <c r="U406">
        <v>6372</v>
      </c>
      <c r="V406">
        <v>6.0897435897435903E-2</v>
      </c>
      <c r="W406">
        <v>0.16443745082612099</v>
      </c>
      <c r="X406">
        <v>8.8879438656176896E-2</v>
      </c>
      <c r="Y406">
        <v>0.55059753866197403</v>
      </c>
    </row>
    <row r="407" spans="1:25" x14ac:dyDescent="0.3">
      <c r="A407">
        <v>2</v>
      </c>
      <c r="B407" t="str">
        <f>IF(AND(E407=7,F407=12),"six months",IF(AND(C407=2014,E407=1),"one year",IF(AND(E407=12,F407=12),"one month",IF(AND(C407=2013,D407=2014),"two years","1993-2014"))))</f>
        <v>six months</v>
      </c>
      <c r="C407">
        <v>2014</v>
      </c>
      <c r="D407">
        <v>2014</v>
      </c>
      <c r="E407">
        <v>7</v>
      </c>
      <c r="F407">
        <v>12</v>
      </c>
      <c r="G407" t="s">
        <v>31</v>
      </c>
      <c r="H407">
        <v>2015</v>
      </c>
      <c r="I407">
        <v>1</v>
      </c>
      <c r="J407">
        <v>1</v>
      </c>
      <c r="K407" t="str">
        <f>IF(L407=33, "none", IF(L407=31, "binary", IF(L407=29, "StackOverflow", "binary+StackOverflow")))</f>
        <v>binary+StackOverflow</v>
      </c>
      <c r="L407">
        <v>27</v>
      </c>
      <c r="M407" t="s">
        <v>26</v>
      </c>
      <c r="N407" t="s">
        <v>23</v>
      </c>
      <c r="O407" t="s">
        <v>24</v>
      </c>
      <c r="P407" t="s">
        <v>23</v>
      </c>
      <c r="Q407">
        <v>50</v>
      </c>
      <c r="R407">
        <v>1263</v>
      </c>
      <c r="S407">
        <v>288676</v>
      </c>
      <c r="T407">
        <v>17100</v>
      </c>
      <c r="U407">
        <v>6363</v>
      </c>
      <c r="V407">
        <v>6.8779611174644595E-2</v>
      </c>
      <c r="W407">
        <v>0.165617623918174</v>
      </c>
      <c r="X407">
        <v>9.7194967101465995E-2</v>
      </c>
      <c r="Y407">
        <v>0.55484716683324298</v>
      </c>
    </row>
    <row r="408" spans="1:25" x14ac:dyDescent="0.3">
      <c r="A408">
        <v>2</v>
      </c>
      <c r="B408" t="str">
        <f>IF(AND(E408=7,F408=12),"six months",IF(AND(C408=2014,E408=1),"one year",IF(AND(E408=12,F408=12),"one month",IF(AND(C408=2013,D408=2014),"two years","1993-2014"))))</f>
        <v>six months</v>
      </c>
      <c r="C408">
        <v>2014</v>
      </c>
      <c r="D408">
        <v>2014</v>
      </c>
      <c r="E408">
        <v>7</v>
      </c>
      <c r="F408">
        <v>12</v>
      </c>
      <c r="G408" t="s">
        <v>31</v>
      </c>
      <c r="H408">
        <v>2015</v>
      </c>
      <c r="I408">
        <v>1</v>
      </c>
      <c r="J408">
        <v>1</v>
      </c>
      <c r="K408" t="str">
        <f>IF(L408=33, "none", IF(L408=31, "binary", IF(L408=29, "StackOverflow", "binary+StackOverflow")))</f>
        <v>binary+StackOverflow</v>
      </c>
      <c r="L408">
        <v>27</v>
      </c>
      <c r="M408" t="s">
        <v>26</v>
      </c>
      <c r="N408" t="s">
        <v>23</v>
      </c>
      <c r="O408" t="s">
        <v>24</v>
      </c>
      <c r="P408" t="s">
        <v>23</v>
      </c>
      <c r="Q408">
        <v>50</v>
      </c>
      <c r="R408">
        <v>1123</v>
      </c>
      <c r="S408">
        <v>288239</v>
      </c>
      <c r="T408">
        <v>17537</v>
      </c>
      <c r="U408">
        <v>6503</v>
      </c>
      <c r="V408">
        <v>6.0182207931403997E-2</v>
      </c>
      <c r="W408">
        <v>0.147259375819564</v>
      </c>
      <c r="X408">
        <v>8.5444723426919195E-2</v>
      </c>
      <c r="Y408">
        <v>0.54495346740850004</v>
      </c>
    </row>
    <row r="409" spans="1:25" x14ac:dyDescent="0.3">
      <c r="A409">
        <v>3</v>
      </c>
      <c r="B409" t="str">
        <f>IF(AND(E409=7,F409=12),"six months",IF(AND(C409=2014,E409=1),"one year",IF(AND(E409=12,F409=12),"one month",IF(AND(C409=2013,D409=2014),"two years","1993-2014"))))</f>
        <v>six months</v>
      </c>
      <c r="C409">
        <v>2014</v>
      </c>
      <c r="D409">
        <v>2014</v>
      </c>
      <c r="E409">
        <v>7</v>
      </c>
      <c r="F409">
        <v>12</v>
      </c>
      <c r="G409" t="s">
        <v>31</v>
      </c>
      <c r="H409">
        <v>2015</v>
      </c>
      <c r="I409">
        <v>1</v>
      </c>
      <c r="J409">
        <v>1</v>
      </c>
      <c r="K409" t="str">
        <f>IF(L409=33, "none", IF(L409=31, "binary", IF(L409=29, "StackOverflow", "binary+StackOverflow")))</f>
        <v>binary+StackOverflow</v>
      </c>
      <c r="L409">
        <v>27</v>
      </c>
      <c r="M409" t="s">
        <v>27</v>
      </c>
      <c r="N409" t="s">
        <v>23</v>
      </c>
      <c r="O409" t="s">
        <v>24</v>
      </c>
      <c r="P409" t="s">
        <v>23</v>
      </c>
      <c r="Q409">
        <v>50</v>
      </c>
      <c r="R409">
        <v>809</v>
      </c>
      <c r="S409">
        <v>288226</v>
      </c>
      <c r="T409">
        <v>17550</v>
      </c>
      <c r="U409">
        <v>6817</v>
      </c>
      <c r="V409">
        <v>4.4065580913993103E-2</v>
      </c>
      <c r="W409">
        <v>0.106084447941253</v>
      </c>
      <c r="X409">
        <v>6.2266692322493697E-2</v>
      </c>
      <c r="Y409">
        <v>0.52434474607831305</v>
      </c>
    </row>
    <row r="410" spans="1:25" x14ac:dyDescent="0.3">
      <c r="A410">
        <v>3</v>
      </c>
      <c r="B410" t="str">
        <f>IF(AND(E410=7,F410=12),"six months",IF(AND(C410=2014,E410=1),"one year",IF(AND(E410=12,F410=12),"one month",IF(AND(C410=2013,D410=2014),"two years","1993-2014"))))</f>
        <v>six months</v>
      </c>
      <c r="C410">
        <v>2014</v>
      </c>
      <c r="D410">
        <v>2014</v>
      </c>
      <c r="E410">
        <v>7</v>
      </c>
      <c r="F410">
        <v>12</v>
      </c>
      <c r="G410" t="s">
        <v>31</v>
      </c>
      <c r="H410">
        <v>2015</v>
      </c>
      <c r="I410">
        <v>1</v>
      </c>
      <c r="J410">
        <v>1</v>
      </c>
      <c r="K410" t="str">
        <f>IF(L410=33, "none", IF(L410=31, "binary", IF(L410=29, "StackOverflow", "binary+StackOverflow")))</f>
        <v>binary+StackOverflow</v>
      </c>
      <c r="L410">
        <v>27</v>
      </c>
      <c r="M410" t="s">
        <v>27</v>
      </c>
      <c r="N410" t="s">
        <v>23</v>
      </c>
      <c r="O410" t="s">
        <v>24</v>
      </c>
      <c r="P410" t="s">
        <v>23</v>
      </c>
      <c r="Q410">
        <v>50</v>
      </c>
      <c r="R410">
        <v>1155</v>
      </c>
      <c r="S410">
        <v>287950</v>
      </c>
      <c r="T410">
        <v>17826</v>
      </c>
      <c r="U410">
        <v>6471</v>
      </c>
      <c r="V410">
        <v>6.0850324008218701E-2</v>
      </c>
      <c r="W410">
        <v>0.15145554681353199</v>
      </c>
      <c r="X410">
        <v>8.6819258089976301E-2</v>
      </c>
      <c r="Y410">
        <v>0.54657898475101796</v>
      </c>
    </row>
    <row r="411" spans="1:25" x14ac:dyDescent="0.3">
      <c r="A411">
        <v>3</v>
      </c>
      <c r="B411" t="str">
        <f>IF(AND(E411=7,F411=12),"six months",IF(AND(C411=2014,E411=1),"one year",IF(AND(E411=12,F411=12),"one month",IF(AND(C411=2013,D411=2014),"two years","1993-2014"))))</f>
        <v>six months</v>
      </c>
      <c r="C411">
        <v>2014</v>
      </c>
      <c r="D411">
        <v>2014</v>
      </c>
      <c r="E411">
        <v>7</v>
      </c>
      <c r="F411">
        <v>12</v>
      </c>
      <c r="G411" t="s">
        <v>31</v>
      </c>
      <c r="H411">
        <v>2015</v>
      </c>
      <c r="I411">
        <v>1</v>
      </c>
      <c r="J411">
        <v>1</v>
      </c>
      <c r="K411" t="str">
        <f>IF(L411=33, "none", IF(L411=31, "binary", IF(L411=29, "StackOverflow", "binary+StackOverflow")))</f>
        <v>binary+StackOverflow</v>
      </c>
      <c r="L411">
        <v>27</v>
      </c>
      <c r="M411" t="s">
        <v>27</v>
      </c>
      <c r="N411" t="s">
        <v>23</v>
      </c>
      <c r="O411" t="s">
        <v>24</v>
      </c>
      <c r="P411" t="s">
        <v>23</v>
      </c>
      <c r="Q411">
        <v>50</v>
      </c>
      <c r="R411">
        <v>1101</v>
      </c>
      <c r="S411">
        <v>290720</v>
      </c>
      <c r="T411">
        <v>15056</v>
      </c>
      <c r="U411">
        <v>6525</v>
      </c>
      <c r="V411">
        <v>6.81438385838955E-2</v>
      </c>
      <c r="W411">
        <v>0.14437450826121101</v>
      </c>
      <c r="X411">
        <v>9.2587142076272902E-2</v>
      </c>
      <c r="Y411">
        <v>0.54756792494845896</v>
      </c>
    </row>
    <row r="412" spans="1:25" x14ac:dyDescent="0.3">
      <c r="A412">
        <v>3</v>
      </c>
      <c r="B412" t="str">
        <f>IF(AND(E412=7,F412=12),"six months",IF(AND(C412=2014,E412=1),"one year",IF(AND(E412=12,F412=12),"one month",IF(AND(C412=2013,D412=2014),"two years","1993-2014"))))</f>
        <v>six months</v>
      </c>
      <c r="C412">
        <v>2014</v>
      </c>
      <c r="D412">
        <v>2014</v>
      </c>
      <c r="E412">
        <v>7</v>
      </c>
      <c r="F412">
        <v>12</v>
      </c>
      <c r="G412" t="s">
        <v>31</v>
      </c>
      <c r="H412">
        <v>2015</v>
      </c>
      <c r="I412">
        <v>1</v>
      </c>
      <c r="J412">
        <v>1</v>
      </c>
      <c r="K412" t="str">
        <f>IF(L412=33, "none", IF(L412=31, "binary", IF(L412=29, "StackOverflow", "binary+StackOverflow")))</f>
        <v>binary+StackOverflow</v>
      </c>
      <c r="L412">
        <v>27</v>
      </c>
      <c r="M412" t="s">
        <v>27</v>
      </c>
      <c r="N412" t="s">
        <v>23</v>
      </c>
      <c r="O412" t="s">
        <v>24</v>
      </c>
      <c r="P412" t="s">
        <v>23</v>
      </c>
      <c r="Q412">
        <v>50</v>
      </c>
      <c r="R412">
        <v>832</v>
      </c>
      <c r="S412">
        <v>289844</v>
      </c>
      <c r="T412">
        <v>15932</v>
      </c>
      <c r="U412">
        <v>6794</v>
      </c>
      <c r="V412">
        <v>4.9630159866380301E-2</v>
      </c>
      <c r="W412">
        <v>0.109100445843168</v>
      </c>
      <c r="X412">
        <v>6.8224682246822405E-2</v>
      </c>
      <c r="Y412">
        <v>0.52849847262071004</v>
      </c>
    </row>
    <row r="413" spans="1:25" x14ac:dyDescent="0.3">
      <c r="A413">
        <v>3</v>
      </c>
      <c r="B413" t="str">
        <f>IF(AND(E413=7,F413=12),"six months",IF(AND(C413=2014,E413=1),"one year",IF(AND(E413=12,F413=12),"one month",IF(AND(C413=2013,D413=2014),"two years","1993-2014"))))</f>
        <v>six months</v>
      </c>
      <c r="C413">
        <v>2014</v>
      </c>
      <c r="D413">
        <v>2014</v>
      </c>
      <c r="E413">
        <v>7</v>
      </c>
      <c r="F413">
        <v>12</v>
      </c>
      <c r="G413" t="s">
        <v>31</v>
      </c>
      <c r="H413">
        <v>2015</v>
      </c>
      <c r="I413">
        <v>1</v>
      </c>
      <c r="J413">
        <v>1</v>
      </c>
      <c r="K413" t="str">
        <f>IF(L413=33, "none", IF(L413=31, "binary", IF(L413=29, "StackOverflow", "binary+StackOverflow")))</f>
        <v>binary+StackOverflow</v>
      </c>
      <c r="L413">
        <v>27</v>
      </c>
      <c r="M413" t="s">
        <v>27</v>
      </c>
      <c r="N413" t="s">
        <v>23</v>
      </c>
      <c r="O413" t="s">
        <v>24</v>
      </c>
      <c r="P413" t="s">
        <v>23</v>
      </c>
      <c r="Q413">
        <v>50</v>
      </c>
      <c r="R413">
        <v>1140</v>
      </c>
      <c r="S413">
        <v>291085</v>
      </c>
      <c r="T413">
        <v>14691</v>
      </c>
      <c r="U413">
        <v>6486</v>
      </c>
      <c r="V413">
        <v>7.2010612090202694E-2</v>
      </c>
      <c r="W413">
        <v>0.14948859166011</v>
      </c>
      <c r="X413">
        <v>9.7199130323570707E-2</v>
      </c>
      <c r="Y413">
        <v>0.55072180878071098</v>
      </c>
    </row>
    <row r="414" spans="1:25" x14ac:dyDescent="0.3">
      <c r="A414">
        <v>4</v>
      </c>
      <c r="B414" t="str">
        <f>IF(AND(E414=7,F414=12),"six months",IF(AND(C414=2014,E414=1),"one year",IF(AND(E414=12,F414=12),"one month",IF(AND(C414=2013,D414=2014),"two years","1993-2014"))))</f>
        <v>six months</v>
      </c>
      <c r="C414">
        <v>2014</v>
      </c>
      <c r="D414">
        <v>2014</v>
      </c>
      <c r="E414">
        <v>7</v>
      </c>
      <c r="F414">
        <v>12</v>
      </c>
      <c r="G414" t="s">
        <v>31</v>
      </c>
      <c r="H414">
        <v>2015</v>
      </c>
      <c r="I414">
        <v>1</v>
      </c>
      <c r="J414">
        <v>1</v>
      </c>
      <c r="K414" t="str">
        <f>IF(L414=33, "none", IF(L414=31, "binary", IF(L414=29, "StackOverflow", "binary+StackOverflow")))</f>
        <v>binary+StackOverflow</v>
      </c>
      <c r="L414">
        <v>27</v>
      </c>
      <c r="M414" t="s">
        <v>22</v>
      </c>
      <c r="N414" t="s">
        <v>28</v>
      </c>
      <c r="O414" t="s">
        <v>24</v>
      </c>
      <c r="P414" t="s">
        <v>23</v>
      </c>
      <c r="Q414">
        <v>50</v>
      </c>
      <c r="R414">
        <v>1373</v>
      </c>
      <c r="S414">
        <v>280277</v>
      </c>
      <c r="T414">
        <v>25499</v>
      </c>
      <c r="U414">
        <v>6253</v>
      </c>
      <c r="V414">
        <v>5.1094075617743297E-2</v>
      </c>
      <c r="W414">
        <v>0.180041961709939</v>
      </c>
      <c r="X414">
        <v>7.9598817322743307E-2</v>
      </c>
      <c r="Y414">
        <v>0.54832542593895295</v>
      </c>
    </row>
    <row r="415" spans="1:25" x14ac:dyDescent="0.3">
      <c r="A415">
        <v>4</v>
      </c>
      <c r="B415" t="str">
        <f>IF(AND(E415=7,F415=12),"six months",IF(AND(C415=2014,E415=1),"one year",IF(AND(E415=12,F415=12),"one month",IF(AND(C415=2013,D415=2014),"two years","1993-2014"))))</f>
        <v>six months</v>
      </c>
      <c r="C415">
        <v>2014</v>
      </c>
      <c r="D415">
        <v>2014</v>
      </c>
      <c r="E415">
        <v>7</v>
      </c>
      <c r="F415">
        <v>12</v>
      </c>
      <c r="G415" t="s">
        <v>31</v>
      </c>
      <c r="H415">
        <v>2015</v>
      </c>
      <c r="I415">
        <v>1</v>
      </c>
      <c r="J415">
        <v>1</v>
      </c>
      <c r="K415" t="str">
        <f>IF(L415=33, "none", IF(L415=31, "binary", IF(L415=29, "StackOverflow", "binary+StackOverflow")))</f>
        <v>binary+StackOverflow</v>
      </c>
      <c r="L415">
        <v>27</v>
      </c>
      <c r="M415" t="s">
        <v>22</v>
      </c>
      <c r="N415" t="s">
        <v>28</v>
      </c>
      <c r="O415" t="s">
        <v>24</v>
      </c>
      <c r="P415" t="s">
        <v>23</v>
      </c>
      <c r="Q415">
        <v>50</v>
      </c>
      <c r="R415">
        <v>1207</v>
      </c>
      <c r="S415">
        <v>286705</v>
      </c>
      <c r="T415">
        <v>19071</v>
      </c>
      <c r="U415">
        <v>6419</v>
      </c>
      <c r="V415">
        <v>5.9522635368379498E-2</v>
      </c>
      <c r="W415">
        <v>0.15827432467873001</v>
      </c>
      <c r="X415">
        <v>8.6510894495412799E-2</v>
      </c>
      <c r="Y415">
        <v>0.54795256969638395</v>
      </c>
    </row>
    <row r="416" spans="1:25" x14ac:dyDescent="0.3">
      <c r="A416">
        <v>4</v>
      </c>
      <c r="B416" t="str">
        <f>IF(AND(E416=7,F416=12),"six months",IF(AND(C416=2014,E416=1),"one year",IF(AND(E416=12,F416=12),"one month",IF(AND(C416=2013,D416=2014),"two years","1993-2014"))))</f>
        <v>six months</v>
      </c>
      <c r="C416">
        <v>2014</v>
      </c>
      <c r="D416">
        <v>2014</v>
      </c>
      <c r="E416">
        <v>7</v>
      </c>
      <c r="F416">
        <v>12</v>
      </c>
      <c r="G416" t="s">
        <v>31</v>
      </c>
      <c r="H416">
        <v>2015</v>
      </c>
      <c r="I416">
        <v>1</v>
      </c>
      <c r="J416">
        <v>1</v>
      </c>
      <c r="K416" t="str">
        <f>IF(L416=33, "none", IF(L416=31, "binary", IF(L416=29, "StackOverflow", "binary+StackOverflow")))</f>
        <v>binary+StackOverflow</v>
      </c>
      <c r="L416">
        <v>27</v>
      </c>
      <c r="M416" t="s">
        <v>22</v>
      </c>
      <c r="N416" t="s">
        <v>28</v>
      </c>
      <c r="O416" t="s">
        <v>24</v>
      </c>
      <c r="P416" t="s">
        <v>23</v>
      </c>
      <c r="Q416">
        <v>50</v>
      </c>
      <c r="R416">
        <v>1511</v>
      </c>
      <c r="S416">
        <v>285232</v>
      </c>
      <c r="T416">
        <v>20544</v>
      </c>
      <c r="U416">
        <v>6115</v>
      </c>
      <c r="V416">
        <v>6.8510541827249999E-2</v>
      </c>
      <c r="W416">
        <v>0.19813794912142599</v>
      </c>
      <c r="X416">
        <v>0.101815976550655</v>
      </c>
      <c r="Y416">
        <v>0.56547575599548905</v>
      </c>
    </row>
    <row r="417" spans="1:25" x14ac:dyDescent="0.3">
      <c r="A417">
        <v>4</v>
      </c>
      <c r="B417" t="str">
        <f>IF(AND(E417=7,F417=12),"six months",IF(AND(C417=2014,E417=1),"one year",IF(AND(E417=12,F417=12),"one month",IF(AND(C417=2013,D417=2014),"two years","1993-2014"))))</f>
        <v>six months</v>
      </c>
      <c r="C417">
        <v>2014</v>
      </c>
      <c r="D417">
        <v>2014</v>
      </c>
      <c r="E417">
        <v>7</v>
      </c>
      <c r="F417">
        <v>12</v>
      </c>
      <c r="G417" t="s">
        <v>31</v>
      </c>
      <c r="H417">
        <v>2015</v>
      </c>
      <c r="I417">
        <v>1</v>
      </c>
      <c r="J417">
        <v>1</v>
      </c>
      <c r="K417" t="str">
        <f>IF(L417=33, "none", IF(L417=31, "binary", IF(L417=29, "StackOverflow", "binary+StackOverflow")))</f>
        <v>binary+StackOverflow</v>
      </c>
      <c r="L417">
        <v>27</v>
      </c>
      <c r="M417" t="s">
        <v>22</v>
      </c>
      <c r="N417" t="s">
        <v>28</v>
      </c>
      <c r="O417" t="s">
        <v>24</v>
      </c>
      <c r="P417" t="s">
        <v>23</v>
      </c>
      <c r="Q417">
        <v>50</v>
      </c>
      <c r="R417">
        <v>1318</v>
      </c>
      <c r="S417">
        <v>284692</v>
      </c>
      <c r="T417">
        <v>21084</v>
      </c>
      <c r="U417">
        <v>6308</v>
      </c>
      <c r="V417">
        <v>5.8834032675653902E-2</v>
      </c>
      <c r="W417">
        <v>0.172829792814057</v>
      </c>
      <c r="X417">
        <v>8.7784734248035096E-2</v>
      </c>
      <c r="Y417">
        <v>0.55193867852204004</v>
      </c>
    </row>
    <row r="418" spans="1:25" x14ac:dyDescent="0.3">
      <c r="A418">
        <v>4</v>
      </c>
      <c r="B418" t="str">
        <f>IF(AND(E418=7,F418=12),"six months",IF(AND(C418=2014,E418=1),"one year",IF(AND(E418=12,F418=12),"one month",IF(AND(C418=2013,D418=2014),"two years","1993-2014"))))</f>
        <v>six months</v>
      </c>
      <c r="C418">
        <v>2014</v>
      </c>
      <c r="D418">
        <v>2014</v>
      </c>
      <c r="E418">
        <v>7</v>
      </c>
      <c r="F418">
        <v>12</v>
      </c>
      <c r="G418" t="s">
        <v>31</v>
      </c>
      <c r="H418">
        <v>2015</v>
      </c>
      <c r="I418">
        <v>1</v>
      </c>
      <c r="J418">
        <v>1</v>
      </c>
      <c r="K418" t="str">
        <f>IF(L418=33, "none", IF(L418=31, "binary", IF(L418=29, "StackOverflow", "binary+StackOverflow")))</f>
        <v>binary+StackOverflow</v>
      </c>
      <c r="L418">
        <v>27</v>
      </c>
      <c r="M418" t="s">
        <v>22</v>
      </c>
      <c r="N418" t="s">
        <v>28</v>
      </c>
      <c r="O418" t="s">
        <v>24</v>
      </c>
      <c r="P418" t="s">
        <v>23</v>
      </c>
      <c r="Q418">
        <v>50</v>
      </c>
      <c r="R418">
        <v>1195</v>
      </c>
      <c r="S418">
        <v>285839</v>
      </c>
      <c r="T418">
        <v>19937</v>
      </c>
      <c r="U418">
        <v>6431</v>
      </c>
      <c r="V418">
        <v>5.6549309104675302E-2</v>
      </c>
      <c r="W418">
        <v>0.156700760555992</v>
      </c>
      <c r="X418">
        <v>8.3107309270463794E-2</v>
      </c>
      <c r="Y418">
        <v>0.54574971835554298</v>
      </c>
    </row>
    <row r="419" spans="1:25" x14ac:dyDescent="0.3">
      <c r="A419">
        <v>5</v>
      </c>
      <c r="B419" t="str">
        <f>IF(AND(E419=7,F419=12),"six months",IF(AND(C419=2014,E419=1),"one year",IF(AND(E419=12,F419=12),"one month",IF(AND(C419=2013,D419=2014),"two years","1993-2014"))))</f>
        <v>six months</v>
      </c>
      <c r="C419">
        <v>2014</v>
      </c>
      <c r="D419">
        <v>2014</v>
      </c>
      <c r="E419">
        <v>7</v>
      </c>
      <c r="F419">
        <v>12</v>
      </c>
      <c r="G419" t="s">
        <v>31</v>
      </c>
      <c r="H419">
        <v>2015</v>
      </c>
      <c r="I419">
        <v>1</v>
      </c>
      <c r="J419">
        <v>1</v>
      </c>
      <c r="K419" t="str">
        <f>IF(L419=33, "none", IF(L419=31, "binary", IF(L419=29, "StackOverflow", "binary+StackOverflow")))</f>
        <v>binary+StackOverflow</v>
      </c>
      <c r="L419">
        <v>27</v>
      </c>
      <c r="M419" t="s">
        <v>25</v>
      </c>
      <c r="N419" t="s">
        <v>28</v>
      </c>
      <c r="O419" t="s">
        <v>24</v>
      </c>
      <c r="P419" t="s">
        <v>23</v>
      </c>
      <c r="Q419">
        <v>50</v>
      </c>
      <c r="R419">
        <v>1245</v>
      </c>
      <c r="S419">
        <v>284489</v>
      </c>
      <c r="T419">
        <v>21287</v>
      </c>
      <c r="U419">
        <v>6381</v>
      </c>
      <c r="V419">
        <v>5.5254748801704202E-2</v>
      </c>
      <c r="W419">
        <v>0.16325727773406701</v>
      </c>
      <c r="X419">
        <v>8.2565156840639295E-2</v>
      </c>
      <c r="Y419">
        <v>0.54682047864517203</v>
      </c>
    </row>
    <row r="420" spans="1:25" x14ac:dyDescent="0.3">
      <c r="A420">
        <v>5</v>
      </c>
      <c r="B420" t="str">
        <f>IF(AND(E420=7,F420=12),"six months",IF(AND(C420=2014,E420=1),"one year",IF(AND(E420=12,F420=12),"one month",IF(AND(C420=2013,D420=2014),"two years","1993-2014"))))</f>
        <v>six months</v>
      </c>
      <c r="C420">
        <v>2014</v>
      </c>
      <c r="D420">
        <v>2014</v>
      </c>
      <c r="E420">
        <v>7</v>
      </c>
      <c r="F420">
        <v>12</v>
      </c>
      <c r="G420" t="s">
        <v>31</v>
      </c>
      <c r="H420">
        <v>2015</v>
      </c>
      <c r="I420">
        <v>1</v>
      </c>
      <c r="J420">
        <v>1</v>
      </c>
      <c r="K420" t="str">
        <f>IF(L420=33, "none", IF(L420=31, "binary", IF(L420=29, "StackOverflow", "binary+StackOverflow")))</f>
        <v>binary+StackOverflow</v>
      </c>
      <c r="L420">
        <v>27</v>
      </c>
      <c r="M420" t="s">
        <v>25</v>
      </c>
      <c r="N420" t="s">
        <v>28</v>
      </c>
      <c r="O420" t="s">
        <v>24</v>
      </c>
      <c r="P420" t="s">
        <v>23</v>
      </c>
      <c r="Q420">
        <v>50</v>
      </c>
      <c r="R420">
        <v>1388</v>
      </c>
      <c r="S420">
        <v>282060</v>
      </c>
      <c r="T420">
        <v>23716</v>
      </c>
      <c r="U420">
        <v>6238</v>
      </c>
      <c r="V420">
        <v>5.5289993626513698E-2</v>
      </c>
      <c r="W420">
        <v>0.18200891686336201</v>
      </c>
      <c r="X420">
        <v>8.48151542926978E-2</v>
      </c>
      <c r="Y420">
        <v>0.55222443645480901</v>
      </c>
    </row>
    <row r="421" spans="1:25" x14ac:dyDescent="0.3">
      <c r="A421">
        <v>5</v>
      </c>
      <c r="B421" t="str">
        <f>IF(AND(E421=7,F421=12),"six months",IF(AND(C421=2014,E421=1),"one year",IF(AND(E421=12,F421=12),"one month",IF(AND(C421=2013,D421=2014),"two years","1993-2014"))))</f>
        <v>six months</v>
      </c>
      <c r="C421">
        <v>2014</v>
      </c>
      <c r="D421">
        <v>2014</v>
      </c>
      <c r="E421">
        <v>7</v>
      </c>
      <c r="F421">
        <v>12</v>
      </c>
      <c r="G421" t="s">
        <v>31</v>
      </c>
      <c r="H421">
        <v>2015</v>
      </c>
      <c r="I421">
        <v>1</v>
      </c>
      <c r="J421">
        <v>1</v>
      </c>
      <c r="K421" t="str">
        <f>IF(L421=33, "none", IF(L421=31, "binary", IF(L421=29, "StackOverflow", "binary+StackOverflow")))</f>
        <v>binary+StackOverflow</v>
      </c>
      <c r="L421">
        <v>27</v>
      </c>
      <c r="M421" t="s">
        <v>25</v>
      </c>
      <c r="N421" t="s">
        <v>28</v>
      </c>
      <c r="O421" t="s">
        <v>24</v>
      </c>
      <c r="P421" t="s">
        <v>23</v>
      </c>
      <c r="Q421">
        <v>50</v>
      </c>
      <c r="R421">
        <v>1329</v>
      </c>
      <c r="S421">
        <v>285084</v>
      </c>
      <c r="T421">
        <v>20692</v>
      </c>
      <c r="U421">
        <v>6297</v>
      </c>
      <c r="V421">
        <v>6.0351482675627802E-2</v>
      </c>
      <c r="W421">
        <v>0.17427222659323299</v>
      </c>
      <c r="X421">
        <v>8.9654939791547206E-2</v>
      </c>
      <c r="Y421">
        <v>0.55330088751041995</v>
      </c>
    </row>
    <row r="422" spans="1:25" x14ac:dyDescent="0.3">
      <c r="A422">
        <v>5</v>
      </c>
      <c r="B422" t="str">
        <f>IF(AND(E422=7,F422=12),"six months",IF(AND(C422=2014,E422=1),"one year",IF(AND(E422=12,F422=12),"one month",IF(AND(C422=2013,D422=2014),"two years","1993-2014"))))</f>
        <v>six months</v>
      </c>
      <c r="C422">
        <v>2014</v>
      </c>
      <c r="D422">
        <v>2014</v>
      </c>
      <c r="E422">
        <v>7</v>
      </c>
      <c r="F422">
        <v>12</v>
      </c>
      <c r="G422" t="s">
        <v>31</v>
      </c>
      <c r="H422">
        <v>2015</v>
      </c>
      <c r="I422">
        <v>1</v>
      </c>
      <c r="J422">
        <v>1</v>
      </c>
      <c r="K422" t="str">
        <f>IF(L422=33, "none", IF(L422=31, "binary", IF(L422=29, "StackOverflow", "binary+StackOverflow")))</f>
        <v>binary+StackOverflow</v>
      </c>
      <c r="L422">
        <v>27</v>
      </c>
      <c r="M422" t="s">
        <v>25</v>
      </c>
      <c r="N422" t="s">
        <v>28</v>
      </c>
      <c r="O422" t="s">
        <v>24</v>
      </c>
      <c r="P422" t="s">
        <v>23</v>
      </c>
      <c r="Q422">
        <v>50</v>
      </c>
      <c r="R422">
        <v>1220</v>
      </c>
      <c r="S422">
        <v>288433</v>
      </c>
      <c r="T422">
        <v>17343</v>
      </c>
      <c r="U422">
        <v>6406</v>
      </c>
      <c r="V422">
        <v>6.5722135430695397E-2</v>
      </c>
      <c r="W422">
        <v>0.15997901914502999</v>
      </c>
      <c r="X422">
        <v>9.3168887700943101E-2</v>
      </c>
      <c r="Y422">
        <v>0.55163051475277702</v>
      </c>
    </row>
    <row r="423" spans="1:25" x14ac:dyDescent="0.3">
      <c r="A423">
        <v>5</v>
      </c>
      <c r="B423" t="str">
        <f>IF(AND(E423=7,F423=12),"six months",IF(AND(C423=2014,E423=1),"one year",IF(AND(E423=12,F423=12),"one month",IF(AND(C423=2013,D423=2014),"two years","1993-2014"))))</f>
        <v>six months</v>
      </c>
      <c r="C423">
        <v>2014</v>
      </c>
      <c r="D423">
        <v>2014</v>
      </c>
      <c r="E423">
        <v>7</v>
      </c>
      <c r="F423">
        <v>12</v>
      </c>
      <c r="G423" t="s">
        <v>31</v>
      </c>
      <c r="H423">
        <v>2015</v>
      </c>
      <c r="I423">
        <v>1</v>
      </c>
      <c r="J423">
        <v>1</v>
      </c>
      <c r="K423" t="str">
        <f>IF(L423=33, "none", IF(L423=31, "binary", IF(L423=29, "StackOverflow", "binary+StackOverflow")))</f>
        <v>binary+StackOverflow</v>
      </c>
      <c r="L423">
        <v>27</v>
      </c>
      <c r="M423" t="s">
        <v>25</v>
      </c>
      <c r="N423" t="s">
        <v>28</v>
      </c>
      <c r="O423" t="s">
        <v>24</v>
      </c>
      <c r="P423" t="s">
        <v>23</v>
      </c>
      <c r="Q423">
        <v>50</v>
      </c>
      <c r="R423">
        <v>1037</v>
      </c>
      <c r="S423">
        <v>283793</v>
      </c>
      <c r="T423">
        <v>21983</v>
      </c>
      <c r="U423">
        <v>6589</v>
      </c>
      <c r="V423">
        <v>4.5047784535186701E-2</v>
      </c>
      <c r="W423">
        <v>0.135982166273275</v>
      </c>
      <c r="X423">
        <v>6.76760425504144E-2</v>
      </c>
      <c r="Y423">
        <v>0.53204483490263599</v>
      </c>
    </row>
    <row r="424" spans="1:25" x14ac:dyDescent="0.3">
      <c r="A424">
        <v>6</v>
      </c>
      <c r="B424" t="str">
        <f>IF(AND(E424=7,F424=12),"six months",IF(AND(C424=2014,E424=1),"one year",IF(AND(E424=12,F424=12),"one month",IF(AND(C424=2013,D424=2014),"two years","1993-2014"))))</f>
        <v>six months</v>
      </c>
      <c r="C424">
        <v>2014</v>
      </c>
      <c r="D424">
        <v>2014</v>
      </c>
      <c r="E424">
        <v>7</v>
      </c>
      <c r="F424">
        <v>12</v>
      </c>
      <c r="G424" t="s">
        <v>31</v>
      </c>
      <c r="H424">
        <v>2015</v>
      </c>
      <c r="I424">
        <v>1</v>
      </c>
      <c r="J424">
        <v>1</v>
      </c>
      <c r="K424" t="str">
        <f>IF(L424=33, "none", IF(L424=31, "binary", IF(L424=29, "StackOverflow", "binary+StackOverflow")))</f>
        <v>binary+StackOverflow</v>
      </c>
      <c r="L424">
        <v>27</v>
      </c>
      <c r="M424" t="s">
        <v>26</v>
      </c>
      <c r="N424" t="s">
        <v>28</v>
      </c>
      <c r="O424" t="s">
        <v>24</v>
      </c>
      <c r="P424" t="s">
        <v>23</v>
      </c>
      <c r="Q424">
        <v>50</v>
      </c>
      <c r="R424">
        <v>1329</v>
      </c>
      <c r="S424">
        <v>281339</v>
      </c>
      <c r="T424">
        <v>24437</v>
      </c>
      <c r="U424">
        <v>6297</v>
      </c>
      <c r="V424">
        <v>5.1579601024606E-2</v>
      </c>
      <c r="W424">
        <v>0.17427222659323299</v>
      </c>
      <c r="X424">
        <v>7.9599904168663096E-2</v>
      </c>
      <c r="Y424">
        <v>0.54717712370946803</v>
      </c>
    </row>
    <row r="425" spans="1:25" x14ac:dyDescent="0.3">
      <c r="A425">
        <v>6</v>
      </c>
      <c r="B425" t="str">
        <f>IF(AND(E425=7,F425=12),"six months",IF(AND(C425=2014,E425=1),"one year",IF(AND(E425=12,F425=12),"one month",IF(AND(C425=2013,D425=2014),"two years","1993-2014"))))</f>
        <v>six months</v>
      </c>
      <c r="C425">
        <v>2014</v>
      </c>
      <c r="D425">
        <v>2014</v>
      </c>
      <c r="E425">
        <v>7</v>
      </c>
      <c r="F425">
        <v>12</v>
      </c>
      <c r="G425" t="s">
        <v>31</v>
      </c>
      <c r="H425">
        <v>2015</v>
      </c>
      <c r="I425">
        <v>1</v>
      </c>
      <c r="J425">
        <v>1</v>
      </c>
      <c r="K425" t="str">
        <f>IF(L425=33, "none", IF(L425=31, "binary", IF(L425=29, "StackOverflow", "binary+StackOverflow")))</f>
        <v>binary+StackOverflow</v>
      </c>
      <c r="L425">
        <v>27</v>
      </c>
      <c r="M425" t="s">
        <v>26</v>
      </c>
      <c r="N425" t="s">
        <v>28</v>
      </c>
      <c r="O425" t="s">
        <v>24</v>
      </c>
      <c r="P425" t="s">
        <v>23</v>
      </c>
      <c r="Q425">
        <v>50</v>
      </c>
      <c r="R425">
        <v>1192</v>
      </c>
      <c r="S425">
        <v>284369</v>
      </c>
      <c r="T425">
        <v>21407</v>
      </c>
      <c r="U425">
        <v>6434</v>
      </c>
      <c r="V425">
        <v>5.2745696712243897E-2</v>
      </c>
      <c r="W425">
        <v>0.15630736952530799</v>
      </c>
      <c r="X425">
        <v>7.8875103391232396E-2</v>
      </c>
      <c r="Y425">
        <v>0.54314930246973303</v>
      </c>
    </row>
    <row r="426" spans="1:25" x14ac:dyDescent="0.3">
      <c r="A426">
        <v>6</v>
      </c>
      <c r="B426" t="str">
        <f>IF(AND(E426=7,F426=12),"six months",IF(AND(C426=2014,E426=1),"one year",IF(AND(E426=12,F426=12),"one month",IF(AND(C426=2013,D426=2014),"two years","1993-2014"))))</f>
        <v>six months</v>
      </c>
      <c r="C426">
        <v>2014</v>
      </c>
      <c r="D426">
        <v>2014</v>
      </c>
      <c r="E426">
        <v>7</v>
      </c>
      <c r="F426">
        <v>12</v>
      </c>
      <c r="G426" t="s">
        <v>31</v>
      </c>
      <c r="H426">
        <v>2015</v>
      </c>
      <c r="I426">
        <v>1</v>
      </c>
      <c r="J426">
        <v>1</v>
      </c>
      <c r="K426" t="str">
        <f>IF(L426=33, "none", IF(L426=31, "binary", IF(L426=29, "StackOverflow", "binary+StackOverflow")))</f>
        <v>binary+StackOverflow</v>
      </c>
      <c r="L426">
        <v>27</v>
      </c>
      <c r="M426" t="s">
        <v>26</v>
      </c>
      <c r="N426" t="s">
        <v>28</v>
      </c>
      <c r="O426" t="s">
        <v>24</v>
      </c>
      <c r="P426" t="s">
        <v>23</v>
      </c>
      <c r="Q426">
        <v>50</v>
      </c>
      <c r="R426">
        <v>1324</v>
      </c>
      <c r="S426">
        <v>281886</v>
      </c>
      <c r="T426">
        <v>23890</v>
      </c>
      <c r="U426">
        <v>6302</v>
      </c>
      <c r="V426">
        <v>5.2510510034107998E-2</v>
      </c>
      <c r="W426">
        <v>0.17361657487542601</v>
      </c>
      <c r="X426">
        <v>8.0633373934226496E-2</v>
      </c>
      <c r="Y426">
        <v>0.54774374345780596</v>
      </c>
    </row>
    <row r="427" spans="1:25" x14ac:dyDescent="0.3">
      <c r="A427">
        <v>6</v>
      </c>
      <c r="B427" t="str">
        <f>IF(AND(E427=7,F427=12),"six months",IF(AND(C427=2014,E427=1),"one year",IF(AND(E427=12,F427=12),"one month",IF(AND(C427=2013,D427=2014),"two years","1993-2014"))))</f>
        <v>six months</v>
      </c>
      <c r="C427">
        <v>2014</v>
      </c>
      <c r="D427">
        <v>2014</v>
      </c>
      <c r="E427">
        <v>7</v>
      </c>
      <c r="F427">
        <v>12</v>
      </c>
      <c r="G427" t="s">
        <v>31</v>
      </c>
      <c r="H427">
        <v>2015</v>
      </c>
      <c r="I427">
        <v>1</v>
      </c>
      <c r="J427">
        <v>1</v>
      </c>
      <c r="K427" t="str">
        <f>IF(L427=33, "none", IF(L427=31, "binary", IF(L427=29, "StackOverflow", "binary+StackOverflow")))</f>
        <v>binary+StackOverflow</v>
      </c>
      <c r="L427">
        <v>27</v>
      </c>
      <c r="M427" t="s">
        <v>26</v>
      </c>
      <c r="N427" t="s">
        <v>28</v>
      </c>
      <c r="O427" t="s">
        <v>24</v>
      </c>
      <c r="P427" t="s">
        <v>23</v>
      </c>
      <c r="Q427">
        <v>50</v>
      </c>
      <c r="R427">
        <v>1345</v>
      </c>
      <c r="S427">
        <v>282083</v>
      </c>
      <c r="T427">
        <v>23693</v>
      </c>
      <c r="U427">
        <v>6281</v>
      </c>
      <c r="V427">
        <v>5.3718348110871401E-2</v>
      </c>
      <c r="W427">
        <v>0.176370312090217</v>
      </c>
      <c r="X427">
        <v>8.2353661523389604E-2</v>
      </c>
      <c r="Y427">
        <v>0.54944274329852205</v>
      </c>
    </row>
    <row r="428" spans="1:25" x14ac:dyDescent="0.3">
      <c r="A428">
        <v>6</v>
      </c>
      <c r="B428" t="str">
        <f>IF(AND(E428=7,F428=12),"six months",IF(AND(C428=2014,E428=1),"one year",IF(AND(E428=12,F428=12),"one month",IF(AND(C428=2013,D428=2014),"two years","1993-2014"))))</f>
        <v>six months</v>
      </c>
      <c r="C428">
        <v>2014</v>
      </c>
      <c r="D428">
        <v>2014</v>
      </c>
      <c r="E428">
        <v>7</v>
      </c>
      <c r="F428">
        <v>12</v>
      </c>
      <c r="G428" t="s">
        <v>31</v>
      </c>
      <c r="H428">
        <v>2015</v>
      </c>
      <c r="I428">
        <v>1</v>
      </c>
      <c r="J428">
        <v>1</v>
      </c>
      <c r="K428" t="str">
        <f>IF(L428=33, "none", IF(L428=31, "binary", IF(L428=29, "StackOverflow", "binary+StackOverflow")))</f>
        <v>binary+StackOverflow</v>
      </c>
      <c r="L428">
        <v>27</v>
      </c>
      <c r="M428" t="s">
        <v>26</v>
      </c>
      <c r="N428" t="s">
        <v>28</v>
      </c>
      <c r="O428" t="s">
        <v>24</v>
      </c>
      <c r="P428" t="s">
        <v>23</v>
      </c>
      <c r="Q428">
        <v>50</v>
      </c>
      <c r="R428">
        <v>1521</v>
      </c>
      <c r="S428">
        <v>281953</v>
      </c>
      <c r="T428">
        <v>23823</v>
      </c>
      <c r="U428">
        <v>6105</v>
      </c>
      <c r="V428">
        <v>6.0014204545454503E-2</v>
      </c>
      <c r="W428">
        <v>0.19944925255704099</v>
      </c>
      <c r="X428">
        <v>9.2265696087352106E-2</v>
      </c>
      <c r="Y428">
        <v>0.56076963962162096</v>
      </c>
    </row>
    <row r="429" spans="1:25" x14ac:dyDescent="0.3">
      <c r="A429">
        <v>7</v>
      </c>
      <c r="B429" t="str">
        <f>IF(AND(E429=7,F429=12),"six months",IF(AND(C429=2014,E429=1),"one year",IF(AND(E429=12,F429=12),"one month",IF(AND(C429=2013,D429=2014),"two years","1993-2014"))))</f>
        <v>six months</v>
      </c>
      <c r="C429">
        <v>2014</v>
      </c>
      <c r="D429">
        <v>2014</v>
      </c>
      <c r="E429">
        <v>7</v>
      </c>
      <c r="F429">
        <v>12</v>
      </c>
      <c r="G429" t="s">
        <v>31</v>
      </c>
      <c r="H429">
        <v>2015</v>
      </c>
      <c r="I429">
        <v>1</v>
      </c>
      <c r="J429">
        <v>1</v>
      </c>
      <c r="K429" t="str">
        <f>IF(L429=33, "none", IF(L429=31, "binary", IF(L429=29, "StackOverflow", "binary+StackOverflow")))</f>
        <v>binary+StackOverflow</v>
      </c>
      <c r="L429">
        <v>27</v>
      </c>
      <c r="M429" t="s">
        <v>27</v>
      </c>
      <c r="N429" t="s">
        <v>28</v>
      </c>
      <c r="O429" t="s">
        <v>24</v>
      </c>
      <c r="P429" t="s">
        <v>23</v>
      </c>
      <c r="Q429">
        <v>50</v>
      </c>
      <c r="R429">
        <v>1266</v>
      </c>
      <c r="S429">
        <v>284366</v>
      </c>
      <c r="T429">
        <v>21410</v>
      </c>
      <c r="U429">
        <v>6360</v>
      </c>
      <c r="V429">
        <v>5.5829952372552401E-2</v>
      </c>
      <c r="W429">
        <v>0.166011014948859</v>
      </c>
      <c r="X429">
        <v>8.3558841000594006E-2</v>
      </c>
      <c r="Y429">
        <v>0.547996219629732</v>
      </c>
    </row>
    <row r="430" spans="1:25" x14ac:dyDescent="0.3">
      <c r="A430">
        <v>7</v>
      </c>
      <c r="B430" t="str">
        <f>IF(AND(E430=7,F430=12),"six months",IF(AND(C430=2014,E430=1),"one year",IF(AND(E430=12,F430=12),"one month",IF(AND(C430=2013,D430=2014),"two years","1993-2014"))))</f>
        <v>six months</v>
      </c>
      <c r="C430">
        <v>2014</v>
      </c>
      <c r="D430">
        <v>2014</v>
      </c>
      <c r="E430">
        <v>7</v>
      </c>
      <c r="F430">
        <v>12</v>
      </c>
      <c r="G430" t="s">
        <v>31</v>
      </c>
      <c r="H430">
        <v>2015</v>
      </c>
      <c r="I430">
        <v>1</v>
      </c>
      <c r="J430">
        <v>1</v>
      </c>
      <c r="K430" t="str">
        <f>IF(L430=33, "none", IF(L430=31, "binary", IF(L430=29, "StackOverflow", "binary+StackOverflow")))</f>
        <v>binary+StackOverflow</v>
      </c>
      <c r="L430">
        <v>27</v>
      </c>
      <c r="M430" t="s">
        <v>27</v>
      </c>
      <c r="N430" t="s">
        <v>28</v>
      </c>
      <c r="O430" t="s">
        <v>24</v>
      </c>
      <c r="P430" t="s">
        <v>23</v>
      </c>
      <c r="Q430">
        <v>50</v>
      </c>
      <c r="R430">
        <v>1214</v>
      </c>
      <c r="S430">
        <v>285422</v>
      </c>
      <c r="T430">
        <v>20354</v>
      </c>
      <c r="U430">
        <v>6412</v>
      </c>
      <c r="V430">
        <v>5.6287091988130498E-2</v>
      </c>
      <c r="W430">
        <v>0.15919223708366101</v>
      </c>
      <c r="X430">
        <v>8.3167774200178096E-2</v>
      </c>
      <c r="Y430">
        <v>0.54631358492244897</v>
      </c>
    </row>
    <row r="431" spans="1:25" x14ac:dyDescent="0.3">
      <c r="A431">
        <v>7</v>
      </c>
      <c r="B431" t="str">
        <f>IF(AND(E431=7,F431=12),"six months",IF(AND(C431=2014,E431=1),"one year",IF(AND(E431=12,F431=12),"one month",IF(AND(C431=2013,D431=2014),"two years","1993-2014"))))</f>
        <v>six months</v>
      </c>
      <c r="C431">
        <v>2014</v>
      </c>
      <c r="D431">
        <v>2014</v>
      </c>
      <c r="E431">
        <v>7</v>
      </c>
      <c r="F431">
        <v>12</v>
      </c>
      <c r="G431" t="s">
        <v>31</v>
      </c>
      <c r="H431">
        <v>2015</v>
      </c>
      <c r="I431">
        <v>1</v>
      </c>
      <c r="J431">
        <v>1</v>
      </c>
      <c r="K431" t="str">
        <f>IF(L431=33, "none", IF(L431=31, "binary", IF(L431=29, "StackOverflow", "binary+StackOverflow")))</f>
        <v>binary+StackOverflow</v>
      </c>
      <c r="L431">
        <v>27</v>
      </c>
      <c r="M431" t="s">
        <v>27</v>
      </c>
      <c r="N431" t="s">
        <v>28</v>
      </c>
      <c r="O431" t="s">
        <v>24</v>
      </c>
      <c r="P431" t="s">
        <v>23</v>
      </c>
      <c r="Q431">
        <v>50</v>
      </c>
      <c r="R431">
        <v>1304</v>
      </c>
      <c r="S431">
        <v>281511</v>
      </c>
      <c r="T431">
        <v>24265</v>
      </c>
      <c r="U431">
        <v>6322</v>
      </c>
      <c r="V431">
        <v>5.0999256912667601E-2</v>
      </c>
      <c r="W431">
        <v>0.170993968004196</v>
      </c>
      <c r="X431">
        <v>7.8566049103780594E-2</v>
      </c>
      <c r="Y431">
        <v>0.54581924605013299</v>
      </c>
    </row>
    <row r="432" spans="1:25" x14ac:dyDescent="0.3">
      <c r="A432">
        <v>7</v>
      </c>
      <c r="B432" t="str">
        <f>IF(AND(E432=7,F432=12),"six months",IF(AND(C432=2014,E432=1),"one year",IF(AND(E432=12,F432=12),"one month",IF(AND(C432=2013,D432=2014),"two years","1993-2014"))))</f>
        <v>six months</v>
      </c>
      <c r="C432">
        <v>2014</v>
      </c>
      <c r="D432">
        <v>2014</v>
      </c>
      <c r="E432">
        <v>7</v>
      </c>
      <c r="F432">
        <v>12</v>
      </c>
      <c r="G432" t="s">
        <v>31</v>
      </c>
      <c r="H432">
        <v>2015</v>
      </c>
      <c r="I432">
        <v>1</v>
      </c>
      <c r="J432">
        <v>1</v>
      </c>
      <c r="K432" t="str">
        <f>IF(L432=33, "none", IF(L432=31, "binary", IF(L432=29, "StackOverflow", "binary+StackOverflow")))</f>
        <v>binary+StackOverflow</v>
      </c>
      <c r="L432">
        <v>27</v>
      </c>
      <c r="M432" t="s">
        <v>27</v>
      </c>
      <c r="N432" t="s">
        <v>28</v>
      </c>
      <c r="O432" t="s">
        <v>24</v>
      </c>
      <c r="P432" t="s">
        <v>23</v>
      </c>
      <c r="Q432">
        <v>50</v>
      </c>
      <c r="R432">
        <v>1110</v>
      </c>
      <c r="S432">
        <v>281628</v>
      </c>
      <c r="T432">
        <v>24148</v>
      </c>
      <c r="U432">
        <v>6516</v>
      </c>
      <c r="V432">
        <v>4.3946472404782597E-2</v>
      </c>
      <c r="W432">
        <v>0.14555468135326499</v>
      </c>
      <c r="X432">
        <v>6.7510035275513899E-2</v>
      </c>
      <c r="Y432">
        <v>0.533290919243949</v>
      </c>
    </row>
    <row r="433" spans="1:25" x14ac:dyDescent="0.3">
      <c r="A433">
        <v>7</v>
      </c>
      <c r="B433" t="str">
        <f>IF(AND(E433=7,F433=12),"six months",IF(AND(C433=2014,E433=1),"one year",IF(AND(E433=12,F433=12),"one month",IF(AND(C433=2013,D433=2014),"two years","1993-2014"))))</f>
        <v>six months</v>
      </c>
      <c r="C433">
        <v>2014</v>
      </c>
      <c r="D433">
        <v>2014</v>
      </c>
      <c r="E433">
        <v>7</v>
      </c>
      <c r="F433">
        <v>12</v>
      </c>
      <c r="G433" t="s">
        <v>31</v>
      </c>
      <c r="H433">
        <v>2015</v>
      </c>
      <c r="I433">
        <v>1</v>
      </c>
      <c r="J433">
        <v>1</v>
      </c>
      <c r="K433" t="str">
        <f>IF(L433=33, "none", IF(L433=31, "binary", IF(L433=29, "StackOverflow", "binary+StackOverflow")))</f>
        <v>binary+StackOverflow</v>
      </c>
      <c r="L433">
        <v>27</v>
      </c>
      <c r="M433" t="s">
        <v>27</v>
      </c>
      <c r="N433" t="s">
        <v>28</v>
      </c>
      <c r="O433" t="s">
        <v>24</v>
      </c>
      <c r="P433" t="s">
        <v>23</v>
      </c>
      <c r="Q433">
        <v>50</v>
      </c>
      <c r="R433">
        <v>1474</v>
      </c>
      <c r="S433">
        <v>281412</v>
      </c>
      <c r="T433">
        <v>24364</v>
      </c>
      <c r="U433">
        <v>6152</v>
      </c>
      <c r="V433">
        <v>5.7047759114482503E-2</v>
      </c>
      <c r="W433">
        <v>0.19328612640965101</v>
      </c>
      <c r="X433">
        <v>8.80946688979201E-2</v>
      </c>
      <c r="Y433">
        <v>0.55680344204423704</v>
      </c>
    </row>
    <row r="434" spans="1:25" x14ac:dyDescent="0.3">
      <c r="A434">
        <v>0</v>
      </c>
      <c r="B434" t="str">
        <f>IF(AND(E434=7,F434=12),"six months",IF(AND(C434=2014,E434=1),"one year",IF(AND(E434=12,F434=12),"one month",IF(AND(C434=2013,D434=2014),"two years","1993-2014"))))</f>
        <v>six months</v>
      </c>
      <c r="C434">
        <v>2014</v>
      </c>
      <c r="D434">
        <v>2014</v>
      </c>
      <c r="E434">
        <v>7</v>
      </c>
      <c r="F434">
        <v>12</v>
      </c>
      <c r="G434" t="s">
        <v>31</v>
      </c>
      <c r="H434">
        <v>2015</v>
      </c>
      <c r="I434">
        <v>1</v>
      </c>
      <c r="J434">
        <v>1</v>
      </c>
      <c r="K434" t="str">
        <f>IF(L434=33, "none", IF(L434=31, "binary", IF(L434=29, "StackOverflow", "binary+StackOverflow")))</f>
        <v>none</v>
      </c>
      <c r="L434">
        <v>33</v>
      </c>
      <c r="M434" t="s">
        <v>22</v>
      </c>
      <c r="N434" t="s">
        <v>23</v>
      </c>
      <c r="O434" t="s">
        <v>24</v>
      </c>
      <c r="P434" t="s">
        <v>23</v>
      </c>
      <c r="Q434">
        <v>50</v>
      </c>
      <c r="R434">
        <v>3337</v>
      </c>
      <c r="S434">
        <v>298182</v>
      </c>
      <c r="T434">
        <v>7594</v>
      </c>
      <c r="U434">
        <v>4289</v>
      </c>
      <c r="V434">
        <v>0.30527856554752503</v>
      </c>
      <c r="W434">
        <v>0.43758195646472497</v>
      </c>
      <c r="X434">
        <v>0.35964865010508101</v>
      </c>
      <c r="Y434">
        <v>0.70637339150220702</v>
      </c>
    </row>
    <row r="435" spans="1:25" x14ac:dyDescent="0.3">
      <c r="A435">
        <v>0</v>
      </c>
      <c r="B435" t="str">
        <f>IF(AND(E435=7,F435=12),"six months",IF(AND(C435=2014,E435=1),"one year",IF(AND(E435=12,F435=12),"one month",IF(AND(C435=2013,D435=2014),"two years","1993-2014"))))</f>
        <v>six months</v>
      </c>
      <c r="C435">
        <v>2014</v>
      </c>
      <c r="D435">
        <v>2014</v>
      </c>
      <c r="E435">
        <v>7</v>
      </c>
      <c r="F435">
        <v>12</v>
      </c>
      <c r="G435" t="s">
        <v>31</v>
      </c>
      <c r="H435">
        <v>2015</v>
      </c>
      <c r="I435">
        <v>1</v>
      </c>
      <c r="J435">
        <v>1</v>
      </c>
      <c r="K435" t="str">
        <f>IF(L435=33, "none", IF(L435=31, "binary", IF(L435=29, "StackOverflow", "binary+StackOverflow")))</f>
        <v>none</v>
      </c>
      <c r="L435">
        <v>33</v>
      </c>
      <c r="M435" t="s">
        <v>22</v>
      </c>
      <c r="N435" t="s">
        <v>23</v>
      </c>
      <c r="O435" t="s">
        <v>24</v>
      </c>
      <c r="P435" t="s">
        <v>23</v>
      </c>
      <c r="Q435">
        <v>50</v>
      </c>
      <c r="R435">
        <v>1155</v>
      </c>
      <c r="S435">
        <v>297546</v>
      </c>
      <c r="T435">
        <v>8230</v>
      </c>
      <c r="U435">
        <v>6471</v>
      </c>
      <c r="V435">
        <v>0.123068726691529</v>
      </c>
      <c r="W435">
        <v>0.15145554681353199</v>
      </c>
      <c r="X435">
        <v>0.13579448592087401</v>
      </c>
      <c r="Y435">
        <v>0.56227020969999997</v>
      </c>
    </row>
    <row r="436" spans="1:25" x14ac:dyDescent="0.3">
      <c r="A436">
        <v>0</v>
      </c>
      <c r="B436" t="str">
        <f>IF(AND(E436=7,F436=12),"six months",IF(AND(C436=2014,E436=1),"one year",IF(AND(E436=12,F436=12),"one month",IF(AND(C436=2013,D436=2014),"two years","1993-2014"))))</f>
        <v>six months</v>
      </c>
      <c r="C436">
        <v>2014</v>
      </c>
      <c r="D436">
        <v>2014</v>
      </c>
      <c r="E436">
        <v>7</v>
      </c>
      <c r="F436">
        <v>12</v>
      </c>
      <c r="G436" t="s">
        <v>31</v>
      </c>
      <c r="H436">
        <v>2015</v>
      </c>
      <c r="I436">
        <v>1</v>
      </c>
      <c r="J436">
        <v>1</v>
      </c>
      <c r="K436" t="str">
        <f>IF(L436=33, "none", IF(L436=31, "binary", IF(L436=29, "StackOverflow", "binary+StackOverflow")))</f>
        <v>none</v>
      </c>
      <c r="L436">
        <v>33</v>
      </c>
      <c r="M436" t="s">
        <v>22</v>
      </c>
      <c r="N436" t="s">
        <v>23</v>
      </c>
      <c r="O436" t="s">
        <v>24</v>
      </c>
      <c r="P436" t="s">
        <v>23</v>
      </c>
      <c r="Q436">
        <v>50</v>
      </c>
      <c r="R436">
        <v>3184</v>
      </c>
      <c r="S436">
        <v>299674</v>
      </c>
      <c r="T436">
        <v>6102</v>
      </c>
      <c r="U436">
        <v>4442</v>
      </c>
      <c r="V436">
        <v>0.34288175748438499</v>
      </c>
      <c r="W436">
        <v>0.41751901389981599</v>
      </c>
      <c r="X436">
        <v>0.37653736991485298</v>
      </c>
      <c r="Y436">
        <v>0.69878161463657995</v>
      </c>
    </row>
    <row r="437" spans="1:25" x14ac:dyDescent="0.3">
      <c r="A437">
        <v>0</v>
      </c>
      <c r="B437" t="str">
        <f>IF(AND(E437=7,F437=12),"six months",IF(AND(C437=2014,E437=1),"one year",IF(AND(E437=12,F437=12),"one month",IF(AND(C437=2013,D437=2014),"two years","1993-2014"))))</f>
        <v>six months</v>
      </c>
      <c r="C437">
        <v>2014</v>
      </c>
      <c r="D437">
        <v>2014</v>
      </c>
      <c r="E437">
        <v>7</v>
      </c>
      <c r="F437">
        <v>12</v>
      </c>
      <c r="G437" t="s">
        <v>31</v>
      </c>
      <c r="H437">
        <v>2015</v>
      </c>
      <c r="I437">
        <v>1</v>
      </c>
      <c r="J437">
        <v>1</v>
      </c>
      <c r="K437" t="str">
        <f>IF(L437=33, "none", IF(L437=31, "binary", IF(L437=29, "StackOverflow", "binary+StackOverflow")))</f>
        <v>none</v>
      </c>
      <c r="L437">
        <v>33</v>
      </c>
      <c r="M437" t="s">
        <v>22</v>
      </c>
      <c r="N437" t="s">
        <v>23</v>
      </c>
      <c r="O437" t="s">
        <v>24</v>
      </c>
      <c r="P437" t="s">
        <v>23</v>
      </c>
      <c r="Q437">
        <v>50</v>
      </c>
      <c r="R437">
        <v>3822</v>
      </c>
      <c r="S437">
        <v>293824</v>
      </c>
      <c r="T437">
        <v>11952</v>
      </c>
      <c r="U437">
        <v>3804</v>
      </c>
      <c r="V437">
        <v>0.24229745150247201</v>
      </c>
      <c r="W437">
        <v>0.50118017309205298</v>
      </c>
      <c r="X437">
        <v>0.32666666666666599</v>
      </c>
      <c r="Y437">
        <v>0.73104636826859404</v>
      </c>
    </row>
    <row r="438" spans="1:25" x14ac:dyDescent="0.3">
      <c r="A438">
        <v>0</v>
      </c>
      <c r="B438" t="str">
        <f>IF(AND(E438=7,F438=12),"six months",IF(AND(C438=2014,E438=1),"one year",IF(AND(E438=12,F438=12),"one month",IF(AND(C438=2013,D438=2014),"two years","1993-2014"))))</f>
        <v>six months</v>
      </c>
      <c r="C438">
        <v>2014</v>
      </c>
      <c r="D438">
        <v>2014</v>
      </c>
      <c r="E438">
        <v>7</v>
      </c>
      <c r="F438">
        <v>12</v>
      </c>
      <c r="G438" t="s">
        <v>31</v>
      </c>
      <c r="H438">
        <v>2015</v>
      </c>
      <c r="I438">
        <v>1</v>
      </c>
      <c r="J438">
        <v>1</v>
      </c>
      <c r="K438" t="str">
        <f>IF(L438=33, "none", IF(L438=31, "binary", IF(L438=29, "StackOverflow", "binary+StackOverflow")))</f>
        <v>none</v>
      </c>
      <c r="L438">
        <v>33</v>
      </c>
      <c r="M438" t="s">
        <v>22</v>
      </c>
      <c r="N438" t="s">
        <v>23</v>
      </c>
      <c r="O438" t="s">
        <v>24</v>
      </c>
      <c r="P438" t="s">
        <v>23</v>
      </c>
      <c r="Q438">
        <v>50</v>
      </c>
      <c r="R438">
        <v>3129</v>
      </c>
      <c r="S438">
        <v>299745</v>
      </c>
      <c r="T438">
        <v>6031</v>
      </c>
      <c r="U438">
        <v>4497</v>
      </c>
      <c r="V438">
        <v>0.34159388646288202</v>
      </c>
      <c r="W438">
        <v>0.410306845003933</v>
      </c>
      <c r="X438">
        <v>0.37281067556296799</v>
      </c>
      <c r="Y438">
        <v>0.69529162824734903</v>
      </c>
    </row>
    <row r="439" spans="1:25" x14ac:dyDescent="0.3">
      <c r="A439">
        <v>1</v>
      </c>
      <c r="B439" t="str">
        <f>IF(AND(E439=7,F439=12),"six months",IF(AND(C439=2014,E439=1),"one year",IF(AND(E439=12,F439=12),"one month",IF(AND(C439=2013,D439=2014),"two years","1993-2014"))))</f>
        <v>six months</v>
      </c>
      <c r="C439">
        <v>2014</v>
      </c>
      <c r="D439">
        <v>2014</v>
      </c>
      <c r="E439">
        <v>7</v>
      </c>
      <c r="F439">
        <v>12</v>
      </c>
      <c r="G439" t="s">
        <v>31</v>
      </c>
      <c r="H439">
        <v>2015</v>
      </c>
      <c r="I439">
        <v>1</v>
      </c>
      <c r="J439">
        <v>1</v>
      </c>
      <c r="K439" t="str">
        <f>IF(L439=33, "none", IF(L439=31, "binary", IF(L439=29, "StackOverflow", "binary+StackOverflow")))</f>
        <v>none</v>
      </c>
      <c r="L439">
        <v>33</v>
      </c>
      <c r="M439" t="s">
        <v>25</v>
      </c>
      <c r="N439" t="s">
        <v>23</v>
      </c>
      <c r="O439" t="s">
        <v>24</v>
      </c>
      <c r="P439" t="s">
        <v>23</v>
      </c>
      <c r="Q439">
        <v>50</v>
      </c>
      <c r="R439">
        <v>1465</v>
      </c>
      <c r="S439">
        <v>298443</v>
      </c>
      <c r="T439">
        <v>7333</v>
      </c>
      <c r="U439">
        <v>6161</v>
      </c>
      <c r="V439">
        <v>0.16651511707206099</v>
      </c>
      <c r="W439">
        <v>0.192105953317597</v>
      </c>
      <c r="X439">
        <v>0.17839746712128501</v>
      </c>
      <c r="Y439">
        <v>0.58406217293319496</v>
      </c>
    </row>
    <row r="440" spans="1:25" x14ac:dyDescent="0.3">
      <c r="A440">
        <v>1</v>
      </c>
      <c r="B440" t="str">
        <f>IF(AND(E440=7,F440=12),"six months",IF(AND(C440=2014,E440=1),"one year",IF(AND(E440=12,F440=12),"one month",IF(AND(C440=2013,D440=2014),"two years","1993-2014"))))</f>
        <v>six months</v>
      </c>
      <c r="C440">
        <v>2014</v>
      </c>
      <c r="D440">
        <v>2014</v>
      </c>
      <c r="E440">
        <v>7</v>
      </c>
      <c r="F440">
        <v>12</v>
      </c>
      <c r="G440" t="s">
        <v>31</v>
      </c>
      <c r="H440">
        <v>2015</v>
      </c>
      <c r="I440">
        <v>1</v>
      </c>
      <c r="J440">
        <v>1</v>
      </c>
      <c r="K440" t="str">
        <f>IF(L440=33, "none", IF(L440=31, "binary", IF(L440=29, "StackOverflow", "binary+StackOverflow")))</f>
        <v>none</v>
      </c>
      <c r="L440">
        <v>33</v>
      </c>
      <c r="M440" t="s">
        <v>25</v>
      </c>
      <c r="N440" t="s">
        <v>23</v>
      </c>
      <c r="O440" t="s">
        <v>24</v>
      </c>
      <c r="P440" t="s">
        <v>23</v>
      </c>
      <c r="Q440">
        <v>50</v>
      </c>
      <c r="R440">
        <v>1358</v>
      </c>
      <c r="S440">
        <v>299113</v>
      </c>
      <c r="T440">
        <v>6663</v>
      </c>
      <c r="U440">
        <v>6268</v>
      </c>
      <c r="V440">
        <v>0.16930557287121301</v>
      </c>
      <c r="W440">
        <v>0.17807500655651701</v>
      </c>
      <c r="X440">
        <v>0.17357959992330699</v>
      </c>
      <c r="Y440">
        <v>0.578142272782732</v>
      </c>
    </row>
    <row r="441" spans="1:25" x14ac:dyDescent="0.3">
      <c r="A441">
        <v>1</v>
      </c>
      <c r="B441" t="str">
        <f>IF(AND(E441=7,F441=12),"six months",IF(AND(C441=2014,E441=1),"one year",IF(AND(E441=12,F441=12),"one month",IF(AND(C441=2013,D441=2014),"two years","1993-2014"))))</f>
        <v>six months</v>
      </c>
      <c r="C441">
        <v>2014</v>
      </c>
      <c r="D441">
        <v>2014</v>
      </c>
      <c r="E441">
        <v>7</v>
      </c>
      <c r="F441">
        <v>12</v>
      </c>
      <c r="G441" t="s">
        <v>31</v>
      </c>
      <c r="H441">
        <v>2015</v>
      </c>
      <c r="I441">
        <v>1</v>
      </c>
      <c r="J441">
        <v>1</v>
      </c>
      <c r="K441" t="str">
        <f>IF(L441=33, "none", IF(L441=31, "binary", IF(L441=29, "StackOverflow", "binary+StackOverflow")))</f>
        <v>none</v>
      </c>
      <c r="L441">
        <v>33</v>
      </c>
      <c r="M441" t="s">
        <v>25</v>
      </c>
      <c r="N441" t="s">
        <v>23</v>
      </c>
      <c r="O441" t="s">
        <v>24</v>
      </c>
      <c r="P441" t="s">
        <v>23</v>
      </c>
      <c r="Q441">
        <v>50</v>
      </c>
      <c r="R441">
        <v>3580</v>
      </c>
      <c r="S441">
        <v>298391</v>
      </c>
      <c r="T441">
        <v>7385</v>
      </c>
      <c r="U441">
        <v>4046</v>
      </c>
      <c r="V441">
        <v>0.32649338805289502</v>
      </c>
      <c r="W441">
        <v>0.46944662995017</v>
      </c>
      <c r="X441">
        <v>0.38513259103867398</v>
      </c>
      <c r="Y441">
        <v>0.72264748168535597</v>
      </c>
    </row>
    <row r="442" spans="1:25" x14ac:dyDescent="0.3">
      <c r="A442">
        <v>1</v>
      </c>
      <c r="B442" t="str">
        <f>IF(AND(E442=7,F442=12),"six months",IF(AND(C442=2014,E442=1),"one year",IF(AND(E442=12,F442=12),"one month",IF(AND(C442=2013,D442=2014),"two years","1993-2014"))))</f>
        <v>six months</v>
      </c>
      <c r="C442">
        <v>2014</v>
      </c>
      <c r="D442">
        <v>2014</v>
      </c>
      <c r="E442">
        <v>7</v>
      </c>
      <c r="F442">
        <v>12</v>
      </c>
      <c r="G442" t="s">
        <v>31</v>
      </c>
      <c r="H442">
        <v>2015</v>
      </c>
      <c r="I442">
        <v>1</v>
      </c>
      <c r="J442">
        <v>1</v>
      </c>
      <c r="K442" t="str">
        <f>IF(L442=33, "none", IF(L442=31, "binary", IF(L442=29, "StackOverflow", "binary+StackOverflow")))</f>
        <v>none</v>
      </c>
      <c r="L442">
        <v>33</v>
      </c>
      <c r="M442" t="s">
        <v>25</v>
      </c>
      <c r="N442" t="s">
        <v>23</v>
      </c>
      <c r="O442" t="s">
        <v>24</v>
      </c>
      <c r="P442" t="s">
        <v>23</v>
      </c>
      <c r="Q442">
        <v>50</v>
      </c>
      <c r="R442">
        <v>1118</v>
      </c>
      <c r="S442">
        <v>299531</v>
      </c>
      <c r="T442">
        <v>6245</v>
      </c>
      <c r="U442">
        <v>6508</v>
      </c>
      <c r="V442">
        <v>0.151840282493548</v>
      </c>
      <c r="W442">
        <v>0.14660372410175701</v>
      </c>
      <c r="X442">
        <v>0.14917606244579301</v>
      </c>
      <c r="Y442">
        <v>0.56309013843620603</v>
      </c>
    </row>
    <row r="443" spans="1:25" x14ac:dyDescent="0.3">
      <c r="A443">
        <v>1</v>
      </c>
      <c r="B443" t="str">
        <f>IF(AND(E443=7,F443=12),"six months",IF(AND(C443=2014,E443=1),"one year",IF(AND(E443=12,F443=12),"one month",IF(AND(C443=2013,D443=2014),"two years","1993-2014"))))</f>
        <v>six months</v>
      </c>
      <c r="C443">
        <v>2014</v>
      </c>
      <c r="D443">
        <v>2014</v>
      </c>
      <c r="E443">
        <v>7</v>
      </c>
      <c r="F443">
        <v>12</v>
      </c>
      <c r="G443" t="s">
        <v>31</v>
      </c>
      <c r="H443">
        <v>2015</v>
      </c>
      <c r="I443">
        <v>1</v>
      </c>
      <c r="J443">
        <v>1</v>
      </c>
      <c r="K443" t="str">
        <f>IF(L443=33, "none", IF(L443=31, "binary", IF(L443=29, "StackOverflow", "binary+StackOverflow")))</f>
        <v>none</v>
      </c>
      <c r="L443">
        <v>33</v>
      </c>
      <c r="M443" t="s">
        <v>25</v>
      </c>
      <c r="N443" t="s">
        <v>23</v>
      </c>
      <c r="O443" t="s">
        <v>24</v>
      </c>
      <c r="P443" t="s">
        <v>23</v>
      </c>
      <c r="Q443">
        <v>50</v>
      </c>
      <c r="R443">
        <v>1555</v>
      </c>
      <c r="S443">
        <v>298572</v>
      </c>
      <c r="T443">
        <v>7204</v>
      </c>
      <c r="U443">
        <v>6071</v>
      </c>
      <c r="V443">
        <v>0.177531681698824</v>
      </c>
      <c r="W443">
        <v>0.20390768423813199</v>
      </c>
      <c r="X443">
        <v>0.18980775099176</v>
      </c>
      <c r="Y443">
        <v>0.59017397711985098</v>
      </c>
    </row>
    <row r="444" spans="1:25" x14ac:dyDescent="0.3">
      <c r="A444">
        <v>2</v>
      </c>
      <c r="B444" t="str">
        <f>IF(AND(E444=7,F444=12),"six months",IF(AND(C444=2014,E444=1),"one year",IF(AND(E444=12,F444=12),"one month",IF(AND(C444=2013,D444=2014),"two years","1993-2014"))))</f>
        <v>six months</v>
      </c>
      <c r="C444">
        <v>2014</v>
      </c>
      <c r="D444">
        <v>2014</v>
      </c>
      <c r="E444">
        <v>7</v>
      </c>
      <c r="F444">
        <v>12</v>
      </c>
      <c r="G444" t="s">
        <v>31</v>
      </c>
      <c r="H444">
        <v>2015</v>
      </c>
      <c r="I444">
        <v>1</v>
      </c>
      <c r="J444">
        <v>1</v>
      </c>
      <c r="K444" t="str">
        <f>IF(L444=33, "none", IF(L444=31, "binary", IF(L444=29, "StackOverflow", "binary+StackOverflow")))</f>
        <v>none</v>
      </c>
      <c r="L444">
        <v>33</v>
      </c>
      <c r="M444" t="s">
        <v>26</v>
      </c>
      <c r="N444" t="s">
        <v>23</v>
      </c>
      <c r="O444" t="s">
        <v>24</v>
      </c>
      <c r="P444" t="s">
        <v>23</v>
      </c>
      <c r="Q444">
        <v>50</v>
      </c>
      <c r="R444">
        <v>1329</v>
      </c>
      <c r="S444">
        <v>300104</v>
      </c>
      <c r="T444">
        <v>5672</v>
      </c>
      <c r="U444">
        <v>6297</v>
      </c>
      <c r="V444">
        <v>0.18983002428224499</v>
      </c>
      <c r="W444">
        <v>0.17427222659323299</v>
      </c>
      <c r="X444">
        <v>0.1817187393177</v>
      </c>
      <c r="Y444">
        <v>0.57786135007124895</v>
      </c>
    </row>
    <row r="445" spans="1:25" x14ac:dyDescent="0.3">
      <c r="A445">
        <v>2</v>
      </c>
      <c r="B445" t="str">
        <f>IF(AND(E445=7,F445=12),"six months",IF(AND(C445=2014,E445=1),"one year",IF(AND(E445=12,F445=12),"one month",IF(AND(C445=2013,D445=2014),"two years","1993-2014"))))</f>
        <v>six months</v>
      </c>
      <c r="C445">
        <v>2014</v>
      </c>
      <c r="D445">
        <v>2014</v>
      </c>
      <c r="E445">
        <v>7</v>
      </c>
      <c r="F445">
        <v>12</v>
      </c>
      <c r="G445" t="s">
        <v>31</v>
      </c>
      <c r="H445">
        <v>2015</v>
      </c>
      <c r="I445">
        <v>1</v>
      </c>
      <c r="J445">
        <v>1</v>
      </c>
      <c r="K445" t="str">
        <f>IF(L445=33, "none", IF(L445=31, "binary", IF(L445=29, "StackOverflow", "binary+StackOverflow")))</f>
        <v>none</v>
      </c>
      <c r="L445">
        <v>33</v>
      </c>
      <c r="M445" t="s">
        <v>26</v>
      </c>
      <c r="N445" t="s">
        <v>23</v>
      </c>
      <c r="O445" t="s">
        <v>24</v>
      </c>
      <c r="P445" t="s">
        <v>23</v>
      </c>
      <c r="Q445">
        <v>50</v>
      </c>
      <c r="R445">
        <v>3660</v>
      </c>
      <c r="S445">
        <v>298486</v>
      </c>
      <c r="T445">
        <v>7290</v>
      </c>
      <c r="U445">
        <v>3966</v>
      </c>
      <c r="V445">
        <v>0.33424657534246499</v>
      </c>
      <c r="W445">
        <v>0.47993705743509002</v>
      </c>
      <c r="X445">
        <v>0.39405684754521902</v>
      </c>
      <c r="Y445">
        <v>0.72804803790073802</v>
      </c>
    </row>
    <row r="446" spans="1:25" x14ac:dyDescent="0.3">
      <c r="A446">
        <v>2</v>
      </c>
      <c r="B446" t="str">
        <f>IF(AND(E446=7,F446=12),"six months",IF(AND(C446=2014,E446=1),"one year",IF(AND(E446=12,F446=12),"one month",IF(AND(C446=2013,D446=2014),"two years","1993-2014"))))</f>
        <v>six months</v>
      </c>
      <c r="C446">
        <v>2014</v>
      </c>
      <c r="D446">
        <v>2014</v>
      </c>
      <c r="E446">
        <v>7</v>
      </c>
      <c r="F446">
        <v>12</v>
      </c>
      <c r="G446" t="s">
        <v>31</v>
      </c>
      <c r="H446">
        <v>2015</v>
      </c>
      <c r="I446">
        <v>1</v>
      </c>
      <c r="J446">
        <v>1</v>
      </c>
      <c r="K446" t="str">
        <f>IF(L446=33, "none", IF(L446=31, "binary", IF(L446=29, "StackOverflow", "binary+StackOverflow")))</f>
        <v>none</v>
      </c>
      <c r="L446">
        <v>33</v>
      </c>
      <c r="M446" t="s">
        <v>26</v>
      </c>
      <c r="N446" t="s">
        <v>23</v>
      </c>
      <c r="O446" t="s">
        <v>24</v>
      </c>
      <c r="P446" t="s">
        <v>23</v>
      </c>
      <c r="Q446">
        <v>50</v>
      </c>
      <c r="R446">
        <v>1318</v>
      </c>
      <c r="S446">
        <v>299451</v>
      </c>
      <c r="T446">
        <v>6325</v>
      </c>
      <c r="U446">
        <v>6308</v>
      </c>
      <c r="V446">
        <v>0.172445374852806</v>
      </c>
      <c r="W446">
        <v>0.172829792814057</v>
      </c>
      <c r="X446">
        <v>0.172637369834304</v>
      </c>
      <c r="Y446">
        <v>0.57607235807831703</v>
      </c>
    </row>
    <row r="447" spans="1:25" x14ac:dyDescent="0.3">
      <c r="A447">
        <v>2</v>
      </c>
      <c r="B447" t="str">
        <f>IF(AND(E447=7,F447=12),"six months",IF(AND(C447=2014,E447=1),"one year",IF(AND(E447=12,F447=12),"one month",IF(AND(C447=2013,D447=2014),"two years","1993-2014"))))</f>
        <v>six months</v>
      </c>
      <c r="C447">
        <v>2014</v>
      </c>
      <c r="D447">
        <v>2014</v>
      </c>
      <c r="E447">
        <v>7</v>
      </c>
      <c r="F447">
        <v>12</v>
      </c>
      <c r="G447" t="s">
        <v>31</v>
      </c>
      <c r="H447">
        <v>2015</v>
      </c>
      <c r="I447">
        <v>1</v>
      </c>
      <c r="J447">
        <v>1</v>
      </c>
      <c r="K447" t="str">
        <f>IF(L447=33, "none", IF(L447=31, "binary", IF(L447=29, "StackOverflow", "binary+StackOverflow")))</f>
        <v>none</v>
      </c>
      <c r="L447">
        <v>33</v>
      </c>
      <c r="M447" t="s">
        <v>26</v>
      </c>
      <c r="N447" t="s">
        <v>23</v>
      </c>
      <c r="O447" t="s">
        <v>24</v>
      </c>
      <c r="P447" t="s">
        <v>23</v>
      </c>
      <c r="Q447">
        <v>50</v>
      </c>
      <c r="R447">
        <v>1550</v>
      </c>
      <c r="S447">
        <v>298644</v>
      </c>
      <c r="T447">
        <v>7132</v>
      </c>
      <c r="U447">
        <v>6076</v>
      </c>
      <c r="V447">
        <v>0.17853029255931799</v>
      </c>
      <c r="W447">
        <v>0.203252032520325</v>
      </c>
      <c r="X447">
        <v>0.19009075300466</v>
      </c>
      <c r="Y447">
        <v>0.58996388450358195</v>
      </c>
    </row>
    <row r="448" spans="1:25" x14ac:dyDescent="0.3">
      <c r="A448">
        <v>2</v>
      </c>
      <c r="B448" t="str">
        <f>IF(AND(E448=7,F448=12),"six months",IF(AND(C448=2014,E448=1),"one year",IF(AND(E448=12,F448=12),"one month",IF(AND(C448=2013,D448=2014),"two years","1993-2014"))))</f>
        <v>six months</v>
      </c>
      <c r="C448">
        <v>2014</v>
      </c>
      <c r="D448">
        <v>2014</v>
      </c>
      <c r="E448">
        <v>7</v>
      </c>
      <c r="F448">
        <v>12</v>
      </c>
      <c r="G448" t="s">
        <v>31</v>
      </c>
      <c r="H448">
        <v>2015</v>
      </c>
      <c r="I448">
        <v>1</v>
      </c>
      <c r="J448">
        <v>1</v>
      </c>
      <c r="K448" t="str">
        <f>IF(L448=33, "none", IF(L448=31, "binary", IF(L448=29, "StackOverflow", "binary+StackOverflow")))</f>
        <v>none</v>
      </c>
      <c r="L448">
        <v>33</v>
      </c>
      <c r="M448" t="s">
        <v>26</v>
      </c>
      <c r="N448" t="s">
        <v>23</v>
      </c>
      <c r="O448" t="s">
        <v>24</v>
      </c>
      <c r="P448" t="s">
        <v>23</v>
      </c>
      <c r="Q448">
        <v>50</v>
      </c>
      <c r="R448">
        <v>1369</v>
      </c>
      <c r="S448">
        <v>299755</v>
      </c>
      <c r="T448">
        <v>6021</v>
      </c>
      <c r="U448">
        <v>6257</v>
      </c>
      <c r="V448">
        <v>0.18525033829499299</v>
      </c>
      <c r="W448">
        <v>0.179517440335693</v>
      </c>
      <c r="X448">
        <v>0.18233883857218899</v>
      </c>
      <c r="Y448">
        <v>0.57991327775248303</v>
      </c>
    </row>
    <row r="449" spans="1:25" x14ac:dyDescent="0.3">
      <c r="A449">
        <v>3</v>
      </c>
      <c r="B449" t="str">
        <f>IF(AND(E449=7,F449=12),"six months",IF(AND(C449=2014,E449=1),"one year",IF(AND(E449=12,F449=12),"one month",IF(AND(C449=2013,D449=2014),"two years","1993-2014"))))</f>
        <v>six months</v>
      </c>
      <c r="C449">
        <v>2014</v>
      </c>
      <c r="D449">
        <v>2014</v>
      </c>
      <c r="E449">
        <v>7</v>
      </c>
      <c r="F449">
        <v>12</v>
      </c>
      <c r="G449" t="s">
        <v>31</v>
      </c>
      <c r="H449">
        <v>2015</v>
      </c>
      <c r="I449">
        <v>1</v>
      </c>
      <c r="J449">
        <v>1</v>
      </c>
      <c r="K449" t="str">
        <f>IF(L449=33, "none", IF(L449=31, "binary", IF(L449=29, "StackOverflow", "binary+StackOverflow")))</f>
        <v>none</v>
      </c>
      <c r="L449">
        <v>33</v>
      </c>
      <c r="M449" t="s">
        <v>27</v>
      </c>
      <c r="N449" t="s">
        <v>23</v>
      </c>
      <c r="O449" t="s">
        <v>24</v>
      </c>
      <c r="P449" t="s">
        <v>23</v>
      </c>
      <c r="Q449">
        <v>50</v>
      </c>
      <c r="R449">
        <v>3595</v>
      </c>
      <c r="S449">
        <v>298407</v>
      </c>
      <c r="T449">
        <v>7369</v>
      </c>
      <c r="U449">
        <v>4031</v>
      </c>
      <c r="V449">
        <v>0.32789128055454198</v>
      </c>
      <c r="W449">
        <v>0.47141358510359199</v>
      </c>
      <c r="X449">
        <v>0.38676707907477098</v>
      </c>
      <c r="Y449">
        <v>0.72365712220487499</v>
      </c>
    </row>
    <row r="450" spans="1:25" x14ac:dyDescent="0.3">
      <c r="A450">
        <v>3</v>
      </c>
      <c r="B450" t="str">
        <f>IF(AND(E450=7,F450=12),"six months",IF(AND(C450=2014,E450=1),"one year",IF(AND(E450=12,F450=12),"one month",IF(AND(C450=2013,D450=2014),"two years","1993-2014"))))</f>
        <v>six months</v>
      </c>
      <c r="C450">
        <v>2014</v>
      </c>
      <c r="D450">
        <v>2014</v>
      </c>
      <c r="E450">
        <v>7</v>
      </c>
      <c r="F450">
        <v>12</v>
      </c>
      <c r="G450" t="s">
        <v>31</v>
      </c>
      <c r="H450">
        <v>2015</v>
      </c>
      <c r="I450">
        <v>1</v>
      </c>
      <c r="J450">
        <v>1</v>
      </c>
      <c r="K450" t="str">
        <f>IF(L450=33, "none", IF(L450=31, "binary", IF(L450=29, "StackOverflow", "binary+StackOverflow")))</f>
        <v>none</v>
      </c>
      <c r="L450">
        <v>33</v>
      </c>
      <c r="M450" t="s">
        <v>27</v>
      </c>
      <c r="N450" t="s">
        <v>23</v>
      </c>
      <c r="O450" t="s">
        <v>24</v>
      </c>
      <c r="P450" t="s">
        <v>23</v>
      </c>
      <c r="Q450">
        <v>50</v>
      </c>
      <c r="R450">
        <v>1600</v>
      </c>
      <c r="S450">
        <v>298293</v>
      </c>
      <c r="T450">
        <v>7483</v>
      </c>
      <c r="U450">
        <v>6026</v>
      </c>
      <c r="V450">
        <v>0.176153253330397</v>
      </c>
      <c r="W450">
        <v>0.20980854969839999</v>
      </c>
      <c r="X450">
        <v>0.19151355556885499</v>
      </c>
      <c r="Y450">
        <v>0.59266819353477296</v>
      </c>
    </row>
    <row r="451" spans="1:25" x14ac:dyDescent="0.3">
      <c r="A451">
        <v>3</v>
      </c>
      <c r="B451" t="str">
        <f>IF(AND(E451=7,F451=12),"six months",IF(AND(C451=2014,E451=1),"one year",IF(AND(E451=12,F451=12),"one month",IF(AND(C451=2013,D451=2014),"two years","1993-2014"))))</f>
        <v>six months</v>
      </c>
      <c r="C451">
        <v>2014</v>
      </c>
      <c r="D451">
        <v>2014</v>
      </c>
      <c r="E451">
        <v>7</v>
      </c>
      <c r="F451">
        <v>12</v>
      </c>
      <c r="G451" t="s">
        <v>31</v>
      </c>
      <c r="H451">
        <v>2015</v>
      </c>
      <c r="I451">
        <v>1</v>
      </c>
      <c r="J451">
        <v>1</v>
      </c>
      <c r="K451" t="str">
        <f>IF(L451=33, "none", IF(L451=31, "binary", IF(L451=29, "StackOverflow", "binary+StackOverflow")))</f>
        <v>none</v>
      </c>
      <c r="L451">
        <v>33</v>
      </c>
      <c r="M451" t="s">
        <v>27</v>
      </c>
      <c r="N451" t="s">
        <v>23</v>
      </c>
      <c r="O451" t="s">
        <v>24</v>
      </c>
      <c r="P451" t="s">
        <v>23</v>
      </c>
      <c r="Q451">
        <v>50</v>
      </c>
      <c r="R451">
        <v>3410</v>
      </c>
      <c r="S451">
        <v>298288</v>
      </c>
      <c r="T451">
        <v>7488</v>
      </c>
      <c r="U451">
        <v>4216</v>
      </c>
      <c r="V451">
        <v>0.312901449807304</v>
      </c>
      <c r="W451">
        <v>0.44715447154471499</v>
      </c>
      <c r="X451">
        <v>0.36817102137767199</v>
      </c>
      <c r="Y451">
        <v>0.71133297853830402</v>
      </c>
    </row>
    <row r="452" spans="1:25" x14ac:dyDescent="0.3">
      <c r="A452">
        <v>3</v>
      </c>
      <c r="B452" t="str">
        <f>IF(AND(E452=7,F452=12),"six months",IF(AND(C452=2014,E452=1),"one year",IF(AND(E452=12,F452=12),"one month",IF(AND(C452=2013,D452=2014),"two years","1993-2014"))))</f>
        <v>six months</v>
      </c>
      <c r="C452">
        <v>2014</v>
      </c>
      <c r="D452">
        <v>2014</v>
      </c>
      <c r="E452">
        <v>7</v>
      </c>
      <c r="F452">
        <v>12</v>
      </c>
      <c r="G452" t="s">
        <v>31</v>
      </c>
      <c r="H452">
        <v>2015</v>
      </c>
      <c r="I452">
        <v>1</v>
      </c>
      <c r="J452">
        <v>1</v>
      </c>
      <c r="K452" t="str">
        <f>IF(L452=33, "none", IF(L452=31, "binary", IF(L452=29, "StackOverflow", "binary+StackOverflow")))</f>
        <v>none</v>
      </c>
      <c r="L452">
        <v>33</v>
      </c>
      <c r="M452" t="s">
        <v>27</v>
      </c>
      <c r="N452" t="s">
        <v>23</v>
      </c>
      <c r="O452" t="s">
        <v>24</v>
      </c>
      <c r="P452" t="s">
        <v>23</v>
      </c>
      <c r="Q452">
        <v>50</v>
      </c>
      <c r="R452">
        <v>1428</v>
      </c>
      <c r="S452">
        <v>298267</v>
      </c>
      <c r="T452">
        <v>7509</v>
      </c>
      <c r="U452">
        <v>6198</v>
      </c>
      <c r="V452">
        <v>0.15978516280631</v>
      </c>
      <c r="W452">
        <v>0.18725413060582199</v>
      </c>
      <c r="X452">
        <v>0.17243253033870601</v>
      </c>
      <c r="Y452">
        <v>0.58134846920642202</v>
      </c>
    </row>
    <row r="453" spans="1:25" x14ac:dyDescent="0.3">
      <c r="A453">
        <v>3</v>
      </c>
      <c r="B453" t="str">
        <f>IF(AND(E453=7,F453=12),"six months",IF(AND(C453=2014,E453=1),"one year",IF(AND(E453=12,F453=12),"one month",IF(AND(C453=2013,D453=2014),"two years","1993-2014"))))</f>
        <v>six months</v>
      </c>
      <c r="C453">
        <v>2014</v>
      </c>
      <c r="D453">
        <v>2014</v>
      </c>
      <c r="E453">
        <v>7</v>
      </c>
      <c r="F453">
        <v>12</v>
      </c>
      <c r="G453" t="s">
        <v>31</v>
      </c>
      <c r="H453">
        <v>2015</v>
      </c>
      <c r="I453">
        <v>1</v>
      </c>
      <c r="J453">
        <v>1</v>
      </c>
      <c r="K453" t="str">
        <f>IF(L453=33, "none", IF(L453=31, "binary", IF(L453=29, "StackOverflow", "binary+StackOverflow")))</f>
        <v>none</v>
      </c>
      <c r="L453">
        <v>33</v>
      </c>
      <c r="M453" t="s">
        <v>27</v>
      </c>
      <c r="N453" t="s">
        <v>23</v>
      </c>
      <c r="O453" t="s">
        <v>24</v>
      </c>
      <c r="P453" t="s">
        <v>23</v>
      </c>
      <c r="Q453">
        <v>50</v>
      </c>
      <c r="R453">
        <v>1499</v>
      </c>
      <c r="S453">
        <v>299017</v>
      </c>
      <c r="T453">
        <v>6759</v>
      </c>
      <c r="U453">
        <v>6127</v>
      </c>
      <c r="V453">
        <v>0.181520949382417</v>
      </c>
      <c r="W453">
        <v>0.196564384998688</v>
      </c>
      <c r="X453">
        <v>0.188743389574414</v>
      </c>
      <c r="Y453">
        <v>0.58722998434697105</v>
      </c>
    </row>
    <row r="454" spans="1:25" x14ac:dyDescent="0.3">
      <c r="A454">
        <v>4</v>
      </c>
      <c r="B454" t="str">
        <f>IF(AND(E454=7,F454=12),"six months",IF(AND(C454=2014,E454=1),"one year",IF(AND(E454=12,F454=12),"one month",IF(AND(C454=2013,D454=2014),"two years","1993-2014"))))</f>
        <v>six months</v>
      </c>
      <c r="C454">
        <v>2014</v>
      </c>
      <c r="D454">
        <v>2014</v>
      </c>
      <c r="E454">
        <v>7</v>
      </c>
      <c r="F454">
        <v>12</v>
      </c>
      <c r="G454" t="s">
        <v>31</v>
      </c>
      <c r="H454">
        <v>2015</v>
      </c>
      <c r="I454">
        <v>1</v>
      </c>
      <c r="J454">
        <v>1</v>
      </c>
      <c r="K454" t="str">
        <f>IF(L454=33, "none", IF(L454=31, "binary", IF(L454=29, "StackOverflow", "binary+StackOverflow")))</f>
        <v>none</v>
      </c>
      <c r="L454">
        <v>33</v>
      </c>
      <c r="M454" t="s">
        <v>22</v>
      </c>
      <c r="N454" t="s">
        <v>28</v>
      </c>
      <c r="O454" t="s">
        <v>24</v>
      </c>
      <c r="P454" t="s">
        <v>23</v>
      </c>
      <c r="Q454">
        <v>50</v>
      </c>
      <c r="R454">
        <v>3396</v>
      </c>
      <c r="S454">
        <v>298427</v>
      </c>
      <c r="T454">
        <v>7349</v>
      </c>
      <c r="U454">
        <v>4230</v>
      </c>
      <c r="V454">
        <v>0.31605397859469497</v>
      </c>
      <c r="W454">
        <v>0.445318646734854</v>
      </c>
      <c r="X454">
        <v>0.36971313483207202</v>
      </c>
      <c r="Y454">
        <v>0.71064235669901599</v>
      </c>
    </row>
    <row r="455" spans="1:25" x14ac:dyDescent="0.3">
      <c r="A455">
        <v>4</v>
      </c>
      <c r="B455" t="str">
        <f>IF(AND(E455=7,F455=12),"six months",IF(AND(C455=2014,E455=1),"one year",IF(AND(E455=12,F455=12),"one month",IF(AND(C455=2013,D455=2014),"two years","1993-2014"))))</f>
        <v>six months</v>
      </c>
      <c r="C455">
        <v>2014</v>
      </c>
      <c r="D455">
        <v>2014</v>
      </c>
      <c r="E455">
        <v>7</v>
      </c>
      <c r="F455">
        <v>12</v>
      </c>
      <c r="G455" t="s">
        <v>31</v>
      </c>
      <c r="H455">
        <v>2015</v>
      </c>
      <c r="I455">
        <v>1</v>
      </c>
      <c r="J455">
        <v>1</v>
      </c>
      <c r="K455" t="str">
        <f>IF(L455=33, "none", IF(L455=31, "binary", IF(L455=29, "StackOverflow", "binary+StackOverflow")))</f>
        <v>none</v>
      </c>
      <c r="L455">
        <v>33</v>
      </c>
      <c r="M455" t="s">
        <v>22</v>
      </c>
      <c r="N455" t="s">
        <v>28</v>
      </c>
      <c r="O455" t="s">
        <v>24</v>
      </c>
      <c r="P455" t="s">
        <v>23</v>
      </c>
      <c r="Q455">
        <v>50</v>
      </c>
      <c r="R455">
        <v>3992</v>
      </c>
      <c r="S455">
        <v>296811</v>
      </c>
      <c r="T455">
        <v>8965</v>
      </c>
      <c r="U455">
        <v>3634</v>
      </c>
      <c r="V455">
        <v>0.30809600987883001</v>
      </c>
      <c r="W455">
        <v>0.52347233149750805</v>
      </c>
      <c r="X455">
        <v>0.38789292134285502</v>
      </c>
      <c r="Y455">
        <v>0.74707674185675399</v>
      </c>
    </row>
    <row r="456" spans="1:25" x14ac:dyDescent="0.3">
      <c r="A456">
        <v>4</v>
      </c>
      <c r="B456" t="str">
        <f>IF(AND(E456=7,F456=12),"six months",IF(AND(C456=2014,E456=1),"one year",IF(AND(E456=12,F456=12),"one month",IF(AND(C456=2013,D456=2014),"two years","1993-2014"))))</f>
        <v>six months</v>
      </c>
      <c r="C456">
        <v>2014</v>
      </c>
      <c r="D456">
        <v>2014</v>
      </c>
      <c r="E456">
        <v>7</v>
      </c>
      <c r="F456">
        <v>12</v>
      </c>
      <c r="G456" t="s">
        <v>31</v>
      </c>
      <c r="H456">
        <v>2015</v>
      </c>
      <c r="I456">
        <v>1</v>
      </c>
      <c r="J456">
        <v>1</v>
      </c>
      <c r="K456" t="str">
        <f>IF(L456=33, "none", IF(L456=31, "binary", IF(L456=29, "StackOverflow", "binary+StackOverflow")))</f>
        <v>none</v>
      </c>
      <c r="L456">
        <v>33</v>
      </c>
      <c r="M456" t="s">
        <v>22</v>
      </c>
      <c r="N456" t="s">
        <v>28</v>
      </c>
      <c r="O456" t="s">
        <v>24</v>
      </c>
      <c r="P456" t="s">
        <v>23</v>
      </c>
      <c r="Q456">
        <v>50</v>
      </c>
      <c r="R456">
        <v>4076</v>
      </c>
      <c r="S456">
        <v>292657</v>
      </c>
      <c r="T456">
        <v>13119</v>
      </c>
      <c r="U456">
        <v>3550</v>
      </c>
      <c r="V456">
        <v>0.237045652806048</v>
      </c>
      <c r="W456">
        <v>0.53448728035667403</v>
      </c>
      <c r="X456">
        <v>0.32843157004149698</v>
      </c>
      <c r="Y456">
        <v>0.74579166225986004</v>
      </c>
    </row>
    <row r="457" spans="1:25" x14ac:dyDescent="0.3">
      <c r="A457">
        <v>4</v>
      </c>
      <c r="B457" t="str">
        <f>IF(AND(E457=7,F457=12),"six months",IF(AND(C457=2014,E457=1),"one year",IF(AND(E457=12,F457=12),"one month",IF(AND(C457=2013,D457=2014),"two years","1993-2014"))))</f>
        <v>six months</v>
      </c>
      <c r="C457">
        <v>2014</v>
      </c>
      <c r="D457">
        <v>2014</v>
      </c>
      <c r="E457">
        <v>7</v>
      </c>
      <c r="F457">
        <v>12</v>
      </c>
      <c r="G457" t="s">
        <v>31</v>
      </c>
      <c r="H457">
        <v>2015</v>
      </c>
      <c r="I457">
        <v>1</v>
      </c>
      <c r="J457">
        <v>1</v>
      </c>
      <c r="K457" t="str">
        <f>IF(L457=33, "none", IF(L457=31, "binary", IF(L457=29, "StackOverflow", "binary+StackOverflow")))</f>
        <v>none</v>
      </c>
      <c r="L457">
        <v>33</v>
      </c>
      <c r="M457" t="s">
        <v>22</v>
      </c>
      <c r="N457" t="s">
        <v>28</v>
      </c>
      <c r="O457" t="s">
        <v>24</v>
      </c>
      <c r="P457" t="s">
        <v>23</v>
      </c>
      <c r="Q457">
        <v>50</v>
      </c>
      <c r="R457">
        <v>3955</v>
      </c>
      <c r="S457">
        <v>296473</v>
      </c>
      <c r="T457">
        <v>9303</v>
      </c>
      <c r="U457">
        <v>3671</v>
      </c>
      <c r="V457">
        <v>0.29831045406546902</v>
      </c>
      <c r="W457">
        <v>0.51862050878573296</v>
      </c>
      <c r="X457">
        <v>0.37875885845623403</v>
      </c>
      <c r="Y457">
        <v>0.74409813833405203</v>
      </c>
    </row>
    <row r="458" spans="1:25" x14ac:dyDescent="0.3">
      <c r="A458">
        <v>4</v>
      </c>
      <c r="B458" t="str">
        <f>IF(AND(E458=7,F458=12),"six months",IF(AND(C458=2014,E458=1),"one year",IF(AND(E458=12,F458=12),"one month",IF(AND(C458=2013,D458=2014),"two years","1993-2014"))))</f>
        <v>six months</v>
      </c>
      <c r="C458">
        <v>2014</v>
      </c>
      <c r="D458">
        <v>2014</v>
      </c>
      <c r="E458">
        <v>7</v>
      </c>
      <c r="F458">
        <v>12</v>
      </c>
      <c r="G458" t="s">
        <v>31</v>
      </c>
      <c r="H458">
        <v>2015</v>
      </c>
      <c r="I458">
        <v>1</v>
      </c>
      <c r="J458">
        <v>1</v>
      </c>
      <c r="K458" t="str">
        <f>IF(L458=33, "none", IF(L458=31, "binary", IF(L458=29, "StackOverflow", "binary+StackOverflow")))</f>
        <v>none</v>
      </c>
      <c r="L458">
        <v>33</v>
      </c>
      <c r="M458" t="s">
        <v>22</v>
      </c>
      <c r="N458" t="s">
        <v>28</v>
      </c>
      <c r="O458" t="s">
        <v>24</v>
      </c>
      <c r="P458" t="s">
        <v>23</v>
      </c>
      <c r="Q458">
        <v>50</v>
      </c>
      <c r="R458">
        <v>4095</v>
      </c>
      <c r="S458">
        <v>295542</v>
      </c>
      <c r="T458">
        <v>10234</v>
      </c>
      <c r="U458">
        <v>3531</v>
      </c>
      <c r="V458">
        <v>0.28578407425500701</v>
      </c>
      <c r="W458">
        <v>0.53697875688434205</v>
      </c>
      <c r="X458">
        <v>0.37303575495331298</v>
      </c>
      <c r="Y458">
        <v>0.75175490614872797</v>
      </c>
    </row>
    <row r="459" spans="1:25" x14ac:dyDescent="0.3">
      <c r="A459">
        <v>5</v>
      </c>
      <c r="B459" t="str">
        <f>IF(AND(E459=7,F459=12),"six months",IF(AND(C459=2014,E459=1),"one year",IF(AND(E459=12,F459=12),"one month",IF(AND(C459=2013,D459=2014),"two years","1993-2014"))))</f>
        <v>six months</v>
      </c>
      <c r="C459">
        <v>2014</v>
      </c>
      <c r="D459">
        <v>2014</v>
      </c>
      <c r="E459">
        <v>7</v>
      </c>
      <c r="F459">
        <v>12</v>
      </c>
      <c r="G459" t="s">
        <v>31</v>
      </c>
      <c r="H459">
        <v>2015</v>
      </c>
      <c r="I459">
        <v>1</v>
      </c>
      <c r="J459">
        <v>1</v>
      </c>
      <c r="K459" t="str">
        <f>IF(L459=33, "none", IF(L459=31, "binary", IF(L459=29, "StackOverflow", "binary+StackOverflow")))</f>
        <v>none</v>
      </c>
      <c r="L459">
        <v>33</v>
      </c>
      <c r="M459" t="s">
        <v>25</v>
      </c>
      <c r="N459" t="s">
        <v>28</v>
      </c>
      <c r="O459" t="s">
        <v>24</v>
      </c>
      <c r="P459" t="s">
        <v>23</v>
      </c>
      <c r="Q459">
        <v>50</v>
      </c>
      <c r="R459">
        <v>3856</v>
      </c>
      <c r="S459">
        <v>296637</v>
      </c>
      <c r="T459">
        <v>9139</v>
      </c>
      <c r="U459">
        <v>3770</v>
      </c>
      <c r="V459">
        <v>0.296729511350519</v>
      </c>
      <c r="W459">
        <v>0.50563860477314404</v>
      </c>
      <c r="X459">
        <v>0.37398768245962799</v>
      </c>
      <c r="Y459">
        <v>0.73787535649153702</v>
      </c>
    </row>
    <row r="460" spans="1:25" x14ac:dyDescent="0.3">
      <c r="A460">
        <v>5</v>
      </c>
      <c r="B460" t="str">
        <f>IF(AND(E460=7,F460=12),"six months",IF(AND(C460=2014,E460=1),"one year",IF(AND(E460=12,F460=12),"one month",IF(AND(C460=2013,D460=2014),"two years","1993-2014"))))</f>
        <v>six months</v>
      </c>
      <c r="C460">
        <v>2014</v>
      </c>
      <c r="D460">
        <v>2014</v>
      </c>
      <c r="E460">
        <v>7</v>
      </c>
      <c r="F460">
        <v>12</v>
      </c>
      <c r="G460" t="s">
        <v>31</v>
      </c>
      <c r="H460">
        <v>2015</v>
      </c>
      <c r="I460">
        <v>1</v>
      </c>
      <c r="J460">
        <v>1</v>
      </c>
      <c r="K460" t="str">
        <f>IF(L460=33, "none", IF(L460=31, "binary", IF(L460=29, "StackOverflow", "binary+StackOverflow")))</f>
        <v>none</v>
      </c>
      <c r="L460">
        <v>33</v>
      </c>
      <c r="M460" t="s">
        <v>25</v>
      </c>
      <c r="N460" t="s">
        <v>28</v>
      </c>
      <c r="O460" t="s">
        <v>24</v>
      </c>
      <c r="P460" t="s">
        <v>23</v>
      </c>
      <c r="Q460">
        <v>50</v>
      </c>
      <c r="R460">
        <v>3800</v>
      </c>
      <c r="S460">
        <v>295313</v>
      </c>
      <c r="T460">
        <v>10463</v>
      </c>
      <c r="U460">
        <v>3826</v>
      </c>
      <c r="V460">
        <v>0.26642361354553701</v>
      </c>
      <c r="W460">
        <v>0.49829530553369999</v>
      </c>
      <c r="X460">
        <v>0.34720635935858202</v>
      </c>
      <c r="Y460">
        <v>0.73203872335446996</v>
      </c>
    </row>
    <row r="461" spans="1:25" x14ac:dyDescent="0.3">
      <c r="A461">
        <v>5</v>
      </c>
      <c r="B461" t="str">
        <f>IF(AND(E461=7,F461=12),"six months",IF(AND(C461=2014,E461=1),"one year",IF(AND(E461=12,F461=12),"one month",IF(AND(C461=2013,D461=2014),"two years","1993-2014"))))</f>
        <v>six months</v>
      </c>
      <c r="C461">
        <v>2014</v>
      </c>
      <c r="D461">
        <v>2014</v>
      </c>
      <c r="E461">
        <v>7</v>
      </c>
      <c r="F461">
        <v>12</v>
      </c>
      <c r="G461" t="s">
        <v>31</v>
      </c>
      <c r="H461">
        <v>2015</v>
      </c>
      <c r="I461">
        <v>1</v>
      </c>
      <c r="J461">
        <v>1</v>
      </c>
      <c r="K461" t="str">
        <f>IF(L461=33, "none", IF(L461=31, "binary", IF(L461=29, "StackOverflow", "binary+StackOverflow")))</f>
        <v>none</v>
      </c>
      <c r="L461">
        <v>33</v>
      </c>
      <c r="M461" t="s">
        <v>25</v>
      </c>
      <c r="N461" t="s">
        <v>28</v>
      </c>
      <c r="O461" t="s">
        <v>24</v>
      </c>
      <c r="P461" t="s">
        <v>23</v>
      </c>
      <c r="Q461">
        <v>50</v>
      </c>
      <c r="R461">
        <v>4098</v>
      </c>
      <c r="S461">
        <v>295723</v>
      </c>
      <c r="T461">
        <v>10053</v>
      </c>
      <c r="U461">
        <v>3528</v>
      </c>
      <c r="V461">
        <v>0.28959084163663301</v>
      </c>
      <c r="W461">
        <v>0.53737214791502697</v>
      </c>
      <c r="X461">
        <v>0.37636038021766</v>
      </c>
      <c r="Y461">
        <v>0.75224756995458297</v>
      </c>
    </row>
    <row r="462" spans="1:25" x14ac:dyDescent="0.3">
      <c r="A462">
        <v>5</v>
      </c>
      <c r="B462" t="str">
        <f>IF(AND(E462=7,F462=12),"six months",IF(AND(C462=2014,E462=1),"one year",IF(AND(E462=12,F462=12),"one month",IF(AND(C462=2013,D462=2014),"two years","1993-2014"))))</f>
        <v>six months</v>
      </c>
      <c r="C462">
        <v>2014</v>
      </c>
      <c r="D462">
        <v>2014</v>
      </c>
      <c r="E462">
        <v>7</v>
      </c>
      <c r="F462">
        <v>12</v>
      </c>
      <c r="G462" t="s">
        <v>31</v>
      </c>
      <c r="H462">
        <v>2015</v>
      </c>
      <c r="I462">
        <v>1</v>
      </c>
      <c r="J462">
        <v>1</v>
      </c>
      <c r="K462" t="str">
        <f>IF(L462=33, "none", IF(L462=31, "binary", IF(L462=29, "StackOverflow", "binary+StackOverflow")))</f>
        <v>none</v>
      </c>
      <c r="L462">
        <v>33</v>
      </c>
      <c r="M462" t="s">
        <v>25</v>
      </c>
      <c r="N462" t="s">
        <v>28</v>
      </c>
      <c r="O462" t="s">
        <v>24</v>
      </c>
      <c r="P462" t="s">
        <v>23</v>
      </c>
      <c r="Q462">
        <v>50</v>
      </c>
      <c r="R462">
        <v>3771</v>
      </c>
      <c r="S462">
        <v>296622</v>
      </c>
      <c r="T462">
        <v>9154</v>
      </c>
      <c r="U462">
        <v>3855</v>
      </c>
      <c r="V462">
        <v>0.29176015473887801</v>
      </c>
      <c r="W462">
        <v>0.49449252557041701</v>
      </c>
      <c r="X462">
        <v>0.36698944090311902</v>
      </c>
      <c r="Y462">
        <v>0.73227778913129105</v>
      </c>
    </row>
    <row r="463" spans="1:25" x14ac:dyDescent="0.3">
      <c r="A463">
        <v>5</v>
      </c>
      <c r="B463" t="str">
        <f>IF(AND(E463=7,F463=12),"six months",IF(AND(C463=2014,E463=1),"one year",IF(AND(E463=12,F463=12),"one month",IF(AND(C463=2013,D463=2014),"two years","1993-2014"))))</f>
        <v>six months</v>
      </c>
      <c r="C463">
        <v>2014</v>
      </c>
      <c r="D463">
        <v>2014</v>
      </c>
      <c r="E463">
        <v>7</v>
      </c>
      <c r="F463">
        <v>12</v>
      </c>
      <c r="G463" t="s">
        <v>31</v>
      </c>
      <c r="H463">
        <v>2015</v>
      </c>
      <c r="I463">
        <v>1</v>
      </c>
      <c r="J463">
        <v>1</v>
      </c>
      <c r="K463" t="str">
        <f>IF(L463=33, "none", IF(L463=31, "binary", IF(L463=29, "StackOverflow", "binary+StackOverflow")))</f>
        <v>none</v>
      </c>
      <c r="L463">
        <v>33</v>
      </c>
      <c r="M463" t="s">
        <v>25</v>
      </c>
      <c r="N463" t="s">
        <v>28</v>
      </c>
      <c r="O463" t="s">
        <v>24</v>
      </c>
      <c r="P463" t="s">
        <v>23</v>
      </c>
      <c r="Q463">
        <v>50</v>
      </c>
      <c r="R463">
        <v>1884</v>
      </c>
      <c r="S463">
        <v>296676</v>
      </c>
      <c r="T463">
        <v>9100</v>
      </c>
      <c r="U463">
        <v>5742</v>
      </c>
      <c r="V463">
        <v>0.171522214129643</v>
      </c>
      <c r="W463">
        <v>0.24704956726986599</v>
      </c>
      <c r="X463">
        <v>0.20247178936055801</v>
      </c>
      <c r="Y463">
        <v>0.60864460991299196</v>
      </c>
    </row>
    <row r="464" spans="1:25" x14ac:dyDescent="0.3">
      <c r="A464">
        <v>6</v>
      </c>
      <c r="B464" t="str">
        <f>IF(AND(E464=7,F464=12),"six months",IF(AND(C464=2014,E464=1),"one year",IF(AND(E464=12,F464=12),"one month",IF(AND(C464=2013,D464=2014),"two years","1993-2014"))))</f>
        <v>six months</v>
      </c>
      <c r="C464">
        <v>2014</v>
      </c>
      <c r="D464">
        <v>2014</v>
      </c>
      <c r="E464">
        <v>7</v>
      </c>
      <c r="F464">
        <v>12</v>
      </c>
      <c r="G464" t="s">
        <v>31</v>
      </c>
      <c r="H464">
        <v>2015</v>
      </c>
      <c r="I464">
        <v>1</v>
      </c>
      <c r="J464">
        <v>1</v>
      </c>
      <c r="K464" t="str">
        <f>IF(L464=33, "none", IF(L464=31, "binary", IF(L464=29, "StackOverflow", "binary+StackOverflow")))</f>
        <v>none</v>
      </c>
      <c r="L464">
        <v>33</v>
      </c>
      <c r="M464" t="s">
        <v>26</v>
      </c>
      <c r="N464" t="s">
        <v>28</v>
      </c>
      <c r="O464" t="s">
        <v>24</v>
      </c>
      <c r="P464" t="s">
        <v>23</v>
      </c>
      <c r="Q464">
        <v>50</v>
      </c>
      <c r="R464">
        <v>3821</v>
      </c>
      <c r="S464">
        <v>294860</v>
      </c>
      <c r="T464">
        <v>10916</v>
      </c>
      <c r="U464">
        <v>3805</v>
      </c>
      <c r="V464">
        <v>0.25927936486394698</v>
      </c>
      <c r="W464">
        <v>0.50104904274849105</v>
      </c>
      <c r="X464">
        <v>0.341725171041452</v>
      </c>
      <c r="Y464">
        <v>0.73267485364361895</v>
      </c>
    </row>
    <row r="465" spans="1:25" x14ac:dyDescent="0.3">
      <c r="A465">
        <v>6</v>
      </c>
      <c r="B465" t="str">
        <f>IF(AND(E465=7,F465=12),"six months",IF(AND(C465=2014,E465=1),"one year",IF(AND(E465=12,F465=12),"one month",IF(AND(C465=2013,D465=2014),"two years","1993-2014"))))</f>
        <v>six months</v>
      </c>
      <c r="C465">
        <v>2014</v>
      </c>
      <c r="D465">
        <v>2014</v>
      </c>
      <c r="E465">
        <v>7</v>
      </c>
      <c r="F465">
        <v>12</v>
      </c>
      <c r="G465" t="s">
        <v>31</v>
      </c>
      <c r="H465">
        <v>2015</v>
      </c>
      <c r="I465">
        <v>1</v>
      </c>
      <c r="J465">
        <v>1</v>
      </c>
      <c r="K465" t="str">
        <f>IF(L465=33, "none", IF(L465=31, "binary", IF(L465=29, "StackOverflow", "binary+StackOverflow")))</f>
        <v>none</v>
      </c>
      <c r="L465">
        <v>33</v>
      </c>
      <c r="M465" t="s">
        <v>26</v>
      </c>
      <c r="N465" t="s">
        <v>28</v>
      </c>
      <c r="O465" t="s">
        <v>24</v>
      </c>
      <c r="P465" t="s">
        <v>23</v>
      </c>
      <c r="Q465">
        <v>50</v>
      </c>
      <c r="R465">
        <v>4107</v>
      </c>
      <c r="S465">
        <v>293481</v>
      </c>
      <c r="T465">
        <v>12295</v>
      </c>
      <c r="U465">
        <v>3519</v>
      </c>
      <c r="V465">
        <v>0.25039629313498302</v>
      </c>
      <c r="W465">
        <v>0.53855232100708095</v>
      </c>
      <c r="X465">
        <v>0.341851173630764</v>
      </c>
      <c r="Y465">
        <v>0.74917157413966595</v>
      </c>
    </row>
    <row r="466" spans="1:25" x14ac:dyDescent="0.3">
      <c r="A466">
        <v>6</v>
      </c>
      <c r="B466" t="str">
        <f>IF(AND(E466=7,F466=12),"six months",IF(AND(C466=2014,E466=1),"one year",IF(AND(E466=12,F466=12),"one month",IF(AND(C466=2013,D466=2014),"two years","1993-2014"))))</f>
        <v>six months</v>
      </c>
      <c r="C466">
        <v>2014</v>
      </c>
      <c r="D466">
        <v>2014</v>
      </c>
      <c r="E466">
        <v>7</v>
      </c>
      <c r="F466">
        <v>12</v>
      </c>
      <c r="G466" t="s">
        <v>31</v>
      </c>
      <c r="H466">
        <v>2015</v>
      </c>
      <c r="I466">
        <v>1</v>
      </c>
      <c r="J466">
        <v>1</v>
      </c>
      <c r="K466" t="str">
        <f>IF(L466=33, "none", IF(L466=31, "binary", IF(L466=29, "StackOverflow", "binary+StackOverflow")))</f>
        <v>none</v>
      </c>
      <c r="L466">
        <v>33</v>
      </c>
      <c r="M466" t="s">
        <v>26</v>
      </c>
      <c r="N466" t="s">
        <v>28</v>
      </c>
      <c r="O466" t="s">
        <v>24</v>
      </c>
      <c r="P466" t="s">
        <v>23</v>
      </c>
      <c r="Q466">
        <v>50</v>
      </c>
      <c r="R466">
        <v>3978</v>
      </c>
      <c r="S466">
        <v>296182</v>
      </c>
      <c r="T466">
        <v>9594</v>
      </c>
      <c r="U466">
        <v>3648</v>
      </c>
      <c r="V466">
        <v>0.29310344827586199</v>
      </c>
      <c r="W466">
        <v>0.52163650668764705</v>
      </c>
      <c r="X466">
        <v>0.37531842626662798</v>
      </c>
      <c r="Y466">
        <v>0.74513029876269199</v>
      </c>
    </row>
    <row r="467" spans="1:25" x14ac:dyDescent="0.3">
      <c r="A467">
        <v>6</v>
      </c>
      <c r="B467" t="str">
        <f>IF(AND(E467=7,F467=12),"six months",IF(AND(C467=2014,E467=1),"one year",IF(AND(E467=12,F467=12),"one month",IF(AND(C467=2013,D467=2014),"two years","1993-2014"))))</f>
        <v>six months</v>
      </c>
      <c r="C467">
        <v>2014</v>
      </c>
      <c r="D467">
        <v>2014</v>
      </c>
      <c r="E467">
        <v>7</v>
      </c>
      <c r="F467">
        <v>12</v>
      </c>
      <c r="G467" t="s">
        <v>31</v>
      </c>
      <c r="H467">
        <v>2015</v>
      </c>
      <c r="I467">
        <v>1</v>
      </c>
      <c r="J467">
        <v>1</v>
      </c>
      <c r="K467" t="str">
        <f>IF(L467=33, "none", IF(L467=31, "binary", IF(L467=29, "StackOverflow", "binary+StackOverflow")))</f>
        <v>none</v>
      </c>
      <c r="L467">
        <v>33</v>
      </c>
      <c r="M467" t="s">
        <v>26</v>
      </c>
      <c r="N467" t="s">
        <v>28</v>
      </c>
      <c r="O467" t="s">
        <v>24</v>
      </c>
      <c r="P467" t="s">
        <v>23</v>
      </c>
      <c r="Q467">
        <v>50</v>
      </c>
      <c r="R467">
        <v>3830</v>
      </c>
      <c r="S467">
        <v>297650</v>
      </c>
      <c r="T467">
        <v>8126</v>
      </c>
      <c r="U467">
        <v>3796</v>
      </c>
      <c r="V467">
        <v>0.3203412512546</v>
      </c>
      <c r="W467">
        <v>0.50222921584054503</v>
      </c>
      <c r="X467">
        <v>0.39117556940046899</v>
      </c>
      <c r="Y467">
        <v>0.73782710334175705</v>
      </c>
    </row>
    <row r="468" spans="1:25" x14ac:dyDescent="0.3">
      <c r="A468">
        <v>6</v>
      </c>
      <c r="B468" t="str">
        <f>IF(AND(E468=7,F468=12),"six months",IF(AND(C468=2014,E468=1),"one year",IF(AND(E468=12,F468=12),"one month",IF(AND(C468=2013,D468=2014),"two years","1993-2014"))))</f>
        <v>six months</v>
      </c>
      <c r="C468">
        <v>2014</v>
      </c>
      <c r="D468">
        <v>2014</v>
      </c>
      <c r="E468">
        <v>7</v>
      </c>
      <c r="F468">
        <v>12</v>
      </c>
      <c r="G468" t="s">
        <v>31</v>
      </c>
      <c r="H468">
        <v>2015</v>
      </c>
      <c r="I468">
        <v>1</v>
      </c>
      <c r="J468">
        <v>1</v>
      </c>
      <c r="K468" t="str">
        <f>IF(L468=33, "none", IF(L468=31, "binary", IF(L468=29, "StackOverflow", "binary+StackOverflow")))</f>
        <v>none</v>
      </c>
      <c r="L468">
        <v>33</v>
      </c>
      <c r="M468" t="s">
        <v>26</v>
      </c>
      <c r="N468" t="s">
        <v>28</v>
      </c>
      <c r="O468" t="s">
        <v>24</v>
      </c>
      <c r="P468" t="s">
        <v>23</v>
      </c>
      <c r="Q468">
        <v>50</v>
      </c>
      <c r="R468">
        <v>4110</v>
      </c>
      <c r="S468">
        <v>293432</v>
      </c>
      <c r="T468">
        <v>12344</v>
      </c>
      <c r="U468">
        <v>3516</v>
      </c>
      <c r="V468">
        <v>0.24978728576637799</v>
      </c>
      <c r="W468">
        <v>0.53894571203776498</v>
      </c>
      <c r="X468">
        <v>0.341362126245847</v>
      </c>
      <c r="Y468">
        <v>0.749288145642659</v>
      </c>
    </row>
    <row r="469" spans="1:25" x14ac:dyDescent="0.3">
      <c r="A469">
        <v>7</v>
      </c>
      <c r="B469" t="str">
        <f>IF(AND(E469=7,F469=12),"six months",IF(AND(C469=2014,E469=1),"one year",IF(AND(E469=12,F469=12),"one month",IF(AND(C469=2013,D469=2014),"two years","1993-2014"))))</f>
        <v>six months</v>
      </c>
      <c r="C469">
        <v>2014</v>
      </c>
      <c r="D469">
        <v>2014</v>
      </c>
      <c r="E469">
        <v>7</v>
      </c>
      <c r="F469">
        <v>12</v>
      </c>
      <c r="G469" t="s">
        <v>31</v>
      </c>
      <c r="H469">
        <v>2015</v>
      </c>
      <c r="I469">
        <v>1</v>
      </c>
      <c r="J469">
        <v>1</v>
      </c>
      <c r="K469" t="str">
        <f>IF(L469=33, "none", IF(L469=31, "binary", IF(L469=29, "StackOverflow", "binary+StackOverflow")))</f>
        <v>none</v>
      </c>
      <c r="L469">
        <v>33</v>
      </c>
      <c r="M469" t="s">
        <v>27</v>
      </c>
      <c r="N469" t="s">
        <v>28</v>
      </c>
      <c r="O469" t="s">
        <v>24</v>
      </c>
      <c r="P469" t="s">
        <v>23</v>
      </c>
      <c r="Q469">
        <v>50</v>
      </c>
      <c r="R469">
        <v>4038</v>
      </c>
      <c r="S469">
        <v>296905</v>
      </c>
      <c r="T469">
        <v>8871</v>
      </c>
      <c r="U469">
        <v>3588</v>
      </c>
      <c r="V469">
        <v>0.31280501975365999</v>
      </c>
      <c r="W469">
        <v>0.52950432730133701</v>
      </c>
      <c r="X469">
        <v>0.39327976625273903</v>
      </c>
      <c r="Y469">
        <v>0.75024644704766497</v>
      </c>
    </row>
    <row r="470" spans="1:25" x14ac:dyDescent="0.3">
      <c r="A470">
        <v>7</v>
      </c>
      <c r="B470" t="str">
        <f>IF(AND(E470=7,F470=12),"six months",IF(AND(C470=2014,E470=1),"one year",IF(AND(E470=12,F470=12),"one month",IF(AND(C470=2013,D470=2014),"two years","1993-2014"))))</f>
        <v>six months</v>
      </c>
      <c r="C470">
        <v>2014</v>
      </c>
      <c r="D470">
        <v>2014</v>
      </c>
      <c r="E470">
        <v>7</v>
      </c>
      <c r="F470">
        <v>12</v>
      </c>
      <c r="G470" t="s">
        <v>31</v>
      </c>
      <c r="H470">
        <v>2015</v>
      </c>
      <c r="I470">
        <v>1</v>
      </c>
      <c r="J470">
        <v>1</v>
      </c>
      <c r="K470" t="str">
        <f>IF(L470=33, "none", IF(L470=31, "binary", IF(L470=29, "StackOverflow", "binary+StackOverflow")))</f>
        <v>none</v>
      </c>
      <c r="L470">
        <v>33</v>
      </c>
      <c r="M470" t="s">
        <v>27</v>
      </c>
      <c r="N470" t="s">
        <v>28</v>
      </c>
      <c r="O470" t="s">
        <v>24</v>
      </c>
      <c r="P470" t="s">
        <v>23</v>
      </c>
      <c r="Q470">
        <v>50</v>
      </c>
      <c r="R470">
        <v>4050</v>
      </c>
      <c r="S470">
        <v>296049</v>
      </c>
      <c r="T470">
        <v>9727</v>
      </c>
      <c r="U470">
        <v>3576</v>
      </c>
      <c r="V470">
        <v>0.293968207882703</v>
      </c>
      <c r="W470">
        <v>0.53107789142407502</v>
      </c>
      <c r="X470">
        <v>0.37845161893192503</v>
      </c>
      <c r="Y470">
        <v>0.74963351166881598</v>
      </c>
    </row>
    <row r="471" spans="1:25" x14ac:dyDescent="0.3">
      <c r="A471">
        <v>7</v>
      </c>
      <c r="B471" t="str">
        <f>IF(AND(E471=7,F471=12),"six months",IF(AND(C471=2014,E471=1),"one year",IF(AND(E471=12,F471=12),"one month",IF(AND(C471=2013,D471=2014),"two years","1993-2014"))))</f>
        <v>six months</v>
      </c>
      <c r="C471">
        <v>2014</v>
      </c>
      <c r="D471">
        <v>2014</v>
      </c>
      <c r="E471">
        <v>7</v>
      </c>
      <c r="F471">
        <v>12</v>
      </c>
      <c r="G471" t="s">
        <v>31</v>
      </c>
      <c r="H471">
        <v>2015</v>
      </c>
      <c r="I471">
        <v>1</v>
      </c>
      <c r="J471">
        <v>1</v>
      </c>
      <c r="K471" t="str">
        <f>IF(L471=33, "none", IF(L471=31, "binary", IF(L471=29, "StackOverflow", "binary+StackOverflow")))</f>
        <v>none</v>
      </c>
      <c r="L471">
        <v>33</v>
      </c>
      <c r="M471" t="s">
        <v>27</v>
      </c>
      <c r="N471" t="s">
        <v>28</v>
      </c>
      <c r="O471" t="s">
        <v>24</v>
      </c>
      <c r="P471" t="s">
        <v>23</v>
      </c>
      <c r="Q471">
        <v>50</v>
      </c>
      <c r="R471">
        <v>3909</v>
      </c>
      <c r="S471">
        <v>296818</v>
      </c>
      <c r="T471">
        <v>8958</v>
      </c>
      <c r="U471">
        <v>3717</v>
      </c>
      <c r="V471">
        <v>0.303800419678246</v>
      </c>
      <c r="W471">
        <v>0.512588512981904</v>
      </c>
      <c r="X471">
        <v>0.38149612062655502</v>
      </c>
      <c r="Y471">
        <v>0.74164627888643098</v>
      </c>
    </row>
    <row r="472" spans="1:25" x14ac:dyDescent="0.3">
      <c r="A472">
        <v>7</v>
      </c>
      <c r="B472" t="str">
        <f>IF(AND(E472=7,F472=12),"six months",IF(AND(C472=2014,E472=1),"one year",IF(AND(E472=12,F472=12),"one month",IF(AND(C472=2013,D472=2014),"two years","1993-2014"))))</f>
        <v>six months</v>
      </c>
      <c r="C472">
        <v>2014</v>
      </c>
      <c r="D472">
        <v>2014</v>
      </c>
      <c r="E472">
        <v>7</v>
      </c>
      <c r="F472">
        <v>12</v>
      </c>
      <c r="G472" t="s">
        <v>31</v>
      </c>
      <c r="H472">
        <v>2015</v>
      </c>
      <c r="I472">
        <v>1</v>
      </c>
      <c r="J472">
        <v>1</v>
      </c>
      <c r="K472" t="str">
        <f>IF(L472=33, "none", IF(L472=31, "binary", IF(L472=29, "StackOverflow", "binary+StackOverflow")))</f>
        <v>none</v>
      </c>
      <c r="L472">
        <v>33</v>
      </c>
      <c r="M472" t="s">
        <v>27</v>
      </c>
      <c r="N472" t="s">
        <v>28</v>
      </c>
      <c r="O472" t="s">
        <v>24</v>
      </c>
      <c r="P472" t="s">
        <v>23</v>
      </c>
      <c r="Q472">
        <v>50</v>
      </c>
      <c r="R472">
        <v>3968</v>
      </c>
      <c r="S472">
        <v>295411</v>
      </c>
      <c r="T472">
        <v>10365</v>
      </c>
      <c r="U472">
        <v>3658</v>
      </c>
      <c r="V472">
        <v>0.276843647526686</v>
      </c>
      <c r="W472">
        <v>0.52032520325203202</v>
      </c>
      <c r="X472">
        <v>0.36140079238581002</v>
      </c>
      <c r="Y472">
        <v>0.74321392023833299</v>
      </c>
    </row>
    <row r="473" spans="1:25" x14ac:dyDescent="0.3">
      <c r="A473">
        <v>7</v>
      </c>
      <c r="B473" t="str">
        <f>IF(AND(E473=7,F473=12),"six months",IF(AND(C473=2014,E473=1),"one year",IF(AND(E473=12,F473=12),"one month",IF(AND(C473=2013,D473=2014),"two years","1993-2014"))))</f>
        <v>six months</v>
      </c>
      <c r="C473">
        <v>2014</v>
      </c>
      <c r="D473">
        <v>2014</v>
      </c>
      <c r="E473">
        <v>7</v>
      </c>
      <c r="F473">
        <v>12</v>
      </c>
      <c r="G473" t="s">
        <v>31</v>
      </c>
      <c r="H473">
        <v>2015</v>
      </c>
      <c r="I473">
        <v>1</v>
      </c>
      <c r="J473">
        <v>1</v>
      </c>
      <c r="K473" t="str">
        <f>IF(L473=33, "none", IF(L473=31, "binary", IF(L473=29, "StackOverflow", "binary+StackOverflow")))</f>
        <v>none</v>
      </c>
      <c r="L473">
        <v>33</v>
      </c>
      <c r="M473" t="s">
        <v>27</v>
      </c>
      <c r="N473" t="s">
        <v>28</v>
      </c>
      <c r="O473" t="s">
        <v>24</v>
      </c>
      <c r="P473" t="s">
        <v>23</v>
      </c>
      <c r="Q473">
        <v>50</v>
      </c>
      <c r="R473">
        <v>3897</v>
      </c>
      <c r="S473">
        <v>296757</v>
      </c>
      <c r="T473">
        <v>9019</v>
      </c>
      <c r="U473">
        <v>3729</v>
      </c>
      <c r="V473">
        <v>0.30171879838959398</v>
      </c>
      <c r="W473">
        <v>0.51101494885916598</v>
      </c>
      <c r="X473">
        <v>0.37941777821049499</v>
      </c>
      <c r="Y473">
        <v>0.74075975060560695</v>
      </c>
    </row>
    <row r="474" spans="1:25" x14ac:dyDescent="0.3">
      <c r="A474">
        <v>0</v>
      </c>
      <c r="B474" t="str">
        <f>IF(AND(E474=7,F474=12),"six months",IF(AND(C474=2014,E474=1),"one year",IF(AND(E474=12,F474=12),"one month",IF(AND(C474=2013,D474=2014),"two years","1993-2014"))))</f>
        <v>six months</v>
      </c>
      <c r="C474">
        <v>2014</v>
      </c>
      <c r="D474">
        <v>2014</v>
      </c>
      <c r="E474">
        <v>7</v>
      </c>
      <c r="F474">
        <v>12</v>
      </c>
      <c r="G474" t="s">
        <v>31</v>
      </c>
      <c r="H474">
        <v>2015</v>
      </c>
      <c r="I474">
        <v>1</v>
      </c>
      <c r="J474">
        <v>1</v>
      </c>
      <c r="K474" t="str">
        <f>IF(L474=33, "none", IF(L474=31, "binary", IF(L474=29, "StackOverflow", "binary+StackOverflow")))</f>
        <v>StackOverflow</v>
      </c>
      <c r="L474">
        <v>29</v>
      </c>
      <c r="M474" t="s">
        <v>22</v>
      </c>
      <c r="N474" t="s">
        <v>23</v>
      </c>
      <c r="O474" t="s">
        <v>24</v>
      </c>
      <c r="P474" t="s">
        <v>23</v>
      </c>
      <c r="Q474">
        <v>50</v>
      </c>
      <c r="R474">
        <v>1590</v>
      </c>
      <c r="S474">
        <v>298851</v>
      </c>
      <c r="T474">
        <v>6925</v>
      </c>
      <c r="U474">
        <v>6036</v>
      </c>
      <c r="V474">
        <v>0.18672930123311801</v>
      </c>
      <c r="W474">
        <v>0.20849724626278501</v>
      </c>
      <c r="X474">
        <v>0.19701381574871399</v>
      </c>
      <c r="Y474">
        <v>0.59292497444738801</v>
      </c>
    </row>
    <row r="475" spans="1:25" x14ac:dyDescent="0.3">
      <c r="A475">
        <v>0</v>
      </c>
      <c r="B475" t="str">
        <f>IF(AND(E475=7,F475=12),"six months",IF(AND(C475=2014,E475=1),"one year",IF(AND(E475=12,F475=12),"one month",IF(AND(C475=2013,D475=2014),"two years","1993-2014"))))</f>
        <v>six months</v>
      </c>
      <c r="C475">
        <v>2014</v>
      </c>
      <c r="D475">
        <v>2014</v>
      </c>
      <c r="E475">
        <v>7</v>
      </c>
      <c r="F475">
        <v>12</v>
      </c>
      <c r="G475" t="s">
        <v>31</v>
      </c>
      <c r="H475">
        <v>2015</v>
      </c>
      <c r="I475">
        <v>1</v>
      </c>
      <c r="J475">
        <v>1</v>
      </c>
      <c r="K475" t="str">
        <f>IF(L475=33, "none", IF(L475=31, "binary", IF(L475=29, "StackOverflow", "binary+StackOverflow")))</f>
        <v>StackOverflow</v>
      </c>
      <c r="L475">
        <v>29</v>
      </c>
      <c r="M475" t="s">
        <v>22</v>
      </c>
      <c r="N475" t="s">
        <v>23</v>
      </c>
      <c r="O475" t="s">
        <v>24</v>
      </c>
      <c r="P475" t="s">
        <v>23</v>
      </c>
      <c r="Q475">
        <v>50</v>
      </c>
      <c r="R475">
        <v>1346</v>
      </c>
      <c r="S475">
        <v>298331</v>
      </c>
      <c r="T475">
        <v>7445</v>
      </c>
      <c r="U475">
        <v>6280</v>
      </c>
      <c r="V475">
        <v>0.15311113638948901</v>
      </c>
      <c r="W475">
        <v>0.17650144243377899</v>
      </c>
      <c r="X475">
        <v>0.16397636596211199</v>
      </c>
      <c r="Y475">
        <v>0.57607677689163195</v>
      </c>
    </row>
    <row r="476" spans="1:25" x14ac:dyDescent="0.3">
      <c r="A476">
        <v>0</v>
      </c>
      <c r="B476" t="str">
        <f>IF(AND(E476=7,F476=12),"six months",IF(AND(C476=2014,E476=1),"one year",IF(AND(E476=12,F476=12),"one month",IF(AND(C476=2013,D476=2014),"two years","1993-2014"))))</f>
        <v>six months</v>
      </c>
      <c r="C476">
        <v>2014</v>
      </c>
      <c r="D476">
        <v>2014</v>
      </c>
      <c r="E476">
        <v>7</v>
      </c>
      <c r="F476">
        <v>12</v>
      </c>
      <c r="G476" t="s">
        <v>31</v>
      </c>
      <c r="H476">
        <v>2015</v>
      </c>
      <c r="I476">
        <v>1</v>
      </c>
      <c r="J476">
        <v>1</v>
      </c>
      <c r="K476" t="str">
        <f>IF(L476=33, "none", IF(L476=31, "binary", IF(L476=29, "StackOverflow", "binary+StackOverflow")))</f>
        <v>StackOverflow</v>
      </c>
      <c r="L476">
        <v>29</v>
      </c>
      <c r="M476" t="s">
        <v>22</v>
      </c>
      <c r="N476" t="s">
        <v>23</v>
      </c>
      <c r="O476" t="s">
        <v>24</v>
      </c>
      <c r="P476" t="s">
        <v>23</v>
      </c>
      <c r="Q476">
        <v>50</v>
      </c>
      <c r="R476">
        <v>3875</v>
      </c>
      <c r="S476">
        <v>295994</v>
      </c>
      <c r="T476">
        <v>9782</v>
      </c>
      <c r="U476">
        <v>3751</v>
      </c>
      <c r="V476">
        <v>0.28373727758658501</v>
      </c>
      <c r="W476">
        <v>0.50813008130081205</v>
      </c>
      <c r="X476">
        <v>0.36414039374148299</v>
      </c>
      <c r="Y476">
        <v>0.738069671491283</v>
      </c>
    </row>
    <row r="477" spans="1:25" x14ac:dyDescent="0.3">
      <c r="A477">
        <v>0</v>
      </c>
      <c r="B477" t="str">
        <f>IF(AND(E477=7,F477=12),"six months",IF(AND(C477=2014,E477=1),"one year",IF(AND(E477=12,F477=12),"one month",IF(AND(C477=2013,D477=2014),"two years","1993-2014"))))</f>
        <v>six months</v>
      </c>
      <c r="C477">
        <v>2014</v>
      </c>
      <c r="D477">
        <v>2014</v>
      </c>
      <c r="E477">
        <v>7</v>
      </c>
      <c r="F477">
        <v>12</v>
      </c>
      <c r="G477" t="s">
        <v>31</v>
      </c>
      <c r="H477">
        <v>2015</v>
      </c>
      <c r="I477">
        <v>1</v>
      </c>
      <c r="J477">
        <v>1</v>
      </c>
      <c r="K477" t="str">
        <f>IF(L477=33, "none", IF(L477=31, "binary", IF(L477=29, "StackOverflow", "binary+StackOverflow")))</f>
        <v>StackOverflow</v>
      </c>
      <c r="L477">
        <v>29</v>
      </c>
      <c r="M477" t="s">
        <v>22</v>
      </c>
      <c r="N477" t="s">
        <v>23</v>
      </c>
      <c r="O477" t="s">
        <v>24</v>
      </c>
      <c r="P477" t="s">
        <v>23</v>
      </c>
      <c r="Q477">
        <v>50</v>
      </c>
      <c r="R477">
        <v>3602</v>
      </c>
      <c r="S477">
        <v>297185</v>
      </c>
      <c r="T477">
        <v>8591</v>
      </c>
      <c r="U477">
        <v>4024</v>
      </c>
      <c r="V477">
        <v>0.29541540227999602</v>
      </c>
      <c r="W477">
        <v>0.47233149750852299</v>
      </c>
      <c r="X477">
        <v>0.36348958070538301</v>
      </c>
      <c r="Y477">
        <v>0.72211788365039398</v>
      </c>
    </row>
    <row r="478" spans="1:25" x14ac:dyDescent="0.3">
      <c r="A478">
        <v>0</v>
      </c>
      <c r="B478" t="str">
        <f>IF(AND(E478=7,F478=12),"six months",IF(AND(C478=2014,E478=1),"one year",IF(AND(E478=12,F478=12),"one month",IF(AND(C478=2013,D478=2014),"two years","1993-2014"))))</f>
        <v>six months</v>
      </c>
      <c r="C478">
        <v>2014</v>
      </c>
      <c r="D478">
        <v>2014</v>
      </c>
      <c r="E478">
        <v>7</v>
      </c>
      <c r="F478">
        <v>12</v>
      </c>
      <c r="G478" t="s">
        <v>31</v>
      </c>
      <c r="H478">
        <v>2015</v>
      </c>
      <c r="I478">
        <v>1</v>
      </c>
      <c r="J478">
        <v>1</v>
      </c>
      <c r="K478" t="str">
        <f>IF(L478=33, "none", IF(L478=31, "binary", IF(L478=29, "StackOverflow", "binary+StackOverflow")))</f>
        <v>StackOverflow</v>
      </c>
      <c r="L478">
        <v>29</v>
      </c>
      <c r="M478" t="s">
        <v>22</v>
      </c>
      <c r="N478" t="s">
        <v>23</v>
      </c>
      <c r="O478" t="s">
        <v>24</v>
      </c>
      <c r="P478" t="s">
        <v>23</v>
      </c>
      <c r="Q478">
        <v>50</v>
      </c>
      <c r="R478">
        <v>1444</v>
      </c>
      <c r="S478">
        <v>299397</v>
      </c>
      <c r="T478">
        <v>6379</v>
      </c>
      <c r="U478">
        <v>6182</v>
      </c>
      <c r="V478">
        <v>0.184583919212578</v>
      </c>
      <c r="W478">
        <v>0.189352216102806</v>
      </c>
      <c r="X478">
        <v>0.18693766586834001</v>
      </c>
      <c r="Y478">
        <v>0.584245269790715</v>
      </c>
    </row>
    <row r="479" spans="1:25" x14ac:dyDescent="0.3">
      <c r="A479">
        <v>1</v>
      </c>
      <c r="B479" t="str">
        <f>IF(AND(E479=7,F479=12),"six months",IF(AND(C479=2014,E479=1),"one year",IF(AND(E479=12,F479=12),"one month",IF(AND(C479=2013,D479=2014),"two years","1993-2014"))))</f>
        <v>six months</v>
      </c>
      <c r="C479">
        <v>2014</v>
      </c>
      <c r="D479">
        <v>2014</v>
      </c>
      <c r="E479">
        <v>7</v>
      </c>
      <c r="F479">
        <v>12</v>
      </c>
      <c r="G479" t="s">
        <v>31</v>
      </c>
      <c r="H479">
        <v>2015</v>
      </c>
      <c r="I479">
        <v>1</v>
      </c>
      <c r="J479">
        <v>1</v>
      </c>
      <c r="K479" t="str">
        <f>IF(L479=33, "none", IF(L479=31, "binary", IF(L479=29, "StackOverflow", "binary+StackOverflow")))</f>
        <v>StackOverflow</v>
      </c>
      <c r="L479">
        <v>29</v>
      </c>
      <c r="M479" t="s">
        <v>25</v>
      </c>
      <c r="N479" t="s">
        <v>23</v>
      </c>
      <c r="O479" t="s">
        <v>24</v>
      </c>
      <c r="P479" t="s">
        <v>23</v>
      </c>
      <c r="Q479">
        <v>50</v>
      </c>
      <c r="R479">
        <v>3691</v>
      </c>
      <c r="S479">
        <v>298084</v>
      </c>
      <c r="T479">
        <v>7692</v>
      </c>
      <c r="U479">
        <v>3935</v>
      </c>
      <c r="V479">
        <v>0.32425546868136601</v>
      </c>
      <c r="W479">
        <v>0.48400209808549699</v>
      </c>
      <c r="X479">
        <v>0.38834236414329998</v>
      </c>
      <c r="Y479">
        <v>0.72942321428789503</v>
      </c>
    </row>
    <row r="480" spans="1:25" x14ac:dyDescent="0.3">
      <c r="A480">
        <v>1</v>
      </c>
      <c r="B480" t="str">
        <f>IF(AND(E480=7,F480=12),"six months",IF(AND(C480=2014,E480=1),"one year",IF(AND(E480=12,F480=12),"one month",IF(AND(C480=2013,D480=2014),"two years","1993-2014"))))</f>
        <v>six months</v>
      </c>
      <c r="C480">
        <v>2014</v>
      </c>
      <c r="D480">
        <v>2014</v>
      </c>
      <c r="E480">
        <v>7</v>
      </c>
      <c r="F480">
        <v>12</v>
      </c>
      <c r="G480" t="s">
        <v>31</v>
      </c>
      <c r="H480">
        <v>2015</v>
      </c>
      <c r="I480">
        <v>1</v>
      </c>
      <c r="J480">
        <v>1</v>
      </c>
      <c r="K480" t="str">
        <f>IF(L480=33, "none", IF(L480=31, "binary", IF(L480=29, "StackOverflow", "binary+StackOverflow")))</f>
        <v>StackOverflow</v>
      </c>
      <c r="L480">
        <v>29</v>
      </c>
      <c r="M480" t="s">
        <v>25</v>
      </c>
      <c r="N480" t="s">
        <v>23</v>
      </c>
      <c r="O480" t="s">
        <v>24</v>
      </c>
      <c r="P480" t="s">
        <v>23</v>
      </c>
      <c r="Q480">
        <v>50</v>
      </c>
      <c r="R480">
        <v>1448</v>
      </c>
      <c r="S480">
        <v>299183</v>
      </c>
      <c r="T480">
        <v>6593</v>
      </c>
      <c r="U480">
        <v>6178</v>
      </c>
      <c r="V480">
        <v>0.180077104837706</v>
      </c>
      <c r="W480">
        <v>0.189876737477052</v>
      </c>
      <c r="X480">
        <v>0.184847130912108</v>
      </c>
      <c r="Y480">
        <v>0.58415760111778403</v>
      </c>
    </row>
    <row r="481" spans="1:25" x14ac:dyDescent="0.3">
      <c r="A481">
        <v>1</v>
      </c>
      <c r="B481" t="str">
        <f>IF(AND(E481=7,F481=12),"six months",IF(AND(C481=2014,E481=1),"one year",IF(AND(E481=12,F481=12),"one month",IF(AND(C481=2013,D481=2014),"two years","1993-2014"))))</f>
        <v>six months</v>
      </c>
      <c r="C481">
        <v>2014</v>
      </c>
      <c r="D481">
        <v>2014</v>
      </c>
      <c r="E481">
        <v>7</v>
      </c>
      <c r="F481">
        <v>12</v>
      </c>
      <c r="G481" t="s">
        <v>31</v>
      </c>
      <c r="H481">
        <v>2015</v>
      </c>
      <c r="I481">
        <v>1</v>
      </c>
      <c r="J481">
        <v>1</v>
      </c>
      <c r="K481" t="str">
        <f>IF(L481=33, "none", IF(L481=31, "binary", IF(L481=29, "StackOverflow", "binary+StackOverflow")))</f>
        <v>StackOverflow</v>
      </c>
      <c r="L481">
        <v>29</v>
      </c>
      <c r="M481" t="s">
        <v>25</v>
      </c>
      <c r="N481" t="s">
        <v>23</v>
      </c>
      <c r="O481" t="s">
        <v>24</v>
      </c>
      <c r="P481" t="s">
        <v>23</v>
      </c>
      <c r="Q481">
        <v>50</v>
      </c>
      <c r="R481">
        <v>1689</v>
      </c>
      <c r="S481">
        <v>297851</v>
      </c>
      <c r="T481">
        <v>7925</v>
      </c>
      <c r="U481">
        <v>5937</v>
      </c>
      <c r="V481">
        <v>0.17568129810692701</v>
      </c>
      <c r="W481">
        <v>0.22147915027537299</v>
      </c>
      <c r="X481">
        <v>0.19593967517401301</v>
      </c>
      <c r="Y481">
        <v>0.59778074252819402</v>
      </c>
    </row>
    <row r="482" spans="1:25" x14ac:dyDescent="0.3">
      <c r="A482">
        <v>1</v>
      </c>
      <c r="B482" t="str">
        <f>IF(AND(E482=7,F482=12),"six months",IF(AND(C482=2014,E482=1),"one year",IF(AND(E482=12,F482=12),"one month",IF(AND(C482=2013,D482=2014),"two years","1993-2014"))))</f>
        <v>six months</v>
      </c>
      <c r="C482">
        <v>2014</v>
      </c>
      <c r="D482">
        <v>2014</v>
      </c>
      <c r="E482">
        <v>7</v>
      </c>
      <c r="F482">
        <v>12</v>
      </c>
      <c r="G482" t="s">
        <v>31</v>
      </c>
      <c r="H482">
        <v>2015</v>
      </c>
      <c r="I482">
        <v>1</v>
      </c>
      <c r="J482">
        <v>1</v>
      </c>
      <c r="K482" t="str">
        <f>IF(L482=33, "none", IF(L482=31, "binary", IF(L482=29, "StackOverflow", "binary+StackOverflow")))</f>
        <v>StackOverflow</v>
      </c>
      <c r="L482">
        <v>29</v>
      </c>
      <c r="M482" t="s">
        <v>25</v>
      </c>
      <c r="N482" t="s">
        <v>23</v>
      </c>
      <c r="O482" t="s">
        <v>24</v>
      </c>
      <c r="P482" t="s">
        <v>23</v>
      </c>
      <c r="Q482">
        <v>50</v>
      </c>
      <c r="R482">
        <v>3693</v>
      </c>
      <c r="S482">
        <v>298236</v>
      </c>
      <c r="T482">
        <v>7540</v>
      </c>
      <c r="U482">
        <v>3933</v>
      </c>
      <c r="V482">
        <v>0.32876346479124002</v>
      </c>
      <c r="W482">
        <v>0.48426435877261997</v>
      </c>
      <c r="X482">
        <v>0.39164324725595201</v>
      </c>
      <c r="Y482">
        <v>0.72980289258813102</v>
      </c>
    </row>
    <row r="483" spans="1:25" x14ac:dyDescent="0.3">
      <c r="A483">
        <v>1</v>
      </c>
      <c r="B483" t="str">
        <f>IF(AND(E483=7,F483=12),"six months",IF(AND(C483=2014,E483=1),"one year",IF(AND(E483=12,F483=12),"one month",IF(AND(C483=2013,D483=2014),"two years","1993-2014"))))</f>
        <v>six months</v>
      </c>
      <c r="C483">
        <v>2014</v>
      </c>
      <c r="D483">
        <v>2014</v>
      </c>
      <c r="E483">
        <v>7</v>
      </c>
      <c r="F483">
        <v>12</v>
      </c>
      <c r="G483" t="s">
        <v>31</v>
      </c>
      <c r="H483">
        <v>2015</v>
      </c>
      <c r="I483">
        <v>1</v>
      </c>
      <c r="J483">
        <v>1</v>
      </c>
      <c r="K483" t="str">
        <f>IF(L483=33, "none", IF(L483=31, "binary", IF(L483=29, "StackOverflow", "binary+StackOverflow")))</f>
        <v>StackOverflow</v>
      </c>
      <c r="L483">
        <v>29</v>
      </c>
      <c r="M483" t="s">
        <v>25</v>
      </c>
      <c r="N483" t="s">
        <v>23</v>
      </c>
      <c r="O483" t="s">
        <v>24</v>
      </c>
      <c r="P483" t="s">
        <v>23</v>
      </c>
      <c r="Q483">
        <v>50</v>
      </c>
      <c r="R483">
        <v>3728</v>
      </c>
      <c r="S483">
        <v>297764</v>
      </c>
      <c r="T483">
        <v>8012</v>
      </c>
      <c r="U483">
        <v>3898</v>
      </c>
      <c r="V483">
        <v>0.31754684838160102</v>
      </c>
      <c r="W483">
        <v>0.48885392079727202</v>
      </c>
      <c r="X483">
        <v>0.38500464732004502</v>
      </c>
      <c r="Y483">
        <v>0.73132586678762601</v>
      </c>
    </row>
    <row r="484" spans="1:25" x14ac:dyDescent="0.3">
      <c r="A484">
        <v>2</v>
      </c>
      <c r="B484" t="str">
        <f>IF(AND(E484=7,F484=12),"six months",IF(AND(C484=2014,E484=1),"one year",IF(AND(E484=12,F484=12),"one month",IF(AND(C484=2013,D484=2014),"two years","1993-2014"))))</f>
        <v>six months</v>
      </c>
      <c r="C484">
        <v>2014</v>
      </c>
      <c r="D484">
        <v>2014</v>
      </c>
      <c r="E484">
        <v>7</v>
      </c>
      <c r="F484">
        <v>12</v>
      </c>
      <c r="G484" t="s">
        <v>31</v>
      </c>
      <c r="H484">
        <v>2015</v>
      </c>
      <c r="I484">
        <v>1</v>
      </c>
      <c r="J484">
        <v>1</v>
      </c>
      <c r="K484" t="str">
        <f>IF(L484=33, "none", IF(L484=31, "binary", IF(L484=29, "StackOverflow", "binary+StackOverflow")))</f>
        <v>StackOverflow</v>
      </c>
      <c r="L484">
        <v>29</v>
      </c>
      <c r="M484" t="s">
        <v>26</v>
      </c>
      <c r="N484" t="s">
        <v>23</v>
      </c>
      <c r="O484" t="s">
        <v>24</v>
      </c>
      <c r="P484" t="s">
        <v>23</v>
      </c>
      <c r="Q484">
        <v>50</v>
      </c>
      <c r="R484">
        <v>3559</v>
      </c>
      <c r="S484">
        <v>297818</v>
      </c>
      <c r="T484">
        <v>7958</v>
      </c>
      <c r="U484">
        <v>4067</v>
      </c>
      <c r="V484">
        <v>0.30902144655726299</v>
      </c>
      <c r="W484">
        <v>0.46669289273537901</v>
      </c>
      <c r="X484">
        <v>0.37183304602204398</v>
      </c>
      <c r="Y484">
        <v>0.72033365268865601</v>
      </c>
    </row>
    <row r="485" spans="1:25" x14ac:dyDescent="0.3">
      <c r="A485">
        <v>2</v>
      </c>
      <c r="B485" t="str">
        <f>IF(AND(E485=7,F485=12),"six months",IF(AND(C485=2014,E485=1),"one year",IF(AND(E485=12,F485=12),"one month",IF(AND(C485=2013,D485=2014),"two years","1993-2014"))))</f>
        <v>six months</v>
      </c>
      <c r="C485">
        <v>2014</v>
      </c>
      <c r="D485">
        <v>2014</v>
      </c>
      <c r="E485">
        <v>7</v>
      </c>
      <c r="F485">
        <v>12</v>
      </c>
      <c r="G485" t="s">
        <v>31</v>
      </c>
      <c r="H485">
        <v>2015</v>
      </c>
      <c r="I485">
        <v>1</v>
      </c>
      <c r="J485">
        <v>1</v>
      </c>
      <c r="K485" t="str">
        <f>IF(L485=33, "none", IF(L485=31, "binary", IF(L485=29, "StackOverflow", "binary+StackOverflow")))</f>
        <v>StackOverflow</v>
      </c>
      <c r="L485">
        <v>29</v>
      </c>
      <c r="M485" t="s">
        <v>26</v>
      </c>
      <c r="N485" t="s">
        <v>23</v>
      </c>
      <c r="O485" t="s">
        <v>24</v>
      </c>
      <c r="P485" t="s">
        <v>23</v>
      </c>
      <c r="Q485">
        <v>50</v>
      </c>
      <c r="R485">
        <v>1923</v>
      </c>
      <c r="S485">
        <v>295958</v>
      </c>
      <c r="T485">
        <v>9818</v>
      </c>
      <c r="U485">
        <v>5703</v>
      </c>
      <c r="V485">
        <v>0.16378502682905999</v>
      </c>
      <c r="W485">
        <v>0.25216365066876401</v>
      </c>
      <c r="X485">
        <v>0.19858522228532999</v>
      </c>
      <c r="Y485">
        <v>0.61002758955394099</v>
      </c>
    </row>
    <row r="486" spans="1:25" x14ac:dyDescent="0.3">
      <c r="A486">
        <v>2</v>
      </c>
      <c r="B486" t="str">
        <f>IF(AND(E486=7,F486=12),"six months",IF(AND(C486=2014,E486=1),"one year",IF(AND(E486=12,F486=12),"one month",IF(AND(C486=2013,D486=2014),"two years","1993-2014"))))</f>
        <v>six months</v>
      </c>
      <c r="C486">
        <v>2014</v>
      </c>
      <c r="D486">
        <v>2014</v>
      </c>
      <c r="E486">
        <v>7</v>
      </c>
      <c r="F486">
        <v>12</v>
      </c>
      <c r="G486" t="s">
        <v>31</v>
      </c>
      <c r="H486">
        <v>2015</v>
      </c>
      <c r="I486">
        <v>1</v>
      </c>
      <c r="J486">
        <v>1</v>
      </c>
      <c r="K486" t="str">
        <f>IF(L486=33, "none", IF(L486=31, "binary", IF(L486=29, "StackOverflow", "binary+StackOverflow")))</f>
        <v>StackOverflow</v>
      </c>
      <c r="L486">
        <v>29</v>
      </c>
      <c r="M486" t="s">
        <v>26</v>
      </c>
      <c r="N486" t="s">
        <v>23</v>
      </c>
      <c r="O486" t="s">
        <v>24</v>
      </c>
      <c r="P486" t="s">
        <v>23</v>
      </c>
      <c r="Q486">
        <v>50</v>
      </c>
      <c r="R486">
        <v>1406</v>
      </c>
      <c r="S486">
        <v>298840</v>
      </c>
      <c r="T486">
        <v>6936</v>
      </c>
      <c r="U486">
        <v>6220</v>
      </c>
      <c r="V486">
        <v>0.16854471349796199</v>
      </c>
      <c r="W486">
        <v>0.18436926304746901</v>
      </c>
      <c r="X486">
        <v>0.17610220440881699</v>
      </c>
      <c r="Y486">
        <v>0.58084299581654997</v>
      </c>
    </row>
    <row r="487" spans="1:25" x14ac:dyDescent="0.3">
      <c r="A487">
        <v>2</v>
      </c>
      <c r="B487" t="str">
        <f>IF(AND(E487=7,F487=12),"six months",IF(AND(C487=2014,E487=1),"one year",IF(AND(E487=12,F487=12),"one month",IF(AND(C487=2013,D487=2014),"two years","1993-2014"))))</f>
        <v>six months</v>
      </c>
      <c r="C487">
        <v>2014</v>
      </c>
      <c r="D487">
        <v>2014</v>
      </c>
      <c r="E487">
        <v>7</v>
      </c>
      <c r="F487">
        <v>12</v>
      </c>
      <c r="G487" t="s">
        <v>31</v>
      </c>
      <c r="H487">
        <v>2015</v>
      </c>
      <c r="I487">
        <v>1</v>
      </c>
      <c r="J487">
        <v>1</v>
      </c>
      <c r="K487" t="str">
        <f>IF(L487=33, "none", IF(L487=31, "binary", IF(L487=29, "StackOverflow", "binary+StackOverflow")))</f>
        <v>StackOverflow</v>
      </c>
      <c r="L487">
        <v>29</v>
      </c>
      <c r="M487" t="s">
        <v>26</v>
      </c>
      <c r="N487" t="s">
        <v>23</v>
      </c>
      <c r="O487" t="s">
        <v>24</v>
      </c>
      <c r="P487" t="s">
        <v>23</v>
      </c>
      <c r="Q487">
        <v>50</v>
      </c>
      <c r="R487">
        <v>3545</v>
      </c>
      <c r="S487">
        <v>298723</v>
      </c>
      <c r="T487">
        <v>7053</v>
      </c>
      <c r="U487">
        <v>4081</v>
      </c>
      <c r="V487">
        <v>0.33449707491979602</v>
      </c>
      <c r="W487">
        <v>0.46485706792551801</v>
      </c>
      <c r="X487">
        <v>0.38904741000877902</v>
      </c>
      <c r="Y487">
        <v>0.72089558173629198</v>
      </c>
    </row>
    <row r="488" spans="1:25" x14ac:dyDescent="0.3">
      <c r="A488">
        <v>2</v>
      </c>
      <c r="B488" t="str">
        <f>IF(AND(E488=7,F488=12),"six months",IF(AND(C488=2014,E488=1),"one year",IF(AND(E488=12,F488=12),"one month",IF(AND(C488=2013,D488=2014),"two years","1993-2014"))))</f>
        <v>six months</v>
      </c>
      <c r="C488">
        <v>2014</v>
      </c>
      <c r="D488">
        <v>2014</v>
      </c>
      <c r="E488">
        <v>7</v>
      </c>
      <c r="F488">
        <v>12</v>
      </c>
      <c r="G488" t="s">
        <v>31</v>
      </c>
      <c r="H488">
        <v>2015</v>
      </c>
      <c r="I488">
        <v>1</v>
      </c>
      <c r="J488">
        <v>1</v>
      </c>
      <c r="K488" t="str">
        <f>IF(L488=33, "none", IF(L488=31, "binary", IF(L488=29, "StackOverflow", "binary+StackOverflow")))</f>
        <v>StackOverflow</v>
      </c>
      <c r="L488">
        <v>29</v>
      </c>
      <c r="M488" t="s">
        <v>26</v>
      </c>
      <c r="N488" t="s">
        <v>23</v>
      </c>
      <c r="O488" t="s">
        <v>24</v>
      </c>
      <c r="P488" t="s">
        <v>23</v>
      </c>
      <c r="Q488">
        <v>50</v>
      </c>
      <c r="R488">
        <v>1567</v>
      </c>
      <c r="S488">
        <v>298312</v>
      </c>
      <c r="T488">
        <v>7464</v>
      </c>
      <c r="U488">
        <v>6059</v>
      </c>
      <c r="V488">
        <v>0.17351345365961601</v>
      </c>
      <c r="W488">
        <v>0.20548124836087001</v>
      </c>
      <c r="X488">
        <v>0.18814912649336599</v>
      </c>
      <c r="Y488">
        <v>0.59053561136059296</v>
      </c>
    </row>
    <row r="489" spans="1:25" x14ac:dyDescent="0.3">
      <c r="A489">
        <v>3</v>
      </c>
      <c r="B489" t="str">
        <f>IF(AND(E489=7,F489=12),"six months",IF(AND(C489=2014,E489=1),"one year",IF(AND(E489=12,F489=12),"one month",IF(AND(C489=2013,D489=2014),"two years","1993-2014"))))</f>
        <v>six months</v>
      </c>
      <c r="C489">
        <v>2014</v>
      </c>
      <c r="D489">
        <v>2014</v>
      </c>
      <c r="E489">
        <v>7</v>
      </c>
      <c r="F489">
        <v>12</v>
      </c>
      <c r="G489" t="s">
        <v>31</v>
      </c>
      <c r="H489">
        <v>2015</v>
      </c>
      <c r="I489">
        <v>1</v>
      </c>
      <c r="J489">
        <v>1</v>
      </c>
      <c r="K489" t="str">
        <f>IF(L489=33, "none", IF(L489=31, "binary", IF(L489=29, "StackOverflow", "binary+StackOverflow")))</f>
        <v>StackOverflow</v>
      </c>
      <c r="L489">
        <v>29</v>
      </c>
      <c r="M489" t="s">
        <v>27</v>
      </c>
      <c r="N489" t="s">
        <v>23</v>
      </c>
      <c r="O489" t="s">
        <v>24</v>
      </c>
      <c r="P489" t="s">
        <v>23</v>
      </c>
      <c r="Q489">
        <v>50</v>
      </c>
      <c r="R489">
        <v>1497</v>
      </c>
      <c r="S489">
        <v>298826</v>
      </c>
      <c r="T489">
        <v>6950</v>
      </c>
      <c r="U489">
        <v>6129</v>
      </c>
      <c r="V489">
        <v>0.17722268260921001</v>
      </c>
      <c r="W489">
        <v>0.19630212431156499</v>
      </c>
      <c r="X489">
        <v>0.186275119766067</v>
      </c>
      <c r="Y489">
        <v>0.58678653387364099</v>
      </c>
    </row>
    <row r="490" spans="1:25" x14ac:dyDescent="0.3">
      <c r="A490">
        <v>3</v>
      </c>
      <c r="B490" t="str">
        <f>IF(AND(E490=7,F490=12),"six months",IF(AND(C490=2014,E490=1),"one year",IF(AND(E490=12,F490=12),"one month",IF(AND(C490=2013,D490=2014),"two years","1993-2014"))))</f>
        <v>six months</v>
      </c>
      <c r="C490">
        <v>2014</v>
      </c>
      <c r="D490">
        <v>2014</v>
      </c>
      <c r="E490">
        <v>7</v>
      </c>
      <c r="F490">
        <v>12</v>
      </c>
      <c r="G490" t="s">
        <v>31</v>
      </c>
      <c r="H490">
        <v>2015</v>
      </c>
      <c r="I490">
        <v>1</v>
      </c>
      <c r="J490">
        <v>1</v>
      </c>
      <c r="K490" t="str">
        <f>IF(L490=33, "none", IF(L490=31, "binary", IF(L490=29, "StackOverflow", "binary+StackOverflow")))</f>
        <v>StackOverflow</v>
      </c>
      <c r="L490">
        <v>29</v>
      </c>
      <c r="M490" t="s">
        <v>27</v>
      </c>
      <c r="N490" t="s">
        <v>23</v>
      </c>
      <c r="O490" t="s">
        <v>24</v>
      </c>
      <c r="P490" t="s">
        <v>23</v>
      </c>
      <c r="Q490">
        <v>50</v>
      </c>
      <c r="R490">
        <v>1366</v>
      </c>
      <c r="S490">
        <v>299281</v>
      </c>
      <c r="T490">
        <v>6495</v>
      </c>
      <c r="U490">
        <v>6260</v>
      </c>
      <c r="V490">
        <v>0.173769240554636</v>
      </c>
      <c r="W490">
        <v>0.179124049305009</v>
      </c>
      <c r="X490">
        <v>0.17640601795053901</v>
      </c>
      <c r="Y490">
        <v>0.57894150505646003</v>
      </c>
    </row>
    <row r="491" spans="1:25" x14ac:dyDescent="0.3">
      <c r="A491">
        <v>3</v>
      </c>
      <c r="B491" t="str">
        <f>IF(AND(E491=7,F491=12),"six months",IF(AND(C491=2014,E491=1),"one year",IF(AND(E491=12,F491=12),"one month",IF(AND(C491=2013,D491=2014),"two years","1993-2014"))))</f>
        <v>six months</v>
      </c>
      <c r="C491">
        <v>2014</v>
      </c>
      <c r="D491">
        <v>2014</v>
      </c>
      <c r="E491">
        <v>7</v>
      </c>
      <c r="F491">
        <v>12</v>
      </c>
      <c r="G491" t="s">
        <v>31</v>
      </c>
      <c r="H491">
        <v>2015</v>
      </c>
      <c r="I491">
        <v>1</v>
      </c>
      <c r="J491">
        <v>1</v>
      </c>
      <c r="K491" t="str">
        <f>IF(L491=33, "none", IF(L491=31, "binary", IF(L491=29, "StackOverflow", "binary+StackOverflow")))</f>
        <v>StackOverflow</v>
      </c>
      <c r="L491">
        <v>29</v>
      </c>
      <c r="M491" t="s">
        <v>27</v>
      </c>
      <c r="N491" t="s">
        <v>23</v>
      </c>
      <c r="O491" t="s">
        <v>24</v>
      </c>
      <c r="P491" t="s">
        <v>23</v>
      </c>
      <c r="Q491">
        <v>50</v>
      </c>
      <c r="R491">
        <v>1477</v>
      </c>
      <c r="S491">
        <v>298555</v>
      </c>
      <c r="T491">
        <v>7221</v>
      </c>
      <c r="U491">
        <v>6149</v>
      </c>
      <c r="V491">
        <v>0.16980915152908699</v>
      </c>
      <c r="W491">
        <v>0.19367951744033499</v>
      </c>
      <c r="X491">
        <v>0.18096054888507701</v>
      </c>
      <c r="Y491">
        <v>0.58503209559421898</v>
      </c>
    </row>
    <row r="492" spans="1:25" x14ac:dyDescent="0.3">
      <c r="A492">
        <v>3</v>
      </c>
      <c r="B492" t="str">
        <f>IF(AND(E492=7,F492=12),"six months",IF(AND(C492=2014,E492=1),"one year",IF(AND(E492=12,F492=12),"one month",IF(AND(C492=2013,D492=2014),"two years","1993-2014"))))</f>
        <v>six months</v>
      </c>
      <c r="C492">
        <v>2014</v>
      </c>
      <c r="D492">
        <v>2014</v>
      </c>
      <c r="E492">
        <v>7</v>
      </c>
      <c r="F492">
        <v>12</v>
      </c>
      <c r="G492" t="s">
        <v>31</v>
      </c>
      <c r="H492">
        <v>2015</v>
      </c>
      <c r="I492">
        <v>1</v>
      </c>
      <c r="J492">
        <v>1</v>
      </c>
      <c r="K492" t="str">
        <f>IF(L492=33, "none", IF(L492=31, "binary", IF(L492=29, "StackOverflow", "binary+StackOverflow")))</f>
        <v>StackOverflow</v>
      </c>
      <c r="L492">
        <v>29</v>
      </c>
      <c r="M492" t="s">
        <v>27</v>
      </c>
      <c r="N492" t="s">
        <v>23</v>
      </c>
      <c r="O492" t="s">
        <v>24</v>
      </c>
      <c r="P492" t="s">
        <v>23</v>
      </c>
      <c r="Q492">
        <v>50</v>
      </c>
      <c r="R492">
        <v>1563</v>
      </c>
      <c r="S492">
        <v>298462</v>
      </c>
      <c r="T492">
        <v>7314</v>
      </c>
      <c r="U492">
        <v>6063</v>
      </c>
      <c r="V492">
        <v>0.17607299763433501</v>
      </c>
      <c r="W492">
        <v>0.20495672698662401</v>
      </c>
      <c r="X492">
        <v>0.18942010543537499</v>
      </c>
      <c r="Y492">
        <v>0.59051862826229296</v>
      </c>
    </row>
    <row r="493" spans="1:25" x14ac:dyDescent="0.3">
      <c r="A493">
        <v>3</v>
      </c>
      <c r="B493" t="str">
        <f>IF(AND(E493=7,F493=12),"six months",IF(AND(C493=2014,E493=1),"one year",IF(AND(E493=12,F493=12),"one month",IF(AND(C493=2013,D493=2014),"two years","1993-2014"))))</f>
        <v>six months</v>
      </c>
      <c r="C493">
        <v>2014</v>
      </c>
      <c r="D493">
        <v>2014</v>
      </c>
      <c r="E493">
        <v>7</v>
      </c>
      <c r="F493">
        <v>12</v>
      </c>
      <c r="G493" t="s">
        <v>31</v>
      </c>
      <c r="H493">
        <v>2015</v>
      </c>
      <c r="I493">
        <v>1</v>
      </c>
      <c r="J493">
        <v>1</v>
      </c>
      <c r="K493" t="str">
        <f>IF(L493=33, "none", IF(L493=31, "binary", IF(L493=29, "StackOverflow", "binary+StackOverflow")))</f>
        <v>StackOverflow</v>
      </c>
      <c r="L493">
        <v>29</v>
      </c>
      <c r="M493" t="s">
        <v>27</v>
      </c>
      <c r="N493" t="s">
        <v>23</v>
      </c>
      <c r="O493" t="s">
        <v>24</v>
      </c>
      <c r="P493" t="s">
        <v>23</v>
      </c>
      <c r="Q493">
        <v>50</v>
      </c>
      <c r="R493">
        <v>1440</v>
      </c>
      <c r="S493">
        <v>298465</v>
      </c>
      <c r="T493">
        <v>7311</v>
      </c>
      <c r="U493">
        <v>6186</v>
      </c>
      <c r="V493">
        <v>0.16455262255742201</v>
      </c>
      <c r="W493">
        <v>0.18882769472856001</v>
      </c>
      <c r="X493">
        <v>0.17585638395310499</v>
      </c>
      <c r="Y493">
        <v>0.58245901768503705</v>
      </c>
    </row>
    <row r="494" spans="1:25" x14ac:dyDescent="0.3">
      <c r="A494">
        <v>4</v>
      </c>
      <c r="B494" t="str">
        <f>IF(AND(E494=7,F494=12),"six months",IF(AND(C494=2014,E494=1),"one year",IF(AND(E494=12,F494=12),"one month",IF(AND(C494=2013,D494=2014),"two years","1993-2014"))))</f>
        <v>six months</v>
      </c>
      <c r="C494">
        <v>2014</v>
      </c>
      <c r="D494">
        <v>2014</v>
      </c>
      <c r="E494">
        <v>7</v>
      </c>
      <c r="F494">
        <v>12</v>
      </c>
      <c r="G494" t="s">
        <v>31</v>
      </c>
      <c r="H494">
        <v>2015</v>
      </c>
      <c r="I494">
        <v>1</v>
      </c>
      <c r="J494">
        <v>1</v>
      </c>
      <c r="K494" t="str">
        <f>IF(L494=33, "none", IF(L494=31, "binary", IF(L494=29, "StackOverflow", "binary+StackOverflow")))</f>
        <v>StackOverflow</v>
      </c>
      <c r="L494">
        <v>29</v>
      </c>
      <c r="M494" t="s">
        <v>22</v>
      </c>
      <c r="N494" t="s">
        <v>28</v>
      </c>
      <c r="O494" t="s">
        <v>24</v>
      </c>
      <c r="P494" t="s">
        <v>23</v>
      </c>
      <c r="Q494">
        <v>50</v>
      </c>
      <c r="R494">
        <v>4006</v>
      </c>
      <c r="S494">
        <v>296861</v>
      </c>
      <c r="T494">
        <v>8915</v>
      </c>
      <c r="U494">
        <v>3620</v>
      </c>
      <c r="V494">
        <v>0.31003792276139602</v>
      </c>
      <c r="W494">
        <v>0.52530815630736905</v>
      </c>
      <c r="X494">
        <v>0.38993527035576903</v>
      </c>
      <c r="Y494">
        <v>0.74807641345795906</v>
      </c>
    </row>
    <row r="495" spans="1:25" x14ac:dyDescent="0.3">
      <c r="A495">
        <v>4</v>
      </c>
      <c r="B495" t="str">
        <f>IF(AND(E495=7,F495=12),"six months",IF(AND(C495=2014,E495=1),"one year",IF(AND(E495=12,F495=12),"one month",IF(AND(C495=2013,D495=2014),"two years","1993-2014"))))</f>
        <v>six months</v>
      </c>
      <c r="C495">
        <v>2014</v>
      </c>
      <c r="D495">
        <v>2014</v>
      </c>
      <c r="E495">
        <v>7</v>
      </c>
      <c r="F495">
        <v>12</v>
      </c>
      <c r="G495" t="s">
        <v>31</v>
      </c>
      <c r="H495">
        <v>2015</v>
      </c>
      <c r="I495">
        <v>1</v>
      </c>
      <c r="J495">
        <v>1</v>
      </c>
      <c r="K495" t="str">
        <f>IF(L495=33, "none", IF(L495=31, "binary", IF(L495=29, "StackOverflow", "binary+StackOverflow")))</f>
        <v>StackOverflow</v>
      </c>
      <c r="L495">
        <v>29</v>
      </c>
      <c r="M495" t="s">
        <v>22</v>
      </c>
      <c r="N495" t="s">
        <v>28</v>
      </c>
      <c r="O495" t="s">
        <v>24</v>
      </c>
      <c r="P495" t="s">
        <v>23</v>
      </c>
      <c r="Q495">
        <v>50</v>
      </c>
      <c r="R495">
        <v>1929</v>
      </c>
      <c r="S495">
        <v>295824</v>
      </c>
      <c r="T495">
        <v>9952</v>
      </c>
      <c r="U495">
        <v>5697</v>
      </c>
      <c r="V495">
        <v>0.16236007070111899</v>
      </c>
      <c r="W495">
        <v>0.25295043273013301</v>
      </c>
      <c r="X495">
        <v>0.19777515763572001</v>
      </c>
      <c r="Y495">
        <v>0.61020186593861003</v>
      </c>
    </row>
    <row r="496" spans="1:25" x14ac:dyDescent="0.3">
      <c r="A496">
        <v>4</v>
      </c>
      <c r="B496" t="str">
        <f>IF(AND(E496=7,F496=12),"six months",IF(AND(C496=2014,E496=1),"one year",IF(AND(E496=12,F496=12),"one month",IF(AND(C496=2013,D496=2014),"two years","1993-2014"))))</f>
        <v>six months</v>
      </c>
      <c r="C496">
        <v>2014</v>
      </c>
      <c r="D496">
        <v>2014</v>
      </c>
      <c r="E496">
        <v>7</v>
      </c>
      <c r="F496">
        <v>12</v>
      </c>
      <c r="G496" t="s">
        <v>31</v>
      </c>
      <c r="H496">
        <v>2015</v>
      </c>
      <c r="I496">
        <v>1</v>
      </c>
      <c r="J496">
        <v>1</v>
      </c>
      <c r="K496" t="str">
        <f>IF(L496=33, "none", IF(L496=31, "binary", IF(L496=29, "StackOverflow", "binary+StackOverflow")))</f>
        <v>StackOverflow</v>
      </c>
      <c r="L496">
        <v>29</v>
      </c>
      <c r="M496" t="s">
        <v>22</v>
      </c>
      <c r="N496" t="s">
        <v>28</v>
      </c>
      <c r="O496" t="s">
        <v>24</v>
      </c>
      <c r="P496" t="s">
        <v>23</v>
      </c>
      <c r="Q496">
        <v>50</v>
      </c>
      <c r="R496">
        <v>4087</v>
      </c>
      <c r="S496">
        <v>296204</v>
      </c>
      <c r="T496">
        <v>9572</v>
      </c>
      <c r="U496">
        <v>3539</v>
      </c>
      <c r="V496">
        <v>0.29921663372135499</v>
      </c>
      <c r="W496">
        <v>0.535929714135851</v>
      </c>
      <c r="X496">
        <v>0.38402630960770401</v>
      </c>
      <c r="Y496">
        <v>0.75231287653315404</v>
      </c>
    </row>
    <row r="497" spans="1:25" x14ac:dyDescent="0.3">
      <c r="A497">
        <v>4</v>
      </c>
      <c r="B497" t="str">
        <f>IF(AND(E497=7,F497=12),"six months",IF(AND(C497=2014,E497=1),"one year",IF(AND(E497=12,F497=12),"one month",IF(AND(C497=2013,D497=2014),"two years","1993-2014"))))</f>
        <v>six months</v>
      </c>
      <c r="C497">
        <v>2014</v>
      </c>
      <c r="D497">
        <v>2014</v>
      </c>
      <c r="E497">
        <v>7</v>
      </c>
      <c r="F497">
        <v>12</v>
      </c>
      <c r="G497" t="s">
        <v>31</v>
      </c>
      <c r="H497">
        <v>2015</v>
      </c>
      <c r="I497">
        <v>1</v>
      </c>
      <c r="J497">
        <v>1</v>
      </c>
      <c r="K497" t="str">
        <f>IF(L497=33, "none", IF(L497=31, "binary", IF(L497=29, "StackOverflow", "binary+StackOverflow")))</f>
        <v>StackOverflow</v>
      </c>
      <c r="L497">
        <v>29</v>
      </c>
      <c r="M497" t="s">
        <v>22</v>
      </c>
      <c r="N497" t="s">
        <v>28</v>
      </c>
      <c r="O497" t="s">
        <v>24</v>
      </c>
      <c r="P497" t="s">
        <v>23</v>
      </c>
      <c r="Q497">
        <v>50</v>
      </c>
      <c r="R497">
        <v>3835</v>
      </c>
      <c r="S497">
        <v>294558</v>
      </c>
      <c r="T497">
        <v>11218</v>
      </c>
      <c r="U497">
        <v>3791</v>
      </c>
      <c r="V497">
        <v>0.254766491729223</v>
      </c>
      <c r="W497">
        <v>0.50288486755835204</v>
      </c>
      <c r="X497">
        <v>0.338198333259843</v>
      </c>
      <c r="Y497">
        <v>0.73309894050305202</v>
      </c>
    </row>
    <row r="498" spans="1:25" x14ac:dyDescent="0.3">
      <c r="A498">
        <v>4</v>
      </c>
      <c r="B498" t="str">
        <f>IF(AND(E498=7,F498=12),"six months",IF(AND(C498=2014,E498=1),"one year",IF(AND(E498=12,F498=12),"one month",IF(AND(C498=2013,D498=2014),"two years","1993-2014"))))</f>
        <v>six months</v>
      </c>
      <c r="C498">
        <v>2014</v>
      </c>
      <c r="D498">
        <v>2014</v>
      </c>
      <c r="E498">
        <v>7</v>
      </c>
      <c r="F498">
        <v>12</v>
      </c>
      <c r="G498" t="s">
        <v>31</v>
      </c>
      <c r="H498">
        <v>2015</v>
      </c>
      <c r="I498">
        <v>1</v>
      </c>
      <c r="J498">
        <v>1</v>
      </c>
      <c r="K498" t="str">
        <f>IF(L498=33, "none", IF(L498=31, "binary", IF(L498=29, "StackOverflow", "binary+StackOverflow")))</f>
        <v>StackOverflow</v>
      </c>
      <c r="L498">
        <v>29</v>
      </c>
      <c r="M498" t="s">
        <v>22</v>
      </c>
      <c r="N498" t="s">
        <v>28</v>
      </c>
      <c r="O498" t="s">
        <v>24</v>
      </c>
      <c r="P498" t="s">
        <v>23</v>
      </c>
      <c r="Q498">
        <v>50</v>
      </c>
      <c r="R498">
        <v>4161</v>
      </c>
      <c r="S498">
        <v>296076</v>
      </c>
      <c r="T498">
        <v>9700</v>
      </c>
      <c r="U498">
        <v>3465</v>
      </c>
      <c r="V498">
        <v>0.30019479114060998</v>
      </c>
      <c r="W498">
        <v>0.54563335955940195</v>
      </c>
      <c r="X498">
        <v>0.387303951226322</v>
      </c>
      <c r="Y498">
        <v>0.75695539570246795</v>
      </c>
    </row>
    <row r="499" spans="1:25" x14ac:dyDescent="0.3">
      <c r="A499">
        <v>5</v>
      </c>
      <c r="B499" t="str">
        <f>IF(AND(E499=7,F499=12),"six months",IF(AND(C499=2014,E499=1),"one year",IF(AND(E499=12,F499=12),"one month",IF(AND(C499=2013,D499=2014),"two years","1993-2014"))))</f>
        <v>six months</v>
      </c>
      <c r="C499">
        <v>2014</v>
      </c>
      <c r="D499">
        <v>2014</v>
      </c>
      <c r="E499">
        <v>7</v>
      </c>
      <c r="F499">
        <v>12</v>
      </c>
      <c r="G499" t="s">
        <v>31</v>
      </c>
      <c r="H499">
        <v>2015</v>
      </c>
      <c r="I499">
        <v>1</v>
      </c>
      <c r="J499">
        <v>1</v>
      </c>
      <c r="K499" t="str">
        <f>IF(L499=33, "none", IF(L499=31, "binary", IF(L499=29, "StackOverflow", "binary+StackOverflow")))</f>
        <v>StackOverflow</v>
      </c>
      <c r="L499">
        <v>29</v>
      </c>
      <c r="M499" t="s">
        <v>25</v>
      </c>
      <c r="N499" t="s">
        <v>28</v>
      </c>
      <c r="O499" t="s">
        <v>24</v>
      </c>
      <c r="P499" t="s">
        <v>23</v>
      </c>
      <c r="Q499">
        <v>50</v>
      </c>
      <c r="R499">
        <v>3858</v>
      </c>
      <c r="S499">
        <v>295639</v>
      </c>
      <c r="T499">
        <v>10137</v>
      </c>
      <c r="U499">
        <v>3768</v>
      </c>
      <c r="V499">
        <v>0.27566988210075</v>
      </c>
      <c r="W499">
        <v>0.50590086546026702</v>
      </c>
      <c r="X499">
        <v>0.356875260163729</v>
      </c>
      <c r="Y499">
        <v>0.73637457327746203</v>
      </c>
    </row>
    <row r="500" spans="1:25" x14ac:dyDescent="0.3">
      <c r="A500">
        <v>5</v>
      </c>
      <c r="B500" t="str">
        <f>IF(AND(E500=7,F500=12),"six months",IF(AND(C500=2014,E500=1),"one year",IF(AND(E500=12,F500=12),"one month",IF(AND(C500=2013,D500=2014),"two years","1993-2014"))))</f>
        <v>six months</v>
      </c>
      <c r="C500">
        <v>2014</v>
      </c>
      <c r="D500">
        <v>2014</v>
      </c>
      <c r="E500">
        <v>7</v>
      </c>
      <c r="F500">
        <v>12</v>
      </c>
      <c r="G500" t="s">
        <v>31</v>
      </c>
      <c r="H500">
        <v>2015</v>
      </c>
      <c r="I500">
        <v>1</v>
      </c>
      <c r="J500">
        <v>1</v>
      </c>
      <c r="K500" t="str">
        <f>IF(L500=33, "none", IF(L500=31, "binary", IF(L500=29, "StackOverflow", "binary+StackOverflow")))</f>
        <v>StackOverflow</v>
      </c>
      <c r="L500">
        <v>29</v>
      </c>
      <c r="M500" t="s">
        <v>25</v>
      </c>
      <c r="N500" t="s">
        <v>28</v>
      </c>
      <c r="O500" t="s">
        <v>24</v>
      </c>
      <c r="P500" t="s">
        <v>23</v>
      </c>
      <c r="Q500">
        <v>50</v>
      </c>
      <c r="R500">
        <v>4053</v>
      </c>
      <c r="S500">
        <v>291502</v>
      </c>
      <c r="T500">
        <v>14274</v>
      </c>
      <c r="U500">
        <v>3573</v>
      </c>
      <c r="V500">
        <v>0.22114912424291999</v>
      </c>
      <c r="W500">
        <v>0.53147128245476005</v>
      </c>
      <c r="X500">
        <v>0.312333834238816</v>
      </c>
      <c r="Y500">
        <v>0.74239502587496498</v>
      </c>
    </row>
    <row r="501" spans="1:25" x14ac:dyDescent="0.3">
      <c r="A501">
        <v>5</v>
      </c>
      <c r="B501" t="str">
        <f>IF(AND(E501=7,F501=12),"six months",IF(AND(C501=2014,E501=1),"one year",IF(AND(E501=12,F501=12),"one month",IF(AND(C501=2013,D501=2014),"two years","1993-2014"))))</f>
        <v>six months</v>
      </c>
      <c r="C501">
        <v>2014</v>
      </c>
      <c r="D501">
        <v>2014</v>
      </c>
      <c r="E501">
        <v>7</v>
      </c>
      <c r="F501">
        <v>12</v>
      </c>
      <c r="G501" t="s">
        <v>31</v>
      </c>
      <c r="H501">
        <v>2015</v>
      </c>
      <c r="I501">
        <v>1</v>
      </c>
      <c r="J501">
        <v>1</v>
      </c>
      <c r="K501" t="str">
        <f>IF(L501=33, "none", IF(L501=31, "binary", IF(L501=29, "StackOverflow", "binary+StackOverflow")))</f>
        <v>StackOverflow</v>
      </c>
      <c r="L501">
        <v>29</v>
      </c>
      <c r="M501" t="s">
        <v>25</v>
      </c>
      <c r="N501" t="s">
        <v>28</v>
      </c>
      <c r="O501" t="s">
        <v>24</v>
      </c>
      <c r="P501" t="s">
        <v>23</v>
      </c>
      <c r="Q501">
        <v>50</v>
      </c>
      <c r="R501">
        <v>4080</v>
      </c>
      <c r="S501">
        <v>293203</v>
      </c>
      <c r="T501">
        <v>12573</v>
      </c>
      <c r="U501">
        <v>3546</v>
      </c>
      <c r="V501">
        <v>0.245000900738605</v>
      </c>
      <c r="W501">
        <v>0.53501180173092</v>
      </c>
      <c r="X501">
        <v>0.33609291980723999</v>
      </c>
      <c r="Y501">
        <v>0.74694673337030004</v>
      </c>
    </row>
    <row r="502" spans="1:25" x14ac:dyDescent="0.3">
      <c r="A502">
        <v>5</v>
      </c>
      <c r="B502" t="str">
        <f>IF(AND(E502=7,F502=12),"six months",IF(AND(C502=2014,E502=1),"one year",IF(AND(E502=12,F502=12),"one month",IF(AND(C502=2013,D502=2014),"two years","1993-2014"))))</f>
        <v>six months</v>
      </c>
      <c r="C502">
        <v>2014</v>
      </c>
      <c r="D502">
        <v>2014</v>
      </c>
      <c r="E502">
        <v>7</v>
      </c>
      <c r="F502">
        <v>12</v>
      </c>
      <c r="G502" t="s">
        <v>31</v>
      </c>
      <c r="H502">
        <v>2015</v>
      </c>
      <c r="I502">
        <v>1</v>
      </c>
      <c r="J502">
        <v>1</v>
      </c>
      <c r="K502" t="str">
        <f>IF(L502=33, "none", IF(L502=31, "binary", IF(L502=29, "StackOverflow", "binary+StackOverflow")))</f>
        <v>StackOverflow</v>
      </c>
      <c r="L502">
        <v>29</v>
      </c>
      <c r="M502" t="s">
        <v>25</v>
      </c>
      <c r="N502" t="s">
        <v>28</v>
      </c>
      <c r="O502" t="s">
        <v>24</v>
      </c>
      <c r="P502" t="s">
        <v>23</v>
      </c>
      <c r="Q502">
        <v>50</v>
      </c>
      <c r="R502">
        <v>4005</v>
      </c>
      <c r="S502">
        <v>295995</v>
      </c>
      <c r="T502">
        <v>9781</v>
      </c>
      <c r="U502">
        <v>3621</v>
      </c>
      <c r="V502">
        <v>0.290512113738575</v>
      </c>
      <c r="W502">
        <v>0.525177025963808</v>
      </c>
      <c r="X502">
        <v>0.37408929572202498</v>
      </c>
      <c r="Y502">
        <v>0.74659477900670601</v>
      </c>
    </row>
    <row r="503" spans="1:25" x14ac:dyDescent="0.3">
      <c r="A503">
        <v>5</v>
      </c>
      <c r="B503" t="str">
        <f>IF(AND(E503=7,F503=12),"six months",IF(AND(C503=2014,E503=1),"one year",IF(AND(E503=12,F503=12),"one month",IF(AND(C503=2013,D503=2014),"two years","1993-2014"))))</f>
        <v>six months</v>
      </c>
      <c r="C503">
        <v>2014</v>
      </c>
      <c r="D503">
        <v>2014</v>
      </c>
      <c r="E503">
        <v>7</v>
      </c>
      <c r="F503">
        <v>12</v>
      </c>
      <c r="G503" t="s">
        <v>31</v>
      </c>
      <c r="H503">
        <v>2015</v>
      </c>
      <c r="I503">
        <v>1</v>
      </c>
      <c r="J503">
        <v>1</v>
      </c>
      <c r="K503" t="str">
        <f>IF(L503=33, "none", IF(L503=31, "binary", IF(L503=29, "StackOverflow", "binary+StackOverflow")))</f>
        <v>StackOverflow</v>
      </c>
      <c r="L503">
        <v>29</v>
      </c>
      <c r="M503" t="s">
        <v>25</v>
      </c>
      <c r="N503" t="s">
        <v>28</v>
      </c>
      <c r="O503" t="s">
        <v>24</v>
      </c>
      <c r="P503" t="s">
        <v>23</v>
      </c>
      <c r="Q503">
        <v>50</v>
      </c>
      <c r="R503">
        <v>3994</v>
      </c>
      <c r="S503">
        <v>296842</v>
      </c>
      <c r="T503">
        <v>8934</v>
      </c>
      <c r="U503">
        <v>3632</v>
      </c>
      <c r="V503">
        <v>0.30894183168316802</v>
      </c>
      <c r="W503">
        <v>0.52373459218463103</v>
      </c>
      <c r="X503">
        <v>0.38863481560766699</v>
      </c>
      <c r="Y503">
        <v>0.74725856290200598</v>
      </c>
    </row>
    <row r="504" spans="1:25" x14ac:dyDescent="0.3">
      <c r="A504">
        <v>6</v>
      </c>
      <c r="B504" t="str">
        <f>IF(AND(E504=7,F504=12),"six months",IF(AND(C504=2014,E504=1),"one year",IF(AND(E504=12,F504=12),"one month",IF(AND(C504=2013,D504=2014),"two years","1993-2014"))))</f>
        <v>six months</v>
      </c>
      <c r="C504">
        <v>2014</v>
      </c>
      <c r="D504">
        <v>2014</v>
      </c>
      <c r="E504">
        <v>7</v>
      </c>
      <c r="F504">
        <v>12</v>
      </c>
      <c r="G504" t="s">
        <v>31</v>
      </c>
      <c r="H504">
        <v>2015</v>
      </c>
      <c r="I504">
        <v>1</v>
      </c>
      <c r="J504">
        <v>1</v>
      </c>
      <c r="K504" t="str">
        <f>IF(L504=33, "none", IF(L504=31, "binary", IF(L504=29, "StackOverflow", "binary+StackOverflow")))</f>
        <v>StackOverflow</v>
      </c>
      <c r="L504">
        <v>29</v>
      </c>
      <c r="M504" t="s">
        <v>26</v>
      </c>
      <c r="N504" t="s">
        <v>28</v>
      </c>
      <c r="O504" t="s">
        <v>24</v>
      </c>
      <c r="P504" t="s">
        <v>23</v>
      </c>
      <c r="Q504">
        <v>50</v>
      </c>
      <c r="R504">
        <v>3884</v>
      </c>
      <c r="S504">
        <v>287445</v>
      </c>
      <c r="T504">
        <v>18331</v>
      </c>
      <c r="U504">
        <v>3742</v>
      </c>
      <c r="V504">
        <v>0.17483682196713901</v>
      </c>
      <c r="W504">
        <v>0.50931025439286604</v>
      </c>
      <c r="X504">
        <v>0.26031299219194998</v>
      </c>
      <c r="Y504">
        <v>0.72468057065831304</v>
      </c>
    </row>
    <row r="505" spans="1:25" x14ac:dyDescent="0.3">
      <c r="A505">
        <v>6</v>
      </c>
      <c r="B505" t="str">
        <f>IF(AND(E505=7,F505=12),"six months",IF(AND(C505=2014,E505=1),"one year",IF(AND(E505=12,F505=12),"one month",IF(AND(C505=2013,D505=2014),"two years","1993-2014"))))</f>
        <v>six months</v>
      </c>
      <c r="C505">
        <v>2014</v>
      </c>
      <c r="D505">
        <v>2014</v>
      </c>
      <c r="E505">
        <v>7</v>
      </c>
      <c r="F505">
        <v>12</v>
      </c>
      <c r="G505" t="s">
        <v>31</v>
      </c>
      <c r="H505">
        <v>2015</v>
      </c>
      <c r="I505">
        <v>1</v>
      </c>
      <c r="J505">
        <v>1</v>
      </c>
      <c r="K505" t="str">
        <f>IF(L505=33, "none", IF(L505=31, "binary", IF(L505=29, "StackOverflow", "binary+StackOverflow")))</f>
        <v>StackOverflow</v>
      </c>
      <c r="L505">
        <v>29</v>
      </c>
      <c r="M505" t="s">
        <v>26</v>
      </c>
      <c r="N505" t="s">
        <v>28</v>
      </c>
      <c r="O505" t="s">
        <v>24</v>
      </c>
      <c r="P505" t="s">
        <v>23</v>
      </c>
      <c r="Q505">
        <v>50</v>
      </c>
      <c r="R505">
        <v>3843</v>
      </c>
      <c r="S505">
        <v>295809</v>
      </c>
      <c r="T505">
        <v>9967</v>
      </c>
      <c r="U505">
        <v>3783</v>
      </c>
      <c r="V505">
        <v>0.278276611151339</v>
      </c>
      <c r="W505">
        <v>0.50393391030684498</v>
      </c>
      <c r="X505">
        <v>0.35855570069042703</v>
      </c>
      <c r="Y505">
        <v>0.73566907696808403</v>
      </c>
    </row>
    <row r="506" spans="1:25" x14ac:dyDescent="0.3">
      <c r="A506">
        <v>6</v>
      </c>
      <c r="B506" t="str">
        <f>IF(AND(E506=7,F506=12),"six months",IF(AND(C506=2014,E506=1),"one year",IF(AND(E506=12,F506=12),"one month",IF(AND(C506=2013,D506=2014),"two years","1993-2014"))))</f>
        <v>six months</v>
      </c>
      <c r="C506">
        <v>2014</v>
      </c>
      <c r="D506">
        <v>2014</v>
      </c>
      <c r="E506">
        <v>7</v>
      </c>
      <c r="F506">
        <v>12</v>
      </c>
      <c r="G506" t="s">
        <v>31</v>
      </c>
      <c r="H506">
        <v>2015</v>
      </c>
      <c r="I506">
        <v>1</v>
      </c>
      <c r="J506">
        <v>1</v>
      </c>
      <c r="K506" t="str">
        <f>IF(L506=33, "none", IF(L506=31, "binary", IF(L506=29, "StackOverflow", "binary+StackOverflow")))</f>
        <v>StackOverflow</v>
      </c>
      <c r="L506">
        <v>29</v>
      </c>
      <c r="M506" t="s">
        <v>26</v>
      </c>
      <c r="N506" t="s">
        <v>28</v>
      </c>
      <c r="O506" t="s">
        <v>24</v>
      </c>
      <c r="P506" t="s">
        <v>23</v>
      </c>
      <c r="Q506">
        <v>50</v>
      </c>
      <c r="R506">
        <v>4063</v>
      </c>
      <c r="S506">
        <v>296262</v>
      </c>
      <c r="T506">
        <v>9514</v>
      </c>
      <c r="U506">
        <v>3563</v>
      </c>
      <c r="V506">
        <v>0.29925609486631799</v>
      </c>
      <c r="W506">
        <v>0.53278258589037497</v>
      </c>
      <c r="X506">
        <v>0.38324765363391899</v>
      </c>
      <c r="Y506">
        <v>0.75083415307809498</v>
      </c>
    </row>
    <row r="507" spans="1:25" x14ac:dyDescent="0.3">
      <c r="A507">
        <v>6</v>
      </c>
      <c r="B507" t="str">
        <f>IF(AND(E507=7,F507=12),"six months",IF(AND(C507=2014,E507=1),"one year",IF(AND(E507=12,F507=12),"one month",IF(AND(C507=2013,D507=2014),"two years","1993-2014"))))</f>
        <v>six months</v>
      </c>
      <c r="C507">
        <v>2014</v>
      </c>
      <c r="D507">
        <v>2014</v>
      </c>
      <c r="E507">
        <v>7</v>
      </c>
      <c r="F507">
        <v>12</v>
      </c>
      <c r="G507" t="s">
        <v>31</v>
      </c>
      <c r="H507">
        <v>2015</v>
      </c>
      <c r="I507">
        <v>1</v>
      </c>
      <c r="J507">
        <v>1</v>
      </c>
      <c r="K507" t="str">
        <f>IF(L507=33, "none", IF(L507=31, "binary", IF(L507=29, "StackOverflow", "binary+StackOverflow")))</f>
        <v>StackOverflow</v>
      </c>
      <c r="L507">
        <v>29</v>
      </c>
      <c r="M507" t="s">
        <v>26</v>
      </c>
      <c r="N507" t="s">
        <v>28</v>
      </c>
      <c r="O507" t="s">
        <v>24</v>
      </c>
      <c r="P507" t="s">
        <v>23</v>
      </c>
      <c r="Q507">
        <v>50</v>
      </c>
      <c r="R507">
        <v>3806</v>
      </c>
      <c r="S507">
        <v>295123</v>
      </c>
      <c r="T507">
        <v>10653</v>
      </c>
      <c r="U507">
        <v>3820</v>
      </c>
      <c r="V507">
        <v>0.263227055812988</v>
      </c>
      <c r="W507">
        <v>0.499082087595069</v>
      </c>
      <c r="X507">
        <v>0.34466832691872301</v>
      </c>
      <c r="Y507">
        <v>0.73212142943931102</v>
      </c>
    </row>
    <row r="508" spans="1:25" x14ac:dyDescent="0.3">
      <c r="A508">
        <v>6</v>
      </c>
      <c r="B508" t="str">
        <f>IF(AND(E508=7,F508=12),"six months",IF(AND(C508=2014,E508=1),"one year",IF(AND(E508=12,F508=12),"one month",IF(AND(C508=2013,D508=2014),"two years","1993-2014"))))</f>
        <v>six months</v>
      </c>
      <c r="C508">
        <v>2014</v>
      </c>
      <c r="D508">
        <v>2014</v>
      </c>
      <c r="E508">
        <v>7</v>
      </c>
      <c r="F508">
        <v>12</v>
      </c>
      <c r="G508" t="s">
        <v>31</v>
      </c>
      <c r="H508">
        <v>2015</v>
      </c>
      <c r="I508">
        <v>1</v>
      </c>
      <c r="J508">
        <v>1</v>
      </c>
      <c r="K508" t="str">
        <f>IF(L508=33, "none", IF(L508=31, "binary", IF(L508=29, "StackOverflow", "binary+StackOverflow")))</f>
        <v>StackOverflow</v>
      </c>
      <c r="L508">
        <v>29</v>
      </c>
      <c r="M508" t="s">
        <v>26</v>
      </c>
      <c r="N508" t="s">
        <v>28</v>
      </c>
      <c r="O508" t="s">
        <v>24</v>
      </c>
      <c r="P508" t="s">
        <v>23</v>
      </c>
      <c r="Q508">
        <v>50</v>
      </c>
      <c r="R508">
        <v>1932</v>
      </c>
      <c r="S508">
        <v>291931</v>
      </c>
      <c r="T508">
        <v>13845</v>
      </c>
      <c r="U508">
        <v>5694</v>
      </c>
      <c r="V508">
        <v>0.122456740825251</v>
      </c>
      <c r="W508">
        <v>0.25334382376081799</v>
      </c>
      <c r="X508">
        <v>0.16510703755928699</v>
      </c>
      <c r="Y508">
        <v>0.60403279043202796</v>
      </c>
    </row>
    <row r="509" spans="1:25" x14ac:dyDescent="0.3">
      <c r="A509">
        <v>7</v>
      </c>
      <c r="B509" t="str">
        <f>IF(AND(E509=7,F509=12),"six months",IF(AND(C509=2014,E509=1),"one year",IF(AND(E509=12,F509=12),"one month",IF(AND(C509=2013,D509=2014),"two years","1993-2014"))))</f>
        <v>six months</v>
      </c>
      <c r="C509">
        <v>2014</v>
      </c>
      <c r="D509">
        <v>2014</v>
      </c>
      <c r="E509">
        <v>7</v>
      </c>
      <c r="F509">
        <v>12</v>
      </c>
      <c r="G509" t="s">
        <v>31</v>
      </c>
      <c r="H509">
        <v>2015</v>
      </c>
      <c r="I509">
        <v>1</v>
      </c>
      <c r="J509">
        <v>1</v>
      </c>
      <c r="K509" t="str">
        <f>IF(L509=33, "none", IF(L509=31, "binary", IF(L509=29, "StackOverflow", "binary+StackOverflow")))</f>
        <v>StackOverflow</v>
      </c>
      <c r="L509">
        <v>29</v>
      </c>
      <c r="M509" t="s">
        <v>27</v>
      </c>
      <c r="N509" t="s">
        <v>28</v>
      </c>
      <c r="O509" t="s">
        <v>24</v>
      </c>
      <c r="P509" t="s">
        <v>23</v>
      </c>
      <c r="Q509">
        <v>50</v>
      </c>
      <c r="R509">
        <v>4067</v>
      </c>
      <c r="S509">
        <v>297294</v>
      </c>
      <c r="T509">
        <v>8482</v>
      </c>
      <c r="U509">
        <v>3559</v>
      </c>
      <c r="V509">
        <v>0.324089568889951</v>
      </c>
      <c r="W509">
        <v>0.53330710726462105</v>
      </c>
      <c r="X509">
        <v>0.40317224287484499</v>
      </c>
      <c r="Y509">
        <v>0.75278392357632096</v>
      </c>
    </row>
    <row r="510" spans="1:25" x14ac:dyDescent="0.3">
      <c r="A510">
        <v>7</v>
      </c>
      <c r="B510" t="str">
        <f>IF(AND(E510=7,F510=12),"six months",IF(AND(C510=2014,E510=1),"one year",IF(AND(E510=12,F510=12),"one month",IF(AND(C510=2013,D510=2014),"two years","1993-2014"))))</f>
        <v>six months</v>
      </c>
      <c r="C510">
        <v>2014</v>
      </c>
      <c r="D510">
        <v>2014</v>
      </c>
      <c r="E510">
        <v>7</v>
      </c>
      <c r="F510">
        <v>12</v>
      </c>
      <c r="G510" t="s">
        <v>31</v>
      </c>
      <c r="H510">
        <v>2015</v>
      </c>
      <c r="I510">
        <v>1</v>
      </c>
      <c r="J510">
        <v>1</v>
      </c>
      <c r="K510" t="str">
        <f>IF(L510=33, "none", IF(L510=31, "binary", IF(L510=29, "StackOverflow", "binary+StackOverflow")))</f>
        <v>StackOverflow</v>
      </c>
      <c r="L510">
        <v>29</v>
      </c>
      <c r="M510" t="s">
        <v>27</v>
      </c>
      <c r="N510" t="s">
        <v>28</v>
      </c>
      <c r="O510" t="s">
        <v>24</v>
      </c>
      <c r="P510" t="s">
        <v>23</v>
      </c>
      <c r="Q510">
        <v>50</v>
      </c>
      <c r="R510">
        <v>3989</v>
      </c>
      <c r="S510">
        <v>296893</v>
      </c>
      <c r="T510">
        <v>8883</v>
      </c>
      <c r="U510">
        <v>3637</v>
      </c>
      <c r="V510">
        <v>0.30989745183343598</v>
      </c>
      <c r="W510">
        <v>0.52307894046682302</v>
      </c>
      <c r="X510">
        <v>0.38920870328812501</v>
      </c>
      <c r="Y510">
        <v>0.74701413142330197</v>
      </c>
    </row>
    <row r="511" spans="1:25" x14ac:dyDescent="0.3">
      <c r="A511">
        <v>7</v>
      </c>
      <c r="B511" t="str">
        <f>IF(AND(E511=7,F511=12),"six months",IF(AND(C511=2014,E511=1),"one year",IF(AND(E511=12,F511=12),"one month",IF(AND(C511=2013,D511=2014),"two years","1993-2014"))))</f>
        <v>six months</v>
      </c>
      <c r="C511">
        <v>2014</v>
      </c>
      <c r="D511">
        <v>2014</v>
      </c>
      <c r="E511">
        <v>7</v>
      </c>
      <c r="F511">
        <v>12</v>
      </c>
      <c r="G511" t="s">
        <v>31</v>
      </c>
      <c r="H511">
        <v>2015</v>
      </c>
      <c r="I511">
        <v>1</v>
      </c>
      <c r="J511">
        <v>1</v>
      </c>
      <c r="K511" t="str">
        <f>IF(L511=33, "none", IF(L511=31, "binary", IF(L511=29, "StackOverflow", "binary+StackOverflow")))</f>
        <v>StackOverflow</v>
      </c>
      <c r="L511">
        <v>29</v>
      </c>
      <c r="M511" t="s">
        <v>27</v>
      </c>
      <c r="N511" t="s">
        <v>28</v>
      </c>
      <c r="O511" t="s">
        <v>24</v>
      </c>
      <c r="P511" t="s">
        <v>23</v>
      </c>
      <c r="Q511">
        <v>50</v>
      </c>
      <c r="R511">
        <v>4071</v>
      </c>
      <c r="S511">
        <v>295684</v>
      </c>
      <c r="T511">
        <v>10092</v>
      </c>
      <c r="U511">
        <v>3555</v>
      </c>
      <c r="V511">
        <v>0.287439101885193</v>
      </c>
      <c r="W511">
        <v>0.53383162863886702</v>
      </c>
      <c r="X511">
        <v>0.37367479003166698</v>
      </c>
      <c r="Y511">
        <v>0.75041353814340905</v>
      </c>
    </row>
    <row r="512" spans="1:25" x14ac:dyDescent="0.3">
      <c r="A512">
        <v>7</v>
      </c>
      <c r="B512" t="str">
        <f>IF(AND(E512=7,F512=12),"six months",IF(AND(C512=2014,E512=1),"one year",IF(AND(E512=12,F512=12),"one month",IF(AND(C512=2013,D512=2014),"two years","1993-2014"))))</f>
        <v>six months</v>
      </c>
      <c r="C512">
        <v>2014</v>
      </c>
      <c r="D512">
        <v>2014</v>
      </c>
      <c r="E512">
        <v>7</v>
      </c>
      <c r="F512">
        <v>12</v>
      </c>
      <c r="G512" t="s">
        <v>31</v>
      </c>
      <c r="H512">
        <v>2015</v>
      </c>
      <c r="I512">
        <v>1</v>
      </c>
      <c r="J512">
        <v>1</v>
      </c>
      <c r="K512" t="str">
        <f>IF(L512=33, "none", IF(L512=31, "binary", IF(L512=29, "StackOverflow", "binary+StackOverflow")))</f>
        <v>StackOverflow</v>
      </c>
      <c r="L512">
        <v>29</v>
      </c>
      <c r="M512" t="s">
        <v>27</v>
      </c>
      <c r="N512" t="s">
        <v>28</v>
      </c>
      <c r="O512" t="s">
        <v>24</v>
      </c>
      <c r="P512" t="s">
        <v>23</v>
      </c>
      <c r="Q512">
        <v>50</v>
      </c>
      <c r="R512">
        <v>1998</v>
      </c>
      <c r="S512">
        <v>296879</v>
      </c>
      <c r="T512">
        <v>8897</v>
      </c>
      <c r="U512">
        <v>5628</v>
      </c>
      <c r="V512">
        <v>0.183386874713171</v>
      </c>
      <c r="W512">
        <v>0.26199842643587701</v>
      </c>
      <c r="X512">
        <v>0.21575508881809799</v>
      </c>
      <c r="Y512">
        <v>0.61645098183287195</v>
      </c>
    </row>
    <row r="513" spans="1:25" x14ac:dyDescent="0.3">
      <c r="A513">
        <v>7</v>
      </c>
      <c r="B513" t="str">
        <f>IF(AND(E513=7,F513=12),"six months",IF(AND(C513=2014,E513=1),"one year",IF(AND(E513=12,F513=12),"one month",IF(AND(C513=2013,D513=2014),"two years","1993-2014"))))</f>
        <v>six months</v>
      </c>
      <c r="C513">
        <v>2014</v>
      </c>
      <c r="D513">
        <v>2014</v>
      </c>
      <c r="E513">
        <v>7</v>
      </c>
      <c r="F513">
        <v>12</v>
      </c>
      <c r="G513" t="s">
        <v>31</v>
      </c>
      <c r="H513">
        <v>2015</v>
      </c>
      <c r="I513">
        <v>1</v>
      </c>
      <c r="J513">
        <v>1</v>
      </c>
      <c r="K513" t="str">
        <f>IF(L513=33, "none", IF(L513=31, "binary", IF(L513=29, "StackOverflow", "binary+StackOverflow")))</f>
        <v>StackOverflow</v>
      </c>
      <c r="L513">
        <v>29</v>
      </c>
      <c r="M513" t="s">
        <v>27</v>
      </c>
      <c r="N513" t="s">
        <v>28</v>
      </c>
      <c r="O513" t="s">
        <v>24</v>
      </c>
      <c r="P513" t="s">
        <v>23</v>
      </c>
      <c r="Q513">
        <v>50</v>
      </c>
      <c r="R513">
        <v>4231</v>
      </c>
      <c r="S513">
        <v>294809</v>
      </c>
      <c r="T513">
        <v>10967</v>
      </c>
      <c r="U513">
        <v>3395</v>
      </c>
      <c r="V513">
        <v>0.27839189367021899</v>
      </c>
      <c r="W513">
        <v>0.55481248360870705</v>
      </c>
      <c r="X513">
        <v>0.37075008762705902</v>
      </c>
      <c r="Y513">
        <v>0.75947317969352701</v>
      </c>
    </row>
    <row r="514" spans="1:25" x14ac:dyDescent="0.3">
      <c r="A514">
        <v>0</v>
      </c>
      <c r="B514" t="str">
        <f>IF(AND(E514=7,F514=12),"six months",IF(AND(C514=2014,E514=1),"one year",IF(AND(E514=12,F514=12),"one month",IF(AND(C514=2013,D514=2014),"two years","1993-2014"))))</f>
        <v>two years</v>
      </c>
      <c r="C514">
        <v>2013</v>
      </c>
      <c r="D514">
        <v>2014</v>
      </c>
      <c r="E514">
        <v>1</v>
      </c>
      <c r="F514">
        <v>12</v>
      </c>
      <c r="G514" t="s">
        <v>31</v>
      </c>
      <c r="H514">
        <v>2015</v>
      </c>
      <c r="I514">
        <v>1</v>
      </c>
      <c r="J514">
        <v>1</v>
      </c>
      <c r="K514" t="str">
        <f>IF(L514=33, "none", IF(L514=31, "binary", IF(L514=29, "StackOverflow", "binary+StackOverflow")))</f>
        <v>binary</v>
      </c>
      <c r="L514">
        <v>31</v>
      </c>
      <c r="M514" t="s">
        <v>22</v>
      </c>
      <c r="N514" t="s">
        <v>23</v>
      </c>
      <c r="O514" t="s">
        <v>24</v>
      </c>
      <c r="P514" t="s">
        <v>23</v>
      </c>
      <c r="Q514">
        <v>50</v>
      </c>
      <c r="R514">
        <v>1053</v>
      </c>
      <c r="S514">
        <v>268743</v>
      </c>
      <c r="T514">
        <v>37033</v>
      </c>
      <c r="U514">
        <v>6573</v>
      </c>
      <c r="V514">
        <v>2.7647954628997499E-2</v>
      </c>
      <c r="W514">
        <v>0.13808025177025901</v>
      </c>
      <c r="X514">
        <v>4.6071053552677599E-2</v>
      </c>
      <c r="Y514">
        <v>0.50848435957253502</v>
      </c>
    </row>
    <row r="515" spans="1:25" x14ac:dyDescent="0.3">
      <c r="A515">
        <v>0</v>
      </c>
      <c r="B515" t="str">
        <f>IF(AND(E515=7,F515=12),"six months",IF(AND(C515=2014,E515=1),"one year",IF(AND(E515=12,F515=12),"one month",IF(AND(C515=2013,D515=2014),"two years","1993-2014"))))</f>
        <v>two years</v>
      </c>
      <c r="C515">
        <v>2013</v>
      </c>
      <c r="D515">
        <v>2014</v>
      </c>
      <c r="E515">
        <v>1</v>
      </c>
      <c r="F515">
        <v>12</v>
      </c>
      <c r="G515" t="s">
        <v>31</v>
      </c>
      <c r="H515">
        <v>2015</v>
      </c>
      <c r="I515">
        <v>1</v>
      </c>
      <c r="J515">
        <v>1</v>
      </c>
      <c r="K515" t="str">
        <f>IF(L515=33, "none", IF(L515=31, "binary", IF(L515=29, "StackOverflow", "binary+StackOverflow")))</f>
        <v>binary</v>
      </c>
      <c r="L515">
        <v>31</v>
      </c>
      <c r="M515" t="s">
        <v>22</v>
      </c>
      <c r="N515" t="s">
        <v>23</v>
      </c>
      <c r="O515" t="s">
        <v>24</v>
      </c>
      <c r="P515" t="s">
        <v>23</v>
      </c>
      <c r="Q515">
        <v>50</v>
      </c>
      <c r="R515">
        <v>1102</v>
      </c>
      <c r="S515">
        <v>268623</v>
      </c>
      <c r="T515">
        <v>37153</v>
      </c>
      <c r="U515">
        <v>6524</v>
      </c>
      <c r="V515">
        <v>2.8806691935694601E-2</v>
      </c>
      <c r="W515">
        <v>0.144505638604773</v>
      </c>
      <c r="X515">
        <v>4.8037313920795098E-2</v>
      </c>
      <c r="Y515">
        <v>0.511500830918733</v>
      </c>
    </row>
    <row r="516" spans="1:25" x14ac:dyDescent="0.3">
      <c r="A516">
        <v>1</v>
      </c>
      <c r="B516" t="str">
        <f>IF(AND(E516=7,F516=12),"six months",IF(AND(C516=2014,E516=1),"one year",IF(AND(E516=12,F516=12),"one month",IF(AND(C516=2013,D516=2014),"two years","1993-2014"))))</f>
        <v>two years</v>
      </c>
      <c r="C516">
        <v>2013</v>
      </c>
      <c r="D516">
        <v>2014</v>
      </c>
      <c r="E516">
        <v>1</v>
      </c>
      <c r="F516">
        <v>12</v>
      </c>
      <c r="G516" t="s">
        <v>31</v>
      </c>
      <c r="H516">
        <v>2015</v>
      </c>
      <c r="I516">
        <v>1</v>
      </c>
      <c r="J516">
        <v>1</v>
      </c>
      <c r="K516" t="str">
        <f>IF(L516=33, "none", IF(L516=31, "binary", IF(L516=29, "StackOverflow", "binary+StackOverflow")))</f>
        <v>binary</v>
      </c>
      <c r="L516">
        <v>31</v>
      </c>
      <c r="M516" t="s">
        <v>25</v>
      </c>
      <c r="N516" t="s">
        <v>23</v>
      </c>
      <c r="O516" t="s">
        <v>24</v>
      </c>
      <c r="P516" t="s">
        <v>23</v>
      </c>
      <c r="Q516">
        <v>50</v>
      </c>
      <c r="R516">
        <v>1032</v>
      </c>
      <c r="S516">
        <v>269872</v>
      </c>
      <c r="T516">
        <v>35904</v>
      </c>
      <c r="U516">
        <v>6594</v>
      </c>
      <c r="V516">
        <v>2.7940220922676999E-2</v>
      </c>
      <c r="W516">
        <v>0.13532651455546801</v>
      </c>
      <c r="X516">
        <v>4.6317490238319603E-2</v>
      </c>
      <c r="Y516">
        <v>0.50895361361701497</v>
      </c>
    </row>
    <row r="517" spans="1:25" x14ac:dyDescent="0.3">
      <c r="A517">
        <v>1</v>
      </c>
      <c r="B517" t="str">
        <f>IF(AND(E517=7,F517=12),"six months",IF(AND(C517=2014,E517=1),"one year",IF(AND(E517=12,F517=12),"one month",IF(AND(C517=2013,D517=2014),"two years","1993-2014"))))</f>
        <v>two years</v>
      </c>
      <c r="C517">
        <v>2013</v>
      </c>
      <c r="D517">
        <v>2014</v>
      </c>
      <c r="E517">
        <v>1</v>
      </c>
      <c r="F517">
        <v>12</v>
      </c>
      <c r="G517" t="s">
        <v>31</v>
      </c>
      <c r="H517">
        <v>2015</v>
      </c>
      <c r="I517">
        <v>1</v>
      </c>
      <c r="J517">
        <v>1</v>
      </c>
      <c r="K517" t="str">
        <f>IF(L517=33, "none", IF(L517=31, "binary", IF(L517=29, "StackOverflow", "binary+StackOverflow")))</f>
        <v>binary</v>
      </c>
      <c r="L517">
        <v>31</v>
      </c>
      <c r="M517" t="s">
        <v>25</v>
      </c>
      <c r="N517" t="s">
        <v>23</v>
      </c>
      <c r="O517" t="s">
        <v>24</v>
      </c>
      <c r="P517" t="s">
        <v>23</v>
      </c>
      <c r="Q517">
        <v>50</v>
      </c>
      <c r="R517">
        <v>1316</v>
      </c>
      <c r="S517">
        <v>263816</v>
      </c>
      <c r="T517">
        <v>41960</v>
      </c>
      <c r="U517">
        <v>6310</v>
      </c>
      <c r="V517">
        <v>3.0409464830390899E-2</v>
      </c>
      <c r="W517">
        <v>0.17256753212693399</v>
      </c>
      <c r="X517">
        <v>5.1707202074574597E-2</v>
      </c>
      <c r="Y517">
        <v>0.51767144854999303</v>
      </c>
    </row>
    <row r="518" spans="1:25" x14ac:dyDescent="0.3">
      <c r="A518">
        <v>2</v>
      </c>
      <c r="B518" t="str">
        <f>IF(AND(E518=7,F518=12),"six months",IF(AND(C518=2014,E518=1),"one year",IF(AND(E518=12,F518=12),"one month",IF(AND(C518=2013,D518=2014),"two years","1993-2014"))))</f>
        <v>two years</v>
      </c>
      <c r="C518">
        <v>2013</v>
      </c>
      <c r="D518">
        <v>2014</v>
      </c>
      <c r="E518">
        <v>1</v>
      </c>
      <c r="F518">
        <v>12</v>
      </c>
      <c r="G518" t="s">
        <v>31</v>
      </c>
      <c r="H518">
        <v>2015</v>
      </c>
      <c r="I518">
        <v>1</v>
      </c>
      <c r="J518">
        <v>1</v>
      </c>
      <c r="K518" t="str">
        <f>IF(L518=33, "none", IF(L518=31, "binary", IF(L518=29, "StackOverflow", "binary+StackOverflow")))</f>
        <v>binary</v>
      </c>
      <c r="L518">
        <v>31</v>
      </c>
      <c r="M518" t="s">
        <v>26</v>
      </c>
      <c r="N518" t="s">
        <v>23</v>
      </c>
      <c r="O518" t="s">
        <v>24</v>
      </c>
      <c r="P518" t="s">
        <v>23</v>
      </c>
      <c r="Q518">
        <v>50</v>
      </c>
      <c r="R518">
        <v>1150</v>
      </c>
      <c r="S518">
        <v>288828</v>
      </c>
      <c r="T518">
        <v>16948</v>
      </c>
      <c r="U518">
        <v>6476</v>
      </c>
      <c r="V518">
        <v>6.3542932920764697E-2</v>
      </c>
      <c r="W518">
        <v>0.150799895095725</v>
      </c>
      <c r="X518">
        <v>8.9410667081324793E-2</v>
      </c>
      <c r="Y518">
        <v>0.54768685037869302</v>
      </c>
    </row>
    <row r="519" spans="1:25" x14ac:dyDescent="0.3">
      <c r="A519">
        <v>2</v>
      </c>
      <c r="B519" t="str">
        <f>IF(AND(E519=7,F519=12),"six months",IF(AND(C519=2014,E519=1),"one year",IF(AND(E519=12,F519=12),"one month",IF(AND(C519=2013,D519=2014),"two years","1993-2014"))))</f>
        <v>two years</v>
      </c>
      <c r="C519">
        <v>2013</v>
      </c>
      <c r="D519">
        <v>2014</v>
      </c>
      <c r="E519">
        <v>1</v>
      </c>
      <c r="F519">
        <v>12</v>
      </c>
      <c r="G519" t="s">
        <v>31</v>
      </c>
      <c r="H519">
        <v>2015</v>
      </c>
      <c r="I519">
        <v>1</v>
      </c>
      <c r="J519">
        <v>1</v>
      </c>
      <c r="K519" t="str">
        <f>IF(L519=33, "none", IF(L519=31, "binary", IF(L519=29, "StackOverflow", "binary+StackOverflow")))</f>
        <v>binary</v>
      </c>
      <c r="L519">
        <v>31</v>
      </c>
      <c r="M519" t="s">
        <v>26</v>
      </c>
      <c r="N519" t="s">
        <v>23</v>
      </c>
      <c r="O519" t="s">
        <v>24</v>
      </c>
      <c r="P519" t="s">
        <v>23</v>
      </c>
      <c r="Q519">
        <v>50</v>
      </c>
      <c r="R519">
        <v>1240</v>
      </c>
      <c r="S519">
        <v>270632</v>
      </c>
      <c r="T519">
        <v>35144</v>
      </c>
      <c r="U519">
        <v>6386</v>
      </c>
      <c r="V519">
        <v>3.4080914687774799E-2</v>
      </c>
      <c r="W519">
        <v>0.16260162601625999</v>
      </c>
      <c r="X519">
        <v>5.6350829356964303E-2</v>
      </c>
      <c r="Y519">
        <v>0.52383390913078198</v>
      </c>
    </row>
    <row r="520" spans="1:25" x14ac:dyDescent="0.3">
      <c r="A520">
        <v>3</v>
      </c>
      <c r="B520" t="str">
        <f>IF(AND(E520=7,F520=12),"six months",IF(AND(C520=2014,E520=1),"one year",IF(AND(E520=12,F520=12),"one month",IF(AND(C520=2013,D520=2014),"two years","1993-2014"))))</f>
        <v>two years</v>
      </c>
      <c r="C520">
        <v>2013</v>
      </c>
      <c r="D520">
        <v>2014</v>
      </c>
      <c r="E520">
        <v>1</v>
      </c>
      <c r="F520">
        <v>12</v>
      </c>
      <c r="G520" t="s">
        <v>31</v>
      </c>
      <c r="H520">
        <v>2015</v>
      </c>
      <c r="I520">
        <v>1</v>
      </c>
      <c r="J520">
        <v>1</v>
      </c>
      <c r="K520" t="str">
        <f>IF(L520=33, "none", IF(L520=31, "binary", IF(L520=29, "StackOverflow", "binary+StackOverflow")))</f>
        <v>binary</v>
      </c>
      <c r="L520">
        <v>31</v>
      </c>
      <c r="M520" t="s">
        <v>27</v>
      </c>
      <c r="N520" t="s">
        <v>23</v>
      </c>
      <c r="O520" t="s">
        <v>24</v>
      </c>
      <c r="P520" t="s">
        <v>23</v>
      </c>
      <c r="Q520">
        <v>50</v>
      </c>
      <c r="R520">
        <v>1043</v>
      </c>
      <c r="S520">
        <v>280603</v>
      </c>
      <c r="T520">
        <v>25173</v>
      </c>
      <c r="U520">
        <v>6583</v>
      </c>
      <c r="V520">
        <v>3.97848642050656E-2</v>
      </c>
      <c r="W520">
        <v>0.13676894833464401</v>
      </c>
      <c r="X520">
        <v>6.1639383015188197E-2</v>
      </c>
      <c r="Y520">
        <v>0.52722198921101404</v>
      </c>
    </row>
    <row r="521" spans="1:25" x14ac:dyDescent="0.3">
      <c r="A521">
        <v>3</v>
      </c>
      <c r="B521" t="str">
        <f>IF(AND(E521=7,F521=12),"six months",IF(AND(C521=2014,E521=1),"one year",IF(AND(E521=12,F521=12),"one month",IF(AND(C521=2013,D521=2014),"two years","1993-2014"))))</f>
        <v>two years</v>
      </c>
      <c r="C521">
        <v>2013</v>
      </c>
      <c r="D521">
        <v>2014</v>
      </c>
      <c r="E521">
        <v>1</v>
      </c>
      <c r="F521">
        <v>12</v>
      </c>
      <c r="G521" t="s">
        <v>31</v>
      </c>
      <c r="H521">
        <v>2015</v>
      </c>
      <c r="I521">
        <v>1</v>
      </c>
      <c r="J521">
        <v>1</v>
      </c>
      <c r="K521" t="str">
        <f>IF(L521=33, "none", IF(L521=31, "binary", IF(L521=29, "StackOverflow", "binary+StackOverflow")))</f>
        <v>binary</v>
      </c>
      <c r="L521">
        <v>31</v>
      </c>
      <c r="M521" t="s">
        <v>27</v>
      </c>
      <c r="N521" t="s">
        <v>23</v>
      </c>
      <c r="O521" t="s">
        <v>24</v>
      </c>
      <c r="P521" t="s">
        <v>23</v>
      </c>
      <c r="Q521">
        <v>50</v>
      </c>
      <c r="R521">
        <v>1046</v>
      </c>
      <c r="S521">
        <v>268021</v>
      </c>
      <c r="T521">
        <v>37755</v>
      </c>
      <c r="U521">
        <v>6580</v>
      </c>
      <c r="V521">
        <v>2.6958068091028499E-2</v>
      </c>
      <c r="W521">
        <v>0.13716233936532901</v>
      </c>
      <c r="X521">
        <v>4.5059986645701801E-2</v>
      </c>
      <c r="Y521">
        <v>0.506844800575867</v>
      </c>
    </row>
    <row r="522" spans="1:25" x14ac:dyDescent="0.3">
      <c r="A522">
        <v>4</v>
      </c>
      <c r="B522" t="str">
        <f>IF(AND(E522=7,F522=12),"six months",IF(AND(C522=2014,E522=1),"one year",IF(AND(E522=12,F522=12),"one month",IF(AND(C522=2013,D522=2014),"two years","1993-2014"))))</f>
        <v>two years</v>
      </c>
      <c r="C522">
        <v>2013</v>
      </c>
      <c r="D522">
        <v>2014</v>
      </c>
      <c r="E522">
        <v>1</v>
      </c>
      <c r="F522">
        <v>12</v>
      </c>
      <c r="G522" t="s">
        <v>31</v>
      </c>
      <c r="H522">
        <v>2015</v>
      </c>
      <c r="I522">
        <v>1</v>
      </c>
      <c r="J522">
        <v>1</v>
      </c>
      <c r="K522" t="str">
        <f>IF(L522=33, "none", IF(L522=31, "binary", IF(L522=29, "StackOverflow", "binary+StackOverflow")))</f>
        <v>binary</v>
      </c>
      <c r="L522">
        <v>31</v>
      </c>
      <c r="M522" t="s">
        <v>22</v>
      </c>
      <c r="N522" t="s">
        <v>28</v>
      </c>
      <c r="O522" t="s">
        <v>24</v>
      </c>
      <c r="P522" t="s">
        <v>23</v>
      </c>
      <c r="Q522">
        <v>50</v>
      </c>
      <c r="R522">
        <v>1652</v>
      </c>
      <c r="S522">
        <v>264205</v>
      </c>
      <c r="T522">
        <v>41571</v>
      </c>
      <c r="U522">
        <v>5974</v>
      </c>
      <c r="V522">
        <v>3.8220391920967899E-2</v>
      </c>
      <c r="W522">
        <v>0.21662732756359801</v>
      </c>
      <c r="X522">
        <v>6.4976695706896806E-2</v>
      </c>
      <c r="Y522">
        <v>0.54033743281533997</v>
      </c>
    </row>
    <row r="523" spans="1:25" x14ac:dyDescent="0.3">
      <c r="A523">
        <v>4</v>
      </c>
      <c r="B523" t="str">
        <f>IF(AND(E523=7,F523=12),"six months",IF(AND(C523=2014,E523=1),"one year",IF(AND(E523=12,F523=12),"one month",IF(AND(C523=2013,D523=2014),"two years","1993-2014"))))</f>
        <v>two years</v>
      </c>
      <c r="C523">
        <v>2013</v>
      </c>
      <c r="D523">
        <v>2014</v>
      </c>
      <c r="E523">
        <v>1</v>
      </c>
      <c r="F523">
        <v>12</v>
      </c>
      <c r="G523" t="s">
        <v>31</v>
      </c>
      <c r="H523">
        <v>2015</v>
      </c>
      <c r="I523">
        <v>1</v>
      </c>
      <c r="J523">
        <v>1</v>
      </c>
      <c r="K523" t="str">
        <f>IF(L523=33, "none", IF(L523=31, "binary", IF(L523=29, "StackOverflow", "binary+StackOverflow")))</f>
        <v>binary</v>
      </c>
      <c r="L523">
        <v>31</v>
      </c>
      <c r="M523" t="s">
        <v>22</v>
      </c>
      <c r="N523" t="s">
        <v>28</v>
      </c>
      <c r="O523" t="s">
        <v>24</v>
      </c>
      <c r="P523" t="s">
        <v>23</v>
      </c>
      <c r="Q523">
        <v>50</v>
      </c>
      <c r="R523">
        <v>1875</v>
      </c>
      <c r="S523">
        <v>287725</v>
      </c>
      <c r="T523">
        <v>18051</v>
      </c>
      <c r="U523">
        <v>5751</v>
      </c>
      <c r="V523">
        <v>9.4098163203854196E-2</v>
      </c>
      <c r="W523">
        <v>0.24586939417781201</v>
      </c>
      <c r="X523">
        <v>0.13610627177700299</v>
      </c>
      <c r="Y523">
        <v>0.59341799204992296</v>
      </c>
    </row>
    <row r="524" spans="1:25" x14ac:dyDescent="0.3">
      <c r="A524">
        <v>5</v>
      </c>
      <c r="B524" t="str">
        <f>IF(AND(E524=7,F524=12),"six months",IF(AND(C524=2014,E524=1),"one year",IF(AND(E524=12,F524=12),"one month",IF(AND(C524=2013,D524=2014),"two years","1993-2014"))))</f>
        <v>two years</v>
      </c>
      <c r="C524">
        <v>2013</v>
      </c>
      <c r="D524">
        <v>2014</v>
      </c>
      <c r="E524">
        <v>1</v>
      </c>
      <c r="F524">
        <v>12</v>
      </c>
      <c r="G524" t="s">
        <v>31</v>
      </c>
      <c r="H524">
        <v>2015</v>
      </c>
      <c r="I524">
        <v>1</v>
      </c>
      <c r="J524">
        <v>1</v>
      </c>
      <c r="K524" t="str">
        <f>IF(L524=33, "none", IF(L524=31, "binary", IF(L524=29, "StackOverflow", "binary+StackOverflow")))</f>
        <v>binary</v>
      </c>
      <c r="L524">
        <v>31</v>
      </c>
      <c r="M524" t="s">
        <v>25</v>
      </c>
      <c r="N524" t="s">
        <v>28</v>
      </c>
      <c r="O524" t="s">
        <v>24</v>
      </c>
      <c r="P524" t="s">
        <v>23</v>
      </c>
      <c r="Q524">
        <v>50</v>
      </c>
      <c r="R524">
        <v>1764</v>
      </c>
      <c r="S524">
        <v>261282</v>
      </c>
      <c r="T524">
        <v>44494</v>
      </c>
      <c r="U524">
        <v>5862</v>
      </c>
      <c r="V524">
        <v>3.8133944398806602E-2</v>
      </c>
      <c r="W524">
        <v>0.23131392604248599</v>
      </c>
      <c r="X524">
        <v>6.5473981144681101E-2</v>
      </c>
      <c r="Y524">
        <v>0.54290108944058202</v>
      </c>
    </row>
    <row r="525" spans="1:25" x14ac:dyDescent="0.3">
      <c r="A525">
        <v>5</v>
      </c>
      <c r="B525" t="str">
        <f>IF(AND(E525=7,F525=12),"six months",IF(AND(C525=2014,E525=1),"one year",IF(AND(E525=12,F525=12),"one month",IF(AND(C525=2013,D525=2014),"two years","1993-2014"))))</f>
        <v>two years</v>
      </c>
      <c r="C525">
        <v>2013</v>
      </c>
      <c r="D525">
        <v>2014</v>
      </c>
      <c r="E525">
        <v>1</v>
      </c>
      <c r="F525">
        <v>12</v>
      </c>
      <c r="G525" t="s">
        <v>31</v>
      </c>
      <c r="H525">
        <v>2015</v>
      </c>
      <c r="I525">
        <v>1</v>
      </c>
      <c r="J525">
        <v>1</v>
      </c>
      <c r="K525" t="str">
        <f>IF(L525=33, "none", IF(L525=31, "binary", IF(L525=29, "StackOverflow", "binary+StackOverflow")))</f>
        <v>binary</v>
      </c>
      <c r="L525">
        <v>31</v>
      </c>
      <c r="M525" t="s">
        <v>25</v>
      </c>
      <c r="N525" t="s">
        <v>28</v>
      </c>
      <c r="O525" t="s">
        <v>24</v>
      </c>
      <c r="P525" t="s">
        <v>23</v>
      </c>
      <c r="Q525">
        <v>50</v>
      </c>
      <c r="R525">
        <v>1688</v>
      </c>
      <c r="S525">
        <v>256078</v>
      </c>
      <c r="T525">
        <v>49698</v>
      </c>
      <c r="U525">
        <v>5938</v>
      </c>
      <c r="V525">
        <v>3.2849414237340897E-2</v>
      </c>
      <c r="W525">
        <v>0.221348019931812</v>
      </c>
      <c r="X525">
        <v>5.7208703314580001E-2</v>
      </c>
      <c r="Y525">
        <v>0.52940863923700598</v>
      </c>
    </row>
    <row r="526" spans="1:25" x14ac:dyDescent="0.3">
      <c r="A526">
        <v>6</v>
      </c>
      <c r="B526" t="str">
        <f>IF(AND(E526=7,F526=12),"six months",IF(AND(C526=2014,E526=1),"one year",IF(AND(E526=12,F526=12),"one month",IF(AND(C526=2013,D526=2014),"two years","1993-2014"))))</f>
        <v>two years</v>
      </c>
      <c r="C526">
        <v>2013</v>
      </c>
      <c r="D526">
        <v>2014</v>
      </c>
      <c r="E526">
        <v>1</v>
      </c>
      <c r="F526">
        <v>12</v>
      </c>
      <c r="G526" t="s">
        <v>31</v>
      </c>
      <c r="H526">
        <v>2015</v>
      </c>
      <c r="I526">
        <v>1</v>
      </c>
      <c r="J526">
        <v>1</v>
      </c>
      <c r="K526" t="str">
        <f>IF(L526=33, "none", IF(L526=31, "binary", IF(L526=29, "StackOverflow", "binary+StackOverflow")))</f>
        <v>binary</v>
      </c>
      <c r="L526">
        <v>31</v>
      </c>
      <c r="M526" t="s">
        <v>26</v>
      </c>
      <c r="N526" t="s">
        <v>28</v>
      </c>
      <c r="O526" t="s">
        <v>24</v>
      </c>
      <c r="P526" t="s">
        <v>23</v>
      </c>
      <c r="Q526">
        <v>50</v>
      </c>
      <c r="R526">
        <v>1640</v>
      </c>
      <c r="S526">
        <v>267051</v>
      </c>
      <c r="T526">
        <v>38725</v>
      </c>
      <c r="U526">
        <v>5986</v>
      </c>
      <c r="V526">
        <v>4.0629258020562303E-2</v>
      </c>
      <c r="W526">
        <v>0.21505376344086</v>
      </c>
      <c r="X526">
        <v>6.8346148236127599E-2</v>
      </c>
      <c r="Y526">
        <v>0.544204384205909</v>
      </c>
    </row>
    <row r="527" spans="1:25" x14ac:dyDescent="0.3">
      <c r="A527">
        <v>6</v>
      </c>
      <c r="B527" t="str">
        <f>IF(AND(E527=7,F527=12),"six months",IF(AND(C527=2014,E527=1),"one year",IF(AND(E527=12,F527=12),"one month",IF(AND(C527=2013,D527=2014),"two years","1993-2014"))))</f>
        <v>two years</v>
      </c>
      <c r="C527">
        <v>2013</v>
      </c>
      <c r="D527">
        <v>2014</v>
      </c>
      <c r="E527">
        <v>1</v>
      </c>
      <c r="F527">
        <v>12</v>
      </c>
      <c r="G527" t="s">
        <v>31</v>
      </c>
      <c r="H527">
        <v>2015</v>
      </c>
      <c r="I527">
        <v>1</v>
      </c>
      <c r="J527">
        <v>1</v>
      </c>
      <c r="K527" t="str">
        <f>IF(L527=33, "none", IF(L527=31, "binary", IF(L527=29, "StackOverflow", "binary+StackOverflow")))</f>
        <v>binary</v>
      </c>
      <c r="L527">
        <v>31</v>
      </c>
      <c r="M527" t="s">
        <v>26</v>
      </c>
      <c r="N527" t="s">
        <v>28</v>
      </c>
      <c r="O527" t="s">
        <v>24</v>
      </c>
      <c r="P527" t="s">
        <v>23</v>
      </c>
      <c r="Q527">
        <v>50</v>
      </c>
      <c r="R527">
        <v>2006</v>
      </c>
      <c r="S527">
        <v>256979</v>
      </c>
      <c r="T527">
        <v>48797</v>
      </c>
      <c r="U527">
        <v>5620</v>
      </c>
      <c r="V527">
        <v>3.9485857134421203E-2</v>
      </c>
      <c r="W527">
        <v>0.263047469184369</v>
      </c>
      <c r="X527">
        <v>6.86645330229851E-2</v>
      </c>
      <c r="Y527">
        <v>0.55173166458014899</v>
      </c>
    </row>
    <row r="528" spans="1:25" x14ac:dyDescent="0.3">
      <c r="A528">
        <v>7</v>
      </c>
      <c r="B528" t="str">
        <f>IF(AND(E528=7,F528=12),"six months",IF(AND(C528=2014,E528=1),"one year",IF(AND(E528=12,F528=12),"one month",IF(AND(C528=2013,D528=2014),"two years","1993-2014"))))</f>
        <v>two years</v>
      </c>
      <c r="C528">
        <v>2013</v>
      </c>
      <c r="D528">
        <v>2014</v>
      </c>
      <c r="E528">
        <v>1</v>
      </c>
      <c r="F528">
        <v>12</v>
      </c>
      <c r="G528" t="s">
        <v>31</v>
      </c>
      <c r="H528">
        <v>2015</v>
      </c>
      <c r="I528">
        <v>1</v>
      </c>
      <c r="J528">
        <v>1</v>
      </c>
      <c r="K528" t="str">
        <f>IF(L528=33, "none", IF(L528=31, "binary", IF(L528=29, "StackOverflow", "binary+StackOverflow")))</f>
        <v>binary</v>
      </c>
      <c r="L528">
        <v>31</v>
      </c>
      <c r="M528" t="s">
        <v>27</v>
      </c>
      <c r="N528" t="s">
        <v>28</v>
      </c>
      <c r="O528" t="s">
        <v>24</v>
      </c>
      <c r="P528" t="s">
        <v>23</v>
      </c>
      <c r="Q528">
        <v>50</v>
      </c>
      <c r="R528">
        <v>1844</v>
      </c>
      <c r="S528">
        <v>262742</v>
      </c>
      <c r="T528">
        <v>43034</v>
      </c>
      <c r="U528">
        <v>5782</v>
      </c>
      <c r="V528">
        <v>4.1089175096929401E-2</v>
      </c>
      <c r="W528">
        <v>0.24180435352740601</v>
      </c>
      <c r="X528">
        <v>7.0242267255828106E-2</v>
      </c>
      <c r="Y528">
        <v>0.55053367171425405</v>
      </c>
    </row>
    <row r="529" spans="1:25" x14ac:dyDescent="0.3">
      <c r="A529">
        <v>7</v>
      </c>
      <c r="B529" t="str">
        <f>IF(AND(E529=7,F529=12),"six months",IF(AND(C529=2014,E529=1),"one year",IF(AND(E529=12,F529=12),"one month",IF(AND(C529=2013,D529=2014),"two years","1993-2014"))))</f>
        <v>two years</v>
      </c>
      <c r="C529">
        <v>2013</v>
      </c>
      <c r="D529">
        <v>2014</v>
      </c>
      <c r="E529">
        <v>1</v>
      </c>
      <c r="F529">
        <v>12</v>
      </c>
      <c r="G529" t="s">
        <v>31</v>
      </c>
      <c r="H529">
        <v>2015</v>
      </c>
      <c r="I529">
        <v>1</v>
      </c>
      <c r="J529">
        <v>1</v>
      </c>
      <c r="K529" t="str">
        <f>IF(L529=33, "none", IF(L529=31, "binary", IF(L529=29, "StackOverflow", "binary+StackOverflow")))</f>
        <v>binary</v>
      </c>
      <c r="L529">
        <v>31</v>
      </c>
      <c r="M529" t="s">
        <v>27</v>
      </c>
      <c r="N529" t="s">
        <v>28</v>
      </c>
      <c r="O529" t="s">
        <v>24</v>
      </c>
      <c r="P529" t="s">
        <v>23</v>
      </c>
      <c r="Q529">
        <v>50</v>
      </c>
      <c r="R529">
        <v>1705</v>
      </c>
      <c r="S529">
        <v>261622</v>
      </c>
      <c r="T529">
        <v>44154</v>
      </c>
      <c r="U529">
        <v>5921</v>
      </c>
      <c r="V529">
        <v>3.7179179659390701E-2</v>
      </c>
      <c r="W529">
        <v>0.223577235772357</v>
      </c>
      <c r="X529">
        <v>6.3756193325231303E-2</v>
      </c>
      <c r="Y529">
        <v>0.53958870684018401</v>
      </c>
    </row>
    <row r="530" spans="1:25" x14ac:dyDescent="0.3">
      <c r="A530">
        <v>0</v>
      </c>
      <c r="B530" t="str">
        <f>IF(AND(E530=7,F530=12),"six months",IF(AND(C530=2014,E530=1),"one year",IF(AND(E530=12,F530=12),"one month",IF(AND(C530=2013,D530=2014),"two years","1993-2014"))))</f>
        <v>two years</v>
      </c>
      <c r="C530">
        <v>2013</v>
      </c>
      <c r="D530">
        <v>2014</v>
      </c>
      <c r="E530">
        <v>1</v>
      </c>
      <c r="F530">
        <v>12</v>
      </c>
      <c r="G530" t="s">
        <v>31</v>
      </c>
      <c r="H530">
        <v>2015</v>
      </c>
      <c r="I530">
        <v>1</v>
      </c>
      <c r="J530">
        <v>1</v>
      </c>
      <c r="K530" t="str">
        <f>IF(L530=33, "none", IF(L530=31, "binary", IF(L530=29, "StackOverflow", "binary+StackOverflow")))</f>
        <v>binary+StackOverflow</v>
      </c>
      <c r="L530">
        <v>27</v>
      </c>
      <c r="M530" t="s">
        <v>22</v>
      </c>
      <c r="N530" t="s">
        <v>23</v>
      </c>
      <c r="O530" t="s">
        <v>24</v>
      </c>
      <c r="P530" t="s">
        <v>23</v>
      </c>
      <c r="Q530">
        <v>50</v>
      </c>
      <c r="R530">
        <v>1096</v>
      </c>
      <c r="S530">
        <v>287601</v>
      </c>
      <c r="T530">
        <v>18175</v>
      </c>
      <c r="U530">
        <v>6530</v>
      </c>
      <c r="V530">
        <v>5.6873021638731702E-2</v>
      </c>
      <c r="W530">
        <v>0.14371885654340399</v>
      </c>
      <c r="X530">
        <v>8.1496077629475402E-2</v>
      </c>
      <c r="Y530">
        <v>0.54213996042595802</v>
      </c>
    </row>
    <row r="531" spans="1:25" x14ac:dyDescent="0.3">
      <c r="A531">
        <v>0</v>
      </c>
      <c r="B531" t="str">
        <f>IF(AND(E531=7,F531=12),"six months",IF(AND(C531=2014,E531=1),"one year",IF(AND(E531=12,F531=12),"one month",IF(AND(C531=2013,D531=2014),"two years","1993-2014"))))</f>
        <v>two years</v>
      </c>
      <c r="C531">
        <v>2013</v>
      </c>
      <c r="D531">
        <v>2014</v>
      </c>
      <c r="E531">
        <v>1</v>
      </c>
      <c r="F531">
        <v>12</v>
      </c>
      <c r="G531" t="s">
        <v>31</v>
      </c>
      <c r="H531">
        <v>2015</v>
      </c>
      <c r="I531">
        <v>1</v>
      </c>
      <c r="J531">
        <v>1</v>
      </c>
      <c r="K531" t="str">
        <f>IF(L531=33, "none", IF(L531=31, "binary", IF(L531=29, "StackOverflow", "binary+StackOverflow")))</f>
        <v>binary+StackOverflow</v>
      </c>
      <c r="L531">
        <v>27</v>
      </c>
      <c r="M531" t="s">
        <v>22</v>
      </c>
      <c r="N531" t="s">
        <v>23</v>
      </c>
      <c r="O531" t="s">
        <v>24</v>
      </c>
      <c r="P531" t="s">
        <v>23</v>
      </c>
      <c r="Q531">
        <v>50</v>
      </c>
      <c r="R531">
        <v>1128</v>
      </c>
      <c r="S531">
        <v>266029</v>
      </c>
      <c r="T531">
        <v>39747</v>
      </c>
      <c r="U531">
        <v>6498</v>
      </c>
      <c r="V531">
        <v>2.75963302752293E-2</v>
      </c>
      <c r="W531">
        <v>0.14791502753737201</v>
      </c>
      <c r="X531">
        <v>4.6514504855569898E-2</v>
      </c>
      <c r="Y531">
        <v>0.50896385828231705</v>
      </c>
    </row>
    <row r="532" spans="1:25" x14ac:dyDescent="0.3">
      <c r="A532">
        <v>0</v>
      </c>
      <c r="B532" t="str">
        <f>IF(AND(E532=7,F532=12),"six months",IF(AND(C532=2014,E532=1),"one year",IF(AND(E532=12,F532=12),"one month",IF(AND(C532=2013,D532=2014),"two years","1993-2014"))))</f>
        <v>two years</v>
      </c>
      <c r="C532">
        <v>2013</v>
      </c>
      <c r="D532">
        <v>2014</v>
      </c>
      <c r="E532">
        <v>1</v>
      </c>
      <c r="F532">
        <v>12</v>
      </c>
      <c r="G532" t="s">
        <v>31</v>
      </c>
      <c r="H532">
        <v>2015</v>
      </c>
      <c r="I532">
        <v>1</v>
      </c>
      <c r="J532">
        <v>1</v>
      </c>
      <c r="K532" t="str">
        <f>IF(L532=33, "none", IF(L532=31, "binary", IF(L532=29, "StackOverflow", "binary+StackOverflow")))</f>
        <v>binary+StackOverflow</v>
      </c>
      <c r="L532">
        <v>27</v>
      </c>
      <c r="M532" t="s">
        <v>22</v>
      </c>
      <c r="N532" t="s">
        <v>23</v>
      </c>
      <c r="O532" t="s">
        <v>24</v>
      </c>
      <c r="P532" t="s">
        <v>23</v>
      </c>
      <c r="Q532">
        <v>50</v>
      </c>
      <c r="R532">
        <v>1010</v>
      </c>
      <c r="S532">
        <v>263705</v>
      </c>
      <c r="T532">
        <v>42071</v>
      </c>
      <c r="U532">
        <v>6616</v>
      </c>
      <c r="V532">
        <v>2.34442097444349E-2</v>
      </c>
      <c r="W532">
        <v>0.132441646997115</v>
      </c>
      <c r="X532">
        <v>3.9836708935649903E-2</v>
      </c>
      <c r="Y532">
        <v>0.49742700056935402</v>
      </c>
    </row>
    <row r="533" spans="1:25" x14ac:dyDescent="0.3">
      <c r="A533">
        <v>0</v>
      </c>
      <c r="B533" t="str">
        <f>IF(AND(E533=7,F533=12),"six months",IF(AND(C533=2014,E533=1),"one year",IF(AND(E533=12,F533=12),"one month",IF(AND(C533=2013,D533=2014),"two years","1993-2014"))))</f>
        <v>two years</v>
      </c>
      <c r="C533">
        <v>2013</v>
      </c>
      <c r="D533">
        <v>2014</v>
      </c>
      <c r="E533">
        <v>1</v>
      </c>
      <c r="F533">
        <v>12</v>
      </c>
      <c r="G533" t="s">
        <v>31</v>
      </c>
      <c r="H533">
        <v>2015</v>
      </c>
      <c r="I533">
        <v>1</v>
      </c>
      <c r="J533">
        <v>1</v>
      </c>
      <c r="K533" t="str">
        <f>IF(L533=33, "none", IF(L533=31, "binary", IF(L533=29, "StackOverflow", "binary+StackOverflow")))</f>
        <v>binary+StackOverflow</v>
      </c>
      <c r="L533">
        <v>27</v>
      </c>
      <c r="M533" t="s">
        <v>22</v>
      </c>
      <c r="N533" t="s">
        <v>23</v>
      </c>
      <c r="O533" t="s">
        <v>24</v>
      </c>
      <c r="P533" t="s">
        <v>23</v>
      </c>
      <c r="Q533">
        <v>50</v>
      </c>
      <c r="R533">
        <v>1134</v>
      </c>
      <c r="S533">
        <v>267944</v>
      </c>
      <c r="T533">
        <v>37832</v>
      </c>
      <c r="U533">
        <v>6492</v>
      </c>
      <c r="V533">
        <v>2.9102294307858101E-2</v>
      </c>
      <c r="W533">
        <v>0.14870180959874099</v>
      </c>
      <c r="X533">
        <v>4.8677884615384602E-2</v>
      </c>
      <c r="Y533">
        <v>0.51248862653031002</v>
      </c>
    </row>
    <row r="534" spans="1:25" x14ac:dyDescent="0.3">
      <c r="A534">
        <v>0</v>
      </c>
      <c r="B534" t="str">
        <f>IF(AND(E534=7,F534=12),"six months",IF(AND(C534=2014,E534=1),"one year",IF(AND(E534=12,F534=12),"one month",IF(AND(C534=2013,D534=2014),"two years","1993-2014"))))</f>
        <v>two years</v>
      </c>
      <c r="C534">
        <v>2013</v>
      </c>
      <c r="D534">
        <v>2014</v>
      </c>
      <c r="E534">
        <v>1</v>
      </c>
      <c r="F534">
        <v>12</v>
      </c>
      <c r="G534" t="s">
        <v>31</v>
      </c>
      <c r="H534">
        <v>2015</v>
      </c>
      <c r="I534">
        <v>1</v>
      </c>
      <c r="J534">
        <v>1</v>
      </c>
      <c r="K534" t="str">
        <f>IF(L534=33, "none", IF(L534=31, "binary", IF(L534=29, "StackOverflow", "binary+StackOverflow")))</f>
        <v>binary+StackOverflow</v>
      </c>
      <c r="L534">
        <v>27</v>
      </c>
      <c r="M534" t="s">
        <v>22</v>
      </c>
      <c r="N534" t="s">
        <v>23</v>
      </c>
      <c r="O534" t="s">
        <v>24</v>
      </c>
      <c r="P534" t="s">
        <v>23</v>
      </c>
      <c r="Q534">
        <v>50</v>
      </c>
      <c r="R534">
        <v>1123</v>
      </c>
      <c r="S534">
        <v>287170</v>
      </c>
      <c r="T534">
        <v>18606</v>
      </c>
      <c r="U534">
        <v>6503</v>
      </c>
      <c r="V534">
        <v>5.6921283389933602E-2</v>
      </c>
      <c r="W534">
        <v>0.147259375819564</v>
      </c>
      <c r="X534">
        <v>8.2105647961981304E-2</v>
      </c>
      <c r="Y534">
        <v>0.54320545579215296</v>
      </c>
    </row>
    <row r="535" spans="1:25" x14ac:dyDescent="0.3">
      <c r="A535">
        <v>1</v>
      </c>
      <c r="B535" t="str">
        <f>IF(AND(E535=7,F535=12),"six months",IF(AND(C535=2014,E535=1),"one year",IF(AND(E535=12,F535=12),"one month",IF(AND(C535=2013,D535=2014),"two years","1993-2014"))))</f>
        <v>two years</v>
      </c>
      <c r="C535">
        <v>2013</v>
      </c>
      <c r="D535">
        <v>2014</v>
      </c>
      <c r="E535">
        <v>1</v>
      </c>
      <c r="F535">
        <v>12</v>
      </c>
      <c r="G535" t="s">
        <v>31</v>
      </c>
      <c r="H535">
        <v>2015</v>
      </c>
      <c r="I535">
        <v>1</v>
      </c>
      <c r="J535">
        <v>1</v>
      </c>
      <c r="K535" t="str">
        <f>IF(L535=33, "none", IF(L535=31, "binary", IF(L535=29, "StackOverflow", "binary+StackOverflow")))</f>
        <v>binary+StackOverflow</v>
      </c>
      <c r="L535">
        <v>27</v>
      </c>
      <c r="M535" t="s">
        <v>25</v>
      </c>
      <c r="N535" t="s">
        <v>23</v>
      </c>
      <c r="O535" t="s">
        <v>24</v>
      </c>
      <c r="P535" t="s">
        <v>23</v>
      </c>
      <c r="Q535">
        <v>50</v>
      </c>
      <c r="R535">
        <v>1139</v>
      </c>
      <c r="S535">
        <v>266064</v>
      </c>
      <c r="T535">
        <v>39712</v>
      </c>
      <c r="U535">
        <v>6487</v>
      </c>
      <c r="V535">
        <v>2.7881814398668301E-2</v>
      </c>
      <c r="W535">
        <v>0.14935746131654801</v>
      </c>
      <c r="X535">
        <v>4.6991356725870001E-2</v>
      </c>
      <c r="Y535">
        <v>0.50974230660929698</v>
      </c>
    </row>
    <row r="536" spans="1:25" x14ac:dyDescent="0.3">
      <c r="A536">
        <v>1</v>
      </c>
      <c r="B536" t="str">
        <f>IF(AND(E536=7,F536=12),"six months",IF(AND(C536=2014,E536=1),"one year",IF(AND(E536=12,F536=12),"one month",IF(AND(C536=2013,D536=2014),"two years","1993-2014"))))</f>
        <v>two years</v>
      </c>
      <c r="C536">
        <v>2013</v>
      </c>
      <c r="D536">
        <v>2014</v>
      </c>
      <c r="E536">
        <v>1</v>
      </c>
      <c r="F536">
        <v>12</v>
      </c>
      <c r="G536" t="s">
        <v>31</v>
      </c>
      <c r="H536">
        <v>2015</v>
      </c>
      <c r="I536">
        <v>1</v>
      </c>
      <c r="J536">
        <v>1</v>
      </c>
      <c r="K536" t="str">
        <f>IF(L536=33, "none", IF(L536=31, "binary", IF(L536=29, "StackOverflow", "binary+StackOverflow")))</f>
        <v>binary+StackOverflow</v>
      </c>
      <c r="L536">
        <v>27</v>
      </c>
      <c r="M536" t="s">
        <v>25</v>
      </c>
      <c r="N536" t="s">
        <v>23</v>
      </c>
      <c r="O536" t="s">
        <v>24</v>
      </c>
      <c r="P536" t="s">
        <v>23</v>
      </c>
      <c r="Q536">
        <v>50</v>
      </c>
      <c r="R536">
        <v>1393</v>
      </c>
      <c r="S536">
        <v>287895</v>
      </c>
      <c r="T536">
        <v>17881</v>
      </c>
      <c r="U536">
        <v>6233</v>
      </c>
      <c r="V536">
        <v>7.2273529106568396E-2</v>
      </c>
      <c r="W536">
        <v>0.182664568581169</v>
      </c>
      <c r="X536">
        <v>0.1035687732342</v>
      </c>
      <c r="Y536">
        <v>0.562093560518935</v>
      </c>
    </row>
    <row r="537" spans="1:25" x14ac:dyDescent="0.3">
      <c r="A537">
        <v>1</v>
      </c>
      <c r="B537" t="str">
        <f>IF(AND(E537=7,F537=12),"six months",IF(AND(C537=2014,E537=1),"one year",IF(AND(E537=12,F537=12),"one month",IF(AND(C537=2013,D537=2014),"two years","1993-2014"))))</f>
        <v>two years</v>
      </c>
      <c r="C537">
        <v>2013</v>
      </c>
      <c r="D537">
        <v>2014</v>
      </c>
      <c r="E537">
        <v>1</v>
      </c>
      <c r="F537">
        <v>12</v>
      </c>
      <c r="G537" t="s">
        <v>31</v>
      </c>
      <c r="H537">
        <v>2015</v>
      </c>
      <c r="I537">
        <v>1</v>
      </c>
      <c r="J537">
        <v>1</v>
      </c>
      <c r="K537" t="str">
        <f>IF(L537=33, "none", IF(L537=31, "binary", IF(L537=29, "StackOverflow", "binary+StackOverflow")))</f>
        <v>binary+StackOverflow</v>
      </c>
      <c r="L537">
        <v>27</v>
      </c>
      <c r="M537" t="s">
        <v>25</v>
      </c>
      <c r="N537" t="s">
        <v>23</v>
      </c>
      <c r="O537" t="s">
        <v>24</v>
      </c>
      <c r="P537" t="s">
        <v>23</v>
      </c>
      <c r="Q537">
        <v>50</v>
      </c>
      <c r="R537">
        <v>1088</v>
      </c>
      <c r="S537">
        <v>264590</v>
      </c>
      <c r="T537">
        <v>41186</v>
      </c>
      <c r="U537">
        <v>6538</v>
      </c>
      <c r="V537">
        <v>2.5736859535411799E-2</v>
      </c>
      <c r="W537">
        <v>0.142669813794912</v>
      </c>
      <c r="X537">
        <v>4.3607214428857698E-2</v>
      </c>
      <c r="Y537">
        <v>0.50398822174230895</v>
      </c>
    </row>
    <row r="538" spans="1:25" x14ac:dyDescent="0.3">
      <c r="A538">
        <v>1</v>
      </c>
      <c r="B538" t="str">
        <f>IF(AND(E538=7,F538=12),"six months",IF(AND(C538=2014,E538=1),"one year",IF(AND(E538=12,F538=12),"one month",IF(AND(C538=2013,D538=2014),"two years","1993-2014"))))</f>
        <v>two years</v>
      </c>
      <c r="C538">
        <v>2013</v>
      </c>
      <c r="D538">
        <v>2014</v>
      </c>
      <c r="E538">
        <v>1</v>
      </c>
      <c r="F538">
        <v>12</v>
      </c>
      <c r="G538" t="s">
        <v>31</v>
      </c>
      <c r="H538">
        <v>2015</v>
      </c>
      <c r="I538">
        <v>1</v>
      </c>
      <c r="J538">
        <v>1</v>
      </c>
      <c r="K538" t="str">
        <f>IF(L538=33, "none", IF(L538=31, "binary", IF(L538=29, "StackOverflow", "binary+StackOverflow")))</f>
        <v>binary+StackOverflow</v>
      </c>
      <c r="L538">
        <v>27</v>
      </c>
      <c r="M538" t="s">
        <v>25</v>
      </c>
      <c r="N538" t="s">
        <v>23</v>
      </c>
      <c r="O538" t="s">
        <v>24</v>
      </c>
      <c r="P538" t="s">
        <v>23</v>
      </c>
      <c r="Q538">
        <v>50</v>
      </c>
      <c r="R538">
        <v>1100</v>
      </c>
      <c r="S538">
        <v>287267</v>
      </c>
      <c r="T538">
        <v>18509</v>
      </c>
      <c r="U538">
        <v>6526</v>
      </c>
      <c r="V538">
        <v>5.6096690295272499E-2</v>
      </c>
      <c r="W538">
        <v>0.14424337791764999</v>
      </c>
      <c r="X538">
        <v>8.0778410134018694E-2</v>
      </c>
      <c r="Y538">
        <v>0.54185606968196798</v>
      </c>
    </row>
    <row r="539" spans="1:25" x14ac:dyDescent="0.3">
      <c r="A539">
        <v>1</v>
      </c>
      <c r="B539" t="str">
        <f>IF(AND(E539=7,F539=12),"six months",IF(AND(C539=2014,E539=1),"one year",IF(AND(E539=12,F539=12),"one month",IF(AND(C539=2013,D539=2014),"two years","1993-2014"))))</f>
        <v>two years</v>
      </c>
      <c r="C539">
        <v>2013</v>
      </c>
      <c r="D539">
        <v>2014</v>
      </c>
      <c r="E539">
        <v>1</v>
      </c>
      <c r="F539">
        <v>12</v>
      </c>
      <c r="G539" t="s">
        <v>31</v>
      </c>
      <c r="H539">
        <v>2015</v>
      </c>
      <c r="I539">
        <v>1</v>
      </c>
      <c r="J539">
        <v>1</v>
      </c>
      <c r="K539" t="str">
        <f>IF(L539=33, "none", IF(L539=31, "binary", IF(L539=29, "StackOverflow", "binary+StackOverflow")))</f>
        <v>binary+StackOverflow</v>
      </c>
      <c r="L539">
        <v>27</v>
      </c>
      <c r="M539" t="s">
        <v>25</v>
      </c>
      <c r="N539" t="s">
        <v>23</v>
      </c>
      <c r="O539" t="s">
        <v>24</v>
      </c>
      <c r="P539" t="s">
        <v>23</v>
      </c>
      <c r="Q539">
        <v>50</v>
      </c>
      <c r="R539">
        <v>1165</v>
      </c>
      <c r="S539">
        <v>270432</v>
      </c>
      <c r="T539">
        <v>35344</v>
      </c>
      <c r="U539">
        <v>6461</v>
      </c>
      <c r="V539">
        <v>3.1909940014790798E-2</v>
      </c>
      <c r="W539">
        <v>0.15276685024914699</v>
      </c>
      <c r="X539">
        <v>5.2792568256485699E-2</v>
      </c>
      <c r="Y539">
        <v>0.51858948446212805</v>
      </c>
    </row>
    <row r="540" spans="1:25" x14ac:dyDescent="0.3">
      <c r="A540">
        <v>2</v>
      </c>
      <c r="B540" t="str">
        <f>IF(AND(E540=7,F540=12),"six months",IF(AND(C540=2014,E540=1),"one year",IF(AND(E540=12,F540=12),"one month",IF(AND(C540=2013,D540=2014),"two years","1993-2014"))))</f>
        <v>two years</v>
      </c>
      <c r="C540">
        <v>2013</v>
      </c>
      <c r="D540">
        <v>2014</v>
      </c>
      <c r="E540">
        <v>1</v>
      </c>
      <c r="F540">
        <v>12</v>
      </c>
      <c r="G540" t="s">
        <v>31</v>
      </c>
      <c r="H540">
        <v>2015</v>
      </c>
      <c r="I540">
        <v>1</v>
      </c>
      <c r="J540">
        <v>1</v>
      </c>
      <c r="K540" t="str">
        <f>IF(L540=33, "none", IF(L540=31, "binary", IF(L540=29, "StackOverflow", "binary+StackOverflow")))</f>
        <v>binary+StackOverflow</v>
      </c>
      <c r="L540">
        <v>27</v>
      </c>
      <c r="M540" t="s">
        <v>26</v>
      </c>
      <c r="N540" t="s">
        <v>23</v>
      </c>
      <c r="O540" t="s">
        <v>24</v>
      </c>
      <c r="P540" t="s">
        <v>23</v>
      </c>
      <c r="Q540">
        <v>50</v>
      </c>
      <c r="R540">
        <v>997</v>
      </c>
      <c r="S540">
        <v>262180</v>
      </c>
      <c r="T540">
        <v>43596</v>
      </c>
      <c r="U540">
        <v>6629</v>
      </c>
      <c r="V540">
        <v>2.2357769156594001E-2</v>
      </c>
      <c r="W540">
        <v>0.13073695253081499</v>
      </c>
      <c r="X540">
        <v>3.8185334839809203E-2</v>
      </c>
      <c r="Y540">
        <v>0.494080997849835</v>
      </c>
    </row>
    <row r="541" spans="1:25" x14ac:dyDescent="0.3">
      <c r="A541">
        <v>2</v>
      </c>
      <c r="B541" t="str">
        <f>IF(AND(E541=7,F541=12),"six months",IF(AND(C541=2014,E541=1),"one year",IF(AND(E541=12,F541=12),"one month",IF(AND(C541=2013,D541=2014),"two years","1993-2014"))))</f>
        <v>two years</v>
      </c>
      <c r="C541">
        <v>2013</v>
      </c>
      <c r="D541">
        <v>2014</v>
      </c>
      <c r="E541">
        <v>1</v>
      </c>
      <c r="F541">
        <v>12</v>
      </c>
      <c r="G541" t="s">
        <v>31</v>
      </c>
      <c r="H541">
        <v>2015</v>
      </c>
      <c r="I541">
        <v>1</v>
      </c>
      <c r="J541">
        <v>1</v>
      </c>
      <c r="K541" t="str">
        <f>IF(L541=33, "none", IF(L541=31, "binary", IF(L541=29, "StackOverflow", "binary+StackOverflow")))</f>
        <v>binary+StackOverflow</v>
      </c>
      <c r="L541">
        <v>27</v>
      </c>
      <c r="M541" t="s">
        <v>26</v>
      </c>
      <c r="N541" t="s">
        <v>23</v>
      </c>
      <c r="O541" t="s">
        <v>24</v>
      </c>
      <c r="P541" t="s">
        <v>23</v>
      </c>
      <c r="Q541">
        <v>50</v>
      </c>
      <c r="R541">
        <v>1309</v>
      </c>
      <c r="S541">
        <v>267131</v>
      </c>
      <c r="T541">
        <v>38645</v>
      </c>
      <c r="U541">
        <v>6317</v>
      </c>
      <c r="V541">
        <v>3.2762677078640397E-2</v>
      </c>
      <c r="W541">
        <v>0.17164961972200299</v>
      </c>
      <c r="X541">
        <v>5.5023118957545102E-2</v>
      </c>
      <c r="Y541">
        <v>0.52263312706052001</v>
      </c>
    </row>
    <row r="542" spans="1:25" x14ac:dyDescent="0.3">
      <c r="A542">
        <v>2</v>
      </c>
      <c r="B542" t="str">
        <f>IF(AND(E542=7,F542=12),"six months",IF(AND(C542=2014,E542=1),"one year",IF(AND(E542=12,F542=12),"one month",IF(AND(C542=2013,D542=2014),"two years","1993-2014"))))</f>
        <v>two years</v>
      </c>
      <c r="C542">
        <v>2013</v>
      </c>
      <c r="D542">
        <v>2014</v>
      </c>
      <c r="E542">
        <v>1</v>
      </c>
      <c r="F542">
        <v>12</v>
      </c>
      <c r="G542" t="s">
        <v>31</v>
      </c>
      <c r="H542">
        <v>2015</v>
      </c>
      <c r="I542">
        <v>1</v>
      </c>
      <c r="J542">
        <v>1</v>
      </c>
      <c r="K542" t="str">
        <f>IF(L542=33, "none", IF(L542=31, "binary", IF(L542=29, "StackOverflow", "binary+StackOverflow")))</f>
        <v>binary+StackOverflow</v>
      </c>
      <c r="L542">
        <v>27</v>
      </c>
      <c r="M542" t="s">
        <v>26</v>
      </c>
      <c r="N542" t="s">
        <v>23</v>
      </c>
      <c r="O542" t="s">
        <v>24</v>
      </c>
      <c r="P542" t="s">
        <v>23</v>
      </c>
      <c r="Q542">
        <v>50</v>
      </c>
      <c r="R542">
        <v>1184</v>
      </c>
      <c r="S542">
        <v>267890</v>
      </c>
      <c r="T542">
        <v>37886</v>
      </c>
      <c r="U542">
        <v>6442</v>
      </c>
      <c r="V542">
        <v>3.0304581520348001E-2</v>
      </c>
      <c r="W542">
        <v>0.155258326776816</v>
      </c>
      <c r="X542">
        <v>5.0710981668665403E-2</v>
      </c>
      <c r="Y542">
        <v>0.51567858518737197</v>
      </c>
    </row>
    <row r="543" spans="1:25" x14ac:dyDescent="0.3">
      <c r="A543">
        <v>2</v>
      </c>
      <c r="B543" t="str">
        <f>IF(AND(E543=7,F543=12),"six months",IF(AND(C543=2014,E543=1),"one year",IF(AND(E543=12,F543=12),"one month",IF(AND(C543=2013,D543=2014),"two years","1993-2014"))))</f>
        <v>two years</v>
      </c>
      <c r="C543">
        <v>2013</v>
      </c>
      <c r="D543">
        <v>2014</v>
      </c>
      <c r="E543">
        <v>1</v>
      </c>
      <c r="F543">
        <v>12</v>
      </c>
      <c r="G543" t="s">
        <v>31</v>
      </c>
      <c r="H543">
        <v>2015</v>
      </c>
      <c r="I543">
        <v>1</v>
      </c>
      <c r="J543">
        <v>1</v>
      </c>
      <c r="K543" t="str">
        <f>IF(L543=33, "none", IF(L543=31, "binary", IF(L543=29, "StackOverflow", "binary+StackOverflow")))</f>
        <v>binary+StackOverflow</v>
      </c>
      <c r="L543">
        <v>27</v>
      </c>
      <c r="M543" t="s">
        <v>26</v>
      </c>
      <c r="N543" t="s">
        <v>23</v>
      </c>
      <c r="O543" t="s">
        <v>24</v>
      </c>
      <c r="P543" t="s">
        <v>23</v>
      </c>
      <c r="Q543">
        <v>50</v>
      </c>
      <c r="R543">
        <v>1147</v>
      </c>
      <c r="S543">
        <v>286160</v>
      </c>
      <c r="T543">
        <v>19616</v>
      </c>
      <c r="U543">
        <v>6479</v>
      </c>
      <c r="V543">
        <v>5.5242498675528502E-2</v>
      </c>
      <c r="W543">
        <v>0.15040650406504</v>
      </c>
      <c r="X543">
        <v>8.08059459649864E-2</v>
      </c>
      <c r="Y543">
        <v>0.543127484150148</v>
      </c>
    </row>
    <row r="544" spans="1:25" x14ac:dyDescent="0.3">
      <c r="A544">
        <v>2</v>
      </c>
      <c r="B544" t="str">
        <f>IF(AND(E544=7,F544=12),"six months",IF(AND(C544=2014,E544=1),"one year",IF(AND(E544=12,F544=12),"one month",IF(AND(C544=2013,D544=2014),"two years","1993-2014"))))</f>
        <v>two years</v>
      </c>
      <c r="C544">
        <v>2013</v>
      </c>
      <c r="D544">
        <v>2014</v>
      </c>
      <c r="E544">
        <v>1</v>
      </c>
      <c r="F544">
        <v>12</v>
      </c>
      <c r="G544" t="s">
        <v>31</v>
      </c>
      <c r="H544">
        <v>2015</v>
      </c>
      <c r="I544">
        <v>1</v>
      </c>
      <c r="J544">
        <v>1</v>
      </c>
      <c r="K544" t="str">
        <f>IF(L544=33, "none", IF(L544=31, "binary", IF(L544=29, "StackOverflow", "binary+StackOverflow")))</f>
        <v>binary+StackOverflow</v>
      </c>
      <c r="L544">
        <v>27</v>
      </c>
      <c r="M544" t="s">
        <v>26</v>
      </c>
      <c r="N544" t="s">
        <v>23</v>
      </c>
      <c r="O544" t="s">
        <v>24</v>
      </c>
      <c r="P544" t="s">
        <v>23</v>
      </c>
      <c r="Q544">
        <v>50</v>
      </c>
      <c r="R544">
        <v>1125</v>
      </c>
      <c r="S544">
        <v>268523</v>
      </c>
      <c r="T544">
        <v>37253</v>
      </c>
      <c r="U544">
        <v>6501</v>
      </c>
      <c r="V544">
        <v>2.9313669289697201E-2</v>
      </c>
      <c r="W544">
        <v>0.14752163650668701</v>
      </c>
      <c r="X544">
        <v>4.8908790539953E-2</v>
      </c>
      <c r="Y544">
        <v>0.51284531147714096</v>
      </c>
    </row>
    <row r="545" spans="1:25" x14ac:dyDescent="0.3">
      <c r="A545">
        <v>3</v>
      </c>
      <c r="B545" t="str">
        <f>IF(AND(E545=7,F545=12),"six months",IF(AND(C545=2014,E545=1),"one year",IF(AND(E545=12,F545=12),"one month",IF(AND(C545=2013,D545=2014),"two years","1993-2014"))))</f>
        <v>two years</v>
      </c>
      <c r="C545">
        <v>2013</v>
      </c>
      <c r="D545">
        <v>2014</v>
      </c>
      <c r="E545">
        <v>1</v>
      </c>
      <c r="F545">
        <v>12</v>
      </c>
      <c r="G545" t="s">
        <v>31</v>
      </c>
      <c r="H545">
        <v>2015</v>
      </c>
      <c r="I545">
        <v>1</v>
      </c>
      <c r="J545">
        <v>1</v>
      </c>
      <c r="K545" t="str">
        <f>IF(L545=33, "none", IF(L545=31, "binary", IF(L545=29, "StackOverflow", "binary+StackOverflow")))</f>
        <v>binary+StackOverflow</v>
      </c>
      <c r="L545">
        <v>27</v>
      </c>
      <c r="M545" t="s">
        <v>27</v>
      </c>
      <c r="N545" t="s">
        <v>23</v>
      </c>
      <c r="O545" t="s">
        <v>24</v>
      </c>
      <c r="P545" t="s">
        <v>23</v>
      </c>
      <c r="Q545">
        <v>50</v>
      </c>
      <c r="R545">
        <v>1096</v>
      </c>
      <c r="S545">
        <v>267846</v>
      </c>
      <c r="T545">
        <v>37930</v>
      </c>
      <c r="U545">
        <v>6530</v>
      </c>
      <c r="V545">
        <v>2.8083841541536401E-2</v>
      </c>
      <c r="W545">
        <v>0.14371885654340399</v>
      </c>
      <c r="X545">
        <v>4.6986195661493597E-2</v>
      </c>
      <c r="Y545">
        <v>0.50983690197794396</v>
      </c>
    </row>
    <row r="546" spans="1:25" x14ac:dyDescent="0.3">
      <c r="A546">
        <v>3</v>
      </c>
      <c r="B546" t="str">
        <f>IF(AND(E546=7,F546=12),"six months",IF(AND(C546=2014,E546=1),"one year",IF(AND(E546=12,F546=12),"one month",IF(AND(C546=2013,D546=2014),"two years","1993-2014"))))</f>
        <v>two years</v>
      </c>
      <c r="C546">
        <v>2013</v>
      </c>
      <c r="D546">
        <v>2014</v>
      </c>
      <c r="E546">
        <v>1</v>
      </c>
      <c r="F546">
        <v>12</v>
      </c>
      <c r="G546" t="s">
        <v>31</v>
      </c>
      <c r="H546">
        <v>2015</v>
      </c>
      <c r="I546">
        <v>1</v>
      </c>
      <c r="J546">
        <v>1</v>
      </c>
      <c r="K546" t="str">
        <f>IF(L546=33, "none", IF(L546=31, "binary", IF(L546=29, "StackOverflow", "binary+StackOverflow")))</f>
        <v>binary+StackOverflow</v>
      </c>
      <c r="L546">
        <v>27</v>
      </c>
      <c r="M546" t="s">
        <v>27</v>
      </c>
      <c r="N546" t="s">
        <v>23</v>
      </c>
      <c r="O546" t="s">
        <v>24</v>
      </c>
      <c r="P546" t="s">
        <v>23</v>
      </c>
      <c r="Q546">
        <v>50</v>
      </c>
      <c r="R546">
        <v>1131</v>
      </c>
      <c r="S546">
        <v>267909</v>
      </c>
      <c r="T546">
        <v>37867</v>
      </c>
      <c r="U546">
        <v>6495</v>
      </c>
      <c r="V546">
        <v>2.90014872557567E-2</v>
      </c>
      <c r="W546">
        <v>0.14830841856805599</v>
      </c>
      <c r="X546">
        <v>4.85157858613589E-2</v>
      </c>
      <c r="Y546">
        <v>0.51223469957757595</v>
      </c>
    </row>
    <row r="547" spans="1:25" x14ac:dyDescent="0.3">
      <c r="A547">
        <v>3</v>
      </c>
      <c r="B547" t="str">
        <f>IF(AND(E547=7,F547=12),"six months",IF(AND(C547=2014,E547=1),"one year",IF(AND(E547=12,F547=12),"one month",IF(AND(C547=2013,D547=2014),"two years","1993-2014"))))</f>
        <v>two years</v>
      </c>
      <c r="C547">
        <v>2013</v>
      </c>
      <c r="D547">
        <v>2014</v>
      </c>
      <c r="E547">
        <v>1</v>
      </c>
      <c r="F547">
        <v>12</v>
      </c>
      <c r="G547" t="s">
        <v>31</v>
      </c>
      <c r="H547">
        <v>2015</v>
      </c>
      <c r="I547">
        <v>1</v>
      </c>
      <c r="J547">
        <v>1</v>
      </c>
      <c r="K547" t="str">
        <f>IF(L547=33, "none", IF(L547=31, "binary", IF(L547=29, "StackOverflow", "binary+StackOverflow")))</f>
        <v>binary+StackOverflow</v>
      </c>
      <c r="L547">
        <v>27</v>
      </c>
      <c r="M547" t="s">
        <v>27</v>
      </c>
      <c r="N547" t="s">
        <v>23</v>
      </c>
      <c r="O547" t="s">
        <v>24</v>
      </c>
      <c r="P547" t="s">
        <v>23</v>
      </c>
      <c r="Q547">
        <v>50</v>
      </c>
      <c r="R547">
        <v>1139</v>
      </c>
      <c r="S547">
        <v>267038</v>
      </c>
      <c r="T547">
        <v>38738</v>
      </c>
      <c r="U547">
        <v>6487</v>
      </c>
      <c r="V547">
        <v>2.8562830704415999E-2</v>
      </c>
      <c r="W547">
        <v>0.14935746131654801</v>
      </c>
      <c r="X547">
        <v>4.7954866008462597E-2</v>
      </c>
      <c r="Y547">
        <v>0.51133497575272202</v>
      </c>
    </row>
    <row r="548" spans="1:25" x14ac:dyDescent="0.3">
      <c r="A548">
        <v>3</v>
      </c>
      <c r="B548" t="str">
        <f>IF(AND(E548=7,F548=12),"six months",IF(AND(C548=2014,E548=1),"one year",IF(AND(E548=12,F548=12),"one month",IF(AND(C548=2013,D548=2014),"two years","1993-2014"))))</f>
        <v>two years</v>
      </c>
      <c r="C548">
        <v>2013</v>
      </c>
      <c r="D548">
        <v>2014</v>
      </c>
      <c r="E548">
        <v>1</v>
      </c>
      <c r="F548">
        <v>12</v>
      </c>
      <c r="G548" t="s">
        <v>31</v>
      </c>
      <c r="H548">
        <v>2015</v>
      </c>
      <c r="I548">
        <v>1</v>
      </c>
      <c r="J548">
        <v>1</v>
      </c>
      <c r="K548" t="str">
        <f>IF(L548=33, "none", IF(L548=31, "binary", IF(L548=29, "StackOverflow", "binary+StackOverflow")))</f>
        <v>binary+StackOverflow</v>
      </c>
      <c r="L548">
        <v>27</v>
      </c>
      <c r="M548" t="s">
        <v>27</v>
      </c>
      <c r="N548" t="s">
        <v>23</v>
      </c>
      <c r="O548" t="s">
        <v>24</v>
      </c>
      <c r="P548" t="s">
        <v>23</v>
      </c>
      <c r="Q548">
        <v>50</v>
      </c>
      <c r="R548">
        <v>1180</v>
      </c>
      <c r="S548">
        <v>265831</v>
      </c>
      <c r="T548">
        <v>39945</v>
      </c>
      <c r="U548">
        <v>6446</v>
      </c>
      <c r="V548">
        <v>2.8693009118540998E-2</v>
      </c>
      <c r="W548">
        <v>0.15473380540257001</v>
      </c>
      <c r="X548">
        <v>4.8409263399725101E-2</v>
      </c>
      <c r="Y548">
        <v>0.51204948079766899</v>
      </c>
    </row>
    <row r="549" spans="1:25" x14ac:dyDescent="0.3">
      <c r="A549">
        <v>3</v>
      </c>
      <c r="B549" t="str">
        <f>IF(AND(E549=7,F549=12),"six months",IF(AND(C549=2014,E549=1),"one year",IF(AND(E549=12,F549=12),"one month",IF(AND(C549=2013,D549=2014),"two years","1993-2014"))))</f>
        <v>two years</v>
      </c>
      <c r="C549">
        <v>2013</v>
      </c>
      <c r="D549">
        <v>2014</v>
      </c>
      <c r="E549">
        <v>1</v>
      </c>
      <c r="F549">
        <v>12</v>
      </c>
      <c r="G549" t="s">
        <v>31</v>
      </c>
      <c r="H549">
        <v>2015</v>
      </c>
      <c r="I549">
        <v>1</v>
      </c>
      <c r="J549">
        <v>1</v>
      </c>
      <c r="K549" t="str">
        <f>IF(L549=33, "none", IF(L549=31, "binary", IF(L549=29, "StackOverflow", "binary+StackOverflow")))</f>
        <v>binary+StackOverflow</v>
      </c>
      <c r="L549">
        <v>27</v>
      </c>
      <c r="M549" t="s">
        <v>27</v>
      </c>
      <c r="N549" t="s">
        <v>23</v>
      </c>
      <c r="O549" t="s">
        <v>24</v>
      </c>
      <c r="P549" t="s">
        <v>23</v>
      </c>
      <c r="Q549">
        <v>50</v>
      </c>
      <c r="R549">
        <v>1176</v>
      </c>
      <c r="S549">
        <v>267417</v>
      </c>
      <c r="T549">
        <v>38359</v>
      </c>
      <c r="U549">
        <v>6450</v>
      </c>
      <c r="V549">
        <v>2.9745794865309198E-2</v>
      </c>
      <c r="W549">
        <v>0.15420928402832401</v>
      </c>
      <c r="X549">
        <v>4.9871716036555602E-2</v>
      </c>
      <c r="Y549">
        <v>0.51438062181637001</v>
      </c>
    </row>
    <row r="550" spans="1:25" x14ac:dyDescent="0.3">
      <c r="A550">
        <v>4</v>
      </c>
      <c r="B550" t="str">
        <f>IF(AND(E550=7,F550=12),"six months",IF(AND(C550=2014,E550=1),"one year",IF(AND(E550=12,F550=12),"one month",IF(AND(C550=2013,D550=2014),"two years","1993-2014"))))</f>
        <v>two years</v>
      </c>
      <c r="C550">
        <v>2013</v>
      </c>
      <c r="D550">
        <v>2014</v>
      </c>
      <c r="E550">
        <v>1</v>
      </c>
      <c r="F550">
        <v>12</v>
      </c>
      <c r="G550" t="s">
        <v>31</v>
      </c>
      <c r="H550">
        <v>2015</v>
      </c>
      <c r="I550">
        <v>1</v>
      </c>
      <c r="J550">
        <v>1</v>
      </c>
      <c r="K550" t="str">
        <f>IF(L550=33, "none", IF(L550=31, "binary", IF(L550=29, "StackOverflow", "binary+StackOverflow")))</f>
        <v>binary+StackOverflow</v>
      </c>
      <c r="L550">
        <v>27</v>
      </c>
      <c r="M550" t="s">
        <v>22</v>
      </c>
      <c r="N550" t="s">
        <v>28</v>
      </c>
      <c r="O550" t="s">
        <v>24</v>
      </c>
      <c r="P550" t="s">
        <v>23</v>
      </c>
      <c r="Q550">
        <v>50</v>
      </c>
      <c r="R550">
        <v>2381</v>
      </c>
      <c r="S550">
        <v>218557</v>
      </c>
      <c r="T550">
        <v>87219</v>
      </c>
      <c r="U550">
        <v>5245</v>
      </c>
      <c r="V550">
        <v>2.6573660714285699E-2</v>
      </c>
      <c r="W550">
        <v>0.31222134801993101</v>
      </c>
      <c r="X550">
        <v>4.8978668257461902E-2</v>
      </c>
      <c r="Y550">
        <v>0.51349156721283296</v>
      </c>
    </row>
    <row r="551" spans="1:25" x14ac:dyDescent="0.3">
      <c r="A551">
        <v>4</v>
      </c>
      <c r="B551" t="str">
        <f>IF(AND(E551=7,F551=12),"six months",IF(AND(C551=2014,E551=1),"one year",IF(AND(E551=12,F551=12),"one month",IF(AND(C551=2013,D551=2014),"two years","1993-2014"))))</f>
        <v>two years</v>
      </c>
      <c r="C551">
        <v>2013</v>
      </c>
      <c r="D551">
        <v>2014</v>
      </c>
      <c r="E551">
        <v>1</v>
      </c>
      <c r="F551">
        <v>12</v>
      </c>
      <c r="G551" t="s">
        <v>31</v>
      </c>
      <c r="H551">
        <v>2015</v>
      </c>
      <c r="I551">
        <v>1</v>
      </c>
      <c r="J551">
        <v>1</v>
      </c>
      <c r="K551" t="str">
        <f>IF(L551=33, "none", IF(L551=31, "binary", IF(L551=29, "StackOverflow", "binary+StackOverflow")))</f>
        <v>binary+StackOverflow</v>
      </c>
      <c r="L551">
        <v>27</v>
      </c>
      <c r="M551" t="s">
        <v>22</v>
      </c>
      <c r="N551" t="s">
        <v>28</v>
      </c>
      <c r="O551" t="s">
        <v>24</v>
      </c>
      <c r="P551" t="s">
        <v>23</v>
      </c>
      <c r="Q551">
        <v>50</v>
      </c>
      <c r="R551">
        <v>1845</v>
      </c>
      <c r="S551">
        <v>257695</v>
      </c>
      <c r="T551">
        <v>48081</v>
      </c>
      <c r="U551">
        <v>5781</v>
      </c>
      <c r="V551">
        <v>3.6954692945559399E-2</v>
      </c>
      <c r="W551">
        <v>0.241935483870967</v>
      </c>
      <c r="X551">
        <v>6.4115929941617994E-2</v>
      </c>
      <c r="Y551">
        <v>0.542346463614098</v>
      </c>
    </row>
    <row r="552" spans="1:25" x14ac:dyDescent="0.3">
      <c r="A552">
        <v>4</v>
      </c>
      <c r="B552" t="str">
        <f>IF(AND(E552=7,F552=12),"six months",IF(AND(C552=2014,E552=1),"one year",IF(AND(E552=12,F552=12),"one month",IF(AND(C552=2013,D552=2014),"two years","1993-2014"))))</f>
        <v>two years</v>
      </c>
      <c r="C552">
        <v>2013</v>
      </c>
      <c r="D552">
        <v>2014</v>
      </c>
      <c r="E552">
        <v>1</v>
      </c>
      <c r="F552">
        <v>12</v>
      </c>
      <c r="G552" t="s">
        <v>31</v>
      </c>
      <c r="H552">
        <v>2015</v>
      </c>
      <c r="I552">
        <v>1</v>
      </c>
      <c r="J552">
        <v>1</v>
      </c>
      <c r="K552" t="str">
        <f>IF(L552=33, "none", IF(L552=31, "binary", IF(L552=29, "StackOverflow", "binary+StackOverflow")))</f>
        <v>binary+StackOverflow</v>
      </c>
      <c r="L552">
        <v>27</v>
      </c>
      <c r="M552" t="s">
        <v>22</v>
      </c>
      <c r="N552" t="s">
        <v>28</v>
      </c>
      <c r="O552" t="s">
        <v>24</v>
      </c>
      <c r="P552" t="s">
        <v>23</v>
      </c>
      <c r="Q552">
        <v>50</v>
      </c>
      <c r="R552">
        <v>1821</v>
      </c>
      <c r="S552">
        <v>256345</v>
      </c>
      <c r="T552">
        <v>49431</v>
      </c>
      <c r="U552">
        <v>5805</v>
      </c>
      <c r="V552">
        <v>3.5530320767969997E-2</v>
      </c>
      <c r="W552">
        <v>0.238788355625491</v>
      </c>
      <c r="X552">
        <v>6.1856720676653397E-2</v>
      </c>
      <c r="Y552">
        <v>0.53856540119195095</v>
      </c>
    </row>
    <row r="553" spans="1:25" x14ac:dyDescent="0.3">
      <c r="A553">
        <v>4</v>
      </c>
      <c r="B553" t="str">
        <f>IF(AND(E553=7,F553=12),"six months",IF(AND(C553=2014,E553=1),"one year",IF(AND(E553=12,F553=12),"one month",IF(AND(C553=2013,D553=2014),"two years","1993-2014"))))</f>
        <v>two years</v>
      </c>
      <c r="C553">
        <v>2013</v>
      </c>
      <c r="D553">
        <v>2014</v>
      </c>
      <c r="E553">
        <v>1</v>
      </c>
      <c r="F553">
        <v>12</v>
      </c>
      <c r="G553" t="s">
        <v>31</v>
      </c>
      <c r="H553">
        <v>2015</v>
      </c>
      <c r="I553">
        <v>1</v>
      </c>
      <c r="J553">
        <v>1</v>
      </c>
      <c r="K553" t="str">
        <f>IF(L553=33, "none", IF(L553=31, "binary", IF(L553=29, "StackOverflow", "binary+StackOverflow")))</f>
        <v>binary+StackOverflow</v>
      </c>
      <c r="L553">
        <v>27</v>
      </c>
      <c r="M553" t="s">
        <v>22</v>
      </c>
      <c r="N553" t="s">
        <v>28</v>
      </c>
      <c r="O553" t="s">
        <v>24</v>
      </c>
      <c r="P553" t="s">
        <v>23</v>
      </c>
      <c r="Q553">
        <v>50</v>
      </c>
      <c r="R553">
        <v>1267</v>
      </c>
      <c r="S553">
        <v>269589</v>
      </c>
      <c r="T553">
        <v>36187</v>
      </c>
      <c r="U553">
        <v>6359</v>
      </c>
      <c r="V553">
        <v>3.3828162546056403E-2</v>
      </c>
      <c r="W553">
        <v>0.16614214529242</v>
      </c>
      <c r="X553">
        <v>5.6211180124223603E-2</v>
      </c>
      <c r="Y553">
        <v>0.52389867193457795</v>
      </c>
    </row>
    <row r="554" spans="1:25" x14ac:dyDescent="0.3">
      <c r="A554">
        <v>4</v>
      </c>
      <c r="B554" t="str">
        <f>IF(AND(E554=7,F554=12),"six months",IF(AND(C554=2014,E554=1),"one year",IF(AND(E554=12,F554=12),"one month",IF(AND(C554=2013,D554=2014),"two years","1993-2014"))))</f>
        <v>two years</v>
      </c>
      <c r="C554">
        <v>2013</v>
      </c>
      <c r="D554">
        <v>2014</v>
      </c>
      <c r="E554">
        <v>1</v>
      </c>
      <c r="F554">
        <v>12</v>
      </c>
      <c r="G554" t="s">
        <v>31</v>
      </c>
      <c r="H554">
        <v>2015</v>
      </c>
      <c r="I554">
        <v>1</v>
      </c>
      <c r="J554">
        <v>1</v>
      </c>
      <c r="K554" t="str">
        <f>IF(L554=33, "none", IF(L554=31, "binary", IF(L554=29, "StackOverflow", "binary+StackOverflow")))</f>
        <v>binary+StackOverflow</v>
      </c>
      <c r="L554">
        <v>27</v>
      </c>
      <c r="M554" t="s">
        <v>22</v>
      </c>
      <c r="N554" t="s">
        <v>28</v>
      </c>
      <c r="O554" t="s">
        <v>24</v>
      </c>
      <c r="P554" t="s">
        <v>23</v>
      </c>
      <c r="Q554">
        <v>50</v>
      </c>
      <c r="R554">
        <v>1590</v>
      </c>
      <c r="S554">
        <v>259905</v>
      </c>
      <c r="T554">
        <v>45871</v>
      </c>
      <c r="U554">
        <v>6036</v>
      </c>
      <c r="V554">
        <v>3.35011904511072E-2</v>
      </c>
      <c r="W554">
        <v>0.20849724626278501</v>
      </c>
      <c r="X554">
        <v>5.7726868408154303E-2</v>
      </c>
      <c r="Y554">
        <v>0.52924110128533497</v>
      </c>
    </row>
    <row r="555" spans="1:25" x14ac:dyDescent="0.3">
      <c r="A555">
        <v>5</v>
      </c>
      <c r="B555" t="str">
        <f>IF(AND(E555=7,F555=12),"six months",IF(AND(C555=2014,E555=1),"one year",IF(AND(E555=12,F555=12),"one month",IF(AND(C555=2013,D555=2014),"two years","1993-2014"))))</f>
        <v>two years</v>
      </c>
      <c r="C555">
        <v>2013</v>
      </c>
      <c r="D555">
        <v>2014</v>
      </c>
      <c r="E555">
        <v>1</v>
      </c>
      <c r="F555">
        <v>12</v>
      </c>
      <c r="G555" t="s">
        <v>31</v>
      </c>
      <c r="H555">
        <v>2015</v>
      </c>
      <c r="I555">
        <v>1</v>
      </c>
      <c r="J555">
        <v>1</v>
      </c>
      <c r="K555" t="str">
        <f>IF(L555=33, "none", IF(L555=31, "binary", IF(L555=29, "StackOverflow", "binary+StackOverflow")))</f>
        <v>binary+StackOverflow</v>
      </c>
      <c r="L555">
        <v>27</v>
      </c>
      <c r="M555" t="s">
        <v>25</v>
      </c>
      <c r="N555" t="s">
        <v>28</v>
      </c>
      <c r="O555" t="s">
        <v>24</v>
      </c>
      <c r="P555" t="s">
        <v>23</v>
      </c>
      <c r="Q555">
        <v>50</v>
      </c>
      <c r="R555">
        <v>1600</v>
      </c>
      <c r="S555">
        <v>259101</v>
      </c>
      <c r="T555">
        <v>46675</v>
      </c>
      <c r="U555">
        <v>6026</v>
      </c>
      <c r="V555">
        <v>3.3143448990160501E-2</v>
      </c>
      <c r="W555">
        <v>0.20980854969839999</v>
      </c>
      <c r="X555">
        <v>5.7244056456950597E-2</v>
      </c>
      <c r="Y555">
        <v>0.52858206512704997</v>
      </c>
    </row>
    <row r="556" spans="1:25" x14ac:dyDescent="0.3">
      <c r="A556">
        <v>5</v>
      </c>
      <c r="B556" t="str">
        <f>IF(AND(E556=7,F556=12),"six months",IF(AND(C556=2014,E556=1),"one year",IF(AND(E556=12,F556=12),"one month",IF(AND(C556=2013,D556=2014),"two years","1993-2014"))))</f>
        <v>two years</v>
      </c>
      <c r="C556">
        <v>2013</v>
      </c>
      <c r="D556">
        <v>2014</v>
      </c>
      <c r="E556">
        <v>1</v>
      </c>
      <c r="F556">
        <v>12</v>
      </c>
      <c r="G556" t="s">
        <v>31</v>
      </c>
      <c r="H556">
        <v>2015</v>
      </c>
      <c r="I556">
        <v>1</v>
      </c>
      <c r="J556">
        <v>1</v>
      </c>
      <c r="K556" t="str">
        <f>IF(L556=33, "none", IF(L556=31, "binary", IF(L556=29, "StackOverflow", "binary+StackOverflow")))</f>
        <v>binary+StackOverflow</v>
      </c>
      <c r="L556">
        <v>27</v>
      </c>
      <c r="M556" t="s">
        <v>25</v>
      </c>
      <c r="N556" t="s">
        <v>28</v>
      </c>
      <c r="O556" t="s">
        <v>24</v>
      </c>
      <c r="P556" t="s">
        <v>23</v>
      </c>
      <c r="Q556">
        <v>50</v>
      </c>
      <c r="R556">
        <v>1512</v>
      </c>
      <c r="S556">
        <v>267776</v>
      </c>
      <c r="T556">
        <v>38000</v>
      </c>
      <c r="U556">
        <v>6114</v>
      </c>
      <c r="V556">
        <v>3.8266855638793201E-2</v>
      </c>
      <c r="W556">
        <v>0.19826907946498801</v>
      </c>
      <c r="X556">
        <v>6.4152064152064106E-2</v>
      </c>
      <c r="Y556">
        <v>0.53699755056395204</v>
      </c>
    </row>
    <row r="557" spans="1:25" x14ac:dyDescent="0.3">
      <c r="A557">
        <v>5</v>
      </c>
      <c r="B557" t="str">
        <f>IF(AND(E557=7,F557=12),"six months",IF(AND(C557=2014,E557=1),"one year",IF(AND(E557=12,F557=12),"one month",IF(AND(C557=2013,D557=2014),"two years","1993-2014"))))</f>
        <v>two years</v>
      </c>
      <c r="C557">
        <v>2013</v>
      </c>
      <c r="D557">
        <v>2014</v>
      </c>
      <c r="E557">
        <v>1</v>
      </c>
      <c r="F557">
        <v>12</v>
      </c>
      <c r="G557" t="s">
        <v>31</v>
      </c>
      <c r="H557">
        <v>2015</v>
      </c>
      <c r="I557">
        <v>1</v>
      </c>
      <c r="J557">
        <v>1</v>
      </c>
      <c r="K557" t="str">
        <f>IF(L557=33, "none", IF(L557=31, "binary", IF(L557=29, "StackOverflow", "binary+StackOverflow")))</f>
        <v>binary+StackOverflow</v>
      </c>
      <c r="L557">
        <v>27</v>
      </c>
      <c r="M557" t="s">
        <v>25</v>
      </c>
      <c r="N557" t="s">
        <v>28</v>
      </c>
      <c r="O557" t="s">
        <v>24</v>
      </c>
      <c r="P557" t="s">
        <v>23</v>
      </c>
      <c r="Q557">
        <v>50</v>
      </c>
      <c r="R557">
        <v>1295</v>
      </c>
      <c r="S557">
        <v>263193</v>
      </c>
      <c r="T557">
        <v>42583</v>
      </c>
      <c r="U557">
        <v>6331</v>
      </c>
      <c r="V557">
        <v>2.9513651488217298E-2</v>
      </c>
      <c r="W557">
        <v>0.16981379491214199</v>
      </c>
      <c r="X557">
        <v>5.0287356321838998E-2</v>
      </c>
      <c r="Y557">
        <v>0.515275860357018</v>
      </c>
    </row>
    <row r="558" spans="1:25" x14ac:dyDescent="0.3">
      <c r="A558">
        <v>5</v>
      </c>
      <c r="B558" t="str">
        <f>IF(AND(E558=7,F558=12),"six months",IF(AND(C558=2014,E558=1),"one year",IF(AND(E558=12,F558=12),"one month",IF(AND(C558=2013,D558=2014),"two years","1993-2014"))))</f>
        <v>two years</v>
      </c>
      <c r="C558">
        <v>2013</v>
      </c>
      <c r="D558">
        <v>2014</v>
      </c>
      <c r="E558">
        <v>1</v>
      </c>
      <c r="F558">
        <v>12</v>
      </c>
      <c r="G558" t="s">
        <v>31</v>
      </c>
      <c r="H558">
        <v>2015</v>
      </c>
      <c r="I558">
        <v>1</v>
      </c>
      <c r="J558">
        <v>1</v>
      </c>
      <c r="K558" t="str">
        <f>IF(L558=33, "none", IF(L558=31, "binary", IF(L558=29, "StackOverflow", "binary+StackOverflow")))</f>
        <v>binary+StackOverflow</v>
      </c>
      <c r="L558">
        <v>27</v>
      </c>
      <c r="M558" t="s">
        <v>25</v>
      </c>
      <c r="N558" t="s">
        <v>28</v>
      </c>
      <c r="O558" t="s">
        <v>24</v>
      </c>
      <c r="P558" t="s">
        <v>23</v>
      </c>
      <c r="Q558">
        <v>50</v>
      </c>
      <c r="R558">
        <v>1636</v>
      </c>
      <c r="S558">
        <v>257393</v>
      </c>
      <c r="T558">
        <v>48383</v>
      </c>
      <c r="U558">
        <v>5990</v>
      </c>
      <c r="V558">
        <v>3.2707571122973199E-2</v>
      </c>
      <c r="W558">
        <v>0.214529242066614</v>
      </c>
      <c r="X558">
        <v>5.6761210859571497E-2</v>
      </c>
      <c r="Y558">
        <v>0.528149517166424</v>
      </c>
    </row>
    <row r="559" spans="1:25" x14ac:dyDescent="0.3">
      <c r="A559">
        <v>5</v>
      </c>
      <c r="B559" t="str">
        <f>IF(AND(E559=7,F559=12),"six months",IF(AND(C559=2014,E559=1),"one year",IF(AND(E559=12,F559=12),"one month",IF(AND(C559=2013,D559=2014),"two years","1993-2014"))))</f>
        <v>two years</v>
      </c>
      <c r="C559">
        <v>2013</v>
      </c>
      <c r="D559">
        <v>2014</v>
      </c>
      <c r="E559">
        <v>1</v>
      </c>
      <c r="F559">
        <v>12</v>
      </c>
      <c r="G559" t="s">
        <v>31</v>
      </c>
      <c r="H559">
        <v>2015</v>
      </c>
      <c r="I559">
        <v>1</v>
      </c>
      <c r="J559">
        <v>1</v>
      </c>
      <c r="K559" t="str">
        <f>IF(L559=33, "none", IF(L559=31, "binary", IF(L559=29, "StackOverflow", "binary+StackOverflow")))</f>
        <v>binary+StackOverflow</v>
      </c>
      <c r="L559">
        <v>27</v>
      </c>
      <c r="M559" t="s">
        <v>25</v>
      </c>
      <c r="N559" t="s">
        <v>28</v>
      </c>
      <c r="O559" t="s">
        <v>24</v>
      </c>
      <c r="P559" t="s">
        <v>23</v>
      </c>
      <c r="Q559">
        <v>50</v>
      </c>
      <c r="R559">
        <v>1536</v>
      </c>
      <c r="S559">
        <v>270909</v>
      </c>
      <c r="T559">
        <v>34867</v>
      </c>
      <c r="U559">
        <v>6090</v>
      </c>
      <c r="V559">
        <v>4.2194324643573297E-2</v>
      </c>
      <c r="W559">
        <v>0.20141620771046401</v>
      </c>
      <c r="X559">
        <v>6.9772195598355596E-2</v>
      </c>
      <c r="Y559">
        <v>0.54369414592524401</v>
      </c>
    </row>
    <row r="560" spans="1:25" x14ac:dyDescent="0.3">
      <c r="A560">
        <v>6</v>
      </c>
      <c r="B560" t="str">
        <f>IF(AND(E560=7,F560=12),"six months",IF(AND(C560=2014,E560=1),"one year",IF(AND(E560=12,F560=12),"one month",IF(AND(C560=2013,D560=2014),"two years","1993-2014"))))</f>
        <v>two years</v>
      </c>
      <c r="C560">
        <v>2013</v>
      </c>
      <c r="D560">
        <v>2014</v>
      </c>
      <c r="E560">
        <v>1</v>
      </c>
      <c r="F560">
        <v>12</v>
      </c>
      <c r="G560" t="s">
        <v>31</v>
      </c>
      <c r="H560">
        <v>2015</v>
      </c>
      <c r="I560">
        <v>1</v>
      </c>
      <c r="J560">
        <v>1</v>
      </c>
      <c r="K560" t="str">
        <f>IF(L560=33, "none", IF(L560=31, "binary", IF(L560=29, "StackOverflow", "binary+StackOverflow")))</f>
        <v>binary+StackOverflow</v>
      </c>
      <c r="L560">
        <v>27</v>
      </c>
      <c r="M560" t="s">
        <v>26</v>
      </c>
      <c r="N560" t="s">
        <v>28</v>
      </c>
      <c r="O560" t="s">
        <v>24</v>
      </c>
      <c r="P560" t="s">
        <v>23</v>
      </c>
      <c r="Q560">
        <v>50</v>
      </c>
      <c r="R560">
        <v>1568</v>
      </c>
      <c r="S560">
        <v>291514</v>
      </c>
      <c r="T560">
        <v>14262</v>
      </c>
      <c r="U560">
        <v>6058</v>
      </c>
      <c r="V560">
        <v>9.9052432090966494E-2</v>
      </c>
      <c r="W560">
        <v>0.205612378704432</v>
      </c>
      <c r="X560">
        <v>0.133697135061391</v>
      </c>
      <c r="Y560">
        <v>0.57948519620690697</v>
      </c>
    </row>
    <row r="561" spans="1:25" x14ac:dyDescent="0.3">
      <c r="A561">
        <v>6</v>
      </c>
      <c r="B561" t="str">
        <f>IF(AND(E561=7,F561=12),"six months",IF(AND(C561=2014,E561=1),"one year",IF(AND(E561=12,F561=12),"one month",IF(AND(C561=2013,D561=2014),"two years","1993-2014"))))</f>
        <v>two years</v>
      </c>
      <c r="C561">
        <v>2013</v>
      </c>
      <c r="D561">
        <v>2014</v>
      </c>
      <c r="E561">
        <v>1</v>
      </c>
      <c r="F561">
        <v>12</v>
      </c>
      <c r="G561" t="s">
        <v>31</v>
      </c>
      <c r="H561">
        <v>2015</v>
      </c>
      <c r="I561">
        <v>1</v>
      </c>
      <c r="J561">
        <v>1</v>
      </c>
      <c r="K561" t="str">
        <f>IF(L561=33, "none", IF(L561=31, "binary", IF(L561=29, "StackOverflow", "binary+StackOverflow")))</f>
        <v>binary+StackOverflow</v>
      </c>
      <c r="L561">
        <v>27</v>
      </c>
      <c r="M561" t="s">
        <v>26</v>
      </c>
      <c r="N561" t="s">
        <v>28</v>
      </c>
      <c r="O561" t="s">
        <v>24</v>
      </c>
      <c r="P561" t="s">
        <v>23</v>
      </c>
      <c r="Q561">
        <v>50</v>
      </c>
      <c r="R561">
        <v>2002</v>
      </c>
      <c r="S561">
        <v>254279</v>
      </c>
      <c r="T561">
        <v>51497</v>
      </c>
      <c r="U561">
        <v>5624</v>
      </c>
      <c r="V561">
        <v>3.7421260210471201E-2</v>
      </c>
      <c r="W561">
        <v>0.26252294781012298</v>
      </c>
      <c r="X561">
        <v>6.5505112474437605E-2</v>
      </c>
      <c r="Y561">
        <v>0.54705440729420896</v>
      </c>
    </row>
    <row r="562" spans="1:25" x14ac:dyDescent="0.3">
      <c r="A562">
        <v>6</v>
      </c>
      <c r="B562" t="str">
        <f>IF(AND(E562=7,F562=12),"six months",IF(AND(C562=2014,E562=1),"one year",IF(AND(E562=12,F562=12),"one month",IF(AND(C562=2013,D562=2014),"two years","1993-2014"))))</f>
        <v>two years</v>
      </c>
      <c r="C562">
        <v>2013</v>
      </c>
      <c r="D562">
        <v>2014</v>
      </c>
      <c r="E562">
        <v>1</v>
      </c>
      <c r="F562">
        <v>12</v>
      </c>
      <c r="G562" t="s">
        <v>31</v>
      </c>
      <c r="H562">
        <v>2015</v>
      </c>
      <c r="I562">
        <v>1</v>
      </c>
      <c r="J562">
        <v>1</v>
      </c>
      <c r="K562" t="str">
        <f>IF(L562=33, "none", IF(L562=31, "binary", IF(L562=29, "StackOverflow", "binary+StackOverflow")))</f>
        <v>binary+StackOverflow</v>
      </c>
      <c r="L562">
        <v>27</v>
      </c>
      <c r="M562" t="s">
        <v>26</v>
      </c>
      <c r="N562" t="s">
        <v>28</v>
      </c>
      <c r="O562" t="s">
        <v>24</v>
      </c>
      <c r="P562" t="s">
        <v>23</v>
      </c>
      <c r="Q562">
        <v>50</v>
      </c>
      <c r="R562">
        <v>2044</v>
      </c>
      <c r="S562">
        <v>262201</v>
      </c>
      <c r="T562">
        <v>43575</v>
      </c>
      <c r="U562">
        <v>5582</v>
      </c>
      <c r="V562">
        <v>4.4805892281724699E-2</v>
      </c>
      <c r="W562">
        <v>0.26803042223970602</v>
      </c>
      <c r="X562">
        <v>7.6777162174852101E-2</v>
      </c>
      <c r="Y562">
        <v>0.56276207156671598</v>
      </c>
    </row>
    <row r="563" spans="1:25" x14ac:dyDescent="0.3">
      <c r="A563">
        <v>6</v>
      </c>
      <c r="B563" t="str">
        <f>IF(AND(E563=7,F563=12),"six months",IF(AND(C563=2014,E563=1),"one year",IF(AND(E563=12,F563=12),"one month",IF(AND(C563=2013,D563=2014),"two years","1993-2014"))))</f>
        <v>two years</v>
      </c>
      <c r="C563">
        <v>2013</v>
      </c>
      <c r="D563">
        <v>2014</v>
      </c>
      <c r="E563">
        <v>1</v>
      </c>
      <c r="F563">
        <v>12</v>
      </c>
      <c r="G563" t="s">
        <v>31</v>
      </c>
      <c r="H563">
        <v>2015</v>
      </c>
      <c r="I563">
        <v>1</v>
      </c>
      <c r="J563">
        <v>1</v>
      </c>
      <c r="K563" t="str">
        <f>IF(L563=33, "none", IF(L563=31, "binary", IF(L563=29, "StackOverflow", "binary+StackOverflow")))</f>
        <v>binary+StackOverflow</v>
      </c>
      <c r="L563">
        <v>27</v>
      </c>
      <c r="M563" t="s">
        <v>26</v>
      </c>
      <c r="N563" t="s">
        <v>28</v>
      </c>
      <c r="O563" t="s">
        <v>24</v>
      </c>
      <c r="P563" t="s">
        <v>23</v>
      </c>
      <c r="Q563">
        <v>50</v>
      </c>
      <c r="R563">
        <v>2196</v>
      </c>
      <c r="S563">
        <v>259436</v>
      </c>
      <c r="T563">
        <v>46340</v>
      </c>
      <c r="U563">
        <v>5430</v>
      </c>
      <c r="V563">
        <v>4.5244766771056502E-2</v>
      </c>
      <c r="W563">
        <v>0.28796223446105401</v>
      </c>
      <c r="X563">
        <v>7.8202343221395201E-2</v>
      </c>
      <c r="Y563">
        <v>0.56820669412341596</v>
      </c>
    </row>
    <row r="564" spans="1:25" x14ac:dyDescent="0.3">
      <c r="A564">
        <v>6</v>
      </c>
      <c r="B564" t="str">
        <f>IF(AND(E564=7,F564=12),"six months",IF(AND(C564=2014,E564=1),"one year",IF(AND(E564=12,F564=12),"one month",IF(AND(C564=2013,D564=2014),"two years","1993-2014"))))</f>
        <v>two years</v>
      </c>
      <c r="C564">
        <v>2013</v>
      </c>
      <c r="D564">
        <v>2014</v>
      </c>
      <c r="E564">
        <v>1</v>
      </c>
      <c r="F564">
        <v>12</v>
      </c>
      <c r="G564" t="s">
        <v>31</v>
      </c>
      <c r="H564">
        <v>2015</v>
      </c>
      <c r="I564">
        <v>1</v>
      </c>
      <c r="J564">
        <v>1</v>
      </c>
      <c r="K564" t="str">
        <f>IF(L564=33, "none", IF(L564=31, "binary", IF(L564=29, "StackOverflow", "binary+StackOverflow")))</f>
        <v>binary+StackOverflow</v>
      </c>
      <c r="L564">
        <v>27</v>
      </c>
      <c r="M564" t="s">
        <v>26</v>
      </c>
      <c r="N564" t="s">
        <v>28</v>
      </c>
      <c r="O564" t="s">
        <v>24</v>
      </c>
      <c r="P564" t="s">
        <v>23</v>
      </c>
      <c r="Q564">
        <v>50</v>
      </c>
      <c r="R564">
        <v>1293</v>
      </c>
      <c r="S564">
        <v>288225</v>
      </c>
      <c r="T564">
        <v>17551</v>
      </c>
      <c r="U564">
        <v>6333</v>
      </c>
      <c r="V564">
        <v>6.8616005094459698E-2</v>
      </c>
      <c r="W564">
        <v>0.16955153422501901</v>
      </c>
      <c r="X564">
        <v>9.7695504344540995E-2</v>
      </c>
      <c r="Y564">
        <v>0.55607665403627005</v>
      </c>
    </row>
    <row r="565" spans="1:25" x14ac:dyDescent="0.3">
      <c r="A565">
        <v>7</v>
      </c>
      <c r="B565" t="str">
        <f>IF(AND(E565=7,F565=12),"six months",IF(AND(C565=2014,E565=1),"one year",IF(AND(E565=12,F565=12),"one month",IF(AND(C565=2013,D565=2014),"two years","1993-2014"))))</f>
        <v>two years</v>
      </c>
      <c r="C565">
        <v>2013</v>
      </c>
      <c r="D565">
        <v>2014</v>
      </c>
      <c r="E565">
        <v>1</v>
      </c>
      <c r="F565">
        <v>12</v>
      </c>
      <c r="G565" t="s">
        <v>31</v>
      </c>
      <c r="H565">
        <v>2015</v>
      </c>
      <c r="I565">
        <v>1</v>
      </c>
      <c r="J565">
        <v>1</v>
      </c>
      <c r="K565" t="str">
        <f>IF(L565=33, "none", IF(L565=31, "binary", IF(L565=29, "StackOverflow", "binary+StackOverflow")))</f>
        <v>binary+StackOverflow</v>
      </c>
      <c r="L565">
        <v>27</v>
      </c>
      <c r="M565" t="s">
        <v>27</v>
      </c>
      <c r="N565" t="s">
        <v>28</v>
      </c>
      <c r="O565" t="s">
        <v>24</v>
      </c>
      <c r="P565" t="s">
        <v>23</v>
      </c>
      <c r="Q565">
        <v>50</v>
      </c>
      <c r="R565">
        <v>2232</v>
      </c>
      <c r="S565">
        <v>258167</v>
      </c>
      <c r="T565">
        <v>47609</v>
      </c>
      <c r="U565">
        <v>5394</v>
      </c>
      <c r="V565">
        <v>4.4782408057623201E-2</v>
      </c>
      <c r="W565">
        <v>0.292682926829268</v>
      </c>
      <c r="X565">
        <v>7.7679363808794602E-2</v>
      </c>
      <c r="Y565">
        <v>0.56849199190607802</v>
      </c>
    </row>
    <row r="566" spans="1:25" x14ac:dyDescent="0.3">
      <c r="A566">
        <v>7</v>
      </c>
      <c r="B566" t="str">
        <f>IF(AND(E566=7,F566=12),"six months",IF(AND(C566=2014,E566=1),"one year",IF(AND(E566=12,F566=12),"one month",IF(AND(C566=2013,D566=2014),"two years","1993-2014"))))</f>
        <v>two years</v>
      </c>
      <c r="C566">
        <v>2013</v>
      </c>
      <c r="D566">
        <v>2014</v>
      </c>
      <c r="E566">
        <v>1</v>
      </c>
      <c r="F566">
        <v>12</v>
      </c>
      <c r="G566" t="s">
        <v>31</v>
      </c>
      <c r="H566">
        <v>2015</v>
      </c>
      <c r="I566">
        <v>1</v>
      </c>
      <c r="J566">
        <v>1</v>
      </c>
      <c r="K566" t="str">
        <f>IF(L566=33, "none", IF(L566=31, "binary", IF(L566=29, "StackOverflow", "binary+StackOverflow")))</f>
        <v>binary+StackOverflow</v>
      </c>
      <c r="L566">
        <v>27</v>
      </c>
      <c r="M566" t="s">
        <v>27</v>
      </c>
      <c r="N566" t="s">
        <v>28</v>
      </c>
      <c r="O566" t="s">
        <v>24</v>
      </c>
      <c r="P566" t="s">
        <v>23</v>
      </c>
      <c r="Q566">
        <v>50</v>
      </c>
      <c r="R566">
        <v>1433</v>
      </c>
      <c r="S566">
        <v>260890</v>
      </c>
      <c r="T566">
        <v>44886</v>
      </c>
      <c r="U566">
        <v>6193</v>
      </c>
      <c r="V566">
        <v>3.0937628187136999E-2</v>
      </c>
      <c r="W566">
        <v>0.18790978232362901</v>
      </c>
      <c r="X566">
        <v>5.3128186115488002E-2</v>
      </c>
      <c r="Y566">
        <v>0.52055802548236296</v>
      </c>
    </row>
    <row r="567" spans="1:25" x14ac:dyDescent="0.3">
      <c r="A567">
        <v>7</v>
      </c>
      <c r="B567" t="str">
        <f>IF(AND(E567=7,F567=12),"six months",IF(AND(C567=2014,E567=1),"one year",IF(AND(E567=12,F567=12),"one month",IF(AND(C567=2013,D567=2014),"two years","1993-2014"))))</f>
        <v>two years</v>
      </c>
      <c r="C567">
        <v>2013</v>
      </c>
      <c r="D567">
        <v>2014</v>
      </c>
      <c r="E567">
        <v>1</v>
      </c>
      <c r="F567">
        <v>12</v>
      </c>
      <c r="G567" t="s">
        <v>31</v>
      </c>
      <c r="H567">
        <v>2015</v>
      </c>
      <c r="I567">
        <v>1</v>
      </c>
      <c r="J567">
        <v>1</v>
      </c>
      <c r="K567" t="str">
        <f>IF(L567=33, "none", IF(L567=31, "binary", IF(L567=29, "StackOverflow", "binary+StackOverflow")))</f>
        <v>binary+StackOverflow</v>
      </c>
      <c r="L567">
        <v>27</v>
      </c>
      <c r="M567" t="s">
        <v>27</v>
      </c>
      <c r="N567" t="s">
        <v>28</v>
      </c>
      <c r="O567" t="s">
        <v>24</v>
      </c>
      <c r="P567" t="s">
        <v>23</v>
      </c>
      <c r="Q567">
        <v>50</v>
      </c>
      <c r="R567">
        <v>2222</v>
      </c>
      <c r="S567">
        <v>259531</v>
      </c>
      <c r="T567">
        <v>46245</v>
      </c>
      <c r="U567">
        <v>5404</v>
      </c>
      <c r="V567">
        <v>4.58456269214104E-2</v>
      </c>
      <c r="W567">
        <v>0.29137162339365302</v>
      </c>
      <c r="X567">
        <v>7.9225571818230395E-2</v>
      </c>
      <c r="Y567">
        <v>0.57006673106263595</v>
      </c>
    </row>
    <row r="568" spans="1:25" x14ac:dyDescent="0.3">
      <c r="A568">
        <v>7</v>
      </c>
      <c r="B568" t="str">
        <f>IF(AND(E568=7,F568=12),"six months",IF(AND(C568=2014,E568=1),"one year",IF(AND(E568=12,F568=12),"one month",IF(AND(C568=2013,D568=2014),"two years","1993-2014"))))</f>
        <v>two years</v>
      </c>
      <c r="C568">
        <v>2013</v>
      </c>
      <c r="D568">
        <v>2014</v>
      </c>
      <c r="E568">
        <v>1</v>
      </c>
      <c r="F568">
        <v>12</v>
      </c>
      <c r="G568" t="s">
        <v>31</v>
      </c>
      <c r="H568">
        <v>2015</v>
      </c>
      <c r="I568">
        <v>1</v>
      </c>
      <c r="J568">
        <v>1</v>
      </c>
      <c r="K568" t="str">
        <f>IF(L568=33, "none", IF(L568=31, "binary", IF(L568=29, "StackOverflow", "binary+StackOverflow")))</f>
        <v>binary+StackOverflow</v>
      </c>
      <c r="L568">
        <v>27</v>
      </c>
      <c r="M568" t="s">
        <v>27</v>
      </c>
      <c r="N568" t="s">
        <v>28</v>
      </c>
      <c r="O568" t="s">
        <v>24</v>
      </c>
      <c r="P568" t="s">
        <v>23</v>
      </c>
      <c r="Q568">
        <v>50</v>
      </c>
      <c r="R568">
        <v>2006</v>
      </c>
      <c r="S568">
        <v>259593</v>
      </c>
      <c r="T568">
        <v>46183</v>
      </c>
      <c r="U568">
        <v>5620</v>
      </c>
      <c r="V568">
        <v>4.1627757372014303E-2</v>
      </c>
      <c r="W568">
        <v>0.263047469184369</v>
      </c>
      <c r="X568">
        <v>7.1880318910687094E-2</v>
      </c>
      <c r="Y568">
        <v>0.55600603536137505</v>
      </c>
    </row>
    <row r="569" spans="1:25" x14ac:dyDescent="0.3">
      <c r="A569">
        <v>7</v>
      </c>
      <c r="B569" t="str">
        <f>IF(AND(E569=7,F569=12),"six months",IF(AND(C569=2014,E569=1),"one year",IF(AND(E569=12,F569=12),"one month",IF(AND(C569=2013,D569=2014),"two years","1993-2014"))))</f>
        <v>two years</v>
      </c>
      <c r="C569">
        <v>2013</v>
      </c>
      <c r="D569">
        <v>2014</v>
      </c>
      <c r="E569">
        <v>1</v>
      </c>
      <c r="F569">
        <v>12</v>
      </c>
      <c r="G569" t="s">
        <v>31</v>
      </c>
      <c r="H569">
        <v>2015</v>
      </c>
      <c r="I569">
        <v>1</v>
      </c>
      <c r="J569">
        <v>1</v>
      </c>
      <c r="K569" t="str">
        <f>IF(L569=33, "none", IF(L569=31, "binary", IF(L569=29, "StackOverflow", "binary+StackOverflow")))</f>
        <v>binary+StackOverflow</v>
      </c>
      <c r="L569">
        <v>27</v>
      </c>
      <c r="M569" t="s">
        <v>27</v>
      </c>
      <c r="N569" t="s">
        <v>28</v>
      </c>
      <c r="O569" t="s">
        <v>24</v>
      </c>
      <c r="P569" t="s">
        <v>23</v>
      </c>
      <c r="Q569">
        <v>50</v>
      </c>
      <c r="R569">
        <v>1819</v>
      </c>
      <c r="S569">
        <v>268597</v>
      </c>
      <c r="T569">
        <v>37179</v>
      </c>
      <c r="U569">
        <v>5807</v>
      </c>
      <c r="V569">
        <v>4.6643417611159498E-2</v>
      </c>
      <c r="W569">
        <v>0.23852609493836799</v>
      </c>
      <c r="X569">
        <v>7.8028483184625894E-2</v>
      </c>
      <c r="Y569">
        <v>0.55846854430346804</v>
      </c>
    </row>
    <row r="570" spans="1:25" x14ac:dyDescent="0.3">
      <c r="A570">
        <v>0</v>
      </c>
      <c r="B570" t="str">
        <f>IF(AND(E570=7,F570=12),"six months",IF(AND(C570=2014,E570=1),"one year",IF(AND(E570=12,F570=12),"one month",IF(AND(C570=2013,D570=2014),"two years","1993-2014"))))</f>
        <v>two years</v>
      </c>
      <c r="C570">
        <v>2013</v>
      </c>
      <c r="D570">
        <v>2014</v>
      </c>
      <c r="E570">
        <v>1</v>
      </c>
      <c r="F570">
        <v>12</v>
      </c>
      <c r="G570" t="s">
        <v>31</v>
      </c>
      <c r="H570">
        <v>2015</v>
      </c>
      <c r="I570">
        <v>1</v>
      </c>
      <c r="J570">
        <v>1</v>
      </c>
      <c r="K570" t="str">
        <f>IF(L570=33, "none", IF(L570=31, "binary", IF(L570=29, "StackOverflow", "binary+StackOverflow")))</f>
        <v>StackOverflow</v>
      </c>
      <c r="L570">
        <v>29</v>
      </c>
      <c r="M570" t="s">
        <v>22</v>
      </c>
      <c r="N570" t="s">
        <v>23</v>
      </c>
      <c r="O570" t="s">
        <v>24</v>
      </c>
      <c r="P570" t="s">
        <v>23</v>
      </c>
      <c r="Q570">
        <v>50</v>
      </c>
      <c r="R570">
        <v>1598</v>
      </c>
      <c r="S570">
        <v>296713</v>
      </c>
      <c r="T570">
        <v>9063</v>
      </c>
      <c r="U570">
        <v>6028</v>
      </c>
      <c r="V570">
        <v>0.149892130194165</v>
      </c>
      <c r="W570">
        <v>0.209546289011277</v>
      </c>
      <c r="X570">
        <v>0.17476896155739</v>
      </c>
      <c r="Y570">
        <v>0.58995347258894104</v>
      </c>
    </row>
    <row r="571" spans="1:25" x14ac:dyDescent="0.3">
      <c r="A571">
        <v>0</v>
      </c>
      <c r="B571" t="str">
        <f>IF(AND(E571=7,F571=12),"six months",IF(AND(C571=2014,E571=1),"one year",IF(AND(E571=12,F571=12),"one month",IF(AND(C571=2013,D571=2014),"two years","1993-2014"))))</f>
        <v>two years</v>
      </c>
      <c r="C571">
        <v>2013</v>
      </c>
      <c r="D571">
        <v>2014</v>
      </c>
      <c r="E571">
        <v>1</v>
      </c>
      <c r="F571">
        <v>12</v>
      </c>
      <c r="G571" t="s">
        <v>31</v>
      </c>
      <c r="H571">
        <v>2015</v>
      </c>
      <c r="I571">
        <v>1</v>
      </c>
      <c r="J571">
        <v>1</v>
      </c>
      <c r="K571" t="str">
        <f>IF(L571=33, "none", IF(L571=31, "binary", IF(L571=29, "StackOverflow", "binary+StackOverflow")))</f>
        <v>StackOverflow</v>
      </c>
      <c r="L571">
        <v>29</v>
      </c>
      <c r="M571" t="s">
        <v>22</v>
      </c>
      <c r="N571" t="s">
        <v>23</v>
      </c>
      <c r="O571" t="s">
        <v>24</v>
      </c>
      <c r="P571" t="s">
        <v>23</v>
      </c>
      <c r="Q571">
        <v>50</v>
      </c>
      <c r="R571">
        <v>1764</v>
      </c>
      <c r="S571">
        <v>296778</v>
      </c>
      <c r="T571">
        <v>8998</v>
      </c>
      <c r="U571">
        <v>5862</v>
      </c>
      <c r="V571">
        <v>0.16391005389332799</v>
      </c>
      <c r="W571">
        <v>0.23131392604248599</v>
      </c>
      <c r="X571">
        <v>0.19186425929954301</v>
      </c>
      <c r="Y571">
        <v>0.600943578059702</v>
      </c>
    </row>
    <row r="572" spans="1:25" x14ac:dyDescent="0.3">
      <c r="A572">
        <v>0</v>
      </c>
      <c r="B572" t="str">
        <f>IF(AND(E572=7,F572=12),"six months",IF(AND(C572=2014,E572=1),"one year",IF(AND(E572=12,F572=12),"one month",IF(AND(C572=2013,D572=2014),"two years","1993-2014"))))</f>
        <v>two years</v>
      </c>
      <c r="C572">
        <v>2013</v>
      </c>
      <c r="D572">
        <v>2014</v>
      </c>
      <c r="E572">
        <v>1</v>
      </c>
      <c r="F572">
        <v>12</v>
      </c>
      <c r="G572" t="s">
        <v>31</v>
      </c>
      <c r="H572">
        <v>2015</v>
      </c>
      <c r="I572">
        <v>1</v>
      </c>
      <c r="J572">
        <v>1</v>
      </c>
      <c r="K572" t="str">
        <f>IF(L572=33, "none", IF(L572=31, "binary", IF(L572=29, "StackOverflow", "binary+StackOverflow")))</f>
        <v>StackOverflow</v>
      </c>
      <c r="L572">
        <v>29</v>
      </c>
      <c r="M572" t="s">
        <v>22</v>
      </c>
      <c r="N572" t="s">
        <v>23</v>
      </c>
      <c r="O572" t="s">
        <v>24</v>
      </c>
      <c r="P572" t="s">
        <v>23</v>
      </c>
      <c r="Q572">
        <v>50</v>
      </c>
      <c r="R572">
        <v>1519</v>
      </c>
      <c r="S572">
        <v>296675</v>
      </c>
      <c r="T572">
        <v>9101</v>
      </c>
      <c r="U572">
        <v>6107</v>
      </c>
      <c r="V572">
        <v>0.14303201506591301</v>
      </c>
      <c r="W572">
        <v>0.19918699186991801</v>
      </c>
      <c r="X572">
        <v>0.16650224706785</v>
      </c>
      <c r="Y572">
        <v>0.58471168702909304</v>
      </c>
    </row>
    <row r="573" spans="1:25" x14ac:dyDescent="0.3">
      <c r="A573">
        <v>0</v>
      </c>
      <c r="B573" t="str">
        <f>IF(AND(E573=7,F573=12),"six months",IF(AND(C573=2014,E573=1),"one year",IF(AND(E573=12,F573=12),"one month",IF(AND(C573=2013,D573=2014),"two years","1993-2014"))))</f>
        <v>two years</v>
      </c>
      <c r="C573">
        <v>2013</v>
      </c>
      <c r="D573">
        <v>2014</v>
      </c>
      <c r="E573">
        <v>1</v>
      </c>
      <c r="F573">
        <v>12</v>
      </c>
      <c r="G573" t="s">
        <v>31</v>
      </c>
      <c r="H573">
        <v>2015</v>
      </c>
      <c r="I573">
        <v>1</v>
      </c>
      <c r="J573">
        <v>1</v>
      </c>
      <c r="K573" t="str">
        <f>IF(L573=33, "none", IF(L573=31, "binary", IF(L573=29, "StackOverflow", "binary+StackOverflow")))</f>
        <v>StackOverflow</v>
      </c>
      <c r="L573">
        <v>29</v>
      </c>
      <c r="M573" t="s">
        <v>22</v>
      </c>
      <c r="N573" t="s">
        <v>23</v>
      </c>
      <c r="O573" t="s">
        <v>24</v>
      </c>
      <c r="P573" t="s">
        <v>23</v>
      </c>
      <c r="Q573">
        <v>50</v>
      </c>
      <c r="R573">
        <v>1558</v>
      </c>
      <c r="S573">
        <v>296889</v>
      </c>
      <c r="T573">
        <v>8887</v>
      </c>
      <c r="U573">
        <v>6068</v>
      </c>
      <c r="V573">
        <v>0.14916227860220199</v>
      </c>
      <c r="W573">
        <v>0.204301075268817</v>
      </c>
      <c r="X573">
        <v>0.172430966742294</v>
      </c>
      <c r="Y573">
        <v>0.58761865808859703</v>
      </c>
    </row>
    <row r="574" spans="1:25" x14ac:dyDescent="0.3">
      <c r="A574">
        <v>1</v>
      </c>
      <c r="B574" t="str">
        <f>IF(AND(E574=7,F574=12),"six months",IF(AND(C574=2014,E574=1),"one year",IF(AND(E574=12,F574=12),"one month",IF(AND(C574=2013,D574=2014),"two years","1993-2014"))))</f>
        <v>two years</v>
      </c>
      <c r="C574">
        <v>2013</v>
      </c>
      <c r="D574">
        <v>2014</v>
      </c>
      <c r="E574">
        <v>1</v>
      </c>
      <c r="F574">
        <v>12</v>
      </c>
      <c r="G574" t="s">
        <v>31</v>
      </c>
      <c r="H574">
        <v>2015</v>
      </c>
      <c r="I574">
        <v>1</v>
      </c>
      <c r="J574">
        <v>1</v>
      </c>
      <c r="K574" t="str">
        <f>IF(L574=33, "none", IF(L574=31, "binary", IF(L574=29, "StackOverflow", "binary+StackOverflow")))</f>
        <v>StackOverflow</v>
      </c>
      <c r="L574">
        <v>29</v>
      </c>
      <c r="M574" t="s">
        <v>25</v>
      </c>
      <c r="N574" t="s">
        <v>23</v>
      </c>
      <c r="O574" t="s">
        <v>24</v>
      </c>
      <c r="P574" t="s">
        <v>23</v>
      </c>
      <c r="Q574">
        <v>50</v>
      </c>
      <c r="R574">
        <v>1644</v>
      </c>
      <c r="S574">
        <v>296926</v>
      </c>
      <c r="T574">
        <v>8850</v>
      </c>
      <c r="U574">
        <v>5982</v>
      </c>
      <c r="V574">
        <v>0.15666094911377901</v>
      </c>
      <c r="W574">
        <v>0.21557828481510599</v>
      </c>
      <c r="X574">
        <v>0.18145695364238401</v>
      </c>
      <c r="Y574">
        <v>0.59331776466698405</v>
      </c>
    </row>
    <row r="575" spans="1:25" x14ac:dyDescent="0.3">
      <c r="A575">
        <v>1</v>
      </c>
      <c r="B575" t="str">
        <f>IF(AND(E575=7,F575=12),"six months",IF(AND(C575=2014,E575=1),"one year",IF(AND(E575=12,F575=12),"one month",IF(AND(C575=2013,D575=2014),"two years","1993-2014"))))</f>
        <v>two years</v>
      </c>
      <c r="C575">
        <v>2013</v>
      </c>
      <c r="D575">
        <v>2014</v>
      </c>
      <c r="E575">
        <v>1</v>
      </c>
      <c r="F575">
        <v>12</v>
      </c>
      <c r="G575" t="s">
        <v>31</v>
      </c>
      <c r="H575">
        <v>2015</v>
      </c>
      <c r="I575">
        <v>1</v>
      </c>
      <c r="J575">
        <v>1</v>
      </c>
      <c r="K575" t="str">
        <f>IF(L575=33, "none", IF(L575=31, "binary", IF(L575=29, "StackOverflow", "binary+StackOverflow")))</f>
        <v>StackOverflow</v>
      </c>
      <c r="L575">
        <v>29</v>
      </c>
      <c r="M575" t="s">
        <v>25</v>
      </c>
      <c r="N575" t="s">
        <v>23</v>
      </c>
      <c r="O575" t="s">
        <v>24</v>
      </c>
      <c r="P575" t="s">
        <v>23</v>
      </c>
      <c r="Q575">
        <v>50</v>
      </c>
      <c r="R575">
        <v>1669</v>
      </c>
      <c r="S575">
        <v>296071</v>
      </c>
      <c r="T575">
        <v>9705</v>
      </c>
      <c r="U575">
        <v>5957</v>
      </c>
      <c r="V575">
        <v>0.146738174784596</v>
      </c>
      <c r="W575">
        <v>0.21885654340414301</v>
      </c>
      <c r="X575">
        <v>0.175684210526315</v>
      </c>
      <c r="Y575">
        <v>0.59355881170521096</v>
      </c>
    </row>
    <row r="576" spans="1:25" x14ac:dyDescent="0.3">
      <c r="A576">
        <v>1</v>
      </c>
      <c r="B576" t="str">
        <f>IF(AND(E576=7,F576=12),"six months",IF(AND(C576=2014,E576=1),"one year",IF(AND(E576=12,F576=12),"one month",IF(AND(C576=2013,D576=2014),"two years","1993-2014"))))</f>
        <v>two years</v>
      </c>
      <c r="C576">
        <v>2013</v>
      </c>
      <c r="D576">
        <v>2014</v>
      </c>
      <c r="E576">
        <v>1</v>
      </c>
      <c r="F576">
        <v>12</v>
      </c>
      <c r="G576" t="s">
        <v>31</v>
      </c>
      <c r="H576">
        <v>2015</v>
      </c>
      <c r="I576">
        <v>1</v>
      </c>
      <c r="J576">
        <v>1</v>
      </c>
      <c r="K576" t="str">
        <f>IF(L576=33, "none", IF(L576=31, "binary", IF(L576=29, "StackOverflow", "binary+StackOverflow")))</f>
        <v>StackOverflow</v>
      </c>
      <c r="L576">
        <v>29</v>
      </c>
      <c r="M576" t="s">
        <v>25</v>
      </c>
      <c r="N576" t="s">
        <v>23</v>
      </c>
      <c r="O576" t="s">
        <v>24</v>
      </c>
      <c r="P576" t="s">
        <v>23</v>
      </c>
      <c r="Q576">
        <v>50</v>
      </c>
      <c r="R576">
        <v>1597</v>
      </c>
      <c r="S576">
        <v>297411</v>
      </c>
      <c r="T576">
        <v>8365</v>
      </c>
      <c r="U576">
        <v>6029</v>
      </c>
      <c r="V576">
        <v>0.16030917486448501</v>
      </c>
      <c r="W576">
        <v>0.20941515866771501</v>
      </c>
      <c r="X576">
        <v>0.18160109165339999</v>
      </c>
      <c r="Y576">
        <v>0.59102926579715098</v>
      </c>
    </row>
    <row r="577" spans="1:25" x14ac:dyDescent="0.3">
      <c r="A577">
        <v>1</v>
      </c>
      <c r="B577" t="str">
        <f>IF(AND(E577=7,F577=12),"six months",IF(AND(C577=2014,E577=1),"one year",IF(AND(E577=12,F577=12),"one month",IF(AND(C577=2013,D577=2014),"two years","1993-2014"))))</f>
        <v>two years</v>
      </c>
      <c r="C577">
        <v>2013</v>
      </c>
      <c r="D577">
        <v>2014</v>
      </c>
      <c r="E577">
        <v>1</v>
      </c>
      <c r="F577">
        <v>12</v>
      </c>
      <c r="G577" t="s">
        <v>31</v>
      </c>
      <c r="H577">
        <v>2015</v>
      </c>
      <c r="I577">
        <v>1</v>
      </c>
      <c r="J577">
        <v>1</v>
      </c>
      <c r="K577" t="str">
        <f>IF(L577=33, "none", IF(L577=31, "binary", IF(L577=29, "StackOverflow", "binary+StackOverflow")))</f>
        <v>StackOverflow</v>
      </c>
      <c r="L577">
        <v>29</v>
      </c>
      <c r="M577" t="s">
        <v>25</v>
      </c>
      <c r="N577" t="s">
        <v>23</v>
      </c>
      <c r="O577" t="s">
        <v>24</v>
      </c>
      <c r="P577" t="s">
        <v>23</v>
      </c>
      <c r="Q577">
        <v>50</v>
      </c>
      <c r="R577">
        <v>1726</v>
      </c>
      <c r="S577">
        <v>297338</v>
      </c>
      <c r="T577">
        <v>8438</v>
      </c>
      <c r="U577">
        <v>5900</v>
      </c>
      <c r="V577">
        <v>0.16981503345139701</v>
      </c>
      <c r="W577">
        <v>0.22633097298714899</v>
      </c>
      <c r="X577">
        <v>0.19404159640247301</v>
      </c>
      <c r="Y577">
        <v>0.59936780453030702</v>
      </c>
    </row>
    <row r="578" spans="1:25" x14ac:dyDescent="0.3">
      <c r="A578">
        <v>2</v>
      </c>
      <c r="B578" t="str">
        <f>IF(AND(E578=7,F578=12),"six months",IF(AND(C578=2014,E578=1),"one year",IF(AND(E578=12,F578=12),"one month",IF(AND(C578=2013,D578=2014),"two years","1993-2014"))))</f>
        <v>two years</v>
      </c>
      <c r="C578">
        <v>2013</v>
      </c>
      <c r="D578">
        <v>2014</v>
      </c>
      <c r="E578">
        <v>1</v>
      </c>
      <c r="F578">
        <v>12</v>
      </c>
      <c r="G578" t="s">
        <v>31</v>
      </c>
      <c r="H578">
        <v>2015</v>
      </c>
      <c r="I578">
        <v>1</v>
      </c>
      <c r="J578">
        <v>1</v>
      </c>
      <c r="K578" t="str">
        <f>IF(L578=33, "none", IF(L578=31, "binary", IF(L578=29, "StackOverflow", "binary+StackOverflow")))</f>
        <v>StackOverflow</v>
      </c>
      <c r="L578">
        <v>29</v>
      </c>
      <c r="M578" t="s">
        <v>26</v>
      </c>
      <c r="N578" t="s">
        <v>23</v>
      </c>
      <c r="O578" t="s">
        <v>24</v>
      </c>
      <c r="P578" t="s">
        <v>23</v>
      </c>
      <c r="Q578">
        <v>50</v>
      </c>
      <c r="R578">
        <v>1801</v>
      </c>
      <c r="S578">
        <v>296017</v>
      </c>
      <c r="T578">
        <v>9759</v>
      </c>
      <c r="U578">
        <v>5825</v>
      </c>
      <c r="V578">
        <v>0.155795847750865</v>
      </c>
      <c r="W578">
        <v>0.236165748754261</v>
      </c>
      <c r="X578">
        <v>0.187741061190451</v>
      </c>
      <c r="Y578">
        <v>0.60212511444829397</v>
      </c>
    </row>
    <row r="579" spans="1:25" x14ac:dyDescent="0.3">
      <c r="A579">
        <v>2</v>
      </c>
      <c r="B579" t="str">
        <f>IF(AND(E579=7,F579=12),"six months",IF(AND(C579=2014,E579=1),"one year",IF(AND(E579=12,F579=12),"one month",IF(AND(C579=2013,D579=2014),"two years","1993-2014"))))</f>
        <v>two years</v>
      </c>
      <c r="C579">
        <v>2013</v>
      </c>
      <c r="D579">
        <v>2014</v>
      </c>
      <c r="E579">
        <v>1</v>
      </c>
      <c r="F579">
        <v>12</v>
      </c>
      <c r="G579" t="s">
        <v>31</v>
      </c>
      <c r="H579">
        <v>2015</v>
      </c>
      <c r="I579">
        <v>1</v>
      </c>
      <c r="J579">
        <v>1</v>
      </c>
      <c r="K579" t="str">
        <f>IF(L579=33, "none", IF(L579=31, "binary", IF(L579=29, "StackOverflow", "binary+StackOverflow")))</f>
        <v>StackOverflow</v>
      </c>
      <c r="L579">
        <v>29</v>
      </c>
      <c r="M579" t="s">
        <v>26</v>
      </c>
      <c r="N579" t="s">
        <v>23</v>
      </c>
      <c r="O579" t="s">
        <v>24</v>
      </c>
      <c r="P579" t="s">
        <v>23</v>
      </c>
      <c r="Q579">
        <v>50</v>
      </c>
      <c r="R579">
        <v>1584</v>
      </c>
      <c r="S579">
        <v>296462</v>
      </c>
      <c r="T579">
        <v>9314</v>
      </c>
      <c r="U579">
        <v>6042</v>
      </c>
      <c r="V579">
        <v>0.14534777023306999</v>
      </c>
      <c r="W579">
        <v>0.20771046420141601</v>
      </c>
      <c r="X579">
        <v>0.17102137767220901</v>
      </c>
      <c r="Y579">
        <v>0.588625129018713</v>
      </c>
    </row>
    <row r="580" spans="1:25" x14ac:dyDescent="0.3">
      <c r="A580">
        <v>2</v>
      </c>
      <c r="B580" t="str">
        <f>IF(AND(E580=7,F580=12),"six months",IF(AND(C580=2014,E580=1),"one year",IF(AND(E580=12,F580=12),"one month",IF(AND(C580=2013,D580=2014),"two years","1993-2014"))))</f>
        <v>two years</v>
      </c>
      <c r="C580">
        <v>2013</v>
      </c>
      <c r="D580">
        <v>2014</v>
      </c>
      <c r="E580">
        <v>1</v>
      </c>
      <c r="F580">
        <v>12</v>
      </c>
      <c r="G580" t="s">
        <v>31</v>
      </c>
      <c r="H580">
        <v>2015</v>
      </c>
      <c r="I580">
        <v>1</v>
      </c>
      <c r="J580">
        <v>1</v>
      </c>
      <c r="K580" t="str">
        <f>IF(L580=33, "none", IF(L580=31, "binary", IF(L580=29, "StackOverflow", "binary+StackOverflow")))</f>
        <v>StackOverflow</v>
      </c>
      <c r="L580">
        <v>29</v>
      </c>
      <c r="M580" t="s">
        <v>26</v>
      </c>
      <c r="N580" t="s">
        <v>23</v>
      </c>
      <c r="O580" t="s">
        <v>24</v>
      </c>
      <c r="P580" t="s">
        <v>23</v>
      </c>
      <c r="Q580">
        <v>50</v>
      </c>
      <c r="R580">
        <v>1620</v>
      </c>
      <c r="S580">
        <v>295605</v>
      </c>
      <c r="T580">
        <v>10171</v>
      </c>
      <c r="U580">
        <v>6006</v>
      </c>
      <c r="V580">
        <v>0.13739292680858201</v>
      </c>
      <c r="W580">
        <v>0.21243115656962999</v>
      </c>
      <c r="X580">
        <v>0.16686408817015999</v>
      </c>
      <c r="Y580">
        <v>0.58958412257867698</v>
      </c>
    </row>
    <row r="581" spans="1:25" x14ac:dyDescent="0.3">
      <c r="A581">
        <v>2</v>
      </c>
      <c r="B581" t="str">
        <f>IF(AND(E581=7,F581=12),"six months",IF(AND(C581=2014,E581=1),"one year",IF(AND(E581=12,F581=12),"one month",IF(AND(C581=2013,D581=2014),"two years","1993-2014"))))</f>
        <v>two years</v>
      </c>
      <c r="C581">
        <v>2013</v>
      </c>
      <c r="D581">
        <v>2014</v>
      </c>
      <c r="E581">
        <v>1</v>
      </c>
      <c r="F581">
        <v>12</v>
      </c>
      <c r="G581" t="s">
        <v>31</v>
      </c>
      <c r="H581">
        <v>2015</v>
      </c>
      <c r="I581">
        <v>1</v>
      </c>
      <c r="J581">
        <v>1</v>
      </c>
      <c r="K581" t="str">
        <f>IF(L581=33, "none", IF(L581=31, "binary", IF(L581=29, "StackOverflow", "binary+StackOverflow")))</f>
        <v>StackOverflow</v>
      </c>
      <c r="L581">
        <v>29</v>
      </c>
      <c r="M581" t="s">
        <v>26</v>
      </c>
      <c r="N581" t="s">
        <v>23</v>
      </c>
      <c r="O581" t="s">
        <v>24</v>
      </c>
      <c r="P581" t="s">
        <v>23</v>
      </c>
      <c r="Q581">
        <v>50</v>
      </c>
      <c r="R581">
        <v>1694</v>
      </c>
      <c r="S581">
        <v>298503</v>
      </c>
      <c r="T581">
        <v>7273</v>
      </c>
      <c r="U581">
        <v>5932</v>
      </c>
      <c r="V581">
        <v>0.18891491022638501</v>
      </c>
      <c r="W581">
        <v>0.222134801993181</v>
      </c>
      <c r="X581">
        <v>0.20418248659073099</v>
      </c>
      <c r="Y581">
        <v>0.59917470830651598</v>
      </c>
    </row>
    <row r="582" spans="1:25" x14ac:dyDescent="0.3">
      <c r="A582">
        <v>3</v>
      </c>
      <c r="B582" t="str">
        <f>IF(AND(E582=7,F582=12),"six months",IF(AND(C582=2014,E582=1),"one year",IF(AND(E582=12,F582=12),"one month",IF(AND(C582=2013,D582=2014),"two years","1993-2014"))))</f>
        <v>two years</v>
      </c>
      <c r="C582">
        <v>2013</v>
      </c>
      <c r="D582">
        <v>2014</v>
      </c>
      <c r="E582">
        <v>1</v>
      </c>
      <c r="F582">
        <v>12</v>
      </c>
      <c r="G582" t="s">
        <v>31</v>
      </c>
      <c r="H582">
        <v>2015</v>
      </c>
      <c r="I582">
        <v>1</v>
      </c>
      <c r="J582">
        <v>1</v>
      </c>
      <c r="K582" t="str">
        <f>IF(L582=33, "none", IF(L582=31, "binary", IF(L582=29, "StackOverflow", "binary+StackOverflow")))</f>
        <v>StackOverflow</v>
      </c>
      <c r="L582">
        <v>29</v>
      </c>
      <c r="M582" t="s">
        <v>27</v>
      </c>
      <c r="N582" t="s">
        <v>23</v>
      </c>
      <c r="O582" t="s">
        <v>24</v>
      </c>
      <c r="P582" t="s">
        <v>23</v>
      </c>
      <c r="Q582">
        <v>50</v>
      </c>
      <c r="R582">
        <v>1531</v>
      </c>
      <c r="S582">
        <v>297678</v>
      </c>
      <c r="T582">
        <v>8098</v>
      </c>
      <c r="U582">
        <v>6095</v>
      </c>
      <c r="V582">
        <v>0.15899885761761301</v>
      </c>
      <c r="W582">
        <v>0.20076055599265599</v>
      </c>
      <c r="X582">
        <v>0.17745580991016999</v>
      </c>
      <c r="Y582">
        <v>0.58713855856772701</v>
      </c>
    </row>
    <row r="583" spans="1:25" x14ac:dyDescent="0.3">
      <c r="A583">
        <v>3</v>
      </c>
      <c r="B583" t="str">
        <f>IF(AND(E583=7,F583=12),"six months",IF(AND(C583=2014,E583=1),"one year",IF(AND(E583=12,F583=12),"one month",IF(AND(C583=2013,D583=2014),"two years","1993-2014"))))</f>
        <v>two years</v>
      </c>
      <c r="C583">
        <v>2013</v>
      </c>
      <c r="D583">
        <v>2014</v>
      </c>
      <c r="E583">
        <v>1</v>
      </c>
      <c r="F583">
        <v>12</v>
      </c>
      <c r="G583" t="s">
        <v>31</v>
      </c>
      <c r="H583">
        <v>2015</v>
      </c>
      <c r="I583">
        <v>1</v>
      </c>
      <c r="J583">
        <v>1</v>
      </c>
      <c r="K583" t="str">
        <f>IF(L583=33, "none", IF(L583=31, "binary", IF(L583=29, "StackOverflow", "binary+StackOverflow")))</f>
        <v>StackOverflow</v>
      </c>
      <c r="L583">
        <v>29</v>
      </c>
      <c r="M583" t="s">
        <v>27</v>
      </c>
      <c r="N583" t="s">
        <v>23</v>
      </c>
      <c r="O583" t="s">
        <v>24</v>
      </c>
      <c r="P583" t="s">
        <v>23</v>
      </c>
      <c r="Q583">
        <v>50</v>
      </c>
      <c r="R583">
        <v>1607</v>
      </c>
      <c r="S583">
        <v>297084</v>
      </c>
      <c r="T583">
        <v>8692</v>
      </c>
      <c r="U583">
        <v>6019</v>
      </c>
      <c r="V583">
        <v>0.15603456646276301</v>
      </c>
      <c r="W583">
        <v>0.21072646210332999</v>
      </c>
      <c r="X583">
        <v>0.17930264993026501</v>
      </c>
      <c r="Y583">
        <v>0.59115021237132404</v>
      </c>
    </row>
    <row r="584" spans="1:25" x14ac:dyDescent="0.3">
      <c r="A584">
        <v>3</v>
      </c>
      <c r="B584" t="str">
        <f>IF(AND(E584=7,F584=12),"six months",IF(AND(C584=2014,E584=1),"one year",IF(AND(E584=12,F584=12),"one month",IF(AND(C584=2013,D584=2014),"two years","1993-2014"))))</f>
        <v>two years</v>
      </c>
      <c r="C584">
        <v>2013</v>
      </c>
      <c r="D584">
        <v>2014</v>
      </c>
      <c r="E584">
        <v>1</v>
      </c>
      <c r="F584">
        <v>12</v>
      </c>
      <c r="G584" t="s">
        <v>31</v>
      </c>
      <c r="H584">
        <v>2015</v>
      </c>
      <c r="I584">
        <v>1</v>
      </c>
      <c r="J584">
        <v>1</v>
      </c>
      <c r="K584" t="str">
        <f>IF(L584=33, "none", IF(L584=31, "binary", IF(L584=29, "StackOverflow", "binary+StackOverflow")))</f>
        <v>StackOverflow</v>
      </c>
      <c r="L584">
        <v>29</v>
      </c>
      <c r="M584" t="s">
        <v>27</v>
      </c>
      <c r="N584" t="s">
        <v>23</v>
      </c>
      <c r="O584" t="s">
        <v>24</v>
      </c>
      <c r="P584" t="s">
        <v>23</v>
      </c>
      <c r="Q584">
        <v>50</v>
      </c>
      <c r="R584">
        <v>1509</v>
      </c>
      <c r="S584">
        <v>297218</v>
      </c>
      <c r="T584">
        <v>8558</v>
      </c>
      <c r="U584">
        <v>6117</v>
      </c>
      <c r="V584">
        <v>0.149895698817919</v>
      </c>
      <c r="W584">
        <v>0.197875688434303</v>
      </c>
      <c r="X584">
        <v>0.170575933985191</v>
      </c>
      <c r="Y584">
        <v>0.58494394018282603</v>
      </c>
    </row>
    <row r="585" spans="1:25" x14ac:dyDescent="0.3">
      <c r="A585">
        <v>3</v>
      </c>
      <c r="B585" t="str">
        <f>IF(AND(E585=7,F585=12),"six months",IF(AND(C585=2014,E585=1),"one year",IF(AND(E585=12,F585=12),"one month",IF(AND(C585=2013,D585=2014),"two years","1993-2014"))))</f>
        <v>two years</v>
      </c>
      <c r="C585">
        <v>2013</v>
      </c>
      <c r="D585">
        <v>2014</v>
      </c>
      <c r="E585">
        <v>1</v>
      </c>
      <c r="F585">
        <v>12</v>
      </c>
      <c r="G585" t="s">
        <v>31</v>
      </c>
      <c r="H585">
        <v>2015</v>
      </c>
      <c r="I585">
        <v>1</v>
      </c>
      <c r="J585">
        <v>1</v>
      </c>
      <c r="K585" t="str">
        <f>IF(L585=33, "none", IF(L585=31, "binary", IF(L585=29, "StackOverflow", "binary+StackOverflow")))</f>
        <v>StackOverflow</v>
      </c>
      <c r="L585">
        <v>29</v>
      </c>
      <c r="M585" t="s">
        <v>27</v>
      </c>
      <c r="N585" t="s">
        <v>23</v>
      </c>
      <c r="O585" t="s">
        <v>24</v>
      </c>
      <c r="P585" t="s">
        <v>23</v>
      </c>
      <c r="Q585">
        <v>50</v>
      </c>
      <c r="R585">
        <v>1752</v>
      </c>
      <c r="S585">
        <v>297457</v>
      </c>
      <c r="T585">
        <v>8319</v>
      </c>
      <c r="U585">
        <v>5874</v>
      </c>
      <c r="V585">
        <v>0.17396484956806599</v>
      </c>
      <c r="W585">
        <v>0.229740361919748</v>
      </c>
      <c r="X585">
        <v>0.19799966095948399</v>
      </c>
      <c r="Y585">
        <v>0.60126708588373901</v>
      </c>
    </row>
    <row r="586" spans="1:25" x14ac:dyDescent="0.3">
      <c r="A586">
        <v>4</v>
      </c>
      <c r="B586" t="str">
        <f>IF(AND(E586=7,F586=12),"six months",IF(AND(C586=2014,E586=1),"one year",IF(AND(E586=12,F586=12),"one month",IF(AND(C586=2013,D586=2014),"two years","1993-2014"))))</f>
        <v>two years</v>
      </c>
      <c r="C586">
        <v>2013</v>
      </c>
      <c r="D586">
        <v>2014</v>
      </c>
      <c r="E586">
        <v>1</v>
      </c>
      <c r="F586">
        <v>12</v>
      </c>
      <c r="G586" t="s">
        <v>31</v>
      </c>
      <c r="H586">
        <v>2015</v>
      </c>
      <c r="I586">
        <v>1</v>
      </c>
      <c r="J586">
        <v>1</v>
      </c>
      <c r="K586" t="str">
        <f>IF(L586=33, "none", IF(L586=31, "binary", IF(L586=29, "StackOverflow", "binary+StackOverflow")))</f>
        <v>StackOverflow</v>
      </c>
      <c r="L586">
        <v>29</v>
      </c>
      <c r="M586" t="s">
        <v>22</v>
      </c>
      <c r="N586" t="s">
        <v>28</v>
      </c>
      <c r="O586" t="s">
        <v>24</v>
      </c>
      <c r="P586" t="s">
        <v>23</v>
      </c>
      <c r="Q586">
        <v>50</v>
      </c>
      <c r="R586">
        <v>4492</v>
      </c>
      <c r="S586">
        <v>291680</v>
      </c>
      <c r="T586">
        <v>14096</v>
      </c>
      <c r="U586">
        <v>3134</v>
      </c>
      <c r="V586">
        <v>0.24166128685173199</v>
      </c>
      <c r="W586">
        <v>0.58903750327825799</v>
      </c>
      <c r="X586">
        <v>0.34271763179980103</v>
      </c>
      <c r="Y586">
        <v>0.77146919902545097</v>
      </c>
    </row>
    <row r="587" spans="1:25" x14ac:dyDescent="0.3">
      <c r="A587">
        <v>4</v>
      </c>
      <c r="B587" t="str">
        <f>IF(AND(E587=7,F587=12),"six months",IF(AND(C587=2014,E587=1),"one year",IF(AND(E587=12,F587=12),"one month",IF(AND(C587=2013,D587=2014),"two years","1993-2014"))))</f>
        <v>two years</v>
      </c>
      <c r="C587">
        <v>2013</v>
      </c>
      <c r="D587">
        <v>2014</v>
      </c>
      <c r="E587">
        <v>1</v>
      </c>
      <c r="F587">
        <v>12</v>
      </c>
      <c r="G587" t="s">
        <v>31</v>
      </c>
      <c r="H587">
        <v>2015</v>
      </c>
      <c r="I587">
        <v>1</v>
      </c>
      <c r="J587">
        <v>1</v>
      </c>
      <c r="K587" t="str">
        <f>IF(L587=33, "none", IF(L587=31, "binary", IF(L587=29, "StackOverflow", "binary+StackOverflow")))</f>
        <v>StackOverflow</v>
      </c>
      <c r="L587">
        <v>29</v>
      </c>
      <c r="M587" t="s">
        <v>22</v>
      </c>
      <c r="N587" t="s">
        <v>28</v>
      </c>
      <c r="O587" t="s">
        <v>24</v>
      </c>
      <c r="P587" t="s">
        <v>23</v>
      </c>
      <c r="Q587">
        <v>50</v>
      </c>
      <c r="R587">
        <v>4172</v>
      </c>
      <c r="S587">
        <v>294158</v>
      </c>
      <c r="T587">
        <v>11618</v>
      </c>
      <c r="U587">
        <v>3454</v>
      </c>
      <c r="V587">
        <v>0.26421785940468601</v>
      </c>
      <c r="W587">
        <v>0.54707579333857803</v>
      </c>
      <c r="X587">
        <v>0.356337546976426</v>
      </c>
      <c r="Y587">
        <v>0.75454032982297004</v>
      </c>
    </row>
    <row r="588" spans="1:25" x14ac:dyDescent="0.3">
      <c r="A588">
        <v>4</v>
      </c>
      <c r="B588" t="str">
        <f>IF(AND(E588=7,F588=12),"six months",IF(AND(C588=2014,E588=1),"one year",IF(AND(E588=12,F588=12),"one month",IF(AND(C588=2013,D588=2014),"two years","1993-2014"))))</f>
        <v>two years</v>
      </c>
      <c r="C588">
        <v>2013</v>
      </c>
      <c r="D588">
        <v>2014</v>
      </c>
      <c r="E588">
        <v>1</v>
      </c>
      <c r="F588">
        <v>12</v>
      </c>
      <c r="G588" t="s">
        <v>31</v>
      </c>
      <c r="H588">
        <v>2015</v>
      </c>
      <c r="I588">
        <v>1</v>
      </c>
      <c r="J588">
        <v>1</v>
      </c>
      <c r="K588" t="str">
        <f>IF(L588=33, "none", IF(L588=31, "binary", IF(L588=29, "StackOverflow", "binary+StackOverflow")))</f>
        <v>StackOverflow</v>
      </c>
      <c r="L588">
        <v>29</v>
      </c>
      <c r="M588" t="s">
        <v>22</v>
      </c>
      <c r="N588" t="s">
        <v>28</v>
      </c>
      <c r="O588" t="s">
        <v>24</v>
      </c>
      <c r="P588" t="s">
        <v>23</v>
      </c>
      <c r="Q588">
        <v>50</v>
      </c>
      <c r="R588">
        <v>4539</v>
      </c>
      <c r="S588">
        <v>290388</v>
      </c>
      <c r="T588">
        <v>15388</v>
      </c>
      <c r="U588">
        <v>3087</v>
      </c>
      <c r="V588">
        <v>0.22778140211772899</v>
      </c>
      <c r="W588">
        <v>0.595200629425649</v>
      </c>
      <c r="X588">
        <v>0.32947410445323499</v>
      </c>
      <c r="Y588">
        <v>0.77243810446741601</v>
      </c>
    </row>
    <row r="589" spans="1:25" x14ac:dyDescent="0.3">
      <c r="A589">
        <v>4</v>
      </c>
      <c r="B589" t="str">
        <f>IF(AND(E589=7,F589=12),"six months",IF(AND(C589=2014,E589=1),"one year",IF(AND(E589=12,F589=12),"one month",IF(AND(C589=2013,D589=2014),"two years","1993-2014"))))</f>
        <v>two years</v>
      </c>
      <c r="C589">
        <v>2013</v>
      </c>
      <c r="D589">
        <v>2014</v>
      </c>
      <c r="E589">
        <v>1</v>
      </c>
      <c r="F589">
        <v>12</v>
      </c>
      <c r="G589" t="s">
        <v>31</v>
      </c>
      <c r="H589">
        <v>2015</v>
      </c>
      <c r="I589">
        <v>1</v>
      </c>
      <c r="J589">
        <v>1</v>
      </c>
      <c r="K589" t="str">
        <f>IF(L589=33, "none", IF(L589=31, "binary", IF(L589=29, "StackOverflow", "binary+StackOverflow")))</f>
        <v>StackOverflow</v>
      </c>
      <c r="L589">
        <v>29</v>
      </c>
      <c r="M589" t="s">
        <v>22</v>
      </c>
      <c r="N589" t="s">
        <v>28</v>
      </c>
      <c r="O589" t="s">
        <v>24</v>
      </c>
      <c r="P589" t="s">
        <v>23</v>
      </c>
      <c r="Q589">
        <v>50</v>
      </c>
      <c r="R589">
        <v>2053</v>
      </c>
      <c r="S589">
        <v>294204</v>
      </c>
      <c r="T589">
        <v>11572</v>
      </c>
      <c r="U589">
        <v>5573</v>
      </c>
      <c r="V589">
        <v>0.15067889908256801</v>
      </c>
      <c r="W589">
        <v>0.26921059533175901</v>
      </c>
      <c r="X589">
        <v>0.19321443696767199</v>
      </c>
      <c r="Y589">
        <v>0.61568294928013301</v>
      </c>
    </row>
    <row r="590" spans="1:25" x14ac:dyDescent="0.3">
      <c r="A590">
        <v>5</v>
      </c>
      <c r="B590" t="str">
        <f>IF(AND(E590=7,F590=12),"six months",IF(AND(C590=2014,E590=1),"one year",IF(AND(E590=12,F590=12),"one month",IF(AND(C590=2013,D590=2014),"two years","1993-2014"))))</f>
        <v>two years</v>
      </c>
      <c r="C590">
        <v>2013</v>
      </c>
      <c r="D590">
        <v>2014</v>
      </c>
      <c r="E590">
        <v>1</v>
      </c>
      <c r="F590">
        <v>12</v>
      </c>
      <c r="G590" t="s">
        <v>31</v>
      </c>
      <c r="H590">
        <v>2015</v>
      </c>
      <c r="I590">
        <v>1</v>
      </c>
      <c r="J590">
        <v>1</v>
      </c>
      <c r="K590" t="str">
        <f>IF(L590=33, "none", IF(L590=31, "binary", IF(L590=29, "StackOverflow", "binary+StackOverflow")))</f>
        <v>StackOverflow</v>
      </c>
      <c r="L590">
        <v>29</v>
      </c>
      <c r="M590" t="s">
        <v>25</v>
      </c>
      <c r="N590" t="s">
        <v>28</v>
      </c>
      <c r="O590" t="s">
        <v>24</v>
      </c>
      <c r="P590" t="s">
        <v>23</v>
      </c>
      <c r="Q590">
        <v>50</v>
      </c>
      <c r="R590">
        <v>2333</v>
      </c>
      <c r="S590">
        <v>291530</v>
      </c>
      <c r="T590">
        <v>14246</v>
      </c>
      <c r="U590">
        <v>5293</v>
      </c>
      <c r="V590">
        <v>0.140720188189878</v>
      </c>
      <c r="W590">
        <v>0.30592709152897901</v>
      </c>
      <c r="X590">
        <v>0.19277008882462299</v>
      </c>
      <c r="Y590">
        <v>0.629668715561988</v>
      </c>
    </row>
    <row r="591" spans="1:25" x14ac:dyDescent="0.3">
      <c r="A591">
        <v>5</v>
      </c>
      <c r="B591" t="str">
        <f>IF(AND(E591=7,F591=12),"six months",IF(AND(C591=2014,E591=1),"one year",IF(AND(E591=12,F591=12),"one month",IF(AND(C591=2013,D591=2014),"two years","1993-2014"))))</f>
        <v>two years</v>
      </c>
      <c r="C591">
        <v>2013</v>
      </c>
      <c r="D591">
        <v>2014</v>
      </c>
      <c r="E591">
        <v>1</v>
      </c>
      <c r="F591">
        <v>12</v>
      </c>
      <c r="G591" t="s">
        <v>31</v>
      </c>
      <c r="H591">
        <v>2015</v>
      </c>
      <c r="I591">
        <v>1</v>
      </c>
      <c r="J591">
        <v>1</v>
      </c>
      <c r="K591" t="str">
        <f>IF(L591=33, "none", IF(L591=31, "binary", IF(L591=29, "StackOverflow", "binary+StackOverflow")))</f>
        <v>StackOverflow</v>
      </c>
      <c r="L591">
        <v>29</v>
      </c>
      <c r="M591" t="s">
        <v>25</v>
      </c>
      <c r="N591" t="s">
        <v>28</v>
      </c>
      <c r="O591" t="s">
        <v>24</v>
      </c>
      <c r="P591" t="s">
        <v>23</v>
      </c>
      <c r="Q591">
        <v>50</v>
      </c>
      <c r="R591">
        <v>4041</v>
      </c>
      <c r="S591">
        <v>294750</v>
      </c>
      <c r="T591">
        <v>11026</v>
      </c>
      <c r="U591">
        <v>3585</v>
      </c>
      <c r="V591">
        <v>0.26820203092851902</v>
      </c>
      <c r="W591">
        <v>0.52989771833202204</v>
      </c>
      <c r="X591">
        <v>0.35614506676067498</v>
      </c>
      <c r="Y591">
        <v>0.74691932120358095</v>
      </c>
    </row>
    <row r="592" spans="1:25" x14ac:dyDescent="0.3">
      <c r="A592">
        <v>5</v>
      </c>
      <c r="B592" t="str">
        <f>IF(AND(E592=7,F592=12),"six months",IF(AND(C592=2014,E592=1),"one year",IF(AND(E592=12,F592=12),"one month",IF(AND(C592=2013,D592=2014),"two years","1993-2014"))))</f>
        <v>two years</v>
      </c>
      <c r="C592">
        <v>2013</v>
      </c>
      <c r="D592">
        <v>2014</v>
      </c>
      <c r="E592">
        <v>1</v>
      </c>
      <c r="F592">
        <v>12</v>
      </c>
      <c r="G592" t="s">
        <v>31</v>
      </c>
      <c r="H592">
        <v>2015</v>
      </c>
      <c r="I592">
        <v>1</v>
      </c>
      <c r="J592">
        <v>1</v>
      </c>
      <c r="K592" t="str">
        <f>IF(L592=33, "none", IF(L592=31, "binary", IF(L592=29, "StackOverflow", "binary+StackOverflow")))</f>
        <v>StackOverflow</v>
      </c>
      <c r="L592">
        <v>29</v>
      </c>
      <c r="M592" t="s">
        <v>25</v>
      </c>
      <c r="N592" t="s">
        <v>28</v>
      </c>
      <c r="O592" t="s">
        <v>24</v>
      </c>
      <c r="P592" t="s">
        <v>23</v>
      </c>
      <c r="Q592">
        <v>50</v>
      </c>
      <c r="R592">
        <v>4532</v>
      </c>
      <c r="S592">
        <v>292693</v>
      </c>
      <c r="T592">
        <v>13083</v>
      </c>
      <c r="U592">
        <v>3094</v>
      </c>
      <c r="V592">
        <v>0.25728072665342</v>
      </c>
      <c r="W592">
        <v>0.594282717020718</v>
      </c>
      <c r="X592">
        <v>0.35909829246067898</v>
      </c>
      <c r="Y592">
        <v>0.77574824721320002</v>
      </c>
    </row>
    <row r="593" spans="1:25" x14ac:dyDescent="0.3">
      <c r="A593">
        <v>5</v>
      </c>
      <c r="B593" t="str">
        <f>IF(AND(E593=7,F593=12),"six months",IF(AND(C593=2014,E593=1),"one year",IF(AND(E593=12,F593=12),"one month",IF(AND(C593=2013,D593=2014),"two years","1993-2014"))))</f>
        <v>two years</v>
      </c>
      <c r="C593">
        <v>2013</v>
      </c>
      <c r="D593">
        <v>2014</v>
      </c>
      <c r="E593">
        <v>1</v>
      </c>
      <c r="F593">
        <v>12</v>
      </c>
      <c r="G593" t="s">
        <v>31</v>
      </c>
      <c r="H593">
        <v>2015</v>
      </c>
      <c r="I593">
        <v>1</v>
      </c>
      <c r="J593">
        <v>1</v>
      </c>
      <c r="K593" t="str">
        <f>IF(L593=33, "none", IF(L593=31, "binary", IF(L593=29, "StackOverflow", "binary+StackOverflow")))</f>
        <v>StackOverflow</v>
      </c>
      <c r="L593">
        <v>29</v>
      </c>
      <c r="M593" t="s">
        <v>25</v>
      </c>
      <c r="N593" t="s">
        <v>28</v>
      </c>
      <c r="O593" t="s">
        <v>24</v>
      </c>
      <c r="P593" t="s">
        <v>23</v>
      </c>
      <c r="Q593">
        <v>50</v>
      </c>
      <c r="R593">
        <v>1930</v>
      </c>
      <c r="S593">
        <v>296006</v>
      </c>
      <c r="T593">
        <v>9770</v>
      </c>
      <c r="U593">
        <v>5696</v>
      </c>
      <c r="V593">
        <v>0.16495726495726401</v>
      </c>
      <c r="W593">
        <v>0.253081563073695</v>
      </c>
      <c r="X593">
        <v>0.199730932422643</v>
      </c>
      <c r="Y593">
        <v>0.61056503458483002</v>
      </c>
    </row>
    <row r="594" spans="1:25" x14ac:dyDescent="0.3">
      <c r="A594">
        <v>6</v>
      </c>
      <c r="B594" t="str">
        <f>IF(AND(E594=7,F594=12),"six months",IF(AND(C594=2014,E594=1),"one year",IF(AND(E594=12,F594=12),"one month",IF(AND(C594=2013,D594=2014),"two years","1993-2014"))))</f>
        <v>two years</v>
      </c>
      <c r="C594">
        <v>2013</v>
      </c>
      <c r="D594">
        <v>2014</v>
      </c>
      <c r="E594">
        <v>1</v>
      </c>
      <c r="F594">
        <v>12</v>
      </c>
      <c r="G594" t="s">
        <v>31</v>
      </c>
      <c r="H594">
        <v>2015</v>
      </c>
      <c r="I594">
        <v>1</v>
      </c>
      <c r="J594">
        <v>1</v>
      </c>
      <c r="K594" t="str">
        <f>IF(L594=33, "none", IF(L594=31, "binary", IF(L594=29, "StackOverflow", "binary+StackOverflow")))</f>
        <v>StackOverflow</v>
      </c>
      <c r="L594">
        <v>29</v>
      </c>
      <c r="M594" t="s">
        <v>26</v>
      </c>
      <c r="N594" t="s">
        <v>28</v>
      </c>
      <c r="O594" t="s">
        <v>24</v>
      </c>
      <c r="P594" t="s">
        <v>23</v>
      </c>
      <c r="Q594">
        <v>50</v>
      </c>
      <c r="R594">
        <v>2016</v>
      </c>
      <c r="S594">
        <v>293992</v>
      </c>
      <c r="T594">
        <v>11784</v>
      </c>
      <c r="U594">
        <v>5610</v>
      </c>
      <c r="V594">
        <v>0.146086956521739</v>
      </c>
      <c r="W594">
        <v>0.26435877261998397</v>
      </c>
      <c r="X594">
        <v>0.18818258190982901</v>
      </c>
      <c r="Y594">
        <v>0.61291037893204203</v>
      </c>
    </row>
    <row r="595" spans="1:25" x14ac:dyDescent="0.3">
      <c r="A595">
        <v>6</v>
      </c>
      <c r="B595" t="str">
        <f>IF(AND(E595=7,F595=12),"six months",IF(AND(C595=2014,E595=1),"one year",IF(AND(E595=12,F595=12),"one month",IF(AND(C595=2013,D595=2014),"two years","1993-2014"))))</f>
        <v>two years</v>
      </c>
      <c r="C595">
        <v>2013</v>
      </c>
      <c r="D595">
        <v>2014</v>
      </c>
      <c r="E595">
        <v>1</v>
      </c>
      <c r="F595">
        <v>12</v>
      </c>
      <c r="G595" t="s">
        <v>31</v>
      </c>
      <c r="H595">
        <v>2015</v>
      </c>
      <c r="I595">
        <v>1</v>
      </c>
      <c r="J595">
        <v>1</v>
      </c>
      <c r="K595" t="str">
        <f>IF(L595=33, "none", IF(L595=31, "binary", IF(L595=29, "StackOverflow", "binary+StackOverflow")))</f>
        <v>StackOverflow</v>
      </c>
      <c r="L595">
        <v>29</v>
      </c>
      <c r="M595" t="s">
        <v>26</v>
      </c>
      <c r="N595" t="s">
        <v>28</v>
      </c>
      <c r="O595" t="s">
        <v>24</v>
      </c>
      <c r="P595" t="s">
        <v>23</v>
      </c>
      <c r="Q595">
        <v>50</v>
      </c>
      <c r="R595">
        <v>4207</v>
      </c>
      <c r="S595">
        <v>292948</v>
      </c>
      <c r="T595">
        <v>12828</v>
      </c>
      <c r="U595">
        <v>3419</v>
      </c>
      <c r="V595">
        <v>0.24696213677722301</v>
      </c>
      <c r="W595">
        <v>0.55166535536323003</v>
      </c>
      <c r="X595">
        <v>0.34118648878796398</v>
      </c>
      <c r="Y595">
        <v>0.75485653828545596</v>
      </c>
    </row>
    <row r="596" spans="1:25" x14ac:dyDescent="0.3">
      <c r="A596">
        <v>6</v>
      </c>
      <c r="B596" t="str">
        <f>IF(AND(E596=7,F596=12),"six months",IF(AND(C596=2014,E596=1),"one year",IF(AND(E596=12,F596=12),"one month",IF(AND(C596=2013,D596=2014),"two years","1993-2014"))))</f>
        <v>two years</v>
      </c>
      <c r="C596">
        <v>2013</v>
      </c>
      <c r="D596">
        <v>2014</v>
      </c>
      <c r="E596">
        <v>1</v>
      </c>
      <c r="F596">
        <v>12</v>
      </c>
      <c r="G596" t="s">
        <v>31</v>
      </c>
      <c r="H596">
        <v>2015</v>
      </c>
      <c r="I596">
        <v>1</v>
      </c>
      <c r="J596">
        <v>1</v>
      </c>
      <c r="K596" t="str">
        <f>IF(L596=33, "none", IF(L596=31, "binary", IF(L596=29, "StackOverflow", "binary+StackOverflow")))</f>
        <v>StackOverflow</v>
      </c>
      <c r="L596">
        <v>29</v>
      </c>
      <c r="M596" t="s">
        <v>26</v>
      </c>
      <c r="N596" t="s">
        <v>28</v>
      </c>
      <c r="O596" t="s">
        <v>24</v>
      </c>
      <c r="P596" t="s">
        <v>23</v>
      </c>
      <c r="Q596">
        <v>50</v>
      </c>
      <c r="R596">
        <v>4364</v>
      </c>
      <c r="S596">
        <v>292682</v>
      </c>
      <c r="T596">
        <v>13094</v>
      </c>
      <c r="U596">
        <v>3262</v>
      </c>
      <c r="V596">
        <v>0.24997135983503199</v>
      </c>
      <c r="W596">
        <v>0.57225281930238603</v>
      </c>
      <c r="X596">
        <v>0.347950885026311</v>
      </c>
      <c r="Y596">
        <v>0.76471531133085402</v>
      </c>
    </row>
    <row r="597" spans="1:25" x14ac:dyDescent="0.3">
      <c r="A597">
        <v>6</v>
      </c>
      <c r="B597" t="str">
        <f>IF(AND(E597=7,F597=12),"six months",IF(AND(C597=2014,E597=1),"one year",IF(AND(E597=12,F597=12),"one month",IF(AND(C597=2013,D597=2014),"two years","1993-2014"))))</f>
        <v>two years</v>
      </c>
      <c r="C597">
        <v>2013</v>
      </c>
      <c r="D597">
        <v>2014</v>
      </c>
      <c r="E597">
        <v>1</v>
      </c>
      <c r="F597">
        <v>12</v>
      </c>
      <c r="G597" t="s">
        <v>31</v>
      </c>
      <c r="H597">
        <v>2015</v>
      </c>
      <c r="I597">
        <v>1</v>
      </c>
      <c r="J597">
        <v>1</v>
      </c>
      <c r="K597" t="str">
        <f>IF(L597=33, "none", IF(L597=31, "binary", IF(L597=29, "StackOverflow", "binary+StackOverflow")))</f>
        <v>StackOverflow</v>
      </c>
      <c r="L597">
        <v>29</v>
      </c>
      <c r="M597" t="s">
        <v>26</v>
      </c>
      <c r="N597" t="s">
        <v>28</v>
      </c>
      <c r="O597" t="s">
        <v>24</v>
      </c>
      <c r="P597" t="s">
        <v>23</v>
      </c>
      <c r="Q597">
        <v>50</v>
      </c>
      <c r="R597">
        <v>1912</v>
      </c>
      <c r="S597">
        <v>294699</v>
      </c>
      <c r="T597">
        <v>11077</v>
      </c>
      <c r="U597">
        <v>5714</v>
      </c>
      <c r="V597">
        <v>0.147201478173839</v>
      </c>
      <c r="W597">
        <v>0.25072121688958798</v>
      </c>
      <c r="X597">
        <v>0.18549599805966499</v>
      </c>
      <c r="Y597">
        <v>0.60724767610216401</v>
      </c>
    </row>
    <row r="598" spans="1:25" x14ac:dyDescent="0.3">
      <c r="A598">
        <v>7</v>
      </c>
      <c r="B598" t="str">
        <f>IF(AND(E598=7,F598=12),"six months",IF(AND(C598=2014,E598=1),"one year",IF(AND(E598=12,F598=12),"one month",IF(AND(C598=2013,D598=2014),"two years","1993-2014"))))</f>
        <v>two years</v>
      </c>
      <c r="C598">
        <v>2013</v>
      </c>
      <c r="D598">
        <v>2014</v>
      </c>
      <c r="E598">
        <v>1</v>
      </c>
      <c r="F598">
        <v>12</v>
      </c>
      <c r="G598" t="s">
        <v>31</v>
      </c>
      <c r="H598">
        <v>2015</v>
      </c>
      <c r="I598">
        <v>1</v>
      </c>
      <c r="J598">
        <v>1</v>
      </c>
      <c r="K598" t="str">
        <f>IF(L598=33, "none", IF(L598=31, "binary", IF(L598=29, "StackOverflow", "binary+StackOverflow")))</f>
        <v>StackOverflow</v>
      </c>
      <c r="L598">
        <v>29</v>
      </c>
      <c r="M598" t="s">
        <v>27</v>
      </c>
      <c r="N598" t="s">
        <v>28</v>
      </c>
      <c r="O598" t="s">
        <v>24</v>
      </c>
      <c r="P598" t="s">
        <v>23</v>
      </c>
      <c r="Q598">
        <v>50</v>
      </c>
      <c r="R598">
        <v>4636</v>
      </c>
      <c r="S598">
        <v>292259</v>
      </c>
      <c r="T598">
        <v>13517</v>
      </c>
      <c r="U598">
        <v>2990</v>
      </c>
      <c r="V598">
        <v>0.25538478488404098</v>
      </c>
      <c r="W598">
        <v>0.60792027275111404</v>
      </c>
      <c r="X598">
        <v>0.35967260173009002</v>
      </c>
      <c r="Y598">
        <v>0.78185735525473599</v>
      </c>
    </row>
    <row r="599" spans="1:25" x14ac:dyDescent="0.3">
      <c r="A599">
        <v>7</v>
      </c>
      <c r="B599" t="str">
        <f>IF(AND(E599=7,F599=12),"six months",IF(AND(C599=2014,E599=1),"one year",IF(AND(E599=12,F599=12),"one month",IF(AND(C599=2013,D599=2014),"two years","1993-2014"))))</f>
        <v>two years</v>
      </c>
      <c r="C599">
        <v>2013</v>
      </c>
      <c r="D599">
        <v>2014</v>
      </c>
      <c r="E599">
        <v>1</v>
      </c>
      <c r="F599">
        <v>12</v>
      </c>
      <c r="G599" t="s">
        <v>31</v>
      </c>
      <c r="H599">
        <v>2015</v>
      </c>
      <c r="I599">
        <v>1</v>
      </c>
      <c r="J599">
        <v>1</v>
      </c>
      <c r="K599" t="str">
        <f>IF(L599=33, "none", IF(L599=31, "binary", IF(L599=29, "StackOverflow", "binary+StackOverflow")))</f>
        <v>StackOverflow</v>
      </c>
      <c r="L599">
        <v>29</v>
      </c>
      <c r="M599" t="s">
        <v>27</v>
      </c>
      <c r="N599" t="s">
        <v>28</v>
      </c>
      <c r="O599" t="s">
        <v>24</v>
      </c>
      <c r="P599" t="s">
        <v>23</v>
      </c>
      <c r="Q599">
        <v>50</v>
      </c>
      <c r="R599">
        <v>2034</v>
      </c>
      <c r="S599">
        <v>294272</v>
      </c>
      <c r="T599">
        <v>11504</v>
      </c>
      <c r="U599">
        <v>5592</v>
      </c>
      <c r="V599">
        <v>0.15024375830994199</v>
      </c>
      <c r="W599">
        <v>0.26671911880409099</v>
      </c>
      <c r="X599">
        <v>0.192213192213192</v>
      </c>
      <c r="Y599">
        <v>0.61454840352323203</v>
      </c>
    </row>
    <row r="600" spans="1:25" x14ac:dyDescent="0.3">
      <c r="A600">
        <v>7</v>
      </c>
      <c r="B600" t="str">
        <f>IF(AND(E600=7,F600=12),"six months",IF(AND(C600=2014,E600=1),"one year",IF(AND(E600=12,F600=12),"one month",IF(AND(C600=2013,D600=2014),"two years","1993-2014"))))</f>
        <v>two years</v>
      </c>
      <c r="C600">
        <v>2013</v>
      </c>
      <c r="D600">
        <v>2014</v>
      </c>
      <c r="E600">
        <v>1</v>
      </c>
      <c r="F600">
        <v>12</v>
      </c>
      <c r="G600" t="s">
        <v>31</v>
      </c>
      <c r="H600">
        <v>2015</v>
      </c>
      <c r="I600">
        <v>1</v>
      </c>
      <c r="J600">
        <v>1</v>
      </c>
      <c r="K600" t="str">
        <f>IF(L600=33, "none", IF(L600=31, "binary", IF(L600=29, "StackOverflow", "binary+StackOverflow")))</f>
        <v>StackOverflow</v>
      </c>
      <c r="L600">
        <v>29</v>
      </c>
      <c r="M600" t="s">
        <v>27</v>
      </c>
      <c r="N600" t="s">
        <v>28</v>
      </c>
      <c r="O600" t="s">
        <v>24</v>
      </c>
      <c r="P600" t="s">
        <v>23</v>
      </c>
      <c r="Q600">
        <v>50</v>
      </c>
      <c r="R600">
        <v>4029</v>
      </c>
      <c r="S600">
        <v>292926</v>
      </c>
      <c r="T600">
        <v>12850</v>
      </c>
      <c r="U600">
        <v>3597</v>
      </c>
      <c r="V600">
        <v>0.238698975057764</v>
      </c>
      <c r="W600">
        <v>0.52832415420928303</v>
      </c>
      <c r="X600">
        <v>0.328830850846766</v>
      </c>
      <c r="Y600">
        <v>0.74314996366212205</v>
      </c>
    </row>
    <row r="601" spans="1:25" x14ac:dyDescent="0.3">
      <c r="A601">
        <v>7</v>
      </c>
      <c r="B601" t="str">
        <f>IF(AND(E601=7,F601=12),"six months",IF(AND(C601=2014,E601=1),"one year",IF(AND(E601=12,F601=12),"one month",IF(AND(C601=2013,D601=2014),"two years","1993-2014"))))</f>
        <v>two years</v>
      </c>
      <c r="C601">
        <v>2013</v>
      </c>
      <c r="D601">
        <v>2014</v>
      </c>
      <c r="E601">
        <v>1</v>
      </c>
      <c r="F601">
        <v>12</v>
      </c>
      <c r="G601" t="s">
        <v>31</v>
      </c>
      <c r="H601">
        <v>2015</v>
      </c>
      <c r="I601">
        <v>1</v>
      </c>
      <c r="J601">
        <v>1</v>
      </c>
      <c r="K601" t="str">
        <f>IF(L601=33, "none", IF(L601=31, "binary", IF(L601=29, "StackOverflow", "binary+StackOverflow")))</f>
        <v>StackOverflow</v>
      </c>
      <c r="L601">
        <v>29</v>
      </c>
      <c r="M601" t="s">
        <v>27</v>
      </c>
      <c r="N601" t="s">
        <v>28</v>
      </c>
      <c r="O601" t="s">
        <v>24</v>
      </c>
      <c r="P601" t="s">
        <v>23</v>
      </c>
      <c r="Q601">
        <v>50</v>
      </c>
      <c r="R601">
        <v>2138</v>
      </c>
      <c r="S601">
        <v>292767</v>
      </c>
      <c r="T601">
        <v>13009</v>
      </c>
      <c r="U601">
        <v>5488</v>
      </c>
      <c r="V601">
        <v>0.14115006271868999</v>
      </c>
      <c r="W601">
        <v>0.28035667453448698</v>
      </c>
      <c r="X601">
        <v>0.18776621437667401</v>
      </c>
      <c r="Y601">
        <v>0.61890622958057095</v>
      </c>
    </row>
  </sheetData>
  <sortState ref="A2:Y601">
    <sortCondition ref="B2:B601"/>
    <sortCondition ref="G2:G601"/>
    <sortCondition ref="K2:K601"/>
    <sortCondition ref="A2:A601"/>
    <sortCondition ref="M2:M601"/>
    <sortCondition ref="N2:N601"/>
  </sortState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all_results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Rachel Krohn</dc:creator>
  <cp:lastModifiedBy>rachel</cp:lastModifiedBy>
  <dcterms:created xsi:type="dcterms:W3CDTF">2018-07-08T17:59:50Z</dcterms:created>
  <dcterms:modified xsi:type="dcterms:W3CDTF">2018-07-08T18:26:40Z</dcterms:modified>
</cp:coreProperties>
</file>