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esanha\Desktop\졸작\새 졸작\데이터 크롤링\"/>
    </mc:Choice>
  </mc:AlternateContent>
  <bookViews>
    <workbookView xWindow="0" yWindow="0" windowWidth="16890" windowHeight="100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3" i="1"/>
</calcChain>
</file>

<file path=xl/sharedStrings.xml><?xml version="1.0" encoding="utf-8"?>
<sst xmlns="http://schemas.openxmlformats.org/spreadsheetml/2006/main" count="12" uniqueCount="12">
  <si>
    <t>date</t>
    <phoneticPr fontId="1" type="noConversion"/>
  </si>
  <si>
    <t>KOSPI</t>
    <phoneticPr fontId="1" type="noConversion"/>
  </si>
  <si>
    <t>경상수지</t>
    <phoneticPr fontId="1" type="noConversion"/>
  </si>
  <si>
    <t>국가채무</t>
    <phoneticPr fontId="1" type="noConversion"/>
  </si>
  <si>
    <t>자본수지</t>
    <phoneticPr fontId="1" type="noConversion"/>
  </si>
  <si>
    <t>물가상승률</t>
    <phoneticPr fontId="1" type="noConversion"/>
  </si>
  <si>
    <t>이자율</t>
    <phoneticPr fontId="1" type="noConversion"/>
  </si>
  <si>
    <t>부동산가격</t>
    <phoneticPr fontId="1" type="noConversion"/>
  </si>
  <si>
    <t>실업률</t>
    <phoneticPr fontId="1" type="noConversion"/>
  </si>
  <si>
    <t>환율</t>
    <phoneticPr fontId="1" type="noConversion"/>
  </si>
  <si>
    <t>KOSPI</t>
    <phoneticPr fontId="1" type="noConversion"/>
  </si>
  <si>
    <t>UPDOWN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</si>
</sst>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rgb="FF444444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B3B3B3"/>
      </left>
      <right style="medium">
        <color rgb="FFB3B3B3"/>
      </right>
      <top style="thick">
        <color rgb="FFB3B3B3"/>
      </top>
      <bottom style="medium">
        <color rgb="FF252525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3" fontId="0" fillId="0" borderId="0" xfId="1" applyFont="1">
      <alignment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228"/>
  <sheetViews>
    <sheetView tabSelected="1" workbookViewId="0">
      <selection activeCell="C2" sqref="C2"/>
    </sheetView>
  </sheetViews>
  <sheetFormatPr defaultRowHeight="16.5" x14ac:dyDescent="0.3"/>
  <cols>
    <col min="6" max="6" width="9" style="1"/>
  </cols>
  <sheetData>
    <row r="1" spans="1:235" x14ac:dyDescent="0.3">
      <c r="A1" t="s">
        <v>0</v>
      </c>
      <c r="B1" t="s">
        <v>10</v>
      </c>
      <c r="C1" t="s">
        <v>11</v>
      </c>
      <c r="D1" t="s">
        <v>1</v>
      </c>
      <c r="E1" t="s">
        <v>2</v>
      </c>
      <c r="F1" s="1" t="s">
        <v>8</v>
      </c>
      <c r="G1" t="s">
        <v>3</v>
      </c>
      <c r="H1" t="s">
        <v>4</v>
      </c>
      <c r="I1" t="s">
        <v>6</v>
      </c>
      <c r="J1" t="s">
        <v>5</v>
      </c>
      <c r="K1" t="s">
        <v>7</v>
      </c>
      <c r="L1" t="s">
        <v>9</v>
      </c>
    </row>
    <row r="2" spans="1:235" x14ac:dyDescent="0.3">
      <c r="A2">
        <v>200001</v>
      </c>
      <c r="D2">
        <v>971</v>
      </c>
      <c r="E2">
        <v>227</v>
      </c>
      <c r="F2" s="1">
        <v>5.7</v>
      </c>
      <c r="G2">
        <v>17.5</v>
      </c>
      <c r="H2">
        <v>-7.9</v>
      </c>
      <c r="I2">
        <v>4.75</v>
      </c>
      <c r="J2">
        <v>0.23</v>
      </c>
      <c r="K2">
        <v>-0.04</v>
      </c>
      <c r="L2">
        <v>1123.2</v>
      </c>
    </row>
    <row r="3" spans="1:235" x14ac:dyDescent="0.3">
      <c r="A3">
        <v>200002</v>
      </c>
      <c r="B3">
        <f>D3-D2</f>
        <v>-69.88</v>
      </c>
      <c r="C3">
        <f>IF(B3&gt;=0,1,0)</f>
        <v>0</v>
      </c>
      <c r="D3">
        <v>901.12</v>
      </c>
      <c r="E3">
        <v>2582</v>
      </c>
      <c r="F3" s="1">
        <v>5.7</v>
      </c>
      <c r="G3">
        <v>17.5</v>
      </c>
      <c r="H3">
        <v>0.9</v>
      </c>
      <c r="I3">
        <v>5</v>
      </c>
      <c r="J3">
        <v>0.23</v>
      </c>
      <c r="K3">
        <v>-0.04</v>
      </c>
      <c r="L3">
        <v>1131</v>
      </c>
    </row>
    <row r="4" spans="1:235" x14ac:dyDescent="0.3">
      <c r="A4">
        <v>200003</v>
      </c>
      <c r="B4">
        <f>D4-D3</f>
        <v>-26.69500000000005</v>
      </c>
      <c r="C4">
        <f t="shared" ref="C4:C67" si="0">IF(B4&gt;=0,1,0)</f>
        <v>0</v>
      </c>
      <c r="D4">
        <v>874.42499999999995</v>
      </c>
      <c r="E4">
        <v>862</v>
      </c>
      <c r="F4" s="1">
        <v>5.0999999999999996</v>
      </c>
      <c r="G4">
        <v>17.5</v>
      </c>
      <c r="H4">
        <v>1</v>
      </c>
      <c r="I4">
        <v>5</v>
      </c>
      <c r="J4">
        <v>0.23</v>
      </c>
      <c r="K4">
        <v>-0.04</v>
      </c>
      <c r="L4">
        <v>1106</v>
      </c>
    </row>
    <row r="5" spans="1:235" ht="17.25" thickBot="1" x14ac:dyDescent="0.35">
      <c r="A5">
        <v>200004</v>
      </c>
      <c r="B5">
        <f>D5-D4</f>
        <v>-90.039999999999964</v>
      </c>
      <c r="C5">
        <f t="shared" si="0"/>
        <v>0</v>
      </c>
      <c r="D5">
        <v>784.38499999999999</v>
      </c>
      <c r="E5">
        <v>-786</v>
      </c>
      <c r="F5" s="1">
        <v>4.5</v>
      </c>
      <c r="G5">
        <v>17.5</v>
      </c>
      <c r="H5">
        <v>0.6</v>
      </c>
      <c r="I5">
        <v>5</v>
      </c>
      <c r="J5">
        <v>0.23</v>
      </c>
      <c r="K5">
        <v>-0.04</v>
      </c>
      <c r="L5">
        <v>1109.0999999999999</v>
      </c>
    </row>
    <row r="6" spans="1:235" ht="18" thickTop="1" thickBot="1" x14ac:dyDescent="0.35">
      <c r="A6">
        <v>200005</v>
      </c>
      <c r="B6">
        <f>D6-D5</f>
        <v>-82.585000000000036</v>
      </c>
      <c r="C6">
        <f t="shared" si="0"/>
        <v>0</v>
      </c>
      <c r="D6">
        <v>701.8</v>
      </c>
      <c r="E6">
        <v>4613</v>
      </c>
      <c r="F6" s="1">
        <v>4.0999999999999996</v>
      </c>
      <c r="G6">
        <v>17.5</v>
      </c>
      <c r="H6">
        <v>0</v>
      </c>
      <c r="I6">
        <v>5</v>
      </c>
      <c r="J6">
        <v>0.23</v>
      </c>
      <c r="K6">
        <v>-0.04</v>
      </c>
      <c r="L6">
        <v>1129.4000000000001</v>
      </c>
      <c r="M6" s="2">
        <v>1106</v>
      </c>
      <c r="N6" s="2">
        <v>1109.0999999999999</v>
      </c>
      <c r="O6" s="2">
        <v>1129.4000000000001</v>
      </c>
      <c r="P6" s="2">
        <v>1115</v>
      </c>
      <c r="Q6" s="2">
        <v>1116.7</v>
      </c>
      <c r="R6" s="2">
        <v>1108.8</v>
      </c>
      <c r="S6" s="2">
        <v>1115.0999999999999</v>
      </c>
      <c r="T6" s="2">
        <v>1139</v>
      </c>
      <c r="U6" s="2">
        <v>1214.3</v>
      </c>
      <c r="V6" s="2">
        <v>1264.5</v>
      </c>
      <c r="W6" s="2">
        <v>1259</v>
      </c>
      <c r="X6" s="2">
        <v>1250.8</v>
      </c>
      <c r="Y6" s="2">
        <v>1327.5</v>
      </c>
      <c r="Z6" s="2">
        <v>1319.7</v>
      </c>
      <c r="AA6" s="2">
        <v>1282.7</v>
      </c>
      <c r="AB6" s="2">
        <v>1297.5</v>
      </c>
      <c r="AC6" s="2">
        <v>1300</v>
      </c>
      <c r="AD6" s="2">
        <v>1278</v>
      </c>
      <c r="AE6" s="2">
        <v>1309.5999999999999</v>
      </c>
      <c r="AF6" s="2">
        <v>1296.0999999999999</v>
      </c>
      <c r="AG6" s="2">
        <v>1273</v>
      </c>
      <c r="AH6" s="2">
        <v>1313.5</v>
      </c>
      <c r="AI6" s="2">
        <v>1314.4</v>
      </c>
      <c r="AJ6" s="2">
        <v>1323.8</v>
      </c>
      <c r="AK6" s="2">
        <v>1325.9</v>
      </c>
      <c r="AL6" s="2">
        <v>1294</v>
      </c>
      <c r="AM6" s="2">
        <v>1226.3</v>
      </c>
      <c r="AN6" s="2">
        <v>1201.3</v>
      </c>
      <c r="AO6" s="2">
        <v>1188</v>
      </c>
      <c r="AP6" s="2">
        <v>1201.9000000000001</v>
      </c>
      <c r="AQ6" s="2">
        <v>1227.8</v>
      </c>
      <c r="AR6" s="2">
        <v>1221.5999999999999</v>
      </c>
      <c r="AS6" s="2">
        <v>1208.8</v>
      </c>
      <c r="AT6" s="2">
        <v>1186.2</v>
      </c>
      <c r="AU6" s="2">
        <v>1070.0999999999999</v>
      </c>
      <c r="AV6" s="2">
        <v>1193.7</v>
      </c>
      <c r="AW6" s="2">
        <v>1254.5999999999999</v>
      </c>
      <c r="AX6" s="2">
        <v>1215.3</v>
      </c>
      <c r="AY6" s="2">
        <v>1205.9000000000001</v>
      </c>
      <c r="AZ6" s="2">
        <v>1293</v>
      </c>
      <c r="BA6" s="2">
        <v>1179.7</v>
      </c>
      <c r="BB6" s="2">
        <v>1178.2</v>
      </c>
      <c r="BC6" s="2">
        <v>1150.0999999999999</v>
      </c>
      <c r="BD6" s="2">
        <v>1183.0999999999999</v>
      </c>
      <c r="BE6" s="2">
        <v>1202.0999999999999</v>
      </c>
      <c r="BF6" s="2">
        <v>1192.5999999999999</v>
      </c>
      <c r="BG6" s="2">
        <v>1173.7</v>
      </c>
      <c r="BH6" s="2">
        <v>1176.2</v>
      </c>
      <c r="BI6" s="2">
        <v>1146.5999999999999</v>
      </c>
      <c r="BJ6" s="2">
        <v>1173.3</v>
      </c>
      <c r="BK6" s="2">
        <v>1160.0999999999999</v>
      </c>
      <c r="BL6" s="2">
        <v>1155.5</v>
      </c>
      <c r="BM6" s="2">
        <v>1170</v>
      </c>
      <c r="BN6" s="2">
        <v>1153</v>
      </c>
      <c r="BO6" s="2">
        <v>1151.8</v>
      </c>
      <c r="BP6" s="2">
        <v>1119.5999999999999</v>
      </c>
      <c r="BQ6" s="2">
        <v>1048.2</v>
      </c>
      <c r="BR6" s="2">
        <v>1035.0999999999999</v>
      </c>
      <c r="BS6" s="2">
        <v>1025.5999999999999</v>
      </c>
      <c r="BT6" s="2">
        <v>1006</v>
      </c>
      <c r="BU6" s="2">
        <v>1015.5</v>
      </c>
      <c r="BV6" s="2">
        <v>1002.8</v>
      </c>
      <c r="BW6" s="2">
        <v>1007.7</v>
      </c>
      <c r="BX6" s="2">
        <v>1025.4000000000001</v>
      </c>
      <c r="BY6" s="2">
        <v>1026.8</v>
      </c>
      <c r="BZ6" s="2">
        <v>1038.5</v>
      </c>
      <c r="CA6" s="2">
        <v>1041.0999999999999</v>
      </c>
      <c r="CB6" s="2">
        <v>1040.2</v>
      </c>
      <c r="CC6" s="2">
        <v>1033.5</v>
      </c>
      <c r="CD6" s="2">
        <v>1011.6</v>
      </c>
      <c r="CE6" s="3">
        <v>964.6</v>
      </c>
      <c r="CF6" s="3">
        <v>970.9</v>
      </c>
      <c r="CG6" s="3">
        <v>971.6</v>
      </c>
      <c r="CH6" s="3">
        <v>943.4</v>
      </c>
      <c r="CI6" s="3">
        <v>945.6</v>
      </c>
      <c r="CJ6" s="3">
        <v>948.9</v>
      </c>
      <c r="CK6" s="3">
        <v>955.2</v>
      </c>
      <c r="CL6" s="3">
        <v>961.4</v>
      </c>
      <c r="CM6" s="3">
        <v>946.2</v>
      </c>
      <c r="CN6" s="3">
        <v>942.3</v>
      </c>
      <c r="CO6" s="3">
        <v>929.5</v>
      </c>
      <c r="CP6" s="3">
        <v>929.8</v>
      </c>
      <c r="CQ6" s="3">
        <v>941</v>
      </c>
      <c r="CR6" s="3">
        <v>941.8</v>
      </c>
      <c r="CS6" s="3">
        <v>940.9</v>
      </c>
      <c r="CT6" s="3">
        <v>930.8</v>
      </c>
      <c r="CU6" s="3">
        <v>927.7</v>
      </c>
      <c r="CV6" s="3">
        <v>923.8</v>
      </c>
      <c r="CW6" s="3">
        <v>919.3</v>
      </c>
      <c r="CX6" s="3">
        <v>938.3</v>
      </c>
      <c r="CY6" s="3">
        <v>915.1</v>
      </c>
      <c r="CZ6" s="3">
        <v>900.7</v>
      </c>
      <c r="DA6" s="3">
        <v>921.1</v>
      </c>
      <c r="DB6" s="3">
        <v>936.1</v>
      </c>
      <c r="DC6" s="3">
        <v>943.9</v>
      </c>
      <c r="DD6" s="3">
        <v>939</v>
      </c>
      <c r="DE6" s="3">
        <v>990.4</v>
      </c>
      <c r="DF6" s="2">
        <v>1002.6</v>
      </c>
      <c r="DG6" s="2">
        <v>1030.0999999999999</v>
      </c>
      <c r="DH6" s="2">
        <v>1046</v>
      </c>
      <c r="DI6" s="2">
        <v>1012.2</v>
      </c>
      <c r="DJ6" s="2">
        <v>1089</v>
      </c>
      <c r="DK6" s="2">
        <v>1207</v>
      </c>
      <c r="DL6" s="2">
        <v>1291</v>
      </c>
      <c r="DM6" s="2">
        <v>1469</v>
      </c>
      <c r="DN6" s="2">
        <v>1259.5</v>
      </c>
      <c r="DO6" s="2">
        <v>1379.5</v>
      </c>
      <c r="DP6" s="2">
        <v>1534</v>
      </c>
      <c r="DQ6" s="2">
        <v>1383.5</v>
      </c>
      <c r="DR6" s="2">
        <v>1282</v>
      </c>
      <c r="DS6" s="2">
        <v>1255</v>
      </c>
      <c r="DT6" s="2">
        <v>1273.9000000000001</v>
      </c>
      <c r="DU6" s="2">
        <v>1228.5</v>
      </c>
      <c r="DV6" s="2">
        <v>1248.9000000000001</v>
      </c>
      <c r="DW6" s="2">
        <v>1178.0999999999999</v>
      </c>
      <c r="DX6" s="2">
        <v>1182.5</v>
      </c>
      <c r="DY6" s="2">
        <v>1162.8</v>
      </c>
      <c r="DZ6" s="2">
        <v>1164.5</v>
      </c>
      <c r="EA6" s="2">
        <v>1161.8</v>
      </c>
      <c r="EB6" s="2">
        <v>1160</v>
      </c>
      <c r="EC6" s="2">
        <v>1131.3</v>
      </c>
      <c r="ED6" s="2">
        <v>1108.4000000000001</v>
      </c>
      <c r="EE6" s="2">
        <v>1202.5</v>
      </c>
      <c r="EF6" s="2">
        <v>1222.2</v>
      </c>
      <c r="EG6" s="2">
        <v>1182.7</v>
      </c>
      <c r="EH6" s="2">
        <v>1198.0999999999999</v>
      </c>
      <c r="EI6" s="2">
        <v>1140.2</v>
      </c>
      <c r="EJ6" s="2">
        <v>1125.3</v>
      </c>
      <c r="EK6" s="2">
        <v>1159.7</v>
      </c>
      <c r="EL6" s="2">
        <v>1134.8</v>
      </c>
      <c r="EM6" s="2">
        <v>1121.5</v>
      </c>
      <c r="EN6" s="2">
        <v>1128.7</v>
      </c>
      <c r="EO6" s="2">
        <v>1096.7</v>
      </c>
      <c r="EP6" s="2">
        <v>1071.5</v>
      </c>
      <c r="EQ6" s="2">
        <v>1079.2</v>
      </c>
      <c r="ER6" s="2">
        <v>1067.7</v>
      </c>
      <c r="ES6" s="2">
        <v>1054.5</v>
      </c>
      <c r="ET6" s="2">
        <v>1066.8</v>
      </c>
      <c r="EU6" s="2">
        <v>1178.0999999999999</v>
      </c>
      <c r="EV6" s="2">
        <v>1110</v>
      </c>
      <c r="EW6" s="2">
        <v>1143</v>
      </c>
      <c r="EX6" s="2">
        <v>1151</v>
      </c>
      <c r="EY6" s="2">
        <v>1123</v>
      </c>
      <c r="EZ6" s="2">
        <v>1118</v>
      </c>
      <c r="FA6" s="2">
        <v>1133</v>
      </c>
      <c r="FB6" s="2">
        <v>1130</v>
      </c>
      <c r="FC6" s="2">
        <v>1180</v>
      </c>
      <c r="FD6" s="2">
        <v>1145</v>
      </c>
      <c r="FE6" s="2">
        <v>1130</v>
      </c>
      <c r="FF6" s="2">
        <v>1134</v>
      </c>
      <c r="FG6" s="2">
        <v>1111.4000000000001</v>
      </c>
      <c r="FH6" s="2">
        <v>1090.7</v>
      </c>
      <c r="FI6" s="2">
        <v>1082.9000000000001</v>
      </c>
      <c r="FJ6" s="2">
        <v>1070.5999999999999</v>
      </c>
      <c r="FK6" s="2">
        <v>1089</v>
      </c>
      <c r="FL6" s="2">
        <v>1083</v>
      </c>
      <c r="FM6" s="2">
        <v>1111</v>
      </c>
      <c r="FN6" s="2">
        <v>1101</v>
      </c>
      <c r="FO6" s="2">
        <v>1129.7</v>
      </c>
      <c r="FP6" s="2">
        <v>1142</v>
      </c>
      <c r="FQ6" s="2">
        <v>1123.5</v>
      </c>
      <c r="FR6" s="2">
        <v>1110</v>
      </c>
      <c r="FS6" s="2">
        <v>1074.7</v>
      </c>
      <c r="FT6" s="2">
        <v>1060.7</v>
      </c>
      <c r="FU6" s="2">
        <v>1058.2</v>
      </c>
      <c r="FV6" s="2">
        <v>1055.4000000000001</v>
      </c>
      <c r="FW6" s="2">
        <v>1070.4000000000001</v>
      </c>
      <c r="FX6" s="2">
        <v>1067.5</v>
      </c>
      <c r="FY6" s="2">
        <v>1064.7</v>
      </c>
      <c r="FZ6" s="2">
        <v>1033.2</v>
      </c>
      <c r="GA6" s="2">
        <v>1020.1</v>
      </c>
      <c r="GB6" s="2">
        <v>1011.8</v>
      </c>
      <c r="GC6" s="2">
        <v>1027.9000000000001</v>
      </c>
      <c r="GD6" s="2">
        <v>1014</v>
      </c>
      <c r="GE6" s="2">
        <v>1055.2</v>
      </c>
      <c r="GF6" s="2">
        <v>1068.5</v>
      </c>
      <c r="GG6" s="2">
        <v>1107.9000000000001</v>
      </c>
      <c r="GH6" s="2">
        <v>1099.3</v>
      </c>
      <c r="GI6" s="2">
        <v>1093.5</v>
      </c>
      <c r="GJ6" s="2">
        <v>1098.4000000000001</v>
      </c>
      <c r="GK6" s="2">
        <v>1109.5</v>
      </c>
      <c r="GL6" s="2">
        <v>1072.4000000000001</v>
      </c>
      <c r="GM6" s="2">
        <v>1108.2</v>
      </c>
      <c r="GN6" s="2">
        <v>1115.5</v>
      </c>
      <c r="GO6" s="2">
        <v>1170</v>
      </c>
      <c r="GP6" s="2">
        <v>1182.5</v>
      </c>
      <c r="GQ6" s="2">
        <v>1185.3</v>
      </c>
      <c r="GR6" s="2">
        <v>1140.0999999999999</v>
      </c>
      <c r="GS6" s="2">
        <v>1158.0999999999999</v>
      </c>
      <c r="GT6" s="2">
        <v>1172.5</v>
      </c>
      <c r="GU6" s="2">
        <v>1199.0999999999999</v>
      </c>
      <c r="GV6" s="2">
        <v>1236.7</v>
      </c>
      <c r="GW6" s="2">
        <v>1143.5</v>
      </c>
      <c r="GX6" s="2">
        <v>1139.3</v>
      </c>
      <c r="GY6" s="2">
        <v>1191.7</v>
      </c>
      <c r="GZ6" s="2">
        <v>1151.8</v>
      </c>
      <c r="HA6" s="2">
        <v>1120.2</v>
      </c>
      <c r="HB6" s="2">
        <v>1114.8</v>
      </c>
      <c r="HC6" s="2">
        <v>1101.3</v>
      </c>
      <c r="HD6" s="2">
        <v>1144.5</v>
      </c>
      <c r="HE6" s="2">
        <v>1169.0999999999999</v>
      </c>
      <c r="HF6" s="2">
        <v>1207.7</v>
      </c>
      <c r="HG6" s="2">
        <v>1162.0999999999999</v>
      </c>
      <c r="HH6" s="2">
        <v>1130.7</v>
      </c>
      <c r="HI6" s="2">
        <v>1118.4000000000001</v>
      </c>
      <c r="HJ6" s="2">
        <v>1137.9000000000001</v>
      </c>
      <c r="HK6" s="2">
        <v>1119.5</v>
      </c>
      <c r="HL6" s="2">
        <v>1144.0999999999999</v>
      </c>
      <c r="HM6" s="2">
        <v>1119</v>
      </c>
      <c r="HN6" s="2">
        <v>1127.8</v>
      </c>
      <c r="HO6" s="2">
        <v>1145.4000000000001</v>
      </c>
      <c r="HP6" s="2">
        <v>1120.4000000000001</v>
      </c>
      <c r="HQ6" s="2">
        <v>1088.2</v>
      </c>
      <c r="HR6" s="2">
        <v>1070.5</v>
      </c>
      <c r="HS6" s="2">
        <v>1067.9000000000001</v>
      </c>
      <c r="HT6" s="2">
        <v>1082.8</v>
      </c>
      <c r="HU6" s="2">
        <v>1063.5</v>
      </c>
      <c r="HV6" s="2">
        <v>1068</v>
      </c>
      <c r="HW6" s="2">
        <v>1077.7</v>
      </c>
      <c r="HX6" s="2">
        <v>1114.5</v>
      </c>
      <c r="HY6" s="2">
        <v>1118.7</v>
      </c>
      <c r="HZ6" s="2">
        <v>1112.9000000000001</v>
      </c>
      <c r="IA6" s="2">
        <v>1109.3</v>
      </c>
    </row>
    <row r="7" spans="1:235" x14ac:dyDescent="0.3">
      <c r="A7">
        <v>200006</v>
      </c>
      <c r="B7">
        <f>D7-D6</f>
        <v>88.490000000000009</v>
      </c>
      <c r="C7">
        <f t="shared" si="0"/>
        <v>1</v>
      </c>
      <c r="D7">
        <v>790.29</v>
      </c>
      <c r="E7">
        <v>5657</v>
      </c>
      <c r="F7" s="1">
        <v>3.9</v>
      </c>
      <c r="G7">
        <v>17.5</v>
      </c>
      <c r="H7">
        <v>3.4</v>
      </c>
      <c r="I7">
        <v>5</v>
      </c>
      <c r="J7">
        <v>0.23</v>
      </c>
      <c r="K7">
        <v>-0.04</v>
      </c>
      <c r="L7">
        <v>1115</v>
      </c>
    </row>
    <row r="8" spans="1:235" x14ac:dyDescent="0.3">
      <c r="A8">
        <v>200007</v>
      </c>
      <c r="B8">
        <f>D8-D7</f>
        <v>-19.349999999999909</v>
      </c>
      <c r="C8">
        <f t="shared" si="0"/>
        <v>0</v>
      </c>
      <c r="D8">
        <v>770.94</v>
      </c>
      <c r="E8">
        <v>3029</v>
      </c>
      <c r="F8" s="1">
        <v>4</v>
      </c>
      <c r="G8">
        <v>17.5</v>
      </c>
      <c r="H8">
        <v>-0.1</v>
      </c>
      <c r="I8">
        <v>5</v>
      </c>
      <c r="J8">
        <v>0.23</v>
      </c>
      <c r="K8">
        <v>-0.04</v>
      </c>
      <c r="L8">
        <v>1116.7</v>
      </c>
    </row>
    <row r="9" spans="1:235" x14ac:dyDescent="0.3">
      <c r="A9">
        <v>200008</v>
      </c>
      <c r="B9">
        <f>D9-D8</f>
        <v>-60.895000000000095</v>
      </c>
      <c r="C9">
        <f t="shared" si="0"/>
        <v>0</v>
      </c>
      <c r="D9">
        <v>710.04499999999996</v>
      </c>
      <c r="E9">
        <v>3283</v>
      </c>
      <c r="F9" s="1">
        <v>4.0999999999999996</v>
      </c>
      <c r="G9">
        <v>17.5</v>
      </c>
      <c r="H9">
        <v>-1.7</v>
      </c>
      <c r="I9">
        <v>5</v>
      </c>
      <c r="J9">
        <v>0.23</v>
      </c>
      <c r="K9">
        <v>-0.04</v>
      </c>
      <c r="L9">
        <v>1108.8</v>
      </c>
    </row>
    <row r="10" spans="1:235" x14ac:dyDescent="0.3">
      <c r="A10">
        <v>200009</v>
      </c>
      <c r="B10">
        <f>D10-D9</f>
        <v>-85.404999999999973</v>
      </c>
      <c r="C10">
        <f t="shared" si="0"/>
        <v>0</v>
      </c>
      <c r="D10">
        <v>624.64</v>
      </c>
      <c r="E10">
        <v>6126</v>
      </c>
      <c r="F10" s="1">
        <v>4</v>
      </c>
      <c r="G10">
        <v>17.5</v>
      </c>
      <c r="H10">
        <v>12.8</v>
      </c>
      <c r="I10">
        <v>5</v>
      </c>
      <c r="J10">
        <v>0.23</v>
      </c>
      <c r="K10">
        <v>-0.04</v>
      </c>
      <c r="L10">
        <v>1115.0999999999999</v>
      </c>
    </row>
    <row r="11" spans="1:235" x14ac:dyDescent="0.3">
      <c r="A11">
        <v>200010</v>
      </c>
      <c r="B11">
        <f>D11-D10</f>
        <v>-74.740000000000009</v>
      </c>
      <c r="C11">
        <f t="shared" si="0"/>
        <v>0</v>
      </c>
      <c r="D11">
        <v>549.9</v>
      </c>
      <c r="E11">
        <v>3231</v>
      </c>
      <c r="F11" s="1">
        <v>3.7</v>
      </c>
      <c r="G11">
        <v>17.5</v>
      </c>
      <c r="H11">
        <v>11.3</v>
      </c>
      <c r="I11">
        <v>5.25</v>
      </c>
      <c r="J11">
        <v>0.23</v>
      </c>
      <c r="K11">
        <v>-0.04</v>
      </c>
      <c r="L11">
        <v>1139</v>
      </c>
    </row>
    <row r="12" spans="1:235" x14ac:dyDescent="0.3">
      <c r="A12">
        <v>200011</v>
      </c>
      <c r="B12">
        <f>D12-D11</f>
        <v>-9.4049999999999727</v>
      </c>
      <c r="C12">
        <f t="shared" si="0"/>
        <v>0</v>
      </c>
      <c r="D12">
        <v>540.495</v>
      </c>
      <c r="E12">
        <v>2904</v>
      </c>
      <c r="F12" s="1">
        <v>3.9</v>
      </c>
      <c r="G12">
        <v>17.5</v>
      </c>
      <c r="H12">
        <v>8.8000000000000007</v>
      </c>
      <c r="I12">
        <v>5.25</v>
      </c>
      <c r="J12">
        <v>0.23</v>
      </c>
      <c r="K12">
        <v>-0.04</v>
      </c>
      <c r="L12">
        <v>1214.3</v>
      </c>
    </row>
    <row r="13" spans="1:235" x14ac:dyDescent="0.3">
      <c r="A13">
        <v>200012</v>
      </c>
      <c r="B13">
        <f>D13-D12</f>
        <v>-15.649999999999977</v>
      </c>
      <c r="C13">
        <f t="shared" si="0"/>
        <v>0</v>
      </c>
      <c r="D13">
        <v>524.84500000000003</v>
      </c>
      <c r="E13">
        <v>4563</v>
      </c>
      <c r="F13" s="1">
        <v>4.4000000000000004</v>
      </c>
      <c r="G13">
        <v>17.5</v>
      </c>
      <c r="H13">
        <v>9.3000000000000007</v>
      </c>
      <c r="I13">
        <v>5.25</v>
      </c>
      <c r="J13">
        <v>0.23</v>
      </c>
      <c r="K13">
        <v>-0.04</v>
      </c>
      <c r="L13">
        <v>1264.5</v>
      </c>
    </row>
    <row r="14" spans="1:235" x14ac:dyDescent="0.3">
      <c r="A14">
        <v>200101</v>
      </c>
      <c r="B14">
        <f>D14-D13</f>
        <v>39.365000000000009</v>
      </c>
      <c r="C14">
        <f t="shared" si="0"/>
        <v>1</v>
      </c>
      <c r="D14">
        <v>564.21</v>
      </c>
      <c r="E14">
        <v>1567</v>
      </c>
      <c r="F14" s="1">
        <v>5.0999999999999996</v>
      </c>
      <c r="G14">
        <v>17.7</v>
      </c>
      <c r="H14">
        <v>-0.8</v>
      </c>
      <c r="I14">
        <v>5.25</v>
      </c>
      <c r="J14">
        <v>0.41</v>
      </c>
      <c r="K14">
        <v>0.41</v>
      </c>
      <c r="L14">
        <v>1259</v>
      </c>
    </row>
    <row r="15" spans="1:235" x14ac:dyDescent="0.3">
      <c r="A15">
        <v>200102</v>
      </c>
      <c r="B15">
        <f>D15-D14</f>
        <v>31.699999999999932</v>
      </c>
      <c r="C15">
        <f t="shared" si="0"/>
        <v>1</v>
      </c>
      <c r="D15">
        <v>595.91</v>
      </c>
      <c r="E15">
        <v>1428</v>
      </c>
      <c r="F15" s="1">
        <v>5.5</v>
      </c>
      <c r="G15">
        <v>17.7</v>
      </c>
      <c r="H15">
        <v>-1</v>
      </c>
      <c r="I15">
        <v>5</v>
      </c>
      <c r="J15">
        <v>0.41</v>
      </c>
      <c r="K15">
        <v>0.41</v>
      </c>
      <c r="L15">
        <v>1250.8</v>
      </c>
    </row>
    <row r="16" spans="1:235" x14ac:dyDescent="0.3">
      <c r="A16">
        <v>200103</v>
      </c>
      <c r="B16">
        <f>D16-D15</f>
        <v>-47.784999999999968</v>
      </c>
      <c r="C16">
        <f t="shared" si="0"/>
        <v>0</v>
      </c>
      <c r="D16">
        <v>548.125</v>
      </c>
      <c r="E16">
        <v>4348</v>
      </c>
      <c r="F16" s="1">
        <v>5.0999999999999996</v>
      </c>
      <c r="G16">
        <v>17.7</v>
      </c>
      <c r="H16">
        <v>-2</v>
      </c>
      <c r="I16">
        <v>5</v>
      </c>
      <c r="J16">
        <v>0.41</v>
      </c>
      <c r="K16">
        <v>0.41</v>
      </c>
      <c r="L16">
        <v>1327.5</v>
      </c>
    </row>
    <row r="17" spans="1:12" x14ac:dyDescent="0.3">
      <c r="A17">
        <v>200104</v>
      </c>
      <c r="B17">
        <f>D17-D16</f>
        <v>-11.705000000000041</v>
      </c>
      <c r="C17">
        <f t="shared" si="0"/>
        <v>0</v>
      </c>
      <c r="D17">
        <v>536.41999999999996</v>
      </c>
      <c r="E17">
        <v>1970</v>
      </c>
      <c r="F17" s="1">
        <v>4.0999999999999996</v>
      </c>
      <c r="G17">
        <v>17.7</v>
      </c>
      <c r="H17">
        <v>0.3</v>
      </c>
      <c r="I17">
        <v>5</v>
      </c>
      <c r="J17">
        <v>0.41</v>
      </c>
      <c r="K17">
        <v>0.41</v>
      </c>
      <c r="L17">
        <v>1319.7</v>
      </c>
    </row>
    <row r="18" spans="1:12" x14ac:dyDescent="0.3">
      <c r="A18">
        <v>200105</v>
      </c>
      <c r="B18">
        <f>D18-D17</f>
        <v>66.340000000000032</v>
      </c>
      <c r="C18">
        <f t="shared" si="0"/>
        <v>1</v>
      </c>
      <c r="D18">
        <v>602.76</v>
      </c>
      <c r="E18">
        <v>6088</v>
      </c>
      <c r="F18" s="1">
        <v>3.7</v>
      </c>
      <c r="G18">
        <v>17.7</v>
      </c>
      <c r="H18">
        <v>-0.3</v>
      </c>
      <c r="I18">
        <v>5</v>
      </c>
      <c r="J18">
        <v>0.41</v>
      </c>
      <c r="K18">
        <v>0.41</v>
      </c>
      <c r="L18">
        <v>1282.7</v>
      </c>
    </row>
    <row r="19" spans="1:12" x14ac:dyDescent="0.3">
      <c r="A19">
        <v>200106</v>
      </c>
      <c r="B19">
        <f>D19-D18</f>
        <v>-0.70000000000004547</v>
      </c>
      <c r="C19">
        <f t="shared" si="0"/>
        <v>0</v>
      </c>
      <c r="D19">
        <v>602.05999999999995</v>
      </c>
      <c r="E19">
        <v>3295</v>
      </c>
      <c r="F19" s="1">
        <v>3.6</v>
      </c>
      <c r="G19">
        <v>17.7</v>
      </c>
      <c r="H19">
        <v>2.1</v>
      </c>
      <c r="I19">
        <v>5</v>
      </c>
      <c r="J19">
        <v>0.41</v>
      </c>
      <c r="K19">
        <v>0.41</v>
      </c>
      <c r="L19">
        <v>1297.5</v>
      </c>
    </row>
    <row r="20" spans="1:12" x14ac:dyDescent="0.3">
      <c r="A20">
        <v>200107</v>
      </c>
      <c r="B20">
        <f>D20-D19</f>
        <v>-45.414999999999964</v>
      </c>
      <c r="C20">
        <f t="shared" si="0"/>
        <v>0</v>
      </c>
      <c r="D20">
        <v>556.64499999999998</v>
      </c>
      <c r="E20">
        <v>1251</v>
      </c>
      <c r="F20" s="1">
        <v>3.6</v>
      </c>
      <c r="G20">
        <v>17.7</v>
      </c>
      <c r="H20">
        <v>-0.6</v>
      </c>
      <c r="I20">
        <v>4.75</v>
      </c>
      <c r="J20">
        <v>0.41</v>
      </c>
      <c r="K20">
        <v>0.41</v>
      </c>
      <c r="L20">
        <v>1300</v>
      </c>
    </row>
    <row r="21" spans="1:12" x14ac:dyDescent="0.3">
      <c r="A21">
        <v>200108</v>
      </c>
      <c r="B21">
        <f>D21-D20</f>
        <v>7.0349999999999682</v>
      </c>
      <c r="C21">
        <f t="shared" si="0"/>
        <v>1</v>
      </c>
      <c r="D21">
        <v>563.67999999999995</v>
      </c>
      <c r="E21">
        <v>-56</v>
      </c>
      <c r="F21" s="1">
        <v>3.6</v>
      </c>
      <c r="G21">
        <v>17.7</v>
      </c>
      <c r="H21">
        <v>-33.700000000000003</v>
      </c>
      <c r="I21">
        <v>4.5</v>
      </c>
      <c r="J21">
        <v>0.41</v>
      </c>
      <c r="K21">
        <v>0.41</v>
      </c>
      <c r="L21">
        <v>1278</v>
      </c>
    </row>
    <row r="22" spans="1:12" x14ac:dyDescent="0.3">
      <c r="A22">
        <v>200109</v>
      </c>
      <c r="B22">
        <f>D22-D21</f>
        <v>-52.324999999999932</v>
      </c>
      <c r="C22">
        <f t="shared" si="0"/>
        <v>0</v>
      </c>
      <c r="D22">
        <v>511.35500000000002</v>
      </c>
      <c r="E22">
        <v>2627</v>
      </c>
      <c r="F22" s="1">
        <v>3.3</v>
      </c>
      <c r="G22">
        <v>17.7</v>
      </c>
      <c r="H22">
        <v>-27.1</v>
      </c>
      <c r="I22">
        <v>4</v>
      </c>
      <c r="J22">
        <v>0.41</v>
      </c>
      <c r="K22">
        <v>0.41</v>
      </c>
      <c r="L22">
        <v>1309.5999999999999</v>
      </c>
    </row>
    <row r="23" spans="1:12" x14ac:dyDescent="0.3">
      <c r="A23">
        <v>200110</v>
      </c>
      <c r="B23">
        <f>D23-D22</f>
        <v>10.669999999999959</v>
      </c>
      <c r="C23">
        <f t="shared" si="0"/>
        <v>1</v>
      </c>
      <c r="D23">
        <v>522.02499999999998</v>
      </c>
      <c r="E23">
        <v>893</v>
      </c>
      <c r="F23" s="1">
        <v>3.3</v>
      </c>
      <c r="G23">
        <v>17.7</v>
      </c>
      <c r="H23">
        <v>-0.1</v>
      </c>
      <c r="I23">
        <v>4</v>
      </c>
      <c r="J23">
        <v>0.41</v>
      </c>
      <c r="K23">
        <v>0.41</v>
      </c>
      <c r="L23">
        <v>1296.0999999999999</v>
      </c>
    </row>
    <row r="24" spans="1:12" x14ac:dyDescent="0.3">
      <c r="A24">
        <v>200111</v>
      </c>
      <c r="B24">
        <f>D24-D23</f>
        <v>86.529999999999973</v>
      </c>
      <c r="C24">
        <f t="shared" si="0"/>
        <v>1</v>
      </c>
      <c r="D24">
        <v>608.55499999999995</v>
      </c>
      <c r="E24">
        <v>1772</v>
      </c>
      <c r="F24" s="1">
        <v>3.4</v>
      </c>
      <c r="G24">
        <v>17.7</v>
      </c>
      <c r="H24">
        <v>-0.1</v>
      </c>
      <c r="I24">
        <v>4</v>
      </c>
      <c r="J24">
        <v>0.41</v>
      </c>
      <c r="K24">
        <v>0.41</v>
      </c>
      <c r="L24">
        <v>1273</v>
      </c>
    </row>
    <row r="25" spans="1:12" x14ac:dyDescent="0.3">
      <c r="A25">
        <v>200112</v>
      </c>
      <c r="B25">
        <f>D25-D24</f>
        <v>65.345000000000027</v>
      </c>
      <c r="C25">
        <f t="shared" si="0"/>
        <v>1</v>
      </c>
      <c r="D25">
        <v>673.9</v>
      </c>
      <c r="E25">
        <v>229</v>
      </c>
      <c r="F25" s="1">
        <v>3.7</v>
      </c>
      <c r="G25">
        <v>17.7</v>
      </c>
      <c r="H25">
        <v>-0.8</v>
      </c>
      <c r="I25">
        <v>4</v>
      </c>
      <c r="J25">
        <v>0.41</v>
      </c>
      <c r="K25">
        <v>0.41</v>
      </c>
      <c r="L25">
        <v>1313.5</v>
      </c>
    </row>
    <row r="26" spans="1:12" x14ac:dyDescent="0.3">
      <c r="A26">
        <v>200201</v>
      </c>
      <c r="B26">
        <f>D26-D25</f>
        <v>65.105000000000018</v>
      </c>
      <c r="C26">
        <f t="shared" si="0"/>
        <v>1</v>
      </c>
      <c r="D26">
        <v>739.005</v>
      </c>
      <c r="E26">
        <v>362</v>
      </c>
      <c r="F26" s="1">
        <v>4.0999999999999996</v>
      </c>
      <c r="G26">
        <v>17.600000000000001</v>
      </c>
      <c r="H26">
        <v>0.2</v>
      </c>
      <c r="I26">
        <v>4</v>
      </c>
      <c r="J26">
        <v>0.28000000000000003</v>
      </c>
      <c r="K26">
        <v>0.56999999999999995</v>
      </c>
      <c r="L26">
        <v>1314.4</v>
      </c>
    </row>
    <row r="27" spans="1:12" x14ac:dyDescent="0.3">
      <c r="A27">
        <v>200202</v>
      </c>
      <c r="B27">
        <f>D27-D26</f>
        <v>33.725000000000023</v>
      </c>
      <c r="C27">
        <f t="shared" si="0"/>
        <v>1</v>
      </c>
      <c r="D27">
        <v>772.73</v>
      </c>
      <c r="E27">
        <v>1208</v>
      </c>
      <c r="F27" s="1">
        <v>4.0999999999999996</v>
      </c>
      <c r="G27">
        <v>17.600000000000001</v>
      </c>
      <c r="H27">
        <v>-0.4</v>
      </c>
      <c r="I27">
        <v>4</v>
      </c>
      <c r="J27">
        <v>0.28000000000000003</v>
      </c>
      <c r="K27">
        <v>0.56999999999999995</v>
      </c>
      <c r="L27">
        <v>1323.8</v>
      </c>
    </row>
    <row r="28" spans="1:12" x14ac:dyDescent="0.3">
      <c r="A28">
        <v>200203</v>
      </c>
      <c r="B28">
        <f>D28-D27</f>
        <v>92.504999999999995</v>
      </c>
      <c r="C28">
        <f t="shared" si="0"/>
        <v>1</v>
      </c>
      <c r="D28">
        <v>865.23500000000001</v>
      </c>
      <c r="E28">
        <v>3099</v>
      </c>
      <c r="F28" s="1">
        <v>3.8</v>
      </c>
      <c r="G28">
        <v>17.600000000000001</v>
      </c>
      <c r="H28">
        <v>-1.7</v>
      </c>
      <c r="I28">
        <v>4</v>
      </c>
      <c r="J28">
        <v>0.28000000000000003</v>
      </c>
      <c r="K28">
        <v>0.56999999999999995</v>
      </c>
      <c r="L28">
        <v>1325.9</v>
      </c>
    </row>
    <row r="29" spans="1:12" x14ac:dyDescent="0.3">
      <c r="A29">
        <v>200204</v>
      </c>
      <c r="B29">
        <f>D29-D28</f>
        <v>21.115000000000009</v>
      </c>
      <c r="C29">
        <f t="shared" si="0"/>
        <v>1</v>
      </c>
      <c r="D29">
        <v>886.35</v>
      </c>
      <c r="E29">
        <v>230</v>
      </c>
      <c r="F29" s="1">
        <v>3.4</v>
      </c>
      <c r="G29">
        <v>17.600000000000001</v>
      </c>
      <c r="H29">
        <v>-1</v>
      </c>
      <c r="I29">
        <v>4</v>
      </c>
      <c r="J29">
        <v>0.28000000000000003</v>
      </c>
      <c r="K29">
        <v>0.56999999999999995</v>
      </c>
      <c r="L29">
        <v>1294</v>
      </c>
    </row>
    <row r="30" spans="1:12" x14ac:dyDescent="0.3">
      <c r="A30">
        <v>200205</v>
      </c>
      <c r="B30">
        <f>D30-D29</f>
        <v>-49.550000000000068</v>
      </c>
      <c r="C30">
        <f t="shared" si="0"/>
        <v>0</v>
      </c>
      <c r="D30">
        <v>836.8</v>
      </c>
      <c r="E30">
        <v>3339</v>
      </c>
      <c r="F30" s="1">
        <v>3.1</v>
      </c>
      <c r="G30">
        <v>17.600000000000001</v>
      </c>
      <c r="H30">
        <v>-1</v>
      </c>
      <c r="I30">
        <v>4.25</v>
      </c>
      <c r="J30">
        <v>0.28000000000000003</v>
      </c>
      <c r="K30">
        <v>0.56999999999999995</v>
      </c>
      <c r="L30">
        <v>1226.3</v>
      </c>
    </row>
    <row r="31" spans="1:12" x14ac:dyDescent="0.3">
      <c r="A31">
        <v>200206</v>
      </c>
      <c r="B31">
        <f>D31-D30</f>
        <v>-71.094999999999914</v>
      </c>
      <c r="C31">
        <f t="shared" si="0"/>
        <v>0</v>
      </c>
      <c r="D31">
        <v>765.70500000000004</v>
      </c>
      <c r="E31">
        <v>2630</v>
      </c>
      <c r="F31" s="1">
        <v>2.9</v>
      </c>
      <c r="G31">
        <v>17.600000000000001</v>
      </c>
      <c r="H31">
        <v>0.2</v>
      </c>
      <c r="I31">
        <v>4.25</v>
      </c>
      <c r="J31">
        <v>0.28000000000000003</v>
      </c>
      <c r="K31">
        <v>0.56999999999999995</v>
      </c>
      <c r="L31">
        <v>1201.3</v>
      </c>
    </row>
    <row r="32" spans="1:12" x14ac:dyDescent="0.3">
      <c r="A32">
        <v>200207</v>
      </c>
      <c r="B32">
        <f>D32-D31</f>
        <v>-17.685000000000059</v>
      </c>
      <c r="C32">
        <f t="shared" si="0"/>
        <v>0</v>
      </c>
      <c r="D32">
        <v>748.02</v>
      </c>
      <c r="E32">
        <v>395</v>
      </c>
      <c r="F32" s="1">
        <v>3</v>
      </c>
      <c r="G32">
        <v>17.600000000000001</v>
      </c>
      <c r="H32">
        <v>-0.1</v>
      </c>
      <c r="I32">
        <v>4.25</v>
      </c>
      <c r="J32">
        <v>0.28000000000000003</v>
      </c>
      <c r="K32">
        <v>0.56999999999999995</v>
      </c>
      <c r="L32">
        <v>1188</v>
      </c>
    </row>
    <row r="33" spans="1:12" x14ac:dyDescent="0.3">
      <c r="A33">
        <v>200208</v>
      </c>
      <c r="B33">
        <f>D33-D32</f>
        <v>-40.799999999999955</v>
      </c>
      <c r="C33">
        <f t="shared" si="0"/>
        <v>0</v>
      </c>
      <c r="D33">
        <v>707.22</v>
      </c>
      <c r="E33">
        <v>1530</v>
      </c>
      <c r="F33" s="1">
        <v>3.2</v>
      </c>
      <c r="G33">
        <v>17.600000000000001</v>
      </c>
      <c r="H33">
        <v>2.1</v>
      </c>
      <c r="I33">
        <v>4.25</v>
      </c>
      <c r="J33">
        <v>0.28000000000000003</v>
      </c>
      <c r="K33">
        <v>0.56999999999999995</v>
      </c>
      <c r="L33">
        <v>1201.9000000000001</v>
      </c>
    </row>
    <row r="34" spans="1:12" x14ac:dyDescent="0.3">
      <c r="A34">
        <v>200209</v>
      </c>
      <c r="B34">
        <f>D34-D33</f>
        <v>-9.6299999999999955</v>
      </c>
      <c r="C34">
        <f t="shared" si="0"/>
        <v>0</v>
      </c>
      <c r="D34">
        <v>697.59</v>
      </c>
      <c r="E34">
        <v>1540</v>
      </c>
      <c r="F34" s="1">
        <v>2.7</v>
      </c>
      <c r="G34">
        <v>17.600000000000001</v>
      </c>
      <c r="H34">
        <v>-3.9</v>
      </c>
      <c r="I34">
        <v>4.25</v>
      </c>
      <c r="J34">
        <v>0.28000000000000003</v>
      </c>
      <c r="K34">
        <v>0.56999999999999995</v>
      </c>
      <c r="L34">
        <v>1227.8</v>
      </c>
    </row>
    <row r="35" spans="1:12" x14ac:dyDescent="0.3">
      <c r="A35">
        <v>200210</v>
      </c>
      <c r="B35">
        <f>D35-D34</f>
        <v>-67.940000000000055</v>
      </c>
      <c r="C35">
        <f t="shared" si="0"/>
        <v>0</v>
      </c>
      <c r="D35">
        <v>629.65</v>
      </c>
      <c r="E35">
        <v>4210</v>
      </c>
      <c r="F35" s="1">
        <v>2.8</v>
      </c>
      <c r="G35">
        <v>17.600000000000001</v>
      </c>
      <c r="H35">
        <v>2.7</v>
      </c>
      <c r="I35">
        <v>4.25</v>
      </c>
      <c r="J35">
        <v>0.28000000000000003</v>
      </c>
      <c r="K35">
        <v>0.56999999999999995</v>
      </c>
      <c r="L35">
        <v>1221.5999999999999</v>
      </c>
    </row>
    <row r="36" spans="1:12" x14ac:dyDescent="0.3">
      <c r="A36">
        <v>200211</v>
      </c>
      <c r="B36">
        <f>D36-D35</f>
        <v>54.845000000000027</v>
      </c>
      <c r="C36">
        <f t="shared" si="0"/>
        <v>1</v>
      </c>
      <c r="D36">
        <v>684.495</v>
      </c>
      <c r="E36">
        <v>3479</v>
      </c>
      <c r="F36" s="1">
        <v>2.9</v>
      </c>
      <c r="G36">
        <v>17.600000000000001</v>
      </c>
      <c r="H36">
        <v>-5.8</v>
      </c>
      <c r="I36">
        <v>4.25</v>
      </c>
      <c r="J36">
        <v>0.28000000000000003</v>
      </c>
      <c r="K36">
        <v>0.56999999999999995</v>
      </c>
      <c r="L36">
        <v>1208.8</v>
      </c>
    </row>
    <row r="37" spans="1:12" x14ac:dyDescent="0.3">
      <c r="A37">
        <v>200212</v>
      </c>
      <c r="B37">
        <f>D37-D36</f>
        <v>-8.7649999999999864</v>
      </c>
      <c r="C37">
        <f t="shared" si="0"/>
        <v>0</v>
      </c>
      <c r="D37">
        <v>675.73</v>
      </c>
      <c r="E37">
        <v>-890</v>
      </c>
      <c r="F37" s="1">
        <v>3.1</v>
      </c>
      <c r="G37">
        <v>17.600000000000001</v>
      </c>
      <c r="H37">
        <v>-0.7</v>
      </c>
      <c r="I37">
        <v>4.25</v>
      </c>
      <c r="J37">
        <v>0.28000000000000003</v>
      </c>
      <c r="K37">
        <v>0.56999999999999995</v>
      </c>
      <c r="L37">
        <v>1186.2</v>
      </c>
    </row>
    <row r="38" spans="1:12" x14ac:dyDescent="0.3">
      <c r="A38">
        <v>200301</v>
      </c>
      <c r="B38">
        <f>D38-D37</f>
        <v>-45.514999999999986</v>
      </c>
      <c r="C38">
        <f t="shared" si="0"/>
        <v>0</v>
      </c>
      <c r="D38">
        <v>630.21500000000003</v>
      </c>
      <c r="E38">
        <v>-1110</v>
      </c>
      <c r="F38" s="1">
        <v>3.7</v>
      </c>
      <c r="G38">
        <v>20.399999999999999</v>
      </c>
      <c r="H38">
        <v>-0.8</v>
      </c>
      <c r="I38">
        <v>4.25</v>
      </c>
      <c r="J38">
        <v>0.35</v>
      </c>
      <c r="K38">
        <v>0.36</v>
      </c>
      <c r="L38">
        <v>1070.0999999999999</v>
      </c>
    </row>
    <row r="39" spans="1:12" x14ac:dyDescent="0.3">
      <c r="A39">
        <v>200302</v>
      </c>
      <c r="B39">
        <f>D39-D38</f>
        <v>-39.644999999999982</v>
      </c>
      <c r="C39">
        <f t="shared" si="0"/>
        <v>0</v>
      </c>
      <c r="D39">
        <v>590.57000000000005</v>
      </c>
      <c r="E39">
        <v>-457</v>
      </c>
      <c r="F39" s="1">
        <v>3.8</v>
      </c>
      <c r="G39">
        <v>20.399999999999999</v>
      </c>
      <c r="H39">
        <v>-1.2</v>
      </c>
      <c r="I39">
        <v>4.25</v>
      </c>
      <c r="J39">
        <v>0.35</v>
      </c>
      <c r="K39">
        <v>0.36</v>
      </c>
      <c r="L39">
        <v>1193.7</v>
      </c>
    </row>
    <row r="40" spans="1:12" x14ac:dyDescent="0.3">
      <c r="A40">
        <v>200303</v>
      </c>
      <c r="B40">
        <f>D40-D39</f>
        <v>-39.145000000000095</v>
      </c>
      <c r="C40">
        <f t="shared" si="0"/>
        <v>0</v>
      </c>
      <c r="D40">
        <v>551.42499999999995</v>
      </c>
      <c r="E40">
        <v>-2733</v>
      </c>
      <c r="F40" s="1">
        <v>3.7</v>
      </c>
      <c r="G40">
        <v>20.399999999999999</v>
      </c>
      <c r="H40">
        <v>4.0999999999999996</v>
      </c>
      <c r="I40">
        <v>4.25</v>
      </c>
      <c r="J40">
        <v>0.35</v>
      </c>
      <c r="K40">
        <v>0.36</v>
      </c>
      <c r="L40">
        <v>1254.5999999999999</v>
      </c>
    </row>
    <row r="41" spans="1:12" x14ac:dyDescent="0.3">
      <c r="A41">
        <v>200304</v>
      </c>
      <c r="B41">
        <f>D41-D40</f>
        <v>25.080000000000041</v>
      </c>
      <c r="C41">
        <f t="shared" si="0"/>
        <v>1</v>
      </c>
      <c r="D41">
        <v>576.505</v>
      </c>
      <c r="E41">
        <v>543</v>
      </c>
      <c r="F41" s="1">
        <v>3.5</v>
      </c>
      <c r="G41">
        <v>20.399999999999999</v>
      </c>
      <c r="H41">
        <v>-31.3</v>
      </c>
      <c r="I41">
        <v>4.25</v>
      </c>
      <c r="J41">
        <v>0.35</v>
      </c>
      <c r="K41">
        <v>0.36</v>
      </c>
      <c r="L41">
        <v>1215.3</v>
      </c>
    </row>
    <row r="42" spans="1:12" x14ac:dyDescent="0.3">
      <c r="A42">
        <v>200305</v>
      </c>
      <c r="B42">
        <f>D42-D41</f>
        <v>33.524999999999977</v>
      </c>
      <c r="C42">
        <f t="shared" si="0"/>
        <v>1</v>
      </c>
      <c r="D42">
        <v>610.03</v>
      </c>
      <c r="E42">
        <v>3521</v>
      </c>
      <c r="F42" s="1">
        <v>3.4</v>
      </c>
      <c r="G42">
        <v>20.399999999999999</v>
      </c>
      <c r="H42">
        <v>2.1</v>
      </c>
      <c r="I42">
        <v>4</v>
      </c>
      <c r="J42">
        <v>0.35</v>
      </c>
      <c r="K42">
        <v>0.36</v>
      </c>
      <c r="L42">
        <v>1205.9000000000001</v>
      </c>
    </row>
    <row r="43" spans="1:12" x14ac:dyDescent="0.3">
      <c r="A43">
        <v>200306</v>
      </c>
      <c r="B43">
        <f>D43-D42</f>
        <v>51.555000000000064</v>
      </c>
      <c r="C43">
        <f t="shared" si="0"/>
        <v>1</v>
      </c>
      <c r="D43">
        <v>661.58500000000004</v>
      </c>
      <c r="E43">
        <v>5425</v>
      </c>
      <c r="F43" s="1">
        <v>3.4</v>
      </c>
      <c r="G43">
        <v>20.399999999999999</v>
      </c>
      <c r="H43">
        <v>-0.3</v>
      </c>
      <c r="I43">
        <v>4</v>
      </c>
      <c r="J43">
        <v>0.35</v>
      </c>
      <c r="K43">
        <v>0.36</v>
      </c>
      <c r="L43">
        <v>1293</v>
      </c>
    </row>
    <row r="44" spans="1:12" x14ac:dyDescent="0.3">
      <c r="A44">
        <v>200307</v>
      </c>
      <c r="B44">
        <f>D44-D43</f>
        <v>32.355000000000018</v>
      </c>
      <c r="C44">
        <f t="shared" si="0"/>
        <v>1</v>
      </c>
      <c r="D44">
        <v>693.94</v>
      </c>
      <c r="E44">
        <v>1226</v>
      </c>
      <c r="F44" s="1">
        <v>3.6</v>
      </c>
      <c r="G44">
        <v>20.399999999999999</v>
      </c>
      <c r="H44">
        <v>-0.4</v>
      </c>
      <c r="I44">
        <v>3.75</v>
      </c>
      <c r="J44">
        <v>0.35</v>
      </c>
      <c r="K44">
        <v>0.36</v>
      </c>
      <c r="L44">
        <v>1179.7</v>
      </c>
    </row>
    <row r="45" spans="1:12" x14ac:dyDescent="0.3">
      <c r="A45">
        <v>200308</v>
      </c>
      <c r="B45">
        <f>D45-D44</f>
        <v>35.544999999999959</v>
      </c>
      <c r="C45">
        <f t="shared" si="0"/>
        <v>1</v>
      </c>
      <c r="D45">
        <v>729.48500000000001</v>
      </c>
      <c r="E45">
        <v>4298</v>
      </c>
      <c r="F45" s="1">
        <v>3.5</v>
      </c>
      <c r="G45">
        <v>20.399999999999999</v>
      </c>
      <c r="H45">
        <v>-0.1</v>
      </c>
      <c r="I45">
        <v>3.75</v>
      </c>
      <c r="J45">
        <v>0.35</v>
      </c>
      <c r="K45">
        <v>0.36</v>
      </c>
      <c r="L45">
        <v>1178.2</v>
      </c>
    </row>
    <row r="46" spans="1:12" x14ac:dyDescent="0.3">
      <c r="A46">
        <v>200309</v>
      </c>
      <c r="B46">
        <f>D46-D45</f>
        <v>2.4900000000000091</v>
      </c>
      <c r="C46">
        <f t="shared" si="0"/>
        <v>1</v>
      </c>
      <c r="D46">
        <v>731.97500000000002</v>
      </c>
      <c r="E46">
        <v>6675</v>
      </c>
      <c r="F46" s="1">
        <v>3.3</v>
      </c>
      <c r="G46">
        <v>20.399999999999999</v>
      </c>
      <c r="H46">
        <v>-0.9</v>
      </c>
      <c r="I46">
        <v>3.75</v>
      </c>
      <c r="J46">
        <v>0.35</v>
      </c>
      <c r="K46">
        <v>0.36</v>
      </c>
      <c r="L46">
        <v>1150.0999999999999</v>
      </c>
    </row>
    <row r="47" spans="1:12" x14ac:dyDescent="0.3">
      <c r="A47">
        <v>200310</v>
      </c>
      <c r="B47">
        <f>D47-D46</f>
        <v>9.0099999999999909</v>
      </c>
      <c r="C47">
        <f t="shared" si="0"/>
        <v>1</v>
      </c>
      <c r="D47">
        <v>740.98500000000001</v>
      </c>
      <c r="E47">
        <v>7431</v>
      </c>
      <c r="F47" s="1">
        <v>3.4</v>
      </c>
      <c r="G47">
        <v>20.399999999999999</v>
      </c>
      <c r="H47">
        <v>-0.9</v>
      </c>
      <c r="I47">
        <v>3.75</v>
      </c>
      <c r="J47">
        <v>0.35</v>
      </c>
      <c r="K47">
        <v>0.36</v>
      </c>
      <c r="L47">
        <v>1183.0999999999999</v>
      </c>
    </row>
    <row r="48" spans="1:12" x14ac:dyDescent="0.3">
      <c r="A48">
        <v>200311</v>
      </c>
      <c r="B48">
        <f>D48-D47</f>
        <v>44.254999999999995</v>
      </c>
      <c r="C48">
        <f t="shared" si="0"/>
        <v>1</v>
      </c>
      <c r="D48">
        <v>785.24</v>
      </c>
      <c r="E48">
        <v>8198</v>
      </c>
      <c r="F48" s="1">
        <v>3.5</v>
      </c>
      <c r="G48">
        <v>20.399999999999999</v>
      </c>
      <c r="H48">
        <v>-2</v>
      </c>
      <c r="I48">
        <v>3.75</v>
      </c>
      <c r="J48">
        <v>0.35</v>
      </c>
      <c r="K48">
        <v>0.36</v>
      </c>
      <c r="L48">
        <v>1202.0999999999999</v>
      </c>
    </row>
    <row r="49" spans="1:12" x14ac:dyDescent="0.3">
      <c r="A49">
        <v>200312</v>
      </c>
      <c r="B49">
        <f>D49-D48</f>
        <v>13.909999999999968</v>
      </c>
      <c r="C49">
        <f t="shared" si="0"/>
        <v>1</v>
      </c>
      <c r="D49">
        <v>799.15</v>
      </c>
      <c r="E49">
        <v>5876</v>
      </c>
      <c r="F49" s="1">
        <v>3.8</v>
      </c>
      <c r="G49">
        <v>20.399999999999999</v>
      </c>
      <c r="H49">
        <v>-16.2</v>
      </c>
      <c r="I49">
        <v>3.75</v>
      </c>
      <c r="J49">
        <v>0.35</v>
      </c>
      <c r="K49">
        <v>0.36</v>
      </c>
      <c r="L49">
        <v>1192.5999999999999</v>
      </c>
    </row>
    <row r="50" spans="1:12" x14ac:dyDescent="0.3">
      <c r="A50">
        <v>200401</v>
      </c>
      <c r="B50">
        <f>D50-D49</f>
        <v>44.470000000000027</v>
      </c>
      <c r="C50">
        <f t="shared" si="0"/>
        <v>1</v>
      </c>
      <c r="D50">
        <v>843.62</v>
      </c>
      <c r="E50">
        <v>7434</v>
      </c>
      <c r="F50" s="1">
        <v>4</v>
      </c>
      <c r="G50">
        <v>23.3</v>
      </c>
      <c r="H50">
        <v>4.3</v>
      </c>
      <c r="I50">
        <v>3.75</v>
      </c>
      <c r="J50">
        <v>0.36</v>
      </c>
      <c r="K50">
        <v>0.16</v>
      </c>
      <c r="L50">
        <v>1173.7</v>
      </c>
    </row>
    <row r="51" spans="1:12" x14ac:dyDescent="0.3">
      <c r="A51">
        <v>200402</v>
      </c>
      <c r="B51">
        <f>D51-D50</f>
        <v>18.985000000000014</v>
      </c>
      <c r="C51">
        <f t="shared" si="0"/>
        <v>1</v>
      </c>
      <c r="D51">
        <v>862.60500000000002</v>
      </c>
      <c r="E51">
        <v>7099</v>
      </c>
      <c r="F51" s="1">
        <v>4.0999999999999996</v>
      </c>
      <c r="G51">
        <v>23.3</v>
      </c>
      <c r="H51">
        <v>6.6</v>
      </c>
      <c r="I51">
        <v>3.75</v>
      </c>
      <c r="J51">
        <v>0.36</v>
      </c>
      <c r="K51">
        <v>0.16</v>
      </c>
      <c r="L51">
        <v>1176.2</v>
      </c>
    </row>
    <row r="52" spans="1:12" x14ac:dyDescent="0.3">
      <c r="A52">
        <v>200403</v>
      </c>
      <c r="B52">
        <f>D52-D51</f>
        <v>3.7549999999999955</v>
      </c>
      <c r="C52">
        <f t="shared" si="0"/>
        <v>1</v>
      </c>
      <c r="D52">
        <v>866.36</v>
      </c>
      <c r="E52">
        <v>4806</v>
      </c>
      <c r="F52" s="1">
        <v>4</v>
      </c>
      <c r="G52">
        <v>23.3</v>
      </c>
      <c r="H52">
        <v>-1.7</v>
      </c>
      <c r="I52">
        <v>3.75</v>
      </c>
      <c r="J52">
        <v>0.36</v>
      </c>
      <c r="K52">
        <v>0.16</v>
      </c>
      <c r="L52">
        <v>1146.5999999999999</v>
      </c>
    </row>
    <row r="53" spans="1:12" x14ac:dyDescent="0.3">
      <c r="A53">
        <v>200404</v>
      </c>
      <c r="B53">
        <f>D53-D52</f>
        <v>30.595000000000027</v>
      </c>
      <c r="C53">
        <f t="shared" si="0"/>
        <v>1</v>
      </c>
      <c r="D53">
        <v>896.95500000000004</v>
      </c>
      <c r="E53">
        <v>4573</v>
      </c>
      <c r="F53" s="1">
        <v>3.7</v>
      </c>
      <c r="G53">
        <v>23.3</v>
      </c>
      <c r="H53">
        <v>0.4</v>
      </c>
      <c r="I53">
        <v>3.75</v>
      </c>
      <c r="J53">
        <v>0.36</v>
      </c>
      <c r="K53">
        <v>0.16</v>
      </c>
      <c r="L53">
        <v>1173.3</v>
      </c>
    </row>
    <row r="54" spans="1:12" x14ac:dyDescent="0.3">
      <c r="A54">
        <v>200405</v>
      </c>
      <c r="B54">
        <f>D54-D53</f>
        <v>-100.33000000000004</v>
      </c>
      <c r="C54">
        <f t="shared" si="0"/>
        <v>0</v>
      </c>
      <c r="D54">
        <v>796.625</v>
      </c>
      <c r="E54">
        <v>10185</v>
      </c>
      <c r="F54" s="1">
        <v>3.5</v>
      </c>
      <c r="G54">
        <v>23.3</v>
      </c>
      <c r="H54">
        <v>4</v>
      </c>
      <c r="I54">
        <v>3.75</v>
      </c>
      <c r="J54">
        <v>0.36</v>
      </c>
      <c r="K54">
        <v>0.16</v>
      </c>
      <c r="L54">
        <v>1160.0999999999999</v>
      </c>
    </row>
    <row r="55" spans="1:12" x14ac:dyDescent="0.3">
      <c r="A55">
        <v>200406</v>
      </c>
      <c r="B55">
        <f>D55-D54</f>
        <v>-21.659999999999968</v>
      </c>
      <c r="C55">
        <f t="shared" si="0"/>
        <v>0</v>
      </c>
      <c r="D55">
        <v>774.96500000000003</v>
      </c>
      <c r="E55">
        <v>7662</v>
      </c>
      <c r="F55" s="1">
        <v>3.4</v>
      </c>
      <c r="G55">
        <v>23.3</v>
      </c>
      <c r="H55">
        <v>-0.4</v>
      </c>
      <c r="I55">
        <v>3.75</v>
      </c>
      <c r="J55">
        <v>0.36</v>
      </c>
      <c r="K55">
        <v>0.16</v>
      </c>
      <c r="L55">
        <v>1155.5</v>
      </c>
    </row>
    <row r="56" spans="1:12" x14ac:dyDescent="0.3">
      <c r="A56">
        <v>200407</v>
      </c>
      <c r="B56">
        <f>D56-D55</f>
        <v>-19.69500000000005</v>
      </c>
      <c r="C56">
        <f t="shared" si="0"/>
        <v>0</v>
      </c>
      <c r="D56">
        <v>755.27</v>
      </c>
      <c r="E56">
        <v>9464</v>
      </c>
      <c r="F56" s="1">
        <v>3.6</v>
      </c>
      <c r="G56">
        <v>23.3</v>
      </c>
      <c r="H56">
        <v>0.2</v>
      </c>
      <c r="I56">
        <v>3.75</v>
      </c>
      <c r="J56">
        <v>0.36</v>
      </c>
      <c r="K56">
        <v>0.16</v>
      </c>
      <c r="L56">
        <v>1170</v>
      </c>
    </row>
    <row r="57" spans="1:12" x14ac:dyDescent="0.3">
      <c r="A57">
        <v>200408</v>
      </c>
      <c r="B57">
        <f>D57-D56</f>
        <v>9.25</v>
      </c>
      <c r="C57">
        <f t="shared" si="0"/>
        <v>1</v>
      </c>
      <c r="D57">
        <v>764.52</v>
      </c>
      <c r="E57">
        <v>3959</v>
      </c>
      <c r="F57" s="1">
        <v>3.6</v>
      </c>
      <c r="G57">
        <v>23.3</v>
      </c>
      <c r="H57">
        <v>-0.5</v>
      </c>
      <c r="I57">
        <v>3.5</v>
      </c>
      <c r="J57">
        <v>0.36</v>
      </c>
      <c r="K57">
        <v>0.16</v>
      </c>
      <c r="L57">
        <v>1153</v>
      </c>
    </row>
    <row r="58" spans="1:12" x14ac:dyDescent="0.3">
      <c r="A58">
        <v>200409</v>
      </c>
      <c r="B58">
        <f>D58-D57</f>
        <v>67.865000000000009</v>
      </c>
      <c r="C58">
        <f t="shared" si="0"/>
        <v>1</v>
      </c>
      <c r="D58">
        <v>832.38499999999999</v>
      </c>
      <c r="E58">
        <v>8636</v>
      </c>
      <c r="F58" s="1">
        <v>3.3</v>
      </c>
      <c r="G58">
        <v>23.3</v>
      </c>
      <c r="H58">
        <v>-1.1000000000000001</v>
      </c>
      <c r="I58">
        <v>3.5</v>
      </c>
      <c r="J58">
        <v>0.36</v>
      </c>
      <c r="K58">
        <v>0.16</v>
      </c>
      <c r="L58">
        <v>1151.8</v>
      </c>
    </row>
    <row r="59" spans="1:12" x14ac:dyDescent="0.3">
      <c r="A59">
        <v>200410</v>
      </c>
      <c r="B59">
        <f>D59-D58</f>
        <v>16.240000000000009</v>
      </c>
      <c r="C59">
        <f t="shared" si="0"/>
        <v>1</v>
      </c>
      <c r="D59">
        <v>848.625</v>
      </c>
      <c r="E59">
        <v>6845</v>
      </c>
      <c r="F59" s="1">
        <v>3.4</v>
      </c>
      <c r="G59">
        <v>23.3</v>
      </c>
      <c r="H59">
        <v>-0.2</v>
      </c>
      <c r="I59">
        <v>3.5</v>
      </c>
      <c r="J59">
        <v>0.36</v>
      </c>
      <c r="K59">
        <v>0.16</v>
      </c>
      <c r="L59">
        <v>1119.5999999999999</v>
      </c>
    </row>
    <row r="60" spans="1:12" x14ac:dyDescent="0.3">
      <c r="A60">
        <v>200411</v>
      </c>
      <c r="B60">
        <f>D60-D59</f>
        <v>12.889999999999986</v>
      </c>
      <c r="C60">
        <f t="shared" si="0"/>
        <v>1</v>
      </c>
      <c r="D60">
        <v>861.51499999999999</v>
      </c>
      <c r="E60">
        <v>8416</v>
      </c>
      <c r="F60" s="1">
        <v>3.5</v>
      </c>
      <c r="G60">
        <v>23.3</v>
      </c>
      <c r="H60">
        <v>-1</v>
      </c>
      <c r="I60">
        <v>3.25</v>
      </c>
      <c r="J60">
        <v>0.36</v>
      </c>
      <c r="K60">
        <v>0.16</v>
      </c>
      <c r="L60">
        <v>1048.2</v>
      </c>
    </row>
    <row r="61" spans="1:12" x14ac:dyDescent="0.3">
      <c r="A61">
        <v>200412</v>
      </c>
      <c r="B61">
        <f>D61-D60</f>
        <v>5.5850000000000364</v>
      </c>
      <c r="C61">
        <f t="shared" si="0"/>
        <v>1</v>
      </c>
      <c r="D61">
        <v>867.1</v>
      </c>
      <c r="E61">
        <v>6656</v>
      </c>
      <c r="F61" s="1">
        <v>3.8</v>
      </c>
      <c r="G61">
        <v>23.3</v>
      </c>
      <c r="H61">
        <v>-0.9</v>
      </c>
      <c r="I61">
        <v>3.25</v>
      </c>
      <c r="J61">
        <v>0.36</v>
      </c>
      <c r="K61">
        <v>0.16</v>
      </c>
      <c r="L61">
        <v>1035.0999999999999</v>
      </c>
    </row>
    <row r="62" spans="1:12" x14ac:dyDescent="0.3">
      <c r="A62">
        <v>200501</v>
      </c>
      <c r="B62">
        <f>D62-D61</f>
        <v>33.034999999999968</v>
      </c>
      <c r="C62">
        <f t="shared" si="0"/>
        <v>1</v>
      </c>
      <c r="D62">
        <v>900.13499999999999</v>
      </c>
      <c r="E62">
        <v>10368</v>
      </c>
      <c r="F62" s="1">
        <v>4.3</v>
      </c>
      <c r="G62">
        <v>27</v>
      </c>
      <c r="H62">
        <v>-0.6</v>
      </c>
      <c r="I62">
        <v>3.25</v>
      </c>
      <c r="J62">
        <v>0.28000000000000003</v>
      </c>
      <c r="K62">
        <v>-0.02</v>
      </c>
      <c r="L62">
        <v>1025.5999999999999</v>
      </c>
    </row>
    <row r="63" spans="1:12" x14ac:dyDescent="0.3">
      <c r="A63">
        <v>200502</v>
      </c>
      <c r="B63">
        <f>D63-D62</f>
        <v>64.909999999999968</v>
      </c>
      <c r="C63">
        <f t="shared" si="0"/>
        <v>1</v>
      </c>
      <c r="D63">
        <v>965.04499999999996</v>
      </c>
      <c r="E63">
        <v>3567</v>
      </c>
      <c r="F63" s="1">
        <v>4.3</v>
      </c>
      <c r="G63">
        <v>27</v>
      </c>
      <c r="H63">
        <v>-0.1</v>
      </c>
      <c r="I63">
        <v>3.25</v>
      </c>
      <c r="J63">
        <v>0.28000000000000003</v>
      </c>
      <c r="K63">
        <v>-0.02</v>
      </c>
      <c r="L63">
        <v>1006</v>
      </c>
    </row>
    <row r="64" spans="1:12" x14ac:dyDescent="0.3">
      <c r="A64">
        <v>200503</v>
      </c>
      <c r="B64">
        <f>D64-D63</f>
        <v>20.700000000000045</v>
      </c>
      <c r="C64">
        <f t="shared" si="0"/>
        <v>1</v>
      </c>
      <c r="D64">
        <v>985.745</v>
      </c>
      <c r="E64">
        <v>2774</v>
      </c>
      <c r="F64" s="1">
        <v>4.0999999999999996</v>
      </c>
      <c r="G64">
        <v>27</v>
      </c>
      <c r="H64">
        <v>-0.6</v>
      </c>
      <c r="I64">
        <v>3.25</v>
      </c>
      <c r="J64">
        <v>0.28000000000000003</v>
      </c>
      <c r="K64">
        <v>-0.02</v>
      </c>
      <c r="L64">
        <v>1015.5</v>
      </c>
    </row>
    <row r="65" spans="1:12" x14ac:dyDescent="0.3">
      <c r="A65">
        <v>200504</v>
      </c>
      <c r="B65">
        <f>D65-D64</f>
        <v>-35.855000000000018</v>
      </c>
      <c r="C65">
        <f t="shared" si="0"/>
        <v>0</v>
      </c>
      <c r="D65">
        <v>949.89</v>
      </c>
      <c r="E65">
        <v>-776</v>
      </c>
      <c r="F65" s="1">
        <v>3.8</v>
      </c>
      <c r="G65">
        <v>27</v>
      </c>
      <c r="H65">
        <v>-1</v>
      </c>
      <c r="I65">
        <v>3.25</v>
      </c>
      <c r="J65">
        <v>0.28000000000000003</v>
      </c>
      <c r="K65">
        <v>-0.02</v>
      </c>
      <c r="L65">
        <v>1002.8</v>
      </c>
    </row>
    <row r="66" spans="1:12" x14ac:dyDescent="0.3">
      <c r="A66">
        <v>200505</v>
      </c>
      <c r="B66">
        <f>D66-D65</f>
        <v>-8.4449999999999363</v>
      </c>
      <c r="C66">
        <f t="shared" si="0"/>
        <v>0</v>
      </c>
      <c r="D66">
        <v>941.44500000000005</v>
      </c>
      <c r="E66">
        <v>4851</v>
      </c>
      <c r="F66" s="1">
        <v>3.6</v>
      </c>
      <c r="G66">
        <v>27</v>
      </c>
      <c r="H66">
        <v>-0.7</v>
      </c>
      <c r="I66">
        <v>3.25</v>
      </c>
      <c r="J66">
        <v>0.28000000000000003</v>
      </c>
      <c r="K66">
        <v>-0.02</v>
      </c>
      <c r="L66">
        <v>1007.7</v>
      </c>
    </row>
    <row r="67" spans="1:12" x14ac:dyDescent="0.3">
      <c r="A67">
        <v>200506</v>
      </c>
      <c r="B67">
        <f>D67-D66</f>
        <v>45.899999999999977</v>
      </c>
      <c r="C67">
        <f t="shared" si="0"/>
        <v>1</v>
      </c>
      <c r="D67">
        <v>987.34500000000003</v>
      </c>
      <c r="E67">
        <v>6640</v>
      </c>
      <c r="F67" s="1">
        <v>3.6</v>
      </c>
      <c r="G67">
        <v>27</v>
      </c>
      <c r="H67">
        <v>-2.7</v>
      </c>
      <c r="I67">
        <v>3.25</v>
      </c>
      <c r="J67">
        <v>0.28000000000000003</v>
      </c>
      <c r="K67">
        <v>-0.02</v>
      </c>
      <c r="L67">
        <v>1025.4000000000001</v>
      </c>
    </row>
    <row r="68" spans="1:12" x14ac:dyDescent="0.3">
      <c r="A68">
        <v>200507</v>
      </c>
      <c r="B68">
        <f>D68-D67</f>
        <v>70.559999999999945</v>
      </c>
      <c r="C68">
        <f t="shared" ref="C68:C131" si="1">IF(B68&gt;=0,1,0)</f>
        <v>1</v>
      </c>
      <c r="D68">
        <v>1057.905</v>
      </c>
      <c r="E68">
        <v>4203</v>
      </c>
      <c r="F68" s="1">
        <v>3.7</v>
      </c>
      <c r="G68">
        <v>27</v>
      </c>
      <c r="H68">
        <v>-6.8</v>
      </c>
      <c r="I68">
        <v>3.25</v>
      </c>
      <c r="J68">
        <v>0.28000000000000003</v>
      </c>
      <c r="K68">
        <v>-0.02</v>
      </c>
      <c r="L68">
        <v>1026.8</v>
      </c>
    </row>
    <row r="69" spans="1:12" x14ac:dyDescent="0.3">
      <c r="A69">
        <v>200508</v>
      </c>
      <c r="B69">
        <f>D69-D68</f>
        <v>38.595000000000027</v>
      </c>
      <c r="C69">
        <f t="shared" si="1"/>
        <v>1</v>
      </c>
      <c r="D69">
        <v>1096.5</v>
      </c>
      <c r="E69">
        <v>285</v>
      </c>
      <c r="F69" s="1">
        <v>3.6</v>
      </c>
      <c r="G69">
        <v>27</v>
      </c>
      <c r="H69">
        <v>-19.2</v>
      </c>
      <c r="I69">
        <v>3.25</v>
      </c>
      <c r="J69">
        <v>0.28000000000000003</v>
      </c>
      <c r="K69">
        <v>-0.02</v>
      </c>
      <c r="L69">
        <v>1038.5</v>
      </c>
    </row>
    <row r="70" spans="1:12" x14ac:dyDescent="0.3">
      <c r="A70">
        <v>200509</v>
      </c>
      <c r="B70">
        <f>D70-D69</f>
        <v>68.930000000000064</v>
      </c>
      <c r="C70">
        <f t="shared" si="1"/>
        <v>1</v>
      </c>
      <c r="D70">
        <v>1165.43</v>
      </c>
      <c r="E70">
        <v>4778</v>
      </c>
      <c r="F70" s="1">
        <v>3.6</v>
      </c>
      <c r="G70">
        <v>27</v>
      </c>
      <c r="H70">
        <v>4.5999999999999996</v>
      </c>
      <c r="I70">
        <v>3.25</v>
      </c>
      <c r="J70">
        <v>0.28000000000000003</v>
      </c>
      <c r="K70">
        <v>-0.02</v>
      </c>
      <c r="L70">
        <v>1041.0999999999999</v>
      </c>
    </row>
    <row r="71" spans="1:12" x14ac:dyDescent="0.3">
      <c r="A71">
        <v>200510</v>
      </c>
      <c r="B71">
        <f>D71-D70</f>
        <v>26.389999999999873</v>
      </c>
      <c r="C71">
        <f t="shared" si="1"/>
        <v>1</v>
      </c>
      <c r="D71">
        <v>1191.82</v>
      </c>
      <c r="E71">
        <v>8361</v>
      </c>
      <c r="F71" s="1">
        <v>3.6</v>
      </c>
      <c r="G71">
        <v>27</v>
      </c>
      <c r="H71">
        <v>-16.899999999999999</v>
      </c>
      <c r="I71">
        <v>3.5</v>
      </c>
      <c r="J71">
        <v>0.28000000000000003</v>
      </c>
      <c r="K71">
        <v>-0.02</v>
      </c>
      <c r="L71">
        <v>1040.2</v>
      </c>
    </row>
    <row r="72" spans="1:12" x14ac:dyDescent="0.3">
      <c r="A72">
        <v>200511</v>
      </c>
      <c r="B72">
        <f>D72-D71</f>
        <v>41.275000000000091</v>
      </c>
      <c r="C72">
        <f t="shared" si="1"/>
        <v>1</v>
      </c>
      <c r="D72">
        <v>1233.095</v>
      </c>
      <c r="E72">
        <v>6091</v>
      </c>
      <c r="F72" s="1">
        <v>3.3</v>
      </c>
      <c r="G72">
        <v>27</v>
      </c>
      <c r="H72">
        <v>-0.7</v>
      </c>
      <c r="I72">
        <v>3.5</v>
      </c>
      <c r="J72">
        <v>0.28000000000000003</v>
      </c>
      <c r="K72">
        <v>-0.02</v>
      </c>
      <c r="L72">
        <v>1033.5</v>
      </c>
    </row>
    <row r="73" spans="1:12" x14ac:dyDescent="0.3">
      <c r="A73">
        <v>200512</v>
      </c>
      <c r="B73">
        <f>D73-D72</f>
        <v>102.96499999999992</v>
      </c>
      <c r="C73">
        <f t="shared" si="1"/>
        <v>1</v>
      </c>
      <c r="D73">
        <v>1336.06</v>
      </c>
      <c r="E73">
        <v>2007</v>
      </c>
      <c r="F73" s="1">
        <v>3.5</v>
      </c>
      <c r="G73">
        <v>27</v>
      </c>
      <c r="H73">
        <v>44.1</v>
      </c>
      <c r="I73">
        <v>3.75</v>
      </c>
      <c r="J73">
        <v>0.28000000000000003</v>
      </c>
      <c r="K73">
        <v>-0.02</v>
      </c>
      <c r="L73">
        <v>1011.6</v>
      </c>
    </row>
    <row r="74" spans="1:12" x14ac:dyDescent="0.3">
      <c r="A74">
        <v>200601</v>
      </c>
      <c r="B74">
        <f>D74-D73</f>
        <v>19.860000000000127</v>
      </c>
      <c r="C74">
        <f t="shared" si="1"/>
        <v>1</v>
      </c>
      <c r="D74">
        <v>1355.92</v>
      </c>
      <c r="E74">
        <v>-378</v>
      </c>
      <c r="F74" s="1">
        <v>3.8</v>
      </c>
      <c r="G74">
        <v>29.3</v>
      </c>
      <c r="H74">
        <v>-8.6</v>
      </c>
      <c r="I74">
        <v>3.75</v>
      </c>
      <c r="J74">
        <v>0.22</v>
      </c>
      <c r="K74">
        <v>0.04</v>
      </c>
      <c r="L74">
        <v>964.6</v>
      </c>
    </row>
    <row r="75" spans="1:12" x14ac:dyDescent="0.3">
      <c r="A75">
        <v>200602</v>
      </c>
      <c r="B75">
        <f>D75-D74</f>
        <v>-6.9600000000000364</v>
      </c>
      <c r="C75">
        <f t="shared" si="1"/>
        <v>0</v>
      </c>
      <c r="D75">
        <v>1348.96</v>
      </c>
      <c r="E75">
        <v>-2157</v>
      </c>
      <c r="F75" s="1">
        <v>4.0999999999999996</v>
      </c>
      <c r="G75">
        <v>29.3</v>
      </c>
      <c r="H75">
        <v>-53.3</v>
      </c>
      <c r="I75">
        <v>4</v>
      </c>
      <c r="J75">
        <v>0.22</v>
      </c>
      <c r="K75">
        <v>0.04</v>
      </c>
      <c r="L75">
        <v>970.9</v>
      </c>
    </row>
    <row r="76" spans="1:12" x14ac:dyDescent="0.3">
      <c r="A76">
        <v>200603</v>
      </c>
      <c r="B76">
        <f>D76-D75</f>
        <v>-10.920000000000073</v>
      </c>
      <c r="C76">
        <f t="shared" si="1"/>
        <v>0</v>
      </c>
      <c r="D76">
        <v>1338.04</v>
      </c>
      <c r="E76">
        <v>-77</v>
      </c>
      <c r="F76" s="1">
        <v>3.9</v>
      </c>
      <c r="G76">
        <v>29.3</v>
      </c>
      <c r="H76">
        <v>11.7</v>
      </c>
      <c r="I76">
        <v>4</v>
      </c>
      <c r="J76">
        <v>0.22</v>
      </c>
      <c r="K76">
        <v>0.04</v>
      </c>
      <c r="L76">
        <v>971.6</v>
      </c>
    </row>
    <row r="77" spans="1:12" x14ac:dyDescent="0.3">
      <c r="A77">
        <v>200604</v>
      </c>
      <c r="B77">
        <f>D77-D76</f>
        <v>71.865000000000009</v>
      </c>
      <c r="C77">
        <f t="shared" si="1"/>
        <v>1</v>
      </c>
      <c r="D77">
        <v>1409.905</v>
      </c>
      <c r="E77">
        <v>-2854</v>
      </c>
      <c r="F77" s="1">
        <v>3.5</v>
      </c>
      <c r="G77">
        <v>29.3</v>
      </c>
      <c r="H77">
        <v>-6.9</v>
      </c>
      <c r="I77">
        <v>4</v>
      </c>
      <c r="J77">
        <v>0.22</v>
      </c>
      <c r="K77">
        <v>0.04</v>
      </c>
      <c r="L77">
        <v>943.4</v>
      </c>
    </row>
    <row r="78" spans="1:12" x14ac:dyDescent="0.3">
      <c r="A78">
        <v>200605</v>
      </c>
      <c r="B78">
        <f>D78-D77</f>
        <v>-29.819999999999936</v>
      </c>
      <c r="C78">
        <f t="shared" si="1"/>
        <v>0</v>
      </c>
      <c r="D78">
        <v>1380.085</v>
      </c>
      <c r="E78">
        <v>3291</v>
      </c>
      <c r="F78" s="1">
        <v>3.2</v>
      </c>
      <c r="G78">
        <v>29.3</v>
      </c>
      <c r="H78">
        <v>-1.5</v>
      </c>
      <c r="I78">
        <v>4</v>
      </c>
      <c r="J78">
        <v>0.22</v>
      </c>
      <c r="K78">
        <v>0.04</v>
      </c>
      <c r="L78">
        <v>945.6</v>
      </c>
    </row>
    <row r="79" spans="1:12" x14ac:dyDescent="0.3">
      <c r="A79">
        <v>200606</v>
      </c>
      <c r="B79">
        <f>D79-D78</f>
        <v>-124.5150000000001</v>
      </c>
      <c r="C79">
        <f t="shared" si="1"/>
        <v>0</v>
      </c>
      <c r="D79">
        <v>1255.57</v>
      </c>
      <c r="E79">
        <v>4787</v>
      </c>
      <c r="F79" s="1">
        <v>3.4</v>
      </c>
      <c r="G79">
        <v>29.3</v>
      </c>
      <c r="H79">
        <v>0.9</v>
      </c>
      <c r="I79">
        <v>4.25</v>
      </c>
      <c r="J79">
        <v>0.22</v>
      </c>
      <c r="K79">
        <v>0.04</v>
      </c>
      <c r="L79">
        <v>948.9</v>
      </c>
    </row>
    <row r="80" spans="1:12" x14ac:dyDescent="0.3">
      <c r="A80">
        <v>200607</v>
      </c>
      <c r="B80">
        <f>D80-D79</f>
        <v>18.0150000000001</v>
      </c>
      <c r="C80">
        <f t="shared" si="1"/>
        <v>1</v>
      </c>
      <c r="D80">
        <v>1273.585</v>
      </c>
      <c r="E80">
        <v>-226</v>
      </c>
      <c r="F80" s="1">
        <v>3.4</v>
      </c>
      <c r="G80">
        <v>29.3</v>
      </c>
      <c r="H80">
        <v>-6</v>
      </c>
      <c r="I80">
        <v>4.25</v>
      </c>
      <c r="J80">
        <v>0.22</v>
      </c>
      <c r="K80">
        <v>0.04</v>
      </c>
      <c r="L80">
        <v>955.2</v>
      </c>
    </row>
    <row r="81" spans="1:12" x14ac:dyDescent="0.3">
      <c r="A81">
        <v>200608</v>
      </c>
      <c r="B81">
        <f>D81-D80</f>
        <v>45.809999999999945</v>
      </c>
      <c r="C81">
        <f t="shared" si="1"/>
        <v>1</v>
      </c>
      <c r="D81">
        <v>1319.395</v>
      </c>
      <c r="E81">
        <v>-1210</v>
      </c>
      <c r="F81" s="1">
        <v>3.4</v>
      </c>
      <c r="G81">
        <v>29.3</v>
      </c>
      <c r="H81">
        <v>6.8</v>
      </c>
      <c r="I81">
        <v>4.5</v>
      </c>
      <c r="J81">
        <v>0.22</v>
      </c>
      <c r="K81">
        <v>0.04</v>
      </c>
      <c r="L81">
        <v>961.4</v>
      </c>
    </row>
    <row r="82" spans="1:12" x14ac:dyDescent="0.3">
      <c r="A82">
        <v>200609</v>
      </c>
      <c r="B82">
        <f>D82-D81</f>
        <v>32.049999999999955</v>
      </c>
      <c r="C82">
        <f t="shared" si="1"/>
        <v>1</v>
      </c>
      <c r="D82">
        <v>1351.4449999999999</v>
      </c>
      <c r="E82">
        <v>5969</v>
      </c>
      <c r="F82" s="1">
        <v>3.2</v>
      </c>
      <c r="G82">
        <v>29.3</v>
      </c>
      <c r="H82">
        <v>8.3000000000000007</v>
      </c>
      <c r="I82">
        <v>4.5</v>
      </c>
      <c r="J82">
        <v>0.22</v>
      </c>
      <c r="K82">
        <v>0.04</v>
      </c>
      <c r="L82">
        <v>946.2</v>
      </c>
    </row>
    <row r="83" spans="1:12" x14ac:dyDescent="0.3">
      <c r="A83">
        <v>200610</v>
      </c>
      <c r="B83">
        <f>D83-D82</f>
        <v>-9.1799999999998363</v>
      </c>
      <c r="C83">
        <f t="shared" si="1"/>
        <v>0</v>
      </c>
      <c r="D83">
        <v>1342.2650000000001</v>
      </c>
      <c r="E83">
        <v>5946</v>
      </c>
      <c r="F83" s="1">
        <v>3.3</v>
      </c>
      <c r="G83">
        <v>29.3</v>
      </c>
      <c r="H83">
        <v>-1.8</v>
      </c>
      <c r="I83">
        <v>4.5</v>
      </c>
      <c r="J83">
        <v>0.22</v>
      </c>
      <c r="K83">
        <v>0.04</v>
      </c>
      <c r="L83">
        <v>942.3</v>
      </c>
    </row>
    <row r="84" spans="1:12" x14ac:dyDescent="0.3">
      <c r="A84">
        <v>200611</v>
      </c>
      <c r="B84">
        <f>D84-D83</f>
        <v>57.014999999999873</v>
      </c>
      <c r="C84">
        <f t="shared" si="1"/>
        <v>1</v>
      </c>
      <c r="D84">
        <v>1399.28</v>
      </c>
      <c r="E84">
        <v>12379</v>
      </c>
      <c r="F84" s="1">
        <v>3.2</v>
      </c>
      <c r="G84">
        <v>29.3</v>
      </c>
      <c r="H84">
        <v>-4.3</v>
      </c>
      <c r="I84">
        <v>4.5</v>
      </c>
      <c r="J84">
        <v>0.22</v>
      </c>
      <c r="K84">
        <v>0.04</v>
      </c>
      <c r="L84">
        <v>929.5</v>
      </c>
    </row>
    <row r="85" spans="1:12" x14ac:dyDescent="0.3">
      <c r="A85">
        <v>200612</v>
      </c>
      <c r="B85">
        <f>D85-D84</f>
        <v>9.9900000000000091</v>
      </c>
      <c r="C85">
        <f t="shared" si="1"/>
        <v>1</v>
      </c>
      <c r="D85">
        <v>1409.27</v>
      </c>
      <c r="E85">
        <v>1385</v>
      </c>
      <c r="F85" s="1">
        <v>3.3</v>
      </c>
      <c r="G85">
        <v>29.3</v>
      </c>
      <c r="H85">
        <v>-14.3</v>
      </c>
      <c r="I85">
        <v>4.5</v>
      </c>
      <c r="J85">
        <v>0.22</v>
      </c>
      <c r="K85">
        <v>0.04</v>
      </c>
      <c r="L85">
        <v>929.8</v>
      </c>
    </row>
    <row r="86" spans="1:12" x14ac:dyDescent="0.3">
      <c r="A86">
        <v>200701</v>
      </c>
      <c r="B86">
        <f>D86-D85</f>
        <v>-16.875</v>
      </c>
      <c r="C86">
        <f t="shared" si="1"/>
        <v>0</v>
      </c>
      <c r="D86">
        <v>1392.395</v>
      </c>
      <c r="E86">
        <v>3504</v>
      </c>
      <c r="F86" s="1">
        <v>3.6</v>
      </c>
      <c r="G86">
        <v>28.7</v>
      </c>
      <c r="H86">
        <v>-56</v>
      </c>
      <c r="I86">
        <v>4.5</v>
      </c>
      <c r="J86">
        <v>0.25</v>
      </c>
      <c r="K86">
        <v>0.18</v>
      </c>
      <c r="L86">
        <v>941</v>
      </c>
    </row>
    <row r="87" spans="1:12" x14ac:dyDescent="0.3">
      <c r="A87">
        <v>200702</v>
      </c>
      <c r="B87">
        <f>D87-D86</f>
        <v>24.144999999999982</v>
      </c>
      <c r="C87">
        <f t="shared" si="1"/>
        <v>1</v>
      </c>
      <c r="D87">
        <v>1416.54</v>
      </c>
      <c r="E87">
        <v>3317</v>
      </c>
      <c r="F87" s="1">
        <v>3.7</v>
      </c>
      <c r="G87">
        <v>28.7</v>
      </c>
      <c r="H87">
        <v>0.6</v>
      </c>
      <c r="I87">
        <v>4.5</v>
      </c>
      <c r="J87">
        <v>0.25</v>
      </c>
      <c r="K87">
        <v>0.18</v>
      </c>
      <c r="L87">
        <v>941.8</v>
      </c>
    </row>
    <row r="88" spans="1:12" x14ac:dyDescent="0.3">
      <c r="A88">
        <v>200703</v>
      </c>
      <c r="B88">
        <f>D88-D87</f>
        <v>1.2250000000001364</v>
      </c>
      <c r="C88">
        <f t="shared" si="1"/>
        <v>1</v>
      </c>
      <c r="D88">
        <v>1417.7650000000001</v>
      </c>
      <c r="E88">
        <v>1263</v>
      </c>
      <c r="F88" s="1">
        <v>3.5</v>
      </c>
      <c r="G88">
        <v>28.7</v>
      </c>
      <c r="H88">
        <v>-22.2</v>
      </c>
      <c r="I88">
        <v>4.5</v>
      </c>
      <c r="J88">
        <v>0.25</v>
      </c>
      <c r="K88">
        <v>0.18</v>
      </c>
      <c r="L88">
        <v>940.9</v>
      </c>
    </row>
    <row r="89" spans="1:12" x14ac:dyDescent="0.3">
      <c r="A89">
        <v>200704</v>
      </c>
      <c r="B89">
        <f>D89-D88</f>
        <v>91.029999999999973</v>
      </c>
      <c r="C89">
        <f t="shared" si="1"/>
        <v>1</v>
      </c>
      <c r="D89">
        <v>1508.7950000000001</v>
      </c>
      <c r="E89">
        <v>-2689</v>
      </c>
      <c r="F89" s="1">
        <v>3.4</v>
      </c>
      <c r="G89">
        <v>28.7</v>
      </c>
      <c r="H89">
        <v>33.1</v>
      </c>
      <c r="I89">
        <v>4.5</v>
      </c>
      <c r="J89">
        <v>0.25</v>
      </c>
      <c r="K89">
        <v>0.18</v>
      </c>
      <c r="L89">
        <v>930.8</v>
      </c>
    </row>
    <row r="90" spans="1:12" x14ac:dyDescent="0.3">
      <c r="A90">
        <v>200705</v>
      </c>
      <c r="B90">
        <f>D90-D89</f>
        <v>115.50999999999999</v>
      </c>
      <c r="C90">
        <f t="shared" si="1"/>
        <v>1</v>
      </c>
      <c r="D90">
        <v>1624.3050000000001</v>
      </c>
      <c r="E90">
        <v>4079</v>
      </c>
      <c r="F90" s="1">
        <v>3.2</v>
      </c>
      <c r="G90">
        <v>28.7</v>
      </c>
      <c r="H90">
        <v>0.8</v>
      </c>
      <c r="I90">
        <v>4.5</v>
      </c>
      <c r="J90">
        <v>0.25</v>
      </c>
      <c r="K90">
        <v>0.18</v>
      </c>
      <c r="L90">
        <v>927.7</v>
      </c>
    </row>
    <row r="91" spans="1:12" x14ac:dyDescent="0.3">
      <c r="A91">
        <v>200706</v>
      </c>
      <c r="B91">
        <f>D91-D90</f>
        <v>136.49</v>
      </c>
      <c r="C91">
        <f t="shared" si="1"/>
        <v>1</v>
      </c>
      <c r="D91">
        <v>1760.7950000000001</v>
      </c>
      <c r="E91">
        <v>9941</v>
      </c>
      <c r="F91" s="1">
        <v>3.2</v>
      </c>
      <c r="G91">
        <v>28.7</v>
      </c>
      <c r="H91">
        <v>1.2</v>
      </c>
      <c r="I91">
        <v>4.5</v>
      </c>
      <c r="J91">
        <v>0.25</v>
      </c>
      <c r="K91">
        <v>0.18</v>
      </c>
      <c r="L91">
        <v>923.8</v>
      </c>
    </row>
    <row r="92" spans="1:12" x14ac:dyDescent="0.3">
      <c r="A92">
        <v>200707</v>
      </c>
      <c r="B92">
        <f>D92-D91</f>
        <v>115.25999999999999</v>
      </c>
      <c r="C92">
        <f t="shared" si="1"/>
        <v>1</v>
      </c>
      <c r="D92">
        <v>1876.0550000000001</v>
      </c>
      <c r="E92">
        <v>8356</v>
      </c>
      <c r="F92" s="1">
        <v>3.3</v>
      </c>
      <c r="G92">
        <v>28.7</v>
      </c>
      <c r="H92">
        <v>15.2</v>
      </c>
      <c r="I92">
        <v>4.75</v>
      </c>
      <c r="J92">
        <v>0.25</v>
      </c>
      <c r="K92">
        <v>0.18</v>
      </c>
      <c r="L92">
        <v>919.3</v>
      </c>
    </row>
    <row r="93" spans="1:12" x14ac:dyDescent="0.3">
      <c r="A93">
        <v>200708</v>
      </c>
      <c r="B93">
        <f>D93-D92</f>
        <v>-98.299999999999955</v>
      </c>
      <c r="C93">
        <f t="shared" si="1"/>
        <v>0</v>
      </c>
      <c r="D93">
        <v>1777.7550000000001</v>
      </c>
      <c r="E93">
        <v>6902</v>
      </c>
      <c r="F93" s="1">
        <v>3.1</v>
      </c>
      <c r="G93">
        <v>28.7</v>
      </c>
      <c r="H93">
        <v>7.2</v>
      </c>
      <c r="I93">
        <v>5</v>
      </c>
      <c r="J93">
        <v>0.25</v>
      </c>
      <c r="K93">
        <v>0.18</v>
      </c>
      <c r="L93">
        <v>938.3</v>
      </c>
    </row>
    <row r="94" spans="1:12" x14ac:dyDescent="0.3">
      <c r="A94">
        <v>200709</v>
      </c>
      <c r="B94">
        <f>D94-D93</f>
        <v>101.37999999999988</v>
      </c>
      <c r="C94">
        <f t="shared" si="1"/>
        <v>1</v>
      </c>
      <c r="D94">
        <v>1879.135</v>
      </c>
      <c r="E94">
        <v>10190</v>
      </c>
      <c r="F94" s="1">
        <v>3</v>
      </c>
      <c r="G94">
        <v>28.7</v>
      </c>
      <c r="H94">
        <v>14.3</v>
      </c>
      <c r="I94">
        <v>5</v>
      </c>
      <c r="J94">
        <v>0.25</v>
      </c>
      <c r="K94">
        <v>0.18</v>
      </c>
      <c r="L94">
        <v>915.1</v>
      </c>
    </row>
    <row r="95" spans="1:12" x14ac:dyDescent="0.3">
      <c r="A95">
        <v>200710</v>
      </c>
      <c r="B95">
        <f>D95-D94</f>
        <v>93.910000000000082</v>
      </c>
      <c r="C95">
        <f t="shared" si="1"/>
        <v>1</v>
      </c>
      <c r="D95">
        <v>1973.0450000000001</v>
      </c>
      <c r="E95">
        <v>6695</v>
      </c>
      <c r="F95" s="1">
        <v>3</v>
      </c>
      <c r="G95">
        <v>28.7</v>
      </c>
      <c r="H95">
        <v>2.2999999999999998</v>
      </c>
      <c r="I95">
        <v>5</v>
      </c>
      <c r="J95">
        <v>0.25</v>
      </c>
      <c r="K95">
        <v>0.18</v>
      </c>
      <c r="L95">
        <v>900.7</v>
      </c>
    </row>
    <row r="96" spans="1:12" x14ac:dyDescent="0.3">
      <c r="A96">
        <v>200711</v>
      </c>
      <c r="B96">
        <f>D96-D95</f>
        <v>-57.690000000000055</v>
      </c>
      <c r="C96">
        <f t="shared" si="1"/>
        <v>0</v>
      </c>
      <c r="D96">
        <v>1915.355</v>
      </c>
      <c r="E96">
        <v>7409</v>
      </c>
      <c r="F96" s="1">
        <v>3</v>
      </c>
      <c r="G96">
        <v>28.7</v>
      </c>
      <c r="H96">
        <v>-5</v>
      </c>
      <c r="I96">
        <v>5</v>
      </c>
      <c r="J96">
        <v>0.25</v>
      </c>
      <c r="K96">
        <v>0.18</v>
      </c>
      <c r="L96">
        <v>921.1</v>
      </c>
    </row>
    <row r="97" spans="1:12" x14ac:dyDescent="0.3">
      <c r="A97">
        <v>200712</v>
      </c>
      <c r="B97">
        <f>D97-D96</f>
        <v>-24.740000000000009</v>
      </c>
      <c r="C97">
        <f t="shared" si="1"/>
        <v>0</v>
      </c>
      <c r="D97">
        <v>1890.615</v>
      </c>
      <c r="E97">
        <v>-784</v>
      </c>
      <c r="F97" s="1">
        <v>3.1</v>
      </c>
      <c r="G97">
        <v>28.7</v>
      </c>
      <c r="H97">
        <v>14.2</v>
      </c>
      <c r="I97">
        <v>5</v>
      </c>
      <c r="J97">
        <v>0.25</v>
      </c>
      <c r="K97">
        <v>0.18</v>
      </c>
      <c r="L97">
        <v>936.1</v>
      </c>
    </row>
    <row r="98" spans="1:12" x14ac:dyDescent="0.3">
      <c r="A98">
        <v>200801</v>
      </c>
      <c r="B98">
        <f>D98-D97</f>
        <v>-158.93000000000006</v>
      </c>
      <c r="C98">
        <f t="shared" si="1"/>
        <v>0</v>
      </c>
      <c r="D98">
        <v>1731.6849999999999</v>
      </c>
      <c r="E98">
        <v>-4004</v>
      </c>
      <c r="F98" s="1">
        <v>3.3</v>
      </c>
      <c r="G98">
        <v>28</v>
      </c>
      <c r="H98">
        <v>-0.9</v>
      </c>
      <c r="I98">
        <v>5</v>
      </c>
      <c r="J98">
        <v>0.47</v>
      </c>
      <c r="K98">
        <v>0.23</v>
      </c>
      <c r="L98">
        <v>943.9</v>
      </c>
    </row>
    <row r="99" spans="1:12" x14ac:dyDescent="0.3">
      <c r="A99">
        <v>200802</v>
      </c>
      <c r="B99">
        <f>D99-D98</f>
        <v>-52.059999999999945</v>
      </c>
      <c r="C99">
        <f t="shared" si="1"/>
        <v>0</v>
      </c>
      <c r="D99">
        <v>1679.625</v>
      </c>
      <c r="E99">
        <v>-3906</v>
      </c>
      <c r="F99" s="1">
        <v>3.5</v>
      </c>
      <c r="G99">
        <v>28</v>
      </c>
      <c r="H99">
        <v>1.5</v>
      </c>
      <c r="I99">
        <v>5</v>
      </c>
      <c r="J99">
        <v>0.47</v>
      </c>
      <c r="K99">
        <v>0.23</v>
      </c>
      <c r="L99">
        <v>939</v>
      </c>
    </row>
    <row r="100" spans="1:12" x14ac:dyDescent="0.3">
      <c r="A100">
        <v>200803</v>
      </c>
      <c r="B100">
        <f>D100-D99</f>
        <v>-56.204999999999927</v>
      </c>
      <c r="C100">
        <f t="shared" si="1"/>
        <v>0</v>
      </c>
      <c r="D100">
        <v>1623.42</v>
      </c>
      <c r="E100">
        <v>1478</v>
      </c>
      <c r="F100" s="1">
        <v>3.4</v>
      </c>
      <c r="G100">
        <v>28</v>
      </c>
      <c r="H100">
        <v>-3.8</v>
      </c>
      <c r="I100">
        <v>5</v>
      </c>
      <c r="J100">
        <v>0.47</v>
      </c>
      <c r="K100">
        <v>0.23</v>
      </c>
      <c r="L100">
        <v>990.4</v>
      </c>
    </row>
    <row r="101" spans="1:12" x14ac:dyDescent="0.3">
      <c r="A101">
        <v>200804</v>
      </c>
      <c r="B101">
        <f>D101-D100</f>
        <v>139.76499999999987</v>
      </c>
      <c r="C101">
        <f t="shared" si="1"/>
        <v>1</v>
      </c>
      <c r="D101">
        <v>1763.1849999999999</v>
      </c>
      <c r="E101">
        <v>-2820</v>
      </c>
      <c r="F101" s="1">
        <v>3.2</v>
      </c>
      <c r="G101">
        <v>28</v>
      </c>
      <c r="H101">
        <v>-0.2</v>
      </c>
      <c r="I101">
        <v>5</v>
      </c>
      <c r="J101">
        <v>0.47</v>
      </c>
      <c r="K101">
        <v>0.23</v>
      </c>
      <c r="L101">
        <v>1002.6</v>
      </c>
    </row>
    <row r="102" spans="1:12" x14ac:dyDescent="0.3">
      <c r="A102">
        <v>200805</v>
      </c>
      <c r="B102">
        <f>D102-D101</f>
        <v>83.080000000000155</v>
      </c>
      <c r="C102">
        <f t="shared" si="1"/>
        <v>1</v>
      </c>
      <c r="D102">
        <v>1846.2650000000001</v>
      </c>
      <c r="E102">
        <v>2685</v>
      </c>
      <c r="F102" s="1">
        <v>3.1</v>
      </c>
      <c r="G102">
        <v>28</v>
      </c>
      <c r="H102">
        <v>9.3000000000000007</v>
      </c>
      <c r="I102">
        <v>5</v>
      </c>
      <c r="J102">
        <v>0.47</v>
      </c>
      <c r="K102">
        <v>0.23</v>
      </c>
      <c r="L102">
        <v>1030.0999999999999</v>
      </c>
    </row>
    <row r="103" spans="1:12" x14ac:dyDescent="0.3">
      <c r="A103">
        <v>200806</v>
      </c>
      <c r="B103">
        <f>D103-D102</f>
        <v>-84.670000000000073</v>
      </c>
      <c r="C103">
        <f t="shared" si="1"/>
        <v>0</v>
      </c>
      <c r="D103">
        <v>1761.595</v>
      </c>
      <c r="E103">
        <v>1027</v>
      </c>
      <c r="F103" s="1">
        <v>3.1</v>
      </c>
      <c r="G103">
        <v>28</v>
      </c>
      <c r="H103">
        <v>5.0999999999999996</v>
      </c>
      <c r="I103">
        <v>5</v>
      </c>
      <c r="J103">
        <v>0.47</v>
      </c>
      <c r="K103">
        <v>0.23</v>
      </c>
      <c r="L103">
        <v>1046</v>
      </c>
    </row>
    <row r="104" spans="1:12" x14ac:dyDescent="0.3">
      <c r="A104">
        <v>200807</v>
      </c>
      <c r="B104">
        <f>D104-D103</f>
        <v>-176.49500000000012</v>
      </c>
      <c r="C104">
        <f t="shared" si="1"/>
        <v>0</v>
      </c>
      <c r="D104">
        <v>1585.1</v>
      </c>
      <c r="E104">
        <v>-2376</v>
      </c>
      <c r="F104" s="1">
        <v>3.1</v>
      </c>
      <c r="G104">
        <v>28</v>
      </c>
      <c r="H104">
        <v>24.1</v>
      </c>
      <c r="I104">
        <v>5</v>
      </c>
      <c r="J104">
        <v>0.47</v>
      </c>
      <c r="K104">
        <v>0.23</v>
      </c>
      <c r="L104">
        <v>1012.2</v>
      </c>
    </row>
    <row r="105" spans="1:12" x14ac:dyDescent="0.3">
      <c r="A105">
        <v>200808</v>
      </c>
      <c r="B105">
        <f>D105-D104</f>
        <v>-53.214999999999918</v>
      </c>
      <c r="C105">
        <f t="shared" si="1"/>
        <v>0</v>
      </c>
      <c r="D105">
        <v>1531.885</v>
      </c>
      <c r="E105">
        <v>-10986</v>
      </c>
      <c r="F105" s="1">
        <v>3.1</v>
      </c>
      <c r="G105">
        <v>28</v>
      </c>
      <c r="H105">
        <v>-8.3000000000000007</v>
      </c>
      <c r="I105">
        <v>5.25</v>
      </c>
      <c r="J105">
        <v>0.47</v>
      </c>
      <c r="K105">
        <v>0.23</v>
      </c>
      <c r="L105">
        <v>1089</v>
      </c>
    </row>
    <row r="106" spans="1:12" x14ac:dyDescent="0.3">
      <c r="A106">
        <v>200809</v>
      </c>
      <c r="B106">
        <f>D106-D105</f>
        <v>-96.529999999999973</v>
      </c>
      <c r="C106">
        <f t="shared" si="1"/>
        <v>0</v>
      </c>
      <c r="D106">
        <v>1435.355</v>
      </c>
      <c r="E106">
        <v>-2502</v>
      </c>
      <c r="F106" s="1">
        <v>3</v>
      </c>
      <c r="G106">
        <v>28</v>
      </c>
      <c r="H106">
        <v>7.6</v>
      </c>
      <c r="I106">
        <v>5.25</v>
      </c>
      <c r="J106">
        <v>0.47</v>
      </c>
      <c r="K106">
        <v>0.23</v>
      </c>
      <c r="L106">
        <v>1207</v>
      </c>
    </row>
    <row r="107" spans="1:12" x14ac:dyDescent="0.3">
      <c r="A107">
        <v>200810</v>
      </c>
      <c r="B107">
        <f>D107-D106</f>
        <v>-259.93499999999995</v>
      </c>
      <c r="C107">
        <f t="shared" si="1"/>
        <v>0</v>
      </c>
      <c r="D107">
        <v>1175.42</v>
      </c>
      <c r="E107">
        <v>10981</v>
      </c>
      <c r="F107" s="1">
        <v>3</v>
      </c>
      <c r="G107">
        <v>28</v>
      </c>
      <c r="H107">
        <v>-1.4</v>
      </c>
      <c r="I107">
        <v>4.25</v>
      </c>
      <c r="J107">
        <v>0.47</v>
      </c>
      <c r="K107">
        <v>0.23</v>
      </c>
      <c r="L107">
        <v>1291</v>
      </c>
    </row>
    <row r="108" spans="1:12" x14ac:dyDescent="0.3">
      <c r="A108">
        <v>200811</v>
      </c>
      <c r="B108">
        <f>D108-D107</f>
        <v>-109.5</v>
      </c>
      <c r="C108">
        <f t="shared" si="1"/>
        <v>0</v>
      </c>
      <c r="D108">
        <v>1065.92</v>
      </c>
      <c r="E108">
        <v>2893</v>
      </c>
      <c r="F108" s="1">
        <v>3</v>
      </c>
      <c r="G108">
        <v>28</v>
      </c>
      <c r="H108">
        <v>-0.7</v>
      </c>
      <c r="I108">
        <v>4</v>
      </c>
      <c r="J108">
        <v>0.47</v>
      </c>
      <c r="K108">
        <v>0.23</v>
      </c>
      <c r="L108">
        <v>1469</v>
      </c>
    </row>
    <row r="109" spans="1:12" x14ac:dyDescent="0.3">
      <c r="A109">
        <v>200812</v>
      </c>
      <c r="B109">
        <f>D109-D108</f>
        <v>33.149999999999864</v>
      </c>
      <c r="C109">
        <f t="shared" si="1"/>
        <v>1</v>
      </c>
      <c r="D109">
        <v>1099.07</v>
      </c>
      <c r="E109">
        <v>661</v>
      </c>
      <c r="F109" s="1">
        <v>3.3</v>
      </c>
      <c r="G109">
        <v>28</v>
      </c>
      <c r="H109">
        <v>-5.9</v>
      </c>
      <c r="I109">
        <v>3</v>
      </c>
      <c r="J109">
        <v>0.47</v>
      </c>
      <c r="K109">
        <v>0.23</v>
      </c>
      <c r="L109">
        <v>1259.5</v>
      </c>
    </row>
    <row r="110" spans="1:12" x14ac:dyDescent="0.3">
      <c r="A110">
        <v>200901</v>
      </c>
      <c r="B110">
        <f>D110-D109</f>
        <v>58.070000000000164</v>
      </c>
      <c r="C110">
        <f t="shared" si="1"/>
        <v>1</v>
      </c>
      <c r="D110">
        <v>1157.1400000000001</v>
      </c>
      <c r="E110">
        <v>-7365</v>
      </c>
      <c r="F110" s="1">
        <v>3.6</v>
      </c>
      <c r="G110">
        <v>31.2</v>
      </c>
      <c r="H110">
        <v>-7.2</v>
      </c>
      <c r="I110">
        <v>2.5</v>
      </c>
      <c r="J110">
        <v>0.28000000000000003</v>
      </c>
      <c r="K110">
        <v>0.16</v>
      </c>
      <c r="L110">
        <v>1379.5</v>
      </c>
    </row>
    <row r="111" spans="1:12" x14ac:dyDescent="0.3">
      <c r="A111">
        <v>200902</v>
      </c>
      <c r="B111">
        <f>D111-D110</f>
        <v>-24.940000000000055</v>
      </c>
      <c r="C111">
        <f t="shared" si="1"/>
        <v>0</v>
      </c>
      <c r="D111">
        <v>1132.2</v>
      </c>
      <c r="E111">
        <v>7959</v>
      </c>
      <c r="F111" s="1">
        <v>3.9</v>
      </c>
      <c r="G111">
        <v>31.2</v>
      </c>
      <c r="H111">
        <v>2.7</v>
      </c>
      <c r="I111">
        <v>2</v>
      </c>
      <c r="J111">
        <v>0.28000000000000003</v>
      </c>
      <c r="K111">
        <v>0.16</v>
      </c>
      <c r="L111">
        <v>1534</v>
      </c>
    </row>
    <row r="112" spans="1:12" x14ac:dyDescent="0.3">
      <c r="A112">
        <v>200903</v>
      </c>
      <c r="B112">
        <f>D112-D111</f>
        <v>-7.5050000000001091</v>
      </c>
      <c r="C112">
        <f t="shared" si="1"/>
        <v>0</v>
      </c>
      <c r="D112">
        <v>1124.6949999999999</v>
      </c>
      <c r="E112">
        <v>11497</v>
      </c>
      <c r="F112" s="1">
        <v>4</v>
      </c>
      <c r="G112">
        <v>31.2</v>
      </c>
      <c r="H112">
        <v>-8</v>
      </c>
      <c r="I112">
        <v>2</v>
      </c>
      <c r="J112">
        <v>0.28000000000000003</v>
      </c>
      <c r="K112">
        <v>0.16</v>
      </c>
      <c r="L112">
        <v>1383.5</v>
      </c>
    </row>
    <row r="113" spans="1:12" x14ac:dyDescent="0.3">
      <c r="A113">
        <v>200904</v>
      </c>
      <c r="B113">
        <f>D113-D112</f>
        <v>165.07000000000016</v>
      </c>
      <c r="C113">
        <f t="shared" si="1"/>
        <v>1</v>
      </c>
      <c r="D113">
        <v>1289.7650000000001</v>
      </c>
      <c r="E113">
        <v>12476</v>
      </c>
      <c r="F113" s="1">
        <v>3.8</v>
      </c>
      <c r="G113">
        <v>31.2</v>
      </c>
      <c r="H113">
        <v>-1.6</v>
      </c>
      <c r="I113">
        <v>2</v>
      </c>
      <c r="J113">
        <v>0.28000000000000003</v>
      </c>
      <c r="K113">
        <v>0.16</v>
      </c>
      <c r="L113">
        <v>1282</v>
      </c>
    </row>
    <row r="114" spans="1:12" x14ac:dyDescent="0.3">
      <c r="A114">
        <v>200905</v>
      </c>
      <c r="B114">
        <f>D114-D113</f>
        <v>86.299999999999955</v>
      </c>
      <c r="C114">
        <f t="shared" si="1"/>
        <v>1</v>
      </c>
      <c r="D114">
        <v>1376.0650000000001</v>
      </c>
      <c r="E114">
        <v>10725</v>
      </c>
      <c r="F114" s="1">
        <v>3.8</v>
      </c>
      <c r="G114">
        <v>31.2</v>
      </c>
      <c r="H114">
        <v>-4.9000000000000004</v>
      </c>
      <c r="I114">
        <v>2</v>
      </c>
      <c r="J114">
        <v>0.28000000000000003</v>
      </c>
      <c r="K114">
        <v>0.16</v>
      </c>
      <c r="L114">
        <v>1255</v>
      </c>
    </row>
    <row r="115" spans="1:12" x14ac:dyDescent="0.3">
      <c r="A115">
        <v>200906</v>
      </c>
      <c r="B115">
        <f>D115-D114</f>
        <v>17.970000000000027</v>
      </c>
      <c r="C115">
        <f t="shared" si="1"/>
        <v>1</v>
      </c>
      <c r="D115">
        <v>1394.0350000000001</v>
      </c>
      <c r="E115">
        <v>16305</v>
      </c>
      <c r="F115" s="1">
        <v>3.8</v>
      </c>
      <c r="G115">
        <v>31.2</v>
      </c>
      <c r="H115">
        <v>-0.4</v>
      </c>
      <c r="I115">
        <v>2</v>
      </c>
      <c r="J115">
        <v>0.28000000000000003</v>
      </c>
      <c r="K115">
        <v>0.16</v>
      </c>
      <c r="L115">
        <v>1273.9000000000001</v>
      </c>
    </row>
    <row r="116" spans="1:12" x14ac:dyDescent="0.3">
      <c r="A116">
        <v>200907</v>
      </c>
      <c r="B116">
        <f>D116-D115</f>
        <v>74.299999999999955</v>
      </c>
      <c r="C116">
        <f t="shared" si="1"/>
        <v>1</v>
      </c>
      <c r="D116">
        <v>1468.335</v>
      </c>
      <c r="E116">
        <v>12339</v>
      </c>
      <c r="F116" s="1">
        <v>3.7</v>
      </c>
      <c r="G116">
        <v>31.2</v>
      </c>
      <c r="H116">
        <v>-2.4</v>
      </c>
      <c r="I116">
        <v>2</v>
      </c>
      <c r="J116">
        <v>0.28000000000000003</v>
      </c>
      <c r="K116">
        <v>0.16</v>
      </c>
      <c r="L116">
        <v>1228.5</v>
      </c>
    </row>
    <row r="117" spans="1:12" x14ac:dyDescent="0.3">
      <c r="A117">
        <v>200908</v>
      </c>
      <c r="B117">
        <f>D117-D116</f>
        <v>105.13499999999999</v>
      </c>
      <c r="C117">
        <f t="shared" si="1"/>
        <v>1</v>
      </c>
      <c r="D117">
        <v>1573.47</v>
      </c>
      <c r="E117">
        <v>4142</v>
      </c>
      <c r="F117" s="1">
        <v>3.7</v>
      </c>
      <c r="G117">
        <v>31.2</v>
      </c>
      <c r="H117">
        <v>-14.4</v>
      </c>
      <c r="I117">
        <v>2</v>
      </c>
      <c r="J117">
        <v>0.28000000000000003</v>
      </c>
      <c r="K117">
        <v>0.16</v>
      </c>
      <c r="L117">
        <v>1248.9000000000001</v>
      </c>
    </row>
    <row r="118" spans="1:12" x14ac:dyDescent="0.3">
      <c r="A118">
        <v>200909</v>
      </c>
      <c r="B118">
        <f>D118-D117</f>
        <v>79.670000000000073</v>
      </c>
      <c r="C118">
        <f t="shared" si="1"/>
        <v>1</v>
      </c>
      <c r="D118">
        <v>1653.14</v>
      </c>
      <c r="E118">
        <v>10681</v>
      </c>
      <c r="F118" s="1">
        <v>3.3</v>
      </c>
      <c r="G118">
        <v>31.2</v>
      </c>
      <c r="H118">
        <v>-7.4</v>
      </c>
      <c r="I118">
        <v>2</v>
      </c>
      <c r="J118">
        <v>0.28000000000000003</v>
      </c>
      <c r="K118">
        <v>0.16</v>
      </c>
      <c r="L118">
        <v>1178.0999999999999</v>
      </c>
    </row>
    <row r="119" spans="1:12" x14ac:dyDescent="0.3">
      <c r="A119">
        <v>200910</v>
      </c>
      <c r="B119">
        <f>D119-D118</f>
        <v>-28.430000000000064</v>
      </c>
      <c r="C119">
        <f t="shared" si="1"/>
        <v>0</v>
      </c>
      <c r="D119">
        <v>1624.71</v>
      </c>
      <c r="E119">
        <v>9980</v>
      </c>
      <c r="F119" s="1">
        <v>3.2</v>
      </c>
      <c r="G119">
        <v>31.2</v>
      </c>
      <c r="H119">
        <v>-7.3</v>
      </c>
      <c r="I119">
        <v>2</v>
      </c>
      <c r="J119">
        <v>0.28000000000000003</v>
      </c>
      <c r="K119">
        <v>0.16</v>
      </c>
      <c r="L119">
        <v>1182.5</v>
      </c>
    </row>
    <row r="120" spans="1:12" x14ac:dyDescent="0.3">
      <c r="A120">
        <v>200911</v>
      </c>
      <c r="B120">
        <f>D120-D119</f>
        <v>-49.805000000000064</v>
      </c>
      <c r="C120">
        <f t="shared" si="1"/>
        <v>0</v>
      </c>
      <c r="D120">
        <v>1574.905</v>
      </c>
      <c r="E120">
        <v>12787</v>
      </c>
      <c r="F120" s="1">
        <v>3.3</v>
      </c>
      <c r="G120">
        <v>31.2</v>
      </c>
      <c r="H120">
        <v>-9.4</v>
      </c>
      <c r="I120">
        <v>2</v>
      </c>
      <c r="J120">
        <v>0.28000000000000003</v>
      </c>
      <c r="K120">
        <v>0.16</v>
      </c>
      <c r="L120">
        <v>1162.8</v>
      </c>
    </row>
    <row r="121" spans="1:12" x14ac:dyDescent="0.3">
      <c r="A121">
        <v>200912</v>
      </c>
      <c r="B121">
        <f>D121-D120</f>
        <v>43.305000000000064</v>
      </c>
      <c r="C121">
        <f t="shared" si="1"/>
        <v>1</v>
      </c>
      <c r="D121">
        <v>1618.21</v>
      </c>
      <c r="E121">
        <v>4508</v>
      </c>
      <c r="F121" s="1">
        <v>3.5</v>
      </c>
      <c r="G121">
        <v>31.2</v>
      </c>
      <c r="H121">
        <v>-9.3000000000000007</v>
      </c>
      <c r="I121">
        <v>2</v>
      </c>
      <c r="J121">
        <v>0.28000000000000003</v>
      </c>
      <c r="K121">
        <v>0.16</v>
      </c>
      <c r="L121">
        <v>1164.5</v>
      </c>
    </row>
    <row r="122" spans="1:12" x14ac:dyDescent="0.3">
      <c r="A122">
        <v>201001</v>
      </c>
      <c r="B122">
        <f>D122-D121</f>
        <v>41.095000000000027</v>
      </c>
      <c r="C122">
        <f t="shared" si="1"/>
        <v>1</v>
      </c>
      <c r="D122">
        <v>1659.3050000000001</v>
      </c>
      <c r="E122">
        <v>-1999</v>
      </c>
      <c r="F122" s="1">
        <v>5</v>
      </c>
      <c r="G122">
        <v>31</v>
      </c>
      <c r="H122">
        <v>-23.2</v>
      </c>
      <c r="I122">
        <v>2</v>
      </c>
      <c r="J122">
        <v>0.3</v>
      </c>
      <c r="K122">
        <v>0.19</v>
      </c>
      <c r="L122">
        <v>1161.8</v>
      </c>
    </row>
    <row r="123" spans="1:12" x14ac:dyDescent="0.3">
      <c r="A123">
        <v>201002</v>
      </c>
      <c r="B123">
        <f>D123-D122</f>
        <v>-69.060000000000173</v>
      </c>
      <c r="C123">
        <f t="shared" si="1"/>
        <v>0</v>
      </c>
      <c r="D123">
        <v>1590.2449999999999</v>
      </c>
      <c r="E123">
        <v>897</v>
      </c>
      <c r="F123" s="1">
        <v>4.8</v>
      </c>
      <c r="G123">
        <v>31</v>
      </c>
      <c r="H123">
        <v>-3.1</v>
      </c>
      <c r="I123">
        <v>2</v>
      </c>
      <c r="J123">
        <v>0.3</v>
      </c>
      <c r="K123">
        <v>0.19</v>
      </c>
      <c r="L123">
        <v>1160</v>
      </c>
    </row>
    <row r="124" spans="1:12" x14ac:dyDescent="0.3">
      <c r="A124">
        <v>201003</v>
      </c>
      <c r="B124">
        <f>D124-D123</f>
        <v>67.025000000000091</v>
      </c>
      <c r="C124">
        <f t="shared" si="1"/>
        <v>1</v>
      </c>
      <c r="D124">
        <v>1657.27</v>
      </c>
      <c r="E124">
        <v>4167</v>
      </c>
      <c r="F124" s="1">
        <v>4.0999999999999996</v>
      </c>
      <c r="G124">
        <v>31</v>
      </c>
      <c r="H124">
        <v>-7.4</v>
      </c>
      <c r="I124">
        <v>2</v>
      </c>
      <c r="J124">
        <v>0.3</v>
      </c>
      <c r="K124">
        <v>0.19</v>
      </c>
      <c r="L124">
        <v>1131.3</v>
      </c>
    </row>
    <row r="125" spans="1:12" x14ac:dyDescent="0.3">
      <c r="A125">
        <v>201004</v>
      </c>
      <c r="B125">
        <f>D125-D124</f>
        <v>69.259999999999991</v>
      </c>
      <c r="C125">
        <f t="shared" si="1"/>
        <v>1</v>
      </c>
      <c r="D125">
        <v>1726.53</v>
      </c>
      <c r="E125">
        <v>5230</v>
      </c>
      <c r="F125" s="1">
        <v>3.7</v>
      </c>
      <c r="G125">
        <v>31</v>
      </c>
      <c r="H125">
        <v>-16.7</v>
      </c>
      <c r="I125">
        <v>2</v>
      </c>
      <c r="J125">
        <v>0.3</v>
      </c>
      <c r="K125">
        <v>0.19</v>
      </c>
      <c r="L125">
        <v>1108.4000000000001</v>
      </c>
    </row>
    <row r="126" spans="1:12" x14ac:dyDescent="0.3">
      <c r="A126">
        <v>201005</v>
      </c>
      <c r="B126">
        <f>D126-D125</f>
        <v>-90.115000000000009</v>
      </c>
      <c r="C126">
        <f t="shared" si="1"/>
        <v>0</v>
      </c>
      <c r="D126">
        <v>1636.415</v>
      </c>
      <c r="E126">
        <v>13880</v>
      </c>
      <c r="F126" s="1">
        <v>3.2</v>
      </c>
      <c r="G126">
        <v>31</v>
      </c>
      <c r="H126">
        <v>-5.8</v>
      </c>
      <c r="I126">
        <v>2</v>
      </c>
      <c r="J126">
        <v>0.3</v>
      </c>
      <c r="K126">
        <v>0.19</v>
      </c>
      <c r="L126">
        <v>1202.5</v>
      </c>
    </row>
    <row r="127" spans="1:12" x14ac:dyDescent="0.3">
      <c r="A127">
        <v>201006</v>
      </c>
      <c r="B127">
        <f>D127-D126</f>
        <v>43.610000000000127</v>
      </c>
      <c r="C127">
        <f t="shared" si="1"/>
        <v>1</v>
      </c>
      <c r="D127">
        <v>1680.0250000000001</v>
      </c>
      <c r="E127">
        <v>16969</v>
      </c>
      <c r="F127" s="1">
        <v>3.5</v>
      </c>
      <c r="G127">
        <v>31</v>
      </c>
      <c r="H127">
        <v>-5.7</v>
      </c>
      <c r="I127">
        <v>2</v>
      </c>
      <c r="J127">
        <v>0.3</v>
      </c>
      <c r="K127">
        <v>0.19</v>
      </c>
      <c r="L127">
        <v>1222.2</v>
      </c>
    </row>
    <row r="128" spans="1:12" x14ac:dyDescent="0.3">
      <c r="A128">
        <v>201007</v>
      </c>
      <c r="B128">
        <f>D128-D127</f>
        <v>34.4849999999999</v>
      </c>
      <c r="C128">
        <f t="shared" si="1"/>
        <v>1</v>
      </c>
      <c r="D128">
        <v>1714.51</v>
      </c>
      <c r="E128">
        <v>14560</v>
      </c>
      <c r="F128" s="1">
        <v>3.7</v>
      </c>
      <c r="G128">
        <v>31</v>
      </c>
      <c r="H128">
        <v>2.4</v>
      </c>
      <c r="I128">
        <v>2.25</v>
      </c>
      <c r="J128">
        <v>0.3</v>
      </c>
      <c r="K128">
        <v>0.19</v>
      </c>
      <c r="L128">
        <v>1182.7</v>
      </c>
    </row>
    <row r="129" spans="1:12" x14ac:dyDescent="0.3">
      <c r="A129">
        <v>201008</v>
      </c>
      <c r="B129">
        <f>D129-D128</f>
        <v>42.630000000000109</v>
      </c>
      <c r="C129">
        <f t="shared" si="1"/>
        <v>1</v>
      </c>
      <c r="D129">
        <v>1757.14</v>
      </c>
      <c r="E129">
        <v>4543</v>
      </c>
      <c r="F129" s="1">
        <v>3.3</v>
      </c>
      <c r="G129">
        <v>31</v>
      </c>
      <c r="H129">
        <v>-1.7</v>
      </c>
      <c r="I129">
        <v>2.25</v>
      </c>
      <c r="J129">
        <v>0.3</v>
      </c>
      <c r="K129">
        <v>0.19</v>
      </c>
      <c r="L129">
        <v>1198.0999999999999</v>
      </c>
    </row>
    <row r="130" spans="1:12" x14ac:dyDescent="0.3">
      <c r="A130">
        <v>201009</v>
      </c>
      <c r="B130">
        <f>D130-D129</f>
        <v>53.904999999999973</v>
      </c>
      <c r="C130">
        <f t="shared" si="1"/>
        <v>1</v>
      </c>
      <c r="D130">
        <v>1811.0450000000001</v>
      </c>
      <c r="E130">
        <v>11757</v>
      </c>
      <c r="F130" s="1">
        <v>3.4</v>
      </c>
      <c r="G130">
        <v>31</v>
      </c>
      <c r="H130">
        <v>-6.6</v>
      </c>
      <c r="I130">
        <v>2.25</v>
      </c>
      <c r="J130">
        <v>0.3</v>
      </c>
      <c r="K130">
        <v>0.19</v>
      </c>
      <c r="L130">
        <v>1140.2</v>
      </c>
    </row>
    <row r="131" spans="1:12" x14ac:dyDescent="0.3">
      <c r="A131">
        <v>201010</v>
      </c>
      <c r="B131">
        <f>D131-D130</f>
        <v>69.799999999999955</v>
      </c>
      <c r="C131">
        <f t="shared" si="1"/>
        <v>1</v>
      </c>
      <c r="D131">
        <v>1880.845</v>
      </c>
      <c r="E131">
        <v>17316</v>
      </c>
      <c r="F131" s="1">
        <v>3.3</v>
      </c>
      <c r="G131">
        <v>31</v>
      </c>
      <c r="H131">
        <v>-15.8</v>
      </c>
      <c r="I131">
        <v>2.25</v>
      </c>
      <c r="J131">
        <v>0.3</v>
      </c>
      <c r="K131">
        <v>0.19</v>
      </c>
      <c r="L131">
        <v>1125.3</v>
      </c>
    </row>
    <row r="132" spans="1:12" x14ac:dyDescent="0.3">
      <c r="A132">
        <v>201011</v>
      </c>
      <c r="B132">
        <f>D132-D131</f>
        <v>45.055000000000064</v>
      </c>
      <c r="C132">
        <f t="shared" ref="C132:C195" si="2">IF(B132&gt;=0,1,0)</f>
        <v>1</v>
      </c>
      <c r="D132">
        <v>1925.9</v>
      </c>
      <c r="E132">
        <v>6640</v>
      </c>
      <c r="F132" s="1">
        <v>3</v>
      </c>
      <c r="G132">
        <v>31</v>
      </c>
      <c r="H132">
        <v>-2.1</v>
      </c>
      <c r="I132">
        <v>2.5</v>
      </c>
      <c r="J132">
        <v>0.3</v>
      </c>
      <c r="K132">
        <v>0.19</v>
      </c>
      <c r="L132">
        <v>1159.7</v>
      </c>
    </row>
    <row r="133" spans="1:12" x14ac:dyDescent="0.3">
      <c r="A133">
        <v>201012</v>
      </c>
      <c r="B133">
        <f>D133-D132</f>
        <v>52.939999999999827</v>
      </c>
      <c r="C133">
        <f t="shared" si="2"/>
        <v>1</v>
      </c>
      <c r="D133">
        <v>1978.84</v>
      </c>
      <c r="E133">
        <v>6001</v>
      </c>
      <c r="F133" s="1">
        <v>3.5</v>
      </c>
      <c r="G133">
        <v>31</v>
      </c>
      <c r="H133">
        <v>22.5</v>
      </c>
      <c r="I133">
        <v>2.5</v>
      </c>
      <c r="J133">
        <v>0.3</v>
      </c>
      <c r="K133">
        <v>0.19</v>
      </c>
      <c r="L133">
        <v>1134.8</v>
      </c>
    </row>
    <row r="134" spans="1:12" x14ac:dyDescent="0.3">
      <c r="A134">
        <v>201101</v>
      </c>
      <c r="B134">
        <f>D134-D133</f>
        <v>109.10500000000025</v>
      </c>
      <c r="C134">
        <f t="shared" si="2"/>
        <v>1</v>
      </c>
      <c r="D134">
        <v>2087.9450000000002</v>
      </c>
      <c r="E134">
        <v>1176</v>
      </c>
      <c r="F134" s="1">
        <v>3.8</v>
      </c>
      <c r="G134">
        <v>31.6</v>
      </c>
      <c r="H134">
        <v>-17.100000000000001</v>
      </c>
      <c r="I134">
        <v>2.75</v>
      </c>
      <c r="J134">
        <v>0.4</v>
      </c>
      <c r="K134">
        <v>0.4</v>
      </c>
      <c r="L134">
        <v>1121.5</v>
      </c>
    </row>
    <row r="135" spans="1:12" x14ac:dyDescent="0.3">
      <c r="A135">
        <v>201102</v>
      </c>
      <c r="B135">
        <f>D135-D134</f>
        <v>-66.065000000000055</v>
      </c>
      <c r="C135">
        <f t="shared" si="2"/>
        <v>0</v>
      </c>
      <c r="D135">
        <v>2021.88</v>
      </c>
      <c r="E135">
        <v>3878</v>
      </c>
      <c r="F135" s="1">
        <v>4.5</v>
      </c>
      <c r="G135">
        <v>31.6</v>
      </c>
      <c r="H135">
        <v>-5.4</v>
      </c>
      <c r="I135">
        <v>2.75</v>
      </c>
      <c r="J135">
        <v>0.4</v>
      </c>
      <c r="K135">
        <v>0.4</v>
      </c>
      <c r="L135">
        <v>1128.7</v>
      </c>
    </row>
    <row r="136" spans="1:12" x14ac:dyDescent="0.3">
      <c r="A136">
        <v>201103</v>
      </c>
      <c r="B136">
        <f>D136-D135</f>
        <v>-27.465000000000146</v>
      </c>
      <c r="C136">
        <f t="shared" si="2"/>
        <v>0</v>
      </c>
      <c r="D136">
        <v>1994.415</v>
      </c>
      <c r="E136">
        <v>4798</v>
      </c>
      <c r="F136" s="1">
        <v>4.3</v>
      </c>
      <c r="G136">
        <v>31.6</v>
      </c>
      <c r="H136">
        <v>-7.5</v>
      </c>
      <c r="I136">
        <v>3</v>
      </c>
      <c r="J136">
        <v>0.4</v>
      </c>
      <c r="K136">
        <v>0.4</v>
      </c>
      <c r="L136">
        <v>1096.7</v>
      </c>
    </row>
    <row r="137" spans="1:12" x14ac:dyDescent="0.3">
      <c r="A137">
        <v>201104</v>
      </c>
      <c r="B137">
        <f>D137-D136</f>
        <v>162.30999999999995</v>
      </c>
      <c r="C137">
        <f t="shared" si="2"/>
        <v>1</v>
      </c>
      <c r="D137">
        <v>2156.7249999999999</v>
      </c>
      <c r="E137">
        <v>6435</v>
      </c>
      <c r="F137" s="1">
        <v>3.7</v>
      </c>
      <c r="G137">
        <v>31.6</v>
      </c>
      <c r="H137">
        <v>-3.2</v>
      </c>
      <c r="I137">
        <v>3</v>
      </c>
      <c r="J137">
        <v>0.4</v>
      </c>
      <c r="K137">
        <v>0.4</v>
      </c>
      <c r="L137">
        <v>1071.5</v>
      </c>
    </row>
    <row r="138" spans="1:12" x14ac:dyDescent="0.3">
      <c r="A138">
        <v>201105</v>
      </c>
      <c r="B138">
        <f>D138-D137</f>
        <v>-26.839999999999691</v>
      </c>
      <c r="C138">
        <f t="shared" si="2"/>
        <v>0</v>
      </c>
      <c r="D138">
        <v>2129.8850000000002</v>
      </c>
      <c r="E138">
        <v>6247</v>
      </c>
      <c r="F138" s="1">
        <v>3.2</v>
      </c>
      <c r="G138">
        <v>31.6</v>
      </c>
      <c r="H138">
        <v>5.2</v>
      </c>
      <c r="I138">
        <v>3</v>
      </c>
      <c r="J138">
        <v>0.4</v>
      </c>
      <c r="K138">
        <v>0.4</v>
      </c>
      <c r="L138">
        <v>1079.2</v>
      </c>
    </row>
    <row r="139" spans="1:12" x14ac:dyDescent="0.3">
      <c r="A139">
        <v>201106</v>
      </c>
      <c r="B139">
        <f>D139-D138</f>
        <v>-48.990000000000236</v>
      </c>
      <c r="C139">
        <f t="shared" si="2"/>
        <v>0</v>
      </c>
      <c r="D139">
        <v>2080.895</v>
      </c>
      <c r="E139">
        <v>6374</v>
      </c>
      <c r="F139" s="1">
        <v>3.3</v>
      </c>
      <c r="G139">
        <v>31.6</v>
      </c>
      <c r="H139">
        <v>-11.7</v>
      </c>
      <c r="I139">
        <v>3.25</v>
      </c>
      <c r="J139">
        <v>0.4</v>
      </c>
      <c r="K139">
        <v>0.4</v>
      </c>
      <c r="L139">
        <v>1067.7</v>
      </c>
    </row>
    <row r="140" spans="1:12" x14ac:dyDescent="0.3">
      <c r="A140">
        <v>201107</v>
      </c>
      <c r="B140">
        <f>D140-D139</f>
        <v>68.139999999999873</v>
      </c>
      <c r="C140">
        <f t="shared" si="2"/>
        <v>1</v>
      </c>
      <c r="D140">
        <v>2149.0349999999999</v>
      </c>
      <c r="E140">
        <v>12989</v>
      </c>
      <c r="F140" s="1">
        <v>3.3</v>
      </c>
      <c r="G140">
        <v>31.6</v>
      </c>
      <c r="H140">
        <v>0.1</v>
      </c>
      <c r="I140">
        <v>3.25</v>
      </c>
      <c r="J140">
        <v>0.4</v>
      </c>
      <c r="K140">
        <v>0.4</v>
      </c>
      <c r="L140">
        <v>1054.5</v>
      </c>
    </row>
    <row r="141" spans="1:12" x14ac:dyDescent="0.3">
      <c r="A141">
        <v>201108</v>
      </c>
      <c r="B141">
        <f>D141-D140</f>
        <v>-220.05499999999984</v>
      </c>
      <c r="C141">
        <f t="shared" si="2"/>
        <v>0</v>
      </c>
      <c r="D141">
        <v>1928.98</v>
      </c>
      <c r="E141">
        <v>1692</v>
      </c>
      <c r="F141" s="1">
        <v>3</v>
      </c>
      <c r="G141">
        <v>31.6</v>
      </c>
      <c r="H141">
        <v>-3.3</v>
      </c>
      <c r="I141">
        <v>3.25</v>
      </c>
      <c r="J141">
        <v>0.4</v>
      </c>
      <c r="K141">
        <v>0.4</v>
      </c>
      <c r="L141">
        <v>1066.8</v>
      </c>
    </row>
    <row r="142" spans="1:12" x14ac:dyDescent="0.3">
      <c r="A142">
        <v>201109</v>
      </c>
      <c r="B142">
        <f>D142-D141</f>
        <v>-142.72499999999991</v>
      </c>
      <c r="C142">
        <f t="shared" si="2"/>
        <v>0</v>
      </c>
      <c r="D142">
        <v>1786.2550000000001</v>
      </c>
      <c r="E142">
        <v>7400</v>
      </c>
      <c r="F142" s="1">
        <v>3</v>
      </c>
      <c r="G142">
        <v>31.6</v>
      </c>
      <c r="H142">
        <v>-2.2000000000000002</v>
      </c>
      <c r="I142">
        <v>3.25</v>
      </c>
      <c r="J142">
        <v>0.4</v>
      </c>
      <c r="K142">
        <v>0.4</v>
      </c>
      <c r="L142">
        <v>1178.0999999999999</v>
      </c>
    </row>
    <row r="143" spans="1:12" x14ac:dyDescent="0.3">
      <c r="A143">
        <v>201110</v>
      </c>
      <c r="B143">
        <f>D143-D142</f>
        <v>24.644999999999982</v>
      </c>
      <c r="C143">
        <f t="shared" si="2"/>
        <v>1</v>
      </c>
      <c r="D143">
        <v>1810.9</v>
      </c>
      <c r="E143">
        <v>12437</v>
      </c>
      <c r="F143" s="1">
        <v>2.9</v>
      </c>
      <c r="G143">
        <v>31.6</v>
      </c>
      <c r="H143">
        <v>-1.2</v>
      </c>
      <c r="I143">
        <v>3.25</v>
      </c>
      <c r="J143">
        <v>0.4</v>
      </c>
      <c r="K143">
        <v>0.4</v>
      </c>
      <c r="L143">
        <v>1110</v>
      </c>
    </row>
    <row r="144" spans="1:12" x14ac:dyDescent="0.3">
      <c r="A144">
        <v>201111</v>
      </c>
      <c r="B144">
        <f>D144-D143</f>
        <v>38.939999999999827</v>
      </c>
      <c r="C144">
        <f t="shared" si="2"/>
        <v>1</v>
      </c>
      <c r="D144">
        <v>1849.84</v>
      </c>
      <c r="E144">
        <v>11684</v>
      </c>
      <c r="F144" s="1">
        <v>2.9</v>
      </c>
      <c r="G144">
        <v>31.6</v>
      </c>
      <c r="H144">
        <v>-2</v>
      </c>
      <c r="I144">
        <v>3.25</v>
      </c>
      <c r="J144">
        <v>0.4</v>
      </c>
      <c r="K144">
        <v>0.4</v>
      </c>
      <c r="L144">
        <v>1143</v>
      </c>
    </row>
    <row r="145" spans="1:12" x14ac:dyDescent="0.3">
      <c r="A145">
        <v>201112</v>
      </c>
      <c r="B145">
        <f>D145-D144</f>
        <v>-9.9499999999998181</v>
      </c>
      <c r="C145">
        <f t="shared" si="2"/>
        <v>0</v>
      </c>
      <c r="D145">
        <v>1839.89</v>
      </c>
      <c r="E145">
        <v>7828</v>
      </c>
      <c r="F145" s="1">
        <v>3</v>
      </c>
      <c r="G145">
        <v>31.6</v>
      </c>
      <c r="H145">
        <v>-63.7</v>
      </c>
      <c r="I145">
        <v>3.25</v>
      </c>
      <c r="J145">
        <v>0.4</v>
      </c>
      <c r="K145">
        <v>0.4</v>
      </c>
      <c r="L145">
        <v>1151</v>
      </c>
    </row>
    <row r="146" spans="1:12" x14ac:dyDescent="0.3">
      <c r="A146">
        <v>201201</v>
      </c>
      <c r="B146">
        <f>D146-D145</f>
        <v>52.024999999999864</v>
      </c>
      <c r="C146">
        <f t="shared" si="2"/>
        <v>1</v>
      </c>
      <c r="D146">
        <v>1891.915</v>
      </c>
      <c r="E146">
        <v>-3425</v>
      </c>
      <c r="F146" s="1">
        <v>3.5</v>
      </c>
      <c r="G146">
        <v>32.200000000000003</v>
      </c>
      <c r="H146">
        <v>-9.6</v>
      </c>
      <c r="I146">
        <v>3.25</v>
      </c>
      <c r="J146">
        <v>0.22</v>
      </c>
      <c r="K146">
        <v>0.42</v>
      </c>
      <c r="L146">
        <v>1123</v>
      </c>
    </row>
    <row r="147" spans="1:12" x14ac:dyDescent="0.3">
      <c r="A147">
        <v>201202</v>
      </c>
      <c r="B147">
        <f>D147-D146</f>
        <v>105.52999999999997</v>
      </c>
      <c r="C147">
        <f t="shared" si="2"/>
        <v>1</v>
      </c>
      <c r="D147">
        <v>1997.4449999999999</v>
      </c>
      <c r="E147">
        <v>2170</v>
      </c>
      <c r="F147" s="1">
        <v>4.2</v>
      </c>
      <c r="G147">
        <v>32.200000000000003</v>
      </c>
      <c r="H147">
        <v>-5.8</v>
      </c>
      <c r="I147">
        <v>3.25</v>
      </c>
      <c r="J147">
        <v>0.22</v>
      </c>
      <c r="K147">
        <v>0.42</v>
      </c>
      <c r="L147">
        <v>1118</v>
      </c>
    </row>
    <row r="148" spans="1:12" x14ac:dyDescent="0.3">
      <c r="A148">
        <v>201203</v>
      </c>
      <c r="B148">
        <f>D148-D147</f>
        <v>14.539999999999964</v>
      </c>
      <c r="C148">
        <f t="shared" si="2"/>
        <v>1</v>
      </c>
      <c r="D148">
        <v>2011.9849999999999</v>
      </c>
      <c r="E148">
        <v>8274</v>
      </c>
      <c r="F148" s="1">
        <v>3.7</v>
      </c>
      <c r="G148">
        <v>32.200000000000003</v>
      </c>
      <c r="H148">
        <v>-3.8</v>
      </c>
      <c r="I148">
        <v>3.25</v>
      </c>
      <c r="J148">
        <v>0.22</v>
      </c>
      <c r="K148">
        <v>0.42</v>
      </c>
      <c r="L148">
        <v>1133</v>
      </c>
    </row>
    <row r="149" spans="1:12" x14ac:dyDescent="0.3">
      <c r="A149">
        <v>201204</v>
      </c>
      <c r="B149">
        <f>D149-D148</f>
        <v>-9.0799999999999272</v>
      </c>
      <c r="C149">
        <f t="shared" si="2"/>
        <v>0</v>
      </c>
      <c r="D149">
        <v>2002.905</v>
      </c>
      <c r="E149">
        <v>7326</v>
      </c>
      <c r="F149" s="1">
        <v>3.5</v>
      </c>
      <c r="G149">
        <v>32.200000000000003</v>
      </c>
      <c r="H149">
        <v>0.3</v>
      </c>
      <c r="I149">
        <v>3.25</v>
      </c>
      <c r="J149">
        <v>0.22</v>
      </c>
      <c r="K149">
        <v>0.42</v>
      </c>
      <c r="L149">
        <v>1130</v>
      </c>
    </row>
    <row r="150" spans="1:12" x14ac:dyDescent="0.3">
      <c r="A150">
        <v>201205</v>
      </c>
      <c r="B150">
        <f>D150-D149</f>
        <v>-112.61500000000001</v>
      </c>
      <c r="C150">
        <f t="shared" si="2"/>
        <v>0</v>
      </c>
      <c r="D150">
        <v>1890.29</v>
      </c>
      <c r="E150">
        <v>10908</v>
      </c>
      <c r="F150" s="1">
        <v>3.1</v>
      </c>
      <c r="G150">
        <v>32.200000000000003</v>
      </c>
      <c r="H150">
        <v>-1</v>
      </c>
      <c r="I150">
        <v>3.25</v>
      </c>
      <c r="J150">
        <v>0.22</v>
      </c>
      <c r="K150">
        <v>0.42</v>
      </c>
      <c r="L150">
        <v>1180</v>
      </c>
    </row>
    <row r="151" spans="1:12" x14ac:dyDescent="0.3">
      <c r="A151">
        <v>201206</v>
      </c>
      <c r="B151">
        <f>D151-D150</f>
        <v>-47.769999999999982</v>
      </c>
      <c r="C151">
        <f t="shared" si="2"/>
        <v>0</v>
      </c>
      <c r="D151">
        <v>1842.52</v>
      </c>
      <c r="E151">
        <v>18342</v>
      </c>
      <c r="F151" s="1">
        <v>3.2</v>
      </c>
      <c r="G151">
        <v>32.200000000000003</v>
      </c>
      <c r="H151">
        <v>-6</v>
      </c>
      <c r="I151">
        <v>3.25</v>
      </c>
      <c r="J151">
        <v>0.22</v>
      </c>
      <c r="K151">
        <v>0.42</v>
      </c>
      <c r="L151">
        <v>1145</v>
      </c>
    </row>
    <row r="152" spans="1:12" x14ac:dyDescent="0.3">
      <c r="A152">
        <v>201207</v>
      </c>
      <c r="B152">
        <f>D152-D151</f>
        <v>-14.6099999999999</v>
      </c>
      <c r="C152">
        <f t="shared" si="2"/>
        <v>0</v>
      </c>
      <c r="D152">
        <v>1827.91</v>
      </c>
      <c r="E152">
        <v>16474</v>
      </c>
      <c r="F152" s="1">
        <v>3.1</v>
      </c>
      <c r="G152">
        <v>32.200000000000003</v>
      </c>
      <c r="H152">
        <v>-5.5</v>
      </c>
      <c r="I152">
        <v>3</v>
      </c>
      <c r="J152">
        <v>0.22</v>
      </c>
      <c r="K152">
        <v>0.42</v>
      </c>
      <c r="L152">
        <v>1130</v>
      </c>
    </row>
    <row r="153" spans="1:12" x14ac:dyDescent="0.3">
      <c r="A153">
        <v>201208</v>
      </c>
      <c r="B153">
        <f>D153-D152</f>
        <v>76.059999999999945</v>
      </c>
      <c r="C153">
        <f t="shared" si="2"/>
        <v>1</v>
      </c>
      <c r="D153">
        <v>1903.97</v>
      </c>
      <c r="E153">
        <v>6972</v>
      </c>
      <c r="F153" s="1">
        <v>3</v>
      </c>
      <c r="G153">
        <v>32.200000000000003</v>
      </c>
      <c r="H153">
        <v>-1.9</v>
      </c>
      <c r="I153">
        <v>3</v>
      </c>
      <c r="J153">
        <v>0.22</v>
      </c>
      <c r="K153">
        <v>0.42</v>
      </c>
      <c r="L153">
        <v>1134</v>
      </c>
    </row>
    <row r="154" spans="1:12" x14ac:dyDescent="0.3">
      <c r="A154">
        <v>201209</v>
      </c>
      <c r="B154">
        <f>D154-D153</f>
        <v>39.144999999999982</v>
      </c>
      <c r="C154">
        <f t="shared" si="2"/>
        <v>1</v>
      </c>
      <c r="D154">
        <v>1943.115</v>
      </c>
      <c r="E154">
        <v>15014</v>
      </c>
      <c r="F154" s="1">
        <v>2.9</v>
      </c>
      <c r="G154">
        <v>32.200000000000003</v>
      </c>
      <c r="H154">
        <v>-1.6</v>
      </c>
      <c r="I154">
        <v>3</v>
      </c>
      <c r="J154">
        <v>0.22</v>
      </c>
      <c r="K154">
        <v>0.42</v>
      </c>
      <c r="L154">
        <v>1111.4000000000001</v>
      </c>
    </row>
    <row r="155" spans="1:12" x14ac:dyDescent="0.3">
      <c r="A155">
        <v>201210</v>
      </c>
      <c r="B155">
        <f>D155-D154</f>
        <v>3.1900000000000546</v>
      </c>
      <c r="C155">
        <f t="shared" si="2"/>
        <v>1</v>
      </c>
      <c r="D155">
        <v>1946.3050000000001</v>
      </c>
      <c r="E155">
        <v>16405</v>
      </c>
      <c r="F155" s="1">
        <v>2.8</v>
      </c>
      <c r="G155">
        <v>32.200000000000003</v>
      </c>
      <c r="H155">
        <v>-4.9000000000000004</v>
      </c>
      <c r="I155">
        <v>2.75</v>
      </c>
      <c r="J155">
        <v>0.22</v>
      </c>
      <c r="K155">
        <v>0.42</v>
      </c>
      <c r="L155">
        <v>1090.7</v>
      </c>
    </row>
    <row r="156" spans="1:12" x14ac:dyDescent="0.3">
      <c r="A156">
        <v>201211</v>
      </c>
      <c r="B156">
        <f>D156-D155</f>
        <v>-46.980000000000018</v>
      </c>
      <c r="C156">
        <f t="shared" si="2"/>
        <v>0</v>
      </c>
      <c r="D156">
        <v>1899.325</v>
      </c>
      <c r="E156">
        <v>19498</v>
      </c>
      <c r="F156" s="1">
        <v>2.8</v>
      </c>
      <c r="G156">
        <v>32.200000000000003</v>
      </c>
      <c r="H156">
        <v>0.7</v>
      </c>
      <c r="I156">
        <v>2.75</v>
      </c>
      <c r="J156">
        <v>0.22</v>
      </c>
      <c r="K156">
        <v>0.42</v>
      </c>
      <c r="L156">
        <v>1082.9000000000001</v>
      </c>
    </row>
    <row r="157" spans="1:12" x14ac:dyDescent="0.3">
      <c r="A157">
        <v>201212</v>
      </c>
      <c r="B157">
        <f>D157-D156</f>
        <v>67.759999999999991</v>
      </c>
      <c r="C157">
        <f t="shared" si="2"/>
        <v>1</v>
      </c>
      <c r="D157">
        <v>1967.085</v>
      </c>
      <c r="E157">
        <v>6497</v>
      </c>
      <c r="F157" s="1">
        <v>2.9</v>
      </c>
      <c r="G157">
        <v>32.200000000000003</v>
      </c>
      <c r="H157">
        <v>-2.6</v>
      </c>
      <c r="I157">
        <v>2.75</v>
      </c>
      <c r="J157">
        <v>0.22</v>
      </c>
      <c r="K157">
        <v>0.42</v>
      </c>
      <c r="L157">
        <v>1070.5999999999999</v>
      </c>
    </row>
    <row r="158" spans="1:12" x14ac:dyDescent="0.3">
      <c r="A158">
        <v>201301</v>
      </c>
      <c r="B158">
        <f>D158-D157</f>
        <v>19.339999999999918</v>
      </c>
      <c r="C158">
        <f t="shared" si="2"/>
        <v>1</v>
      </c>
      <c r="D158">
        <v>1986.425</v>
      </c>
      <c r="E158">
        <v>6528</v>
      </c>
      <c r="F158" s="1">
        <v>3.4</v>
      </c>
      <c r="G158">
        <v>34.299999999999997</v>
      </c>
      <c r="H158">
        <v>-8</v>
      </c>
      <c r="I158">
        <v>2.75</v>
      </c>
      <c r="J158">
        <v>0.13</v>
      </c>
      <c r="K158">
        <v>0.27</v>
      </c>
      <c r="L158">
        <v>1089</v>
      </c>
    </row>
    <row r="159" spans="1:12" x14ac:dyDescent="0.3">
      <c r="A159">
        <v>201302</v>
      </c>
      <c r="B159">
        <f>D159-D158</f>
        <v>-6.625</v>
      </c>
      <c r="C159">
        <f t="shared" si="2"/>
        <v>0</v>
      </c>
      <c r="D159">
        <v>1979.8</v>
      </c>
      <c r="E159">
        <v>6818</v>
      </c>
      <c r="F159" s="1">
        <v>3.9</v>
      </c>
      <c r="G159">
        <v>34.299999999999997</v>
      </c>
      <c r="H159">
        <v>-2.9</v>
      </c>
      <c r="I159">
        <v>2.75</v>
      </c>
      <c r="J159">
        <v>0.13</v>
      </c>
      <c r="K159">
        <v>0.27</v>
      </c>
      <c r="L159">
        <v>1083</v>
      </c>
    </row>
    <row r="160" spans="1:12" x14ac:dyDescent="0.3">
      <c r="A160">
        <v>201303</v>
      </c>
      <c r="B160">
        <f>D160-D159</f>
        <v>10.170000000000073</v>
      </c>
      <c r="C160">
        <f t="shared" si="2"/>
        <v>1</v>
      </c>
      <c r="D160">
        <v>1989.97</v>
      </c>
      <c r="E160">
        <v>17469</v>
      </c>
      <c r="F160" s="1">
        <v>3.5</v>
      </c>
      <c r="G160">
        <v>34.299999999999997</v>
      </c>
      <c r="H160">
        <v>8.1999999999999993</v>
      </c>
      <c r="I160">
        <v>2.75</v>
      </c>
      <c r="J160">
        <v>0.13</v>
      </c>
      <c r="K160">
        <v>0.27</v>
      </c>
      <c r="L160">
        <v>1111</v>
      </c>
    </row>
    <row r="161" spans="1:12" x14ac:dyDescent="0.3">
      <c r="A161">
        <v>201304</v>
      </c>
      <c r="B161">
        <f>D161-D160</f>
        <v>-40.745000000000118</v>
      </c>
      <c r="C161">
        <f t="shared" si="2"/>
        <v>0</v>
      </c>
      <c r="D161">
        <v>1949.2249999999999</v>
      </c>
      <c r="E161">
        <v>13180</v>
      </c>
      <c r="F161" s="1">
        <v>3.2</v>
      </c>
      <c r="G161">
        <v>34.299999999999997</v>
      </c>
      <c r="H161">
        <v>-1.6</v>
      </c>
      <c r="I161">
        <v>2.75</v>
      </c>
      <c r="J161">
        <v>0.13</v>
      </c>
      <c r="K161">
        <v>0.27</v>
      </c>
      <c r="L161">
        <v>1101</v>
      </c>
    </row>
    <row r="162" spans="1:12" x14ac:dyDescent="0.3">
      <c r="A162">
        <v>201305</v>
      </c>
      <c r="B162">
        <f>D162-D161</f>
        <v>25.205000000000155</v>
      </c>
      <c r="C162">
        <f t="shared" si="2"/>
        <v>1</v>
      </c>
      <c r="D162">
        <v>1974.43</v>
      </c>
      <c r="E162">
        <v>25690</v>
      </c>
      <c r="F162" s="1">
        <v>3</v>
      </c>
      <c r="G162">
        <v>34.299999999999997</v>
      </c>
      <c r="H162">
        <v>-11</v>
      </c>
      <c r="I162">
        <v>2.5</v>
      </c>
      <c r="J162">
        <v>0.13</v>
      </c>
      <c r="K162">
        <v>0.27</v>
      </c>
      <c r="L162">
        <v>1129.7</v>
      </c>
    </row>
    <row r="163" spans="1:12" x14ac:dyDescent="0.3">
      <c r="A163">
        <v>201306</v>
      </c>
      <c r="B163">
        <f>D163-D162</f>
        <v>-88.884999999999991</v>
      </c>
      <c r="C163">
        <f t="shared" si="2"/>
        <v>0</v>
      </c>
      <c r="D163">
        <v>1885.5450000000001</v>
      </c>
      <c r="E163">
        <v>20225</v>
      </c>
      <c r="F163" s="1">
        <v>3.1</v>
      </c>
      <c r="G163">
        <v>34.299999999999997</v>
      </c>
      <c r="H163">
        <v>-14.9</v>
      </c>
      <c r="I163">
        <v>2.5</v>
      </c>
      <c r="J163">
        <v>0.13</v>
      </c>
      <c r="K163">
        <v>0.27</v>
      </c>
      <c r="L163">
        <v>1142</v>
      </c>
    </row>
    <row r="164" spans="1:12" x14ac:dyDescent="0.3">
      <c r="A164">
        <v>201307</v>
      </c>
      <c r="B164">
        <f>D164-D163</f>
        <v>-20.384999999999991</v>
      </c>
      <c r="C164">
        <f t="shared" si="2"/>
        <v>0</v>
      </c>
      <c r="D164">
        <v>1865.16</v>
      </c>
      <c r="E164">
        <v>17091</v>
      </c>
      <c r="F164" s="1">
        <v>3.1</v>
      </c>
      <c r="G164">
        <v>34.299999999999997</v>
      </c>
      <c r="H164">
        <v>1.1000000000000001</v>
      </c>
      <c r="I164">
        <v>2.5</v>
      </c>
      <c r="J164">
        <v>0.13</v>
      </c>
      <c r="K164">
        <v>0.27</v>
      </c>
      <c r="L164">
        <v>1123.5</v>
      </c>
    </row>
    <row r="165" spans="1:12" x14ac:dyDescent="0.3">
      <c r="A165">
        <v>201308</v>
      </c>
      <c r="B165">
        <f>D165-D164</f>
        <v>23.740000000000009</v>
      </c>
      <c r="C165">
        <f t="shared" si="2"/>
        <v>1</v>
      </c>
      <c r="D165">
        <v>1888.9</v>
      </c>
      <c r="E165">
        <v>18210</v>
      </c>
      <c r="F165" s="1">
        <v>3</v>
      </c>
      <c r="G165">
        <v>34.299999999999997</v>
      </c>
      <c r="H165">
        <v>18.2</v>
      </c>
      <c r="I165">
        <v>2.5</v>
      </c>
      <c r="J165">
        <v>0.13</v>
      </c>
      <c r="K165">
        <v>0.27</v>
      </c>
      <c r="L165">
        <v>1110</v>
      </c>
    </row>
    <row r="166" spans="1:12" x14ac:dyDescent="0.3">
      <c r="A166">
        <v>201309</v>
      </c>
      <c r="B166">
        <f>D166-D165</f>
        <v>80.615000000000009</v>
      </c>
      <c r="C166">
        <f t="shared" si="2"/>
        <v>1</v>
      </c>
      <c r="D166">
        <v>1969.5150000000001</v>
      </c>
      <c r="E166">
        <v>19959</v>
      </c>
      <c r="F166" s="1">
        <v>2.7</v>
      </c>
      <c r="G166">
        <v>34.299999999999997</v>
      </c>
      <c r="H166">
        <v>-6.5</v>
      </c>
      <c r="I166">
        <v>2.5</v>
      </c>
      <c r="J166">
        <v>0.13</v>
      </c>
      <c r="K166">
        <v>0.27</v>
      </c>
      <c r="L166">
        <v>1074.7</v>
      </c>
    </row>
    <row r="167" spans="1:12" x14ac:dyDescent="0.3">
      <c r="A167">
        <v>201310</v>
      </c>
      <c r="B167">
        <f>D167-D166</f>
        <v>52.729999999999791</v>
      </c>
      <c r="C167">
        <f t="shared" si="2"/>
        <v>1</v>
      </c>
      <c r="D167">
        <v>2022.2449999999999</v>
      </c>
      <c r="E167">
        <v>27095</v>
      </c>
      <c r="F167" s="1">
        <v>2.7</v>
      </c>
      <c r="G167">
        <v>34.299999999999997</v>
      </c>
      <c r="H167">
        <v>-2</v>
      </c>
      <c r="I167">
        <v>2.5</v>
      </c>
      <c r="J167">
        <v>0.13</v>
      </c>
      <c r="K167">
        <v>0.27</v>
      </c>
      <c r="L167">
        <v>1060.7</v>
      </c>
    </row>
    <row r="168" spans="1:12" x14ac:dyDescent="0.3">
      <c r="A168">
        <v>201311</v>
      </c>
      <c r="B168">
        <f>D168-D167</f>
        <v>-15.184999999999945</v>
      </c>
      <c r="C168">
        <f t="shared" si="2"/>
        <v>0</v>
      </c>
      <c r="D168">
        <v>2007.06</v>
      </c>
      <c r="E168">
        <v>17259</v>
      </c>
      <c r="F168" s="1">
        <v>2.6</v>
      </c>
      <c r="G168">
        <v>34.299999999999997</v>
      </c>
      <c r="H168">
        <v>0</v>
      </c>
      <c r="I168">
        <v>2.5</v>
      </c>
      <c r="J168">
        <v>0.13</v>
      </c>
      <c r="K168">
        <v>0.27</v>
      </c>
      <c r="L168">
        <v>1058.2</v>
      </c>
    </row>
    <row r="169" spans="1:12" x14ac:dyDescent="0.3">
      <c r="A169">
        <v>201312</v>
      </c>
      <c r="B169">
        <f>D169-D168</f>
        <v>-6.8999999999998636</v>
      </c>
      <c r="C169">
        <f t="shared" si="2"/>
        <v>0</v>
      </c>
      <c r="D169">
        <v>2000.16</v>
      </c>
      <c r="E169">
        <v>16824</v>
      </c>
      <c r="F169" s="1">
        <v>3</v>
      </c>
      <c r="G169">
        <v>34.299999999999997</v>
      </c>
      <c r="H169">
        <v>-7.6</v>
      </c>
      <c r="I169">
        <v>2.5</v>
      </c>
      <c r="J169">
        <v>0.13</v>
      </c>
      <c r="K169">
        <v>0.27</v>
      </c>
      <c r="L169">
        <v>1055.4000000000001</v>
      </c>
    </row>
    <row r="170" spans="1:12" x14ac:dyDescent="0.3">
      <c r="A170">
        <v>201401</v>
      </c>
      <c r="B170">
        <f>D170-D169</f>
        <v>-43.335000000000036</v>
      </c>
      <c r="C170">
        <f t="shared" si="2"/>
        <v>0</v>
      </c>
      <c r="D170">
        <v>1956.825</v>
      </c>
      <c r="E170">
        <v>4554</v>
      </c>
      <c r="F170" s="1">
        <v>3.4</v>
      </c>
      <c r="G170">
        <v>35.9</v>
      </c>
      <c r="H170">
        <v>-3</v>
      </c>
      <c r="I170">
        <v>2.5</v>
      </c>
      <c r="J170">
        <v>0.13</v>
      </c>
      <c r="K170">
        <v>0.23</v>
      </c>
      <c r="L170">
        <v>1070.4000000000001</v>
      </c>
    </row>
    <row r="171" spans="1:12" x14ac:dyDescent="0.3">
      <c r="A171">
        <v>201402</v>
      </c>
      <c r="B171">
        <f>D171-D170</f>
        <v>-23.485000000000127</v>
      </c>
      <c r="C171">
        <f t="shared" si="2"/>
        <v>0</v>
      </c>
      <c r="D171">
        <v>1933.34</v>
      </c>
      <c r="E171">
        <v>10782</v>
      </c>
      <c r="F171" s="1">
        <v>4.5</v>
      </c>
      <c r="G171">
        <v>35.9</v>
      </c>
      <c r="H171">
        <v>3.5</v>
      </c>
      <c r="I171">
        <v>2.5</v>
      </c>
      <c r="J171">
        <v>0.13</v>
      </c>
      <c r="K171">
        <v>0.23</v>
      </c>
      <c r="L171">
        <v>1067.5</v>
      </c>
    </row>
    <row r="172" spans="1:12" x14ac:dyDescent="0.3">
      <c r="A172">
        <v>201403</v>
      </c>
      <c r="B172">
        <f>D172-D171</f>
        <v>18.380000000000109</v>
      </c>
      <c r="C172">
        <f t="shared" si="2"/>
        <v>1</v>
      </c>
      <c r="D172">
        <v>1951.72</v>
      </c>
      <c r="E172">
        <v>16134</v>
      </c>
      <c r="F172" s="1">
        <v>3.9</v>
      </c>
      <c r="G172">
        <v>35.9</v>
      </c>
      <c r="H172">
        <v>-2.6</v>
      </c>
      <c r="I172">
        <v>2.5</v>
      </c>
      <c r="J172">
        <v>0.13</v>
      </c>
      <c r="K172">
        <v>0.23</v>
      </c>
      <c r="L172">
        <v>1064.7</v>
      </c>
    </row>
    <row r="173" spans="1:12" x14ac:dyDescent="0.3">
      <c r="A173">
        <v>201404</v>
      </c>
      <c r="B173">
        <f>D173-D172</f>
        <v>32.399999999999864</v>
      </c>
      <c r="C173">
        <f t="shared" si="2"/>
        <v>1</v>
      </c>
      <c r="D173">
        <v>1984.12</v>
      </c>
      <c r="E173">
        <v>18456</v>
      </c>
      <c r="F173" s="1">
        <v>3.8</v>
      </c>
      <c r="G173">
        <v>35.9</v>
      </c>
      <c r="H173">
        <v>2.6</v>
      </c>
      <c r="I173">
        <v>2.5</v>
      </c>
      <c r="J173">
        <v>0.13</v>
      </c>
      <c r="K173">
        <v>0.23</v>
      </c>
      <c r="L173">
        <v>1033.2</v>
      </c>
    </row>
    <row r="174" spans="1:12" x14ac:dyDescent="0.3">
      <c r="A174">
        <v>201405</v>
      </c>
      <c r="B174">
        <f>D174-D173</f>
        <v>-5.4649999999999181</v>
      </c>
      <c r="C174">
        <f t="shared" si="2"/>
        <v>0</v>
      </c>
      <c r="D174">
        <v>1978.655</v>
      </c>
      <c r="E174">
        <v>23344</v>
      </c>
      <c r="F174" s="1">
        <v>3.5</v>
      </c>
      <c r="G174">
        <v>35.9</v>
      </c>
      <c r="H174">
        <v>-4.3</v>
      </c>
      <c r="I174">
        <v>2.5</v>
      </c>
      <c r="J174">
        <v>0.13</v>
      </c>
      <c r="K174">
        <v>0.23</v>
      </c>
      <c r="L174">
        <v>1020.1</v>
      </c>
    </row>
    <row r="175" spans="1:12" x14ac:dyDescent="0.3">
      <c r="A175">
        <v>201406</v>
      </c>
      <c r="B175">
        <f>D175-D174</f>
        <v>12.295000000000073</v>
      </c>
      <c r="C175">
        <f t="shared" si="2"/>
        <v>1</v>
      </c>
      <c r="D175">
        <v>1990.95</v>
      </c>
      <c r="E175">
        <v>21132</v>
      </c>
      <c r="F175" s="1">
        <v>3.5</v>
      </c>
      <c r="G175">
        <v>35.9</v>
      </c>
      <c r="H175">
        <v>-2.6</v>
      </c>
      <c r="I175">
        <v>2.5</v>
      </c>
      <c r="J175">
        <v>0.13</v>
      </c>
      <c r="K175">
        <v>0.23</v>
      </c>
      <c r="L175">
        <v>1011.8</v>
      </c>
    </row>
    <row r="176" spans="1:12" x14ac:dyDescent="0.3">
      <c r="A176">
        <v>201407</v>
      </c>
      <c r="B176">
        <f>D176-D175</f>
        <v>48.355000000000018</v>
      </c>
      <c r="C176">
        <f t="shared" si="2"/>
        <v>1</v>
      </c>
      <c r="D176">
        <v>2039.3050000000001</v>
      </c>
      <c r="E176">
        <v>14534</v>
      </c>
      <c r="F176" s="1">
        <v>3.4</v>
      </c>
      <c r="G176">
        <v>35.9</v>
      </c>
      <c r="H176">
        <v>-6.3</v>
      </c>
      <c r="I176">
        <v>2.5</v>
      </c>
      <c r="J176">
        <v>0.13</v>
      </c>
      <c r="K176">
        <v>0.23</v>
      </c>
      <c r="L176">
        <v>1027.9000000000001</v>
      </c>
    </row>
    <row r="177" spans="1:12" x14ac:dyDescent="0.3">
      <c r="A177">
        <v>201408</v>
      </c>
      <c r="B177">
        <f>D177-D176</f>
        <v>18.404999999999973</v>
      </c>
      <c r="C177">
        <f t="shared" si="2"/>
        <v>1</v>
      </c>
      <c r="D177">
        <v>2057.71</v>
      </c>
      <c r="E177">
        <v>17251</v>
      </c>
      <c r="F177" s="1">
        <v>3.3</v>
      </c>
      <c r="G177">
        <v>35.9</v>
      </c>
      <c r="H177">
        <v>11.2</v>
      </c>
      <c r="I177">
        <v>2.25</v>
      </c>
      <c r="J177">
        <v>0.13</v>
      </c>
      <c r="K177">
        <v>0.23</v>
      </c>
      <c r="L177">
        <v>1014</v>
      </c>
    </row>
    <row r="178" spans="1:12" x14ac:dyDescent="0.3">
      <c r="A178">
        <v>201409</v>
      </c>
      <c r="B178">
        <f>D178-D177</f>
        <v>-17.7650000000001</v>
      </c>
      <c r="C178">
        <f t="shared" si="2"/>
        <v>0</v>
      </c>
      <c r="D178">
        <v>2039.9449999999999</v>
      </c>
      <c r="E178">
        <v>18465</v>
      </c>
      <c r="F178" s="1">
        <v>3.1</v>
      </c>
      <c r="G178">
        <v>35.9</v>
      </c>
      <c r="H178">
        <v>-1.3</v>
      </c>
      <c r="I178">
        <v>2.25</v>
      </c>
      <c r="J178">
        <v>0.13</v>
      </c>
      <c r="K178">
        <v>0.23</v>
      </c>
      <c r="L178">
        <v>1055.2</v>
      </c>
    </row>
    <row r="179" spans="1:12" x14ac:dyDescent="0.3">
      <c r="A179">
        <v>201410</v>
      </c>
      <c r="B179">
        <f>D179-D178</f>
        <v>-84.939999999999827</v>
      </c>
      <c r="C179">
        <f t="shared" si="2"/>
        <v>0</v>
      </c>
      <c r="D179">
        <v>1955.0050000000001</v>
      </c>
      <c r="E179">
        <v>25017</v>
      </c>
      <c r="F179" s="1">
        <v>3.2</v>
      </c>
      <c r="G179">
        <v>35.9</v>
      </c>
      <c r="H179">
        <v>-1.1000000000000001</v>
      </c>
      <c r="I179">
        <v>2</v>
      </c>
      <c r="J179">
        <v>0.13</v>
      </c>
      <c r="K179">
        <v>0.23</v>
      </c>
      <c r="L179">
        <v>1068.5</v>
      </c>
    </row>
    <row r="180" spans="1:12" x14ac:dyDescent="0.3">
      <c r="A180">
        <v>201411</v>
      </c>
      <c r="B180">
        <f>D180-D179</f>
        <v>3.9299999999998363</v>
      </c>
      <c r="C180">
        <f t="shared" si="2"/>
        <v>1</v>
      </c>
      <c r="D180">
        <v>1958.9349999999999</v>
      </c>
      <c r="E180">
        <v>26773</v>
      </c>
      <c r="F180" s="1">
        <v>3</v>
      </c>
      <c r="G180">
        <v>35.9</v>
      </c>
      <c r="H180">
        <v>-0.8</v>
      </c>
      <c r="I180">
        <v>2</v>
      </c>
      <c r="J180">
        <v>0.13</v>
      </c>
      <c r="K180">
        <v>0.23</v>
      </c>
      <c r="L180">
        <v>1107.9000000000001</v>
      </c>
    </row>
    <row r="181" spans="1:12" x14ac:dyDescent="0.3">
      <c r="A181">
        <v>201412</v>
      </c>
      <c r="B181">
        <f>D181-D180</f>
        <v>-23.049999999999955</v>
      </c>
      <c r="C181">
        <f t="shared" si="2"/>
        <v>0</v>
      </c>
      <c r="D181">
        <v>1935.885</v>
      </c>
      <c r="E181">
        <v>19459</v>
      </c>
      <c r="F181" s="1">
        <v>3.3</v>
      </c>
      <c r="G181">
        <v>35.9</v>
      </c>
      <c r="H181">
        <v>-4.2</v>
      </c>
      <c r="I181">
        <v>2</v>
      </c>
      <c r="J181">
        <v>0.13</v>
      </c>
      <c r="K181">
        <v>0.23</v>
      </c>
      <c r="L181">
        <v>1099.3</v>
      </c>
    </row>
    <row r="182" spans="1:12" x14ac:dyDescent="0.3">
      <c r="A182">
        <v>201501</v>
      </c>
      <c r="B182">
        <f>D182-D181</f>
        <v>-15.684999999999945</v>
      </c>
      <c r="C182">
        <f t="shared" si="2"/>
        <v>0</v>
      </c>
      <c r="D182">
        <v>1920.2</v>
      </c>
      <c r="E182">
        <v>19894</v>
      </c>
      <c r="F182" s="1">
        <v>3.7</v>
      </c>
      <c r="G182">
        <v>37.799999999999997</v>
      </c>
      <c r="H182">
        <v>-13</v>
      </c>
      <c r="I182">
        <v>2</v>
      </c>
      <c r="J182">
        <v>7.0000000000000007E-2</v>
      </c>
      <c r="K182">
        <v>0.25</v>
      </c>
      <c r="L182">
        <v>1093.5</v>
      </c>
    </row>
    <row r="183" spans="1:12" x14ac:dyDescent="0.3">
      <c r="A183">
        <v>201502</v>
      </c>
      <c r="B183">
        <f>D183-D182</f>
        <v>42.889999999999873</v>
      </c>
      <c r="C183">
        <f t="shared" si="2"/>
        <v>1</v>
      </c>
      <c r="D183">
        <v>1963.09</v>
      </c>
      <c r="E183">
        <v>20086</v>
      </c>
      <c r="F183" s="1">
        <v>4.5</v>
      </c>
      <c r="G183">
        <v>37.799999999999997</v>
      </c>
      <c r="H183">
        <v>-1.7</v>
      </c>
      <c r="I183">
        <v>2</v>
      </c>
      <c r="J183">
        <v>7.0000000000000007E-2</v>
      </c>
      <c r="K183">
        <v>0.25</v>
      </c>
      <c r="L183">
        <v>1098.4000000000001</v>
      </c>
    </row>
    <row r="184" spans="1:12" x14ac:dyDescent="0.3">
      <c r="A184">
        <v>201503</v>
      </c>
      <c r="B184">
        <f>D184-D183</f>
        <v>45.040000000000191</v>
      </c>
      <c r="C184">
        <f t="shared" si="2"/>
        <v>1</v>
      </c>
      <c r="D184">
        <v>2008.13</v>
      </c>
      <c r="E184">
        <v>28098</v>
      </c>
      <c r="F184" s="1">
        <v>4</v>
      </c>
      <c r="G184">
        <v>37.799999999999997</v>
      </c>
      <c r="H184">
        <v>-7.3</v>
      </c>
      <c r="I184">
        <v>1.75</v>
      </c>
      <c r="J184">
        <v>7.0000000000000007E-2</v>
      </c>
      <c r="K184">
        <v>0.25</v>
      </c>
      <c r="L184">
        <v>1109.5</v>
      </c>
    </row>
    <row r="185" spans="1:12" x14ac:dyDescent="0.3">
      <c r="A185">
        <v>201504</v>
      </c>
      <c r="B185">
        <f>D185-D184</f>
        <v>98.960000000000036</v>
      </c>
      <c r="C185">
        <f t="shared" si="2"/>
        <v>1</v>
      </c>
      <c r="D185">
        <v>2107.09</v>
      </c>
      <c r="E185">
        <v>22872</v>
      </c>
      <c r="F185" s="1">
        <v>3.9</v>
      </c>
      <c r="G185">
        <v>37.799999999999997</v>
      </c>
      <c r="H185">
        <v>-8.6999999999999993</v>
      </c>
      <c r="I185">
        <v>1.75</v>
      </c>
      <c r="J185">
        <v>7.0000000000000007E-2</v>
      </c>
      <c r="K185">
        <v>0.25</v>
      </c>
      <c r="L185">
        <v>1072.4000000000001</v>
      </c>
    </row>
    <row r="186" spans="1:12" x14ac:dyDescent="0.3">
      <c r="A186">
        <v>201505</v>
      </c>
      <c r="B186">
        <f>D186-D185</f>
        <v>1.2549999999996544</v>
      </c>
      <c r="C186">
        <f t="shared" si="2"/>
        <v>1</v>
      </c>
      <c r="D186">
        <v>2108.3449999999998</v>
      </c>
      <c r="E186">
        <v>22560</v>
      </c>
      <c r="F186" s="1">
        <v>3.7</v>
      </c>
      <c r="G186">
        <v>37.799999999999997</v>
      </c>
      <c r="H186">
        <v>-1.6</v>
      </c>
      <c r="I186">
        <v>1.75</v>
      </c>
      <c r="J186">
        <v>7.0000000000000007E-2</v>
      </c>
      <c r="K186">
        <v>0.25</v>
      </c>
      <c r="L186">
        <v>1108.2</v>
      </c>
    </row>
    <row r="187" spans="1:12" x14ac:dyDescent="0.3">
      <c r="A187">
        <v>201506</v>
      </c>
      <c r="B187">
        <f>D187-D186</f>
        <v>-48.674999999999727</v>
      </c>
      <c r="C187">
        <f t="shared" si="2"/>
        <v>0</v>
      </c>
      <c r="D187">
        <v>2059.67</v>
      </c>
      <c r="E187">
        <v>33079</v>
      </c>
      <c r="F187" s="1">
        <v>3.8</v>
      </c>
      <c r="G187">
        <v>37.799999999999997</v>
      </c>
      <c r="H187">
        <v>-15.3</v>
      </c>
      <c r="I187">
        <v>1.5</v>
      </c>
      <c r="J187">
        <v>7.0000000000000007E-2</v>
      </c>
      <c r="K187">
        <v>0.25</v>
      </c>
      <c r="L187">
        <v>1115.5</v>
      </c>
    </row>
    <row r="188" spans="1:12" x14ac:dyDescent="0.3">
      <c r="A188">
        <v>201507</v>
      </c>
      <c r="B188">
        <f>D188-D187</f>
        <v>-12.375</v>
      </c>
      <c r="C188">
        <f t="shared" si="2"/>
        <v>0</v>
      </c>
      <c r="D188">
        <v>2047.2950000000001</v>
      </c>
      <c r="E188">
        <v>25700</v>
      </c>
      <c r="F188" s="1">
        <v>3.6</v>
      </c>
      <c r="G188">
        <v>37.799999999999997</v>
      </c>
      <c r="H188">
        <v>-29.9</v>
      </c>
      <c r="I188">
        <v>1.5</v>
      </c>
      <c r="J188">
        <v>7.0000000000000007E-2</v>
      </c>
      <c r="K188">
        <v>0.25</v>
      </c>
      <c r="L188">
        <v>1170</v>
      </c>
    </row>
    <row r="189" spans="1:12" x14ac:dyDescent="0.3">
      <c r="A189">
        <v>201508</v>
      </c>
      <c r="B189">
        <f>D189-D188</f>
        <v>-127.71500000000015</v>
      </c>
      <c r="C189">
        <f t="shared" si="2"/>
        <v>0</v>
      </c>
      <c r="D189">
        <v>1919.58</v>
      </c>
      <c r="E189">
        <v>20752</v>
      </c>
      <c r="F189" s="1">
        <v>3.4</v>
      </c>
      <c r="G189">
        <v>37.799999999999997</v>
      </c>
      <c r="H189">
        <v>1.5</v>
      </c>
      <c r="I189">
        <v>1.5</v>
      </c>
      <c r="J189">
        <v>7.0000000000000007E-2</v>
      </c>
      <c r="K189">
        <v>0.25</v>
      </c>
      <c r="L189">
        <v>1182.5</v>
      </c>
    </row>
    <row r="190" spans="1:12" x14ac:dyDescent="0.3">
      <c r="A190">
        <v>201509</v>
      </c>
      <c r="B190">
        <f>D190-D189</f>
        <v>12.894999999999982</v>
      </c>
      <c r="C190">
        <f t="shared" si="2"/>
        <v>1</v>
      </c>
      <c r="D190">
        <v>1932.4749999999999</v>
      </c>
      <c r="E190">
        <v>30318</v>
      </c>
      <c r="F190" s="1">
        <v>3.2</v>
      </c>
      <c r="G190">
        <v>37.799999999999997</v>
      </c>
      <c r="H190">
        <v>2.2000000000000002</v>
      </c>
      <c r="I190">
        <v>1.5</v>
      </c>
      <c r="J190">
        <v>7.0000000000000007E-2</v>
      </c>
      <c r="K190">
        <v>0.25</v>
      </c>
      <c r="L190">
        <v>1185.3</v>
      </c>
    </row>
    <row r="191" spans="1:12" x14ac:dyDescent="0.3">
      <c r="A191">
        <v>201510</v>
      </c>
      <c r="B191">
        <f>D191-D190</f>
        <v>79.200000000000045</v>
      </c>
      <c r="C191">
        <f t="shared" si="2"/>
        <v>1</v>
      </c>
      <c r="D191">
        <v>2011.675</v>
      </c>
      <c r="E191">
        <v>25741</v>
      </c>
      <c r="F191" s="1">
        <v>3.1</v>
      </c>
      <c r="G191">
        <v>37.799999999999997</v>
      </c>
      <c r="H191">
        <v>-5.4</v>
      </c>
      <c r="I191">
        <v>1.5</v>
      </c>
      <c r="J191">
        <v>7.0000000000000007E-2</v>
      </c>
      <c r="K191">
        <v>0.25</v>
      </c>
      <c r="L191">
        <v>1140.0999999999999</v>
      </c>
    </row>
    <row r="192" spans="1:12" x14ac:dyDescent="0.3">
      <c r="A192">
        <v>201511</v>
      </c>
      <c r="B192">
        <f>D192-D191</f>
        <v>-12.190000000000055</v>
      </c>
      <c r="C192">
        <f t="shared" si="2"/>
        <v>0</v>
      </c>
      <c r="D192">
        <v>1999.4849999999999</v>
      </c>
      <c r="E192">
        <v>29919</v>
      </c>
      <c r="F192" s="1">
        <v>3</v>
      </c>
      <c r="G192">
        <v>37.799999999999997</v>
      </c>
      <c r="H192">
        <v>18.8</v>
      </c>
      <c r="I192">
        <v>1.5</v>
      </c>
      <c r="J192">
        <v>7.0000000000000007E-2</v>
      </c>
      <c r="K192">
        <v>0.25</v>
      </c>
      <c r="L192">
        <v>1158.0999999999999</v>
      </c>
    </row>
    <row r="193" spans="1:12" x14ac:dyDescent="0.3">
      <c r="A193">
        <v>201512</v>
      </c>
      <c r="B193">
        <f>D193-D192</f>
        <v>-26.709999999999809</v>
      </c>
      <c r="C193">
        <f t="shared" si="2"/>
        <v>0</v>
      </c>
      <c r="D193">
        <v>1972.7750000000001</v>
      </c>
      <c r="E193">
        <v>23123</v>
      </c>
      <c r="F193" s="1">
        <v>3.2</v>
      </c>
      <c r="G193">
        <v>37.799999999999997</v>
      </c>
      <c r="H193">
        <v>0.2</v>
      </c>
      <c r="I193">
        <v>1.5</v>
      </c>
      <c r="J193">
        <v>7.0000000000000007E-2</v>
      </c>
      <c r="K193">
        <v>0.25</v>
      </c>
      <c r="L193">
        <v>1172.5</v>
      </c>
    </row>
    <row r="194" spans="1:12" x14ac:dyDescent="0.3">
      <c r="A194">
        <v>201601</v>
      </c>
      <c r="B194">
        <f>D194-D193</f>
        <v>-80.485000000000127</v>
      </c>
      <c r="C194">
        <f t="shared" si="2"/>
        <v>0</v>
      </c>
      <c r="D194">
        <v>1892.29</v>
      </c>
      <c r="E194">
        <v>19554</v>
      </c>
      <c r="F194" s="1">
        <v>3.7</v>
      </c>
      <c r="G194">
        <v>38.299999999999997</v>
      </c>
      <c r="H194">
        <v>-2.6</v>
      </c>
      <c r="I194">
        <v>1.5</v>
      </c>
      <c r="J194">
        <v>0.1</v>
      </c>
      <c r="K194">
        <v>0.19</v>
      </c>
      <c r="L194">
        <v>1199.0999999999999</v>
      </c>
    </row>
    <row r="195" spans="1:12" x14ac:dyDescent="0.3">
      <c r="A195">
        <v>201602</v>
      </c>
      <c r="B195">
        <f>D195-D194</f>
        <v>-18.539999999999964</v>
      </c>
      <c r="C195">
        <f t="shared" si="2"/>
        <v>0</v>
      </c>
      <c r="D195">
        <v>1873.75</v>
      </c>
      <c r="E195">
        <v>22965</v>
      </c>
      <c r="F195" s="1">
        <v>4.9000000000000004</v>
      </c>
      <c r="G195">
        <v>38.299999999999997</v>
      </c>
      <c r="H195">
        <v>-2.2999999999999998</v>
      </c>
      <c r="I195">
        <v>1.5</v>
      </c>
      <c r="J195">
        <v>0.1</v>
      </c>
      <c r="K195">
        <v>0.19</v>
      </c>
      <c r="L195">
        <v>1236.7</v>
      </c>
    </row>
    <row r="196" spans="1:12" x14ac:dyDescent="0.3">
      <c r="A196">
        <v>201603</v>
      </c>
      <c r="B196">
        <f>D196-D195</f>
        <v>98.575000000000045</v>
      </c>
      <c r="C196">
        <f t="shared" ref="C196:C228" si="3">IF(B196&gt;=0,1,0)</f>
        <v>1</v>
      </c>
      <c r="D196">
        <v>1972.325</v>
      </c>
      <c r="E196">
        <v>32496</v>
      </c>
      <c r="F196" s="1">
        <v>4.2</v>
      </c>
      <c r="G196">
        <v>38.299999999999997</v>
      </c>
      <c r="H196">
        <v>-3.2</v>
      </c>
      <c r="I196">
        <v>1.5</v>
      </c>
      <c r="J196">
        <v>0.1</v>
      </c>
      <c r="K196">
        <v>0.19</v>
      </c>
      <c r="L196">
        <v>1143.5</v>
      </c>
    </row>
    <row r="197" spans="1:12" x14ac:dyDescent="0.3">
      <c r="A197">
        <v>201604</v>
      </c>
      <c r="B197">
        <f>D197-D196</f>
        <v>16.615000000000009</v>
      </c>
      <c r="C197">
        <f t="shared" si="3"/>
        <v>1</v>
      </c>
      <c r="D197">
        <v>1988.94</v>
      </c>
      <c r="E197">
        <v>17371</v>
      </c>
      <c r="F197" s="1">
        <v>3.9</v>
      </c>
      <c r="G197">
        <v>38.299999999999997</v>
      </c>
      <c r="H197">
        <v>-5</v>
      </c>
      <c r="I197">
        <v>1.5</v>
      </c>
      <c r="J197">
        <v>0.1</v>
      </c>
      <c r="K197">
        <v>0.19</v>
      </c>
      <c r="L197">
        <v>1139.3</v>
      </c>
    </row>
    <row r="198" spans="1:12" x14ac:dyDescent="0.3">
      <c r="A198">
        <v>201605</v>
      </c>
      <c r="B198">
        <f>D198-D197</f>
        <v>-24.184999999999945</v>
      </c>
      <c r="C198">
        <f t="shared" si="3"/>
        <v>0</v>
      </c>
      <c r="D198">
        <v>1964.7550000000001</v>
      </c>
      <c r="E198">
        <v>28021</v>
      </c>
      <c r="F198" s="1">
        <v>3.6</v>
      </c>
      <c r="G198">
        <v>38.299999999999997</v>
      </c>
      <c r="H198">
        <v>1</v>
      </c>
      <c r="I198">
        <v>1.5</v>
      </c>
      <c r="J198">
        <v>0.1</v>
      </c>
      <c r="K198">
        <v>0.19</v>
      </c>
      <c r="L198">
        <v>1191.7</v>
      </c>
    </row>
    <row r="199" spans="1:12" x14ac:dyDescent="0.3">
      <c r="A199">
        <v>201606</v>
      </c>
      <c r="B199">
        <f>D199-D198</f>
        <v>-0.74500000000011823</v>
      </c>
      <c r="C199">
        <f t="shared" si="3"/>
        <v>0</v>
      </c>
      <c r="D199">
        <v>1964.01</v>
      </c>
      <c r="E199">
        <v>35909</v>
      </c>
      <c r="F199" s="1">
        <v>3.6</v>
      </c>
      <c r="G199">
        <v>38.299999999999997</v>
      </c>
      <c r="H199">
        <v>-3</v>
      </c>
      <c r="I199">
        <v>1.25</v>
      </c>
      <c r="J199">
        <v>0.1</v>
      </c>
      <c r="K199">
        <v>0.19</v>
      </c>
      <c r="L199">
        <v>1151.8</v>
      </c>
    </row>
    <row r="200" spans="1:12" x14ac:dyDescent="0.3">
      <c r="A200">
        <v>201607</v>
      </c>
      <c r="B200">
        <f>D200-D199</f>
        <v>23.5</v>
      </c>
      <c r="C200">
        <f t="shared" si="3"/>
        <v>1</v>
      </c>
      <c r="D200">
        <v>1987.51</v>
      </c>
      <c r="E200">
        <v>25255</v>
      </c>
      <c r="F200" s="1">
        <v>3.5</v>
      </c>
      <c r="G200">
        <v>38.299999999999997</v>
      </c>
      <c r="H200">
        <v>5.8</v>
      </c>
      <c r="I200">
        <v>1.25</v>
      </c>
      <c r="J200">
        <v>0.1</v>
      </c>
      <c r="K200">
        <v>0.19</v>
      </c>
      <c r="L200">
        <v>1120.2</v>
      </c>
    </row>
    <row r="201" spans="1:12" x14ac:dyDescent="0.3">
      <c r="A201">
        <v>201608</v>
      </c>
      <c r="B201">
        <f>D201-D200</f>
        <v>40.535000000000082</v>
      </c>
      <c r="C201">
        <f t="shared" si="3"/>
        <v>1</v>
      </c>
      <c r="D201">
        <v>2028.0450000000001</v>
      </c>
      <c r="E201">
        <v>16443</v>
      </c>
      <c r="F201" s="1">
        <v>3.6</v>
      </c>
      <c r="G201">
        <v>38.299999999999997</v>
      </c>
      <c r="H201">
        <v>17.2</v>
      </c>
      <c r="I201">
        <v>1.25</v>
      </c>
      <c r="J201">
        <v>0.1</v>
      </c>
      <c r="K201">
        <v>0.19</v>
      </c>
      <c r="L201">
        <v>1114.8</v>
      </c>
    </row>
    <row r="202" spans="1:12" x14ac:dyDescent="0.3">
      <c r="A202">
        <v>201609</v>
      </c>
      <c r="B202">
        <f>D202-D201</f>
        <v>4.6349999999999909</v>
      </c>
      <c r="C202">
        <f t="shared" si="3"/>
        <v>1</v>
      </c>
      <c r="D202">
        <v>2032.68</v>
      </c>
      <c r="E202">
        <v>23238</v>
      </c>
      <c r="F202" s="1">
        <v>3.5</v>
      </c>
      <c r="G202">
        <v>38.299999999999997</v>
      </c>
      <c r="H202">
        <v>-9.1</v>
      </c>
      <c r="I202">
        <v>1.25</v>
      </c>
      <c r="J202">
        <v>0.1</v>
      </c>
      <c r="K202">
        <v>0.19</v>
      </c>
      <c r="L202">
        <v>1101.3</v>
      </c>
    </row>
    <row r="203" spans="1:12" x14ac:dyDescent="0.3">
      <c r="A203">
        <v>201610</v>
      </c>
      <c r="B203">
        <f>D203-D202</f>
        <v>3.6799999999998363</v>
      </c>
      <c r="C203">
        <f t="shared" si="3"/>
        <v>1</v>
      </c>
      <c r="D203">
        <v>2036.36</v>
      </c>
      <c r="E203">
        <v>22347</v>
      </c>
      <c r="F203" s="1">
        <v>3.3</v>
      </c>
      <c r="G203">
        <v>38.299999999999997</v>
      </c>
      <c r="H203">
        <v>-6.3</v>
      </c>
      <c r="I203">
        <v>1.25</v>
      </c>
      <c r="J203">
        <v>0.1</v>
      </c>
      <c r="K203">
        <v>0.19</v>
      </c>
      <c r="L203">
        <v>1144.5</v>
      </c>
    </row>
    <row r="204" spans="1:12" x14ac:dyDescent="0.3">
      <c r="A204">
        <v>201611</v>
      </c>
      <c r="B204">
        <f>D204-D203</f>
        <v>-63.209999999999809</v>
      </c>
      <c r="C204">
        <f t="shared" si="3"/>
        <v>0</v>
      </c>
      <c r="D204">
        <v>1973.15</v>
      </c>
      <c r="E204">
        <v>24254</v>
      </c>
      <c r="F204" s="1">
        <v>3.1</v>
      </c>
      <c r="G204">
        <v>38.299999999999997</v>
      </c>
      <c r="H204">
        <v>-35</v>
      </c>
      <c r="I204">
        <v>1.25</v>
      </c>
      <c r="J204">
        <v>0.1</v>
      </c>
      <c r="K204">
        <v>0.19</v>
      </c>
      <c r="L204">
        <v>1169.0999999999999</v>
      </c>
    </row>
    <row r="205" spans="1:12" x14ac:dyDescent="0.3">
      <c r="A205">
        <v>201612</v>
      </c>
      <c r="B205">
        <f>D205-D204</f>
        <v>33.904999999999973</v>
      </c>
      <c r="C205">
        <f t="shared" si="3"/>
        <v>1</v>
      </c>
      <c r="D205">
        <v>2007.0550000000001</v>
      </c>
      <c r="E205">
        <v>20698</v>
      </c>
      <c r="F205" s="1">
        <v>3.2</v>
      </c>
      <c r="G205">
        <v>38.299999999999997</v>
      </c>
      <c r="H205">
        <v>-3.7</v>
      </c>
      <c r="I205">
        <v>1.25</v>
      </c>
      <c r="J205">
        <v>0.1</v>
      </c>
      <c r="K205">
        <v>0.19</v>
      </c>
      <c r="L205">
        <v>1207.7</v>
      </c>
    </row>
    <row r="206" spans="1:12" x14ac:dyDescent="0.3">
      <c r="A206">
        <v>201701</v>
      </c>
      <c r="B206">
        <f>D206-D205</f>
        <v>46.294999999999845</v>
      </c>
      <c r="C206">
        <f t="shared" si="3"/>
        <v>1</v>
      </c>
      <c r="D206">
        <v>2053.35</v>
      </c>
      <c r="E206">
        <v>13212</v>
      </c>
      <c r="F206" s="1">
        <v>3.7</v>
      </c>
      <c r="G206">
        <v>38.200000000000003</v>
      </c>
      <c r="H206">
        <v>40.1</v>
      </c>
      <c r="I206">
        <v>1.25</v>
      </c>
      <c r="J206">
        <v>0.19</v>
      </c>
      <c r="K206">
        <v>0.16</v>
      </c>
      <c r="L206">
        <v>1162.0999999999999</v>
      </c>
    </row>
    <row r="207" spans="1:12" x14ac:dyDescent="0.3">
      <c r="A207">
        <v>201702</v>
      </c>
      <c r="B207">
        <f>D207-D206</f>
        <v>27.289999999999964</v>
      </c>
      <c r="C207">
        <f t="shared" si="3"/>
        <v>1</v>
      </c>
      <c r="D207">
        <v>2080.64</v>
      </c>
      <c r="E207">
        <v>23327</v>
      </c>
      <c r="F207" s="1">
        <v>4.9000000000000004</v>
      </c>
      <c r="G207">
        <v>38.200000000000003</v>
      </c>
      <c r="H207">
        <v>-2</v>
      </c>
      <c r="I207">
        <v>1.25</v>
      </c>
      <c r="J207">
        <v>0.19</v>
      </c>
      <c r="K207">
        <v>0.16</v>
      </c>
      <c r="L207">
        <v>1130.7</v>
      </c>
    </row>
    <row r="208" spans="1:12" x14ac:dyDescent="0.3">
      <c r="A208">
        <v>201703</v>
      </c>
      <c r="B208">
        <f>D208-D207</f>
        <v>44.410000000000309</v>
      </c>
      <c r="C208">
        <f t="shared" si="3"/>
        <v>1</v>
      </c>
      <c r="D208">
        <v>2125.0500000000002</v>
      </c>
      <c r="E208">
        <v>17501</v>
      </c>
      <c r="F208" s="1">
        <v>4.0999999999999996</v>
      </c>
      <c r="G208">
        <v>38.200000000000003</v>
      </c>
      <c r="H208">
        <v>-1.7</v>
      </c>
      <c r="I208">
        <v>1.25</v>
      </c>
      <c r="J208">
        <v>0.19</v>
      </c>
      <c r="K208">
        <v>0.16</v>
      </c>
      <c r="L208">
        <v>1118.4000000000001</v>
      </c>
    </row>
    <row r="209" spans="1:12" x14ac:dyDescent="0.3">
      <c r="A209">
        <v>201704</v>
      </c>
      <c r="B209">
        <f>D209-D208</f>
        <v>42.379999999999654</v>
      </c>
      <c r="C209">
        <f t="shared" si="3"/>
        <v>1</v>
      </c>
      <c r="D209">
        <v>2167.4299999999998</v>
      </c>
      <c r="E209">
        <v>20224</v>
      </c>
      <c r="F209" s="1">
        <v>4.2</v>
      </c>
      <c r="G209">
        <v>38.200000000000003</v>
      </c>
      <c r="H209">
        <v>-26.2</v>
      </c>
      <c r="I209">
        <v>1.25</v>
      </c>
      <c r="J209">
        <v>0.19</v>
      </c>
      <c r="K209">
        <v>0.16</v>
      </c>
      <c r="L209">
        <v>1137.9000000000001</v>
      </c>
    </row>
    <row r="210" spans="1:12" x14ac:dyDescent="0.3">
      <c r="A210">
        <v>201705</v>
      </c>
      <c r="B210">
        <f>D210-D209</f>
        <v>124.84000000000015</v>
      </c>
      <c r="C210">
        <f t="shared" si="3"/>
        <v>1</v>
      </c>
      <c r="D210">
        <v>2292.27</v>
      </c>
      <c r="E210">
        <v>17322</v>
      </c>
      <c r="F210" s="1">
        <v>3.6</v>
      </c>
      <c r="G210">
        <v>38.200000000000003</v>
      </c>
      <c r="H210">
        <v>-2</v>
      </c>
      <c r="I210">
        <v>1.25</v>
      </c>
      <c r="J210">
        <v>0.19</v>
      </c>
      <c r="K210">
        <v>0.16</v>
      </c>
      <c r="L210">
        <v>1119.5</v>
      </c>
    </row>
    <row r="211" spans="1:12" x14ac:dyDescent="0.3">
      <c r="A211">
        <v>201706</v>
      </c>
      <c r="B211">
        <f>D211-D210</f>
        <v>76.945000000000164</v>
      </c>
      <c r="C211">
        <f t="shared" si="3"/>
        <v>1</v>
      </c>
      <c r="D211">
        <v>2369.2150000000001</v>
      </c>
      <c r="E211">
        <v>24600</v>
      </c>
      <c r="F211" s="1">
        <v>3.8</v>
      </c>
      <c r="G211">
        <v>38.200000000000003</v>
      </c>
      <c r="H211">
        <v>-32.1</v>
      </c>
      <c r="I211">
        <v>1.25</v>
      </c>
      <c r="J211">
        <v>0.19</v>
      </c>
      <c r="K211">
        <v>0.16</v>
      </c>
      <c r="L211">
        <v>1144.0999999999999</v>
      </c>
    </row>
    <row r="212" spans="1:12" x14ac:dyDescent="0.3">
      <c r="A212">
        <v>201707</v>
      </c>
      <c r="B212">
        <f>D212-D211</f>
        <v>43.784999999999854</v>
      </c>
      <c r="C212">
        <f t="shared" si="3"/>
        <v>1</v>
      </c>
      <c r="D212">
        <v>2413</v>
      </c>
      <c r="E212">
        <v>24723</v>
      </c>
      <c r="F212" s="1">
        <v>3.4</v>
      </c>
      <c r="G212">
        <v>38.200000000000003</v>
      </c>
      <c r="H212">
        <v>15.3</v>
      </c>
      <c r="I212">
        <v>1.25</v>
      </c>
      <c r="J212">
        <v>0.19</v>
      </c>
      <c r="K212">
        <v>0.16</v>
      </c>
      <c r="L212">
        <v>1119</v>
      </c>
    </row>
    <row r="213" spans="1:12" x14ac:dyDescent="0.3">
      <c r="A213">
        <v>201708</v>
      </c>
      <c r="B213">
        <f>D213-D212</f>
        <v>-40.664999999999964</v>
      </c>
      <c r="C213">
        <f t="shared" si="3"/>
        <v>0</v>
      </c>
      <c r="D213">
        <v>2372.335</v>
      </c>
      <c r="E213">
        <v>18621</v>
      </c>
      <c r="F213" s="1">
        <v>3.6</v>
      </c>
      <c r="G213">
        <v>38.200000000000003</v>
      </c>
      <c r="H213">
        <v>-21.8</v>
      </c>
      <c r="I213">
        <v>1.25</v>
      </c>
      <c r="J213">
        <v>0.19</v>
      </c>
      <c r="K213">
        <v>0.16</v>
      </c>
      <c r="L213">
        <v>1127.8</v>
      </c>
    </row>
    <row r="214" spans="1:12" x14ac:dyDescent="0.3">
      <c r="A214">
        <v>201709</v>
      </c>
      <c r="B214">
        <f>D214-D213</f>
        <v>-0.61999999999989086</v>
      </c>
      <c r="C214">
        <f t="shared" si="3"/>
        <v>0</v>
      </c>
      <c r="D214">
        <v>2371.7150000000001</v>
      </c>
      <c r="E214">
        <v>37994</v>
      </c>
      <c r="F214" s="1">
        <v>3.3</v>
      </c>
      <c r="G214">
        <v>38.200000000000003</v>
      </c>
      <c r="H214">
        <v>-1.2</v>
      </c>
      <c r="I214">
        <v>1.25</v>
      </c>
      <c r="J214">
        <v>0.19</v>
      </c>
      <c r="K214">
        <v>0.16</v>
      </c>
      <c r="L214">
        <v>1145.4000000000001</v>
      </c>
    </row>
    <row r="215" spans="1:12" x14ac:dyDescent="0.3">
      <c r="A215">
        <v>201710</v>
      </c>
      <c r="B215">
        <f>D215-D214</f>
        <v>102.99499999999989</v>
      </c>
      <c r="C215">
        <f t="shared" si="3"/>
        <v>1</v>
      </c>
      <c r="D215">
        <v>2474.71</v>
      </c>
      <c r="E215">
        <v>18366</v>
      </c>
      <c r="F215" s="1">
        <v>3.2</v>
      </c>
      <c r="G215">
        <v>38.200000000000003</v>
      </c>
      <c r="H215">
        <v>-7.4</v>
      </c>
      <c r="I215">
        <v>1.25</v>
      </c>
      <c r="J215">
        <v>0.19</v>
      </c>
      <c r="K215">
        <v>0.16</v>
      </c>
      <c r="L215">
        <v>1120.4000000000001</v>
      </c>
    </row>
    <row r="216" spans="1:12" x14ac:dyDescent="0.3">
      <c r="A216">
        <v>201711</v>
      </c>
      <c r="B216">
        <f>D216-D215</f>
        <v>43.244999999999891</v>
      </c>
      <c r="C216">
        <f t="shared" si="3"/>
        <v>1</v>
      </c>
      <c r="D216">
        <v>2517.9549999999999</v>
      </c>
      <c r="E216">
        <v>22550</v>
      </c>
      <c r="F216" s="1">
        <v>3.1</v>
      </c>
      <c r="G216">
        <v>38.200000000000003</v>
      </c>
      <c r="H216">
        <v>38.799999999999997</v>
      </c>
      <c r="I216">
        <v>1.5</v>
      </c>
      <c r="J216">
        <v>0.19</v>
      </c>
      <c r="K216">
        <v>0.16</v>
      </c>
      <c r="L216">
        <v>1088.2</v>
      </c>
    </row>
    <row r="217" spans="1:12" x14ac:dyDescent="0.3">
      <c r="A217">
        <v>201712</v>
      </c>
      <c r="B217">
        <f>D217-D216</f>
        <v>-54.909999999999854</v>
      </c>
      <c r="C217">
        <f t="shared" si="3"/>
        <v>0</v>
      </c>
      <c r="D217">
        <v>2463.0450000000001</v>
      </c>
      <c r="E217">
        <v>13695</v>
      </c>
      <c r="F217" s="1">
        <v>3.3</v>
      </c>
      <c r="G217">
        <v>38.200000000000003</v>
      </c>
      <c r="H217">
        <v>-31.1</v>
      </c>
      <c r="I217">
        <v>1.5</v>
      </c>
      <c r="J217">
        <v>0.19</v>
      </c>
      <c r="K217">
        <v>0.16</v>
      </c>
      <c r="L217">
        <v>1070.5</v>
      </c>
    </row>
    <row r="218" spans="1:12" x14ac:dyDescent="0.3">
      <c r="A218">
        <v>201801</v>
      </c>
      <c r="B218">
        <f>D218-D217</f>
        <v>73.474999999999909</v>
      </c>
      <c r="C218">
        <f t="shared" si="3"/>
        <v>1</v>
      </c>
      <c r="D218">
        <v>2536.52</v>
      </c>
      <c r="E218">
        <v>8846</v>
      </c>
      <c r="F218" s="1">
        <v>3.7</v>
      </c>
      <c r="G218">
        <v>39.5</v>
      </c>
      <c r="H218">
        <v>-6.5</v>
      </c>
      <c r="I218">
        <v>1.5</v>
      </c>
      <c r="L218">
        <v>1067.9000000000001</v>
      </c>
    </row>
    <row r="219" spans="1:12" x14ac:dyDescent="0.3">
      <c r="A219">
        <v>201802</v>
      </c>
      <c r="B219">
        <f>D219-D218</f>
        <v>-71.284999999999854</v>
      </c>
      <c r="C219">
        <f t="shared" si="3"/>
        <v>0</v>
      </c>
      <c r="D219">
        <v>2465.2350000000001</v>
      </c>
      <c r="E219">
        <v>10740</v>
      </c>
      <c r="F219" s="1">
        <v>4.5999999999999996</v>
      </c>
      <c r="G219">
        <v>39.5</v>
      </c>
      <c r="H219">
        <v>-13.4</v>
      </c>
      <c r="I219">
        <v>1.5</v>
      </c>
      <c r="L219">
        <v>1082.8</v>
      </c>
    </row>
    <row r="220" spans="1:12" x14ac:dyDescent="0.3">
      <c r="A220">
        <v>201803</v>
      </c>
      <c r="B220">
        <f>D220-D219</f>
        <v>-23.480000000000018</v>
      </c>
      <c r="C220">
        <f t="shared" si="3"/>
        <v>0</v>
      </c>
      <c r="D220">
        <v>2441.7550000000001</v>
      </c>
      <c r="E220">
        <v>16799</v>
      </c>
      <c r="F220" s="1">
        <v>4.5</v>
      </c>
      <c r="G220">
        <v>39.5</v>
      </c>
      <c r="H220">
        <v>-1.4</v>
      </c>
      <c r="I220">
        <v>1.5</v>
      </c>
      <c r="L220">
        <v>1063.5</v>
      </c>
    </row>
    <row r="221" spans="1:12" x14ac:dyDescent="0.3">
      <c r="A221">
        <v>201804</v>
      </c>
      <c r="B221">
        <f>D221-D220</f>
        <v>18.889999999999873</v>
      </c>
      <c r="C221">
        <f t="shared" si="3"/>
        <v>1</v>
      </c>
      <c r="D221">
        <v>2460.645</v>
      </c>
      <c r="E221">
        <v>9798</v>
      </c>
      <c r="F221" s="1">
        <v>4.0999999999999996</v>
      </c>
      <c r="G221">
        <v>39.5</v>
      </c>
      <c r="H221">
        <v>-64.900000000000006</v>
      </c>
      <c r="I221">
        <v>1.5</v>
      </c>
      <c r="L221">
        <v>1068</v>
      </c>
    </row>
    <row r="222" spans="1:12" x14ac:dyDescent="0.3">
      <c r="A222">
        <v>201805</v>
      </c>
      <c r="B222">
        <f>D222-D221</f>
        <v>-2.5700000000001637</v>
      </c>
      <c r="C222">
        <f t="shared" si="3"/>
        <v>0</v>
      </c>
      <c r="D222">
        <v>2458.0749999999998</v>
      </c>
      <c r="E222">
        <v>23717</v>
      </c>
      <c r="F222" s="1">
        <v>4</v>
      </c>
      <c r="G222">
        <v>39.5</v>
      </c>
      <c r="H222">
        <v>2.6</v>
      </c>
      <c r="I222">
        <v>1.5</v>
      </c>
      <c r="L222">
        <v>1077.7</v>
      </c>
    </row>
    <row r="223" spans="1:12" x14ac:dyDescent="0.3">
      <c r="A223">
        <v>201806</v>
      </c>
      <c r="B223">
        <f>D223-D222</f>
        <v>-70.099999999999909</v>
      </c>
      <c r="C223">
        <f t="shared" si="3"/>
        <v>0</v>
      </c>
      <c r="D223">
        <v>2387.9749999999999</v>
      </c>
      <c r="E223">
        <v>20853</v>
      </c>
      <c r="F223" s="1">
        <v>3.7</v>
      </c>
      <c r="G223">
        <v>39.5</v>
      </c>
      <c r="H223">
        <v>-8.4</v>
      </c>
      <c r="I223">
        <v>1.5</v>
      </c>
      <c r="L223">
        <v>1114.5</v>
      </c>
    </row>
    <row r="224" spans="1:12" x14ac:dyDescent="0.3">
      <c r="A224">
        <v>201807</v>
      </c>
      <c r="B224">
        <f>D224-D223</f>
        <v>-102.23000000000002</v>
      </c>
      <c r="C224">
        <f t="shared" si="3"/>
        <v>0</v>
      </c>
      <c r="D224">
        <v>2285.7449999999999</v>
      </c>
      <c r="E224">
        <v>24387</v>
      </c>
      <c r="F224" s="1">
        <v>3.7</v>
      </c>
      <c r="G224">
        <v>39.5</v>
      </c>
      <c r="H224">
        <v>-6.7</v>
      </c>
      <c r="I224">
        <v>1.5</v>
      </c>
      <c r="L224">
        <v>1118.7</v>
      </c>
    </row>
    <row r="225" spans="1:12" x14ac:dyDescent="0.3">
      <c r="A225">
        <v>201808</v>
      </c>
      <c r="B225">
        <f>D225-D224</f>
        <v>-15.259999999999764</v>
      </c>
      <c r="C225">
        <f t="shared" si="3"/>
        <v>0</v>
      </c>
      <c r="D225">
        <v>2270.4850000000001</v>
      </c>
      <c r="F225" s="1">
        <v>4</v>
      </c>
      <c r="G225">
        <v>39.5</v>
      </c>
      <c r="H225">
        <v>-5.0999999999999996</v>
      </c>
      <c r="I225">
        <v>1.5</v>
      </c>
      <c r="L225">
        <v>1112.9000000000001</v>
      </c>
    </row>
    <row r="226" spans="1:12" x14ac:dyDescent="0.3">
      <c r="A226">
        <v>201809</v>
      </c>
      <c r="B226">
        <f>D226-D225</f>
        <v>40.275000000000091</v>
      </c>
      <c r="C226">
        <f t="shared" si="3"/>
        <v>1</v>
      </c>
      <c r="D226">
        <v>2310.7600000000002</v>
      </c>
      <c r="F226" s="1">
        <v>3.6</v>
      </c>
      <c r="G226">
        <v>39.5</v>
      </c>
      <c r="I226">
        <v>1.5</v>
      </c>
      <c r="L226">
        <v>1109.3</v>
      </c>
    </row>
    <row r="227" spans="1:12" x14ac:dyDescent="0.3">
      <c r="A227">
        <v>201810</v>
      </c>
      <c r="B227">
        <f>D227-D226</f>
        <v>-141.73000000000002</v>
      </c>
      <c r="C227">
        <f t="shared" si="3"/>
        <v>0</v>
      </c>
      <c r="D227">
        <v>2169.0300000000002</v>
      </c>
      <c r="G227">
        <v>39.5</v>
      </c>
    </row>
    <row r="228" spans="1:12" x14ac:dyDescent="0.3">
      <c r="A228">
        <v>201811</v>
      </c>
      <c r="B228">
        <f>D228-D227</f>
        <v>-109</v>
      </c>
      <c r="C228">
        <f t="shared" si="3"/>
        <v>0</v>
      </c>
      <c r="D228">
        <v>2060.0300000000002</v>
      </c>
      <c r="G228">
        <v>39.5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Leesanha</dc:creator>
  <cp:lastModifiedBy>Leesanha</cp:lastModifiedBy>
  <dcterms:created xsi:type="dcterms:W3CDTF">2018-11-03T08:49:27Z</dcterms:created>
  <dcterms:modified xsi:type="dcterms:W3CDTF">2018-11-04T14:34:26Z</dcterms:modified>
</cp:coreProperties>
</file>